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8.xml" ContentType="application/vnd.openxmlformats-officedocument.spreadsheetml.comments+xml"/>
  <Override PartName="/xl/drawings/drawing12.xml" ContentType="application/vnd.openxmlformats-officedocument.drawing+xml"/>
  <Override PartName="/xl/drawings/drawing13.xml" ContentType="application/vnd.openxmlformats-officedocument.drawing+xml"/>
  <Override PartName="/xl/comments9.xml" ContentType="application/vnd.openxmlformats-officedocument.spreadsheetml.comments+xml"/>
  <Override PartName="/xl/drawings/drawing14.xml" ContentType="application/vnd.openxmlformats-officedocument.drawing+xml"/>
  <Override PartName="/xl/comments10.xml" ContentType="application/vnd.openxmlformats-officedocument.spreadsheetml.comments+xml"/>
  <Override PartName="/xl/drawings/drawing15.xml" ContentType="application/vnd.openxmlformats-officedocument.drawing+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5"/>
  <workbookPr showInkAnnotation="0" autoCompressPictures="0" defaultThemeVersion="166925"/>
  <mc:AlternateContent xmlns:mc="http://schemas.openxmlformats.org/markup-compatibility/2006">
    <mc:Choice Requires="x15">
      <x15ac:absPath xmlns:x15ac="http://schemas.microsoft.com/office/spreadsheetml/2010/11/ac" url="https://worldbankgroup-my.sharepoint.com/personal/kajayi_worldbank_org/Documents/projects/Nigeria NASSP/analysis/baseline/"/>
    </mc:Choice>
  </mc:AlternateContent>
  <xr:revisionPtr revIDLastSave="0" documentId="8_{2C32283C-AF36-4C5B-BDEB-B6614AF34CE7}" xr6:coauthVersionLast="47" xr6:coauthVersionMax="47" xr10:uidLastSave="{00000000-0000-0000-0000-000000000000}"/>
  <bookViews>
    <workbookView xWindow="-110" yWindow="-110" windowWidth="19420" windowHeight="10420" tabRatio="956" firstSheet="30" activeTab="30" xr2:uid="{00000000-000D-0000-FFFF-FFFF00000000}"/>
  </bookViews>
  <sheets>
    <sheet name="Overview " sheetId="36" state="hidden" r:id="rId1"/>
    <sheet name="Summary (to be completed)" sheetId="37" state="hidden" r:id="rId2"/>
    <sheet name="TwoRespondents_MaleHH_ThenCG" sheetId="108" r:id="rId3"/>
    <sheet name="TwoRespondents_FemaleHH_ThenCG" sheetId="109" r:id="rId4"/>
    <sheet name="OneRespondent_Female HH&amp;CG Type" sheetId="110" r:id="rId5"/>
    <sheet name="OneRespondent_Male HH&amp;CG Type" sheetId="111" r:id="rId6"/>
    <sheet name="Overview (Updated)" sheetId="73" r:id="rId7"/>
    <sheet name="Tab_0_&amp;_A_HH_Location&amp;Intro" sheetId="106" r:id="rId8"/>
    <sheet name="Module 0" sheetId="114" r:id="rId9"/>
    <sheet name="Module A" sheetId="113" r:id="rId10"/>
    <sheet name="Module 1 (Nigeria)" sheetId="115" r:id="rId11"/>
    <sheet name="Module A with Translations" sheetId="116" state="hidden" r:id="rId12"/>
    <sheet name="Module 1 programming notes" sheetId="117" state="hidden" r:id="rId13"/>
    <sheet name="1 HH_Roster" sheetId="3" r:id="rId14"/>
    <sheet name="2 Employment" sheetId="45" r:id="rId15"/>
    <sheet name="4 Literacy test" sheetId="46" state="hidden" r:id="rId16"/>
    <sheet name="3 Plot Roster" sheetId="5" r:id="rId17"/>
    <sheet name="6c AgriProduction" sheetId="6" state="hidden" r:id="rId18"/>
    <sheet name="6b AgriInputs" sheetId="7" state="hidden" r:id="rId19"/>
    <sheet name="4 Crop Roster " sheetId="93" r:id="rId20"/>
    <sheet name="5 Livestock" sheetId="44" r:id="rId21"/>
    <sheet name="6 Business" sheetId="51" r:id="rId22"/>
    <sheet name="6A DecisionMaking" sheetId="105" r:id="rId23"/>
    <sheet name="7 BETA DON COME" sheetId="81" r:id="rId24"/>
    <sheet name="8 SAFETY NETS" sheetId="82" r:id="rId25"/>
    <sheet name="9 OTHER INCOME" sheetId="83" r:id="rId26"/>
    <sheet name="10 REMITTANCES" sheetId="84" r:id="rId27"/>
    <sheet name="11 Food Expenditures " sheetId="97" r:id="rId28"/>
    <sheet name="11 HH FOOD CON &amp; EXP" sheetId="85" state="hidden" r:id="rId29"/>
    <sheet name="FOOD UNIT AND COMBOS" sheetId="86" state="hidden" r:id="rId30"/>
    <sheet name="12 HH AGG FOOD CONS" sheetId="87" r:id="rId31"/>
    <sheet name="14 Non-food Expenditures" sheetId="96" r:id="rId32"/>
    <sheet name="14 HH NONFOOD EXP" sheetId="88" state="hidden" r:id="rId33"/>
    <sheet name="20b RavensTest" sheetId="98" r:id="rId34"/>
    <sheet name="20a Psycho-social" sheetId="100" r:id="rId35"/>
    <sheet name="20 Psycho-social_WEE" sheetId="24" state="hidden" r:id="rId36"/>
    <sheet name="13 Coresponsibilities" sheetId="90" r:id="rId37"/>
    <sheet name="Consumption (Female)" sheetId="75" state="hidden" r:id="rId38"/>
    <sheet name="15 Finance" sheetId="21" r:id="rId39"/>
    <sheet name="16 SHOCKS" sheetId="89" r:id="rId40"/>
    <sheet name="17 FoodSecurity" sheetId="23" r:id="rId41"/>
    <sheet name="18 Dwelling" sheetId="62" r:id="rId42"/>
    <sheet name="19 Assets" sheetId="16" r:id="rId43"/>
    <sheet name="21 Relationships" sheetId="28" r:id="rId44"/>
    <sheet name="22 HusbandDecisionMaking" sheetId="79" r:id="rId45"/>
    <sheet name="23 HHDynamics" sheetId="80" r:id="rId46"/>
    <sheet name="CommunityGroupInvolvement" sheetId="77" state="hidden" r:id="rId47"/>
    <sheet name="24b GOVERNANCE" sheetId="94" r:id="rId48"/>
    <sheet name="18 Dwelling_b" sheetId="104" r:id="rId49"/>
    <sheet name="18 Time Use" sheetId="53" state="hidden" r:id="rId50"/>
    <sheet name="Domestic Violence" sheetId="92" state="hidden" r:id="rId51"/>
    <sheet name="CHOICE Lists" sheetId="4" state="hidden" r:id="rId52"/>
    <sheet name="Sheet5" sheetId="112" r:id="rId53"/>
    <sheet name="26 Time Use SHORT" sheetId="91" r:id="rId54"/>
  </sheets>
  <externalReferences>
    <externalReference r:id="rId55"/>
  </externalReferences>
  <definedNames>
    <definedName name="__xlnm.Print_Area_1" localSheetId="26">#REF!</definedName>
    <definedName name="__xlnm.Print_Area_1" localSheetId="28">#REF!</definedName>
    <definedName name="__xlnm.Print_Area_1" localSheetId="39">#REF!</definedName>
    <definedName name="__xlnm.Print_Area_1" localSheetId="48">#REF!</definedName>
    <definedName name="__xlnm.Print_Area_1" localSheetId="25">#REF!</definedName>
    <definedName name="__xlnm.Print_Area_1" localSheetId="50">#REF!</definedName>
    <definedName name="__xlnm.Print_Area_1" localSheetId="29">#REF!</definedName>
    <definedName name="__xlnm.Print_Area_1">#REF!</definedName>
    <definedName name="__xlnm.Print_Area_12" localSheetId="26">#REF!</definedName>
    <definedName name="__xlnm.Print_Area_12" localSheetId="28">#REF!</definedName>
    <definedName name="__xlnm.Print_Area_12" localSheetId="39">#REF!</definedName>
    <definedName name="__xlnm.Print_Area_12" localSheetId="48">#REF!</definedName>
    <definedName name="__xlnm.Print_Area_12" localSheetId="25">#REF!</definedName>
    <definedName name="__xlnm.Print_Area_12" localSheetId="50">#REF!</definedName>
    <definedName name="__xlnm.Print_Area_12" localSheetId="29">#REF!</definedName>
    <definedName name="__xlnm.Print_Area_12">#REF!</definedName>
    <definedName name="__xlnm.Print_Area_13" localSheetId="26">#REF!</definedName>
    <definedName name="__xlnm.Print_Area_14" localSheetId="26">#REF!</definedName>
    <definedName name="__xlnm.Print_Area_14" localSheetId="28">#REF!</definedName>
    <definedName name="__xlnm.Print_Area_14" localSheetId="39">#REF!</definedName>
    <definedName name="__xlnm.Print_Area_14" localSheetId="48">#REF!</definedName>
    <definedName name="__xlnm.Print_Area_14" localSheetId="25">#REF!</definedName>
    <definedName name="__xlnm.Print_Area_14" localSheetId="50">#REF!</definedName>
    <definedName name="__xlnm.Print_Area_14" localSheetId="29">#REF!</definedName>
    <definedName name="__xlnm.Print_Area_14">#REF!</definedName>
    <definedName name="__xlnm.Print_Area_16" localSheetId="26">#REF!</definedName>
    <definedName name="__xlnm.Print_Area_16" localSheetId="28">#REF!</definedName>
    <definedName name="__xlnm.Print_Area_16" localSheetId="39">#REF!</definedName>
    <definedName name="__xlnm.Print_Area_16" localSheetId="48">#REF!</definedName>
    <definedName name="__xlnm.Print_Area_16" localSheetId="25">#REF!</definedName>
    <definedName name="__xlnm.Print_Area_16" localSheetId="50">#REF!</definedName>
    <definedName name="__xlnm.Print_Area_16" localSheetId="29">#REF!</definedName>
    <definedName name="__xlnm.Print_Area_16">#REF!</definedName>
    <definedName name="__xlnm.Print_Area_17" localSheetId="26">#REF!</definedName>
    <definedName name="__xlnm.Print_Area_17" localSheetId="28">'11 HH FOOD CON &amp; EXP'!$A$2:$F$123</definedName>
    <definedName name="__xlnm.Print_Area_17" localSheetId="39">#REF!</definedName>
    <definedName name="__xlnm.Print_Area_17" localSheetId="48">#REF!</definedName>
    <definedName name="__xlnm.Print_Area_17">#REF!</definedName>
    <definedName name="__xlnm.Print_Area_19" localSheetId="48">#REF!</definedName>
    <definedName name="__xlnm.Print_Area_19">#REF!</definedName>
    <definedName name="__xlnm.Print_Area_2" localSheetId="39">#REF!</definedName>
    <definedName name="__xlnm.Print_Area_20" localSheetId="48">#REF!</definedName>
    <definedName name="__xlnm.Print_Area_20">#REF!</definedName>
    <definedName name="__xlnm.Print_Area_21" localSheetId="31">#REF!</definedName>
    <definedName name="__xlnm.Print_Area_21" localSheetId="48">#REF!</definedName>
    <definedName name="__xlnm.Print_Area_21" localSheetId="19">#REF!</definedName>
    <definedName name="__xlnm.Print_Area_21" localSheetId="25">'9 OTHER INCOME'!$C$2:$E$8</definedName>
    <definedName name="__xlnm.Print_Area_21" localSheetId="50">#REF!</definedName>
    <definedName name="__xlnm.Print_Area_21" localSheetId="29">#REF!</definedName>
    <definedName name="__xlnm.Print_Area_21">#REF!</definedName>
    <definedName name="__xlnm.Print_Area_22" localSheetId="27">#REF!</definedName>
    <definedName name="__xlnm.Print_Area_22" localSheetId="31">#REF!</definedName>
    <definedName name="__xlnm.Print_Area_22" localSheetId="19">#REF!</definedName>
    <definedName name="__xlnm.Print_Area_22" localSheetId="50">#REF!</definedName>
    <definedName name="__xlnm.Print_Area_22" localSheetId="29">#REF!</definedName>
    <definedName name="__xlnm.Print_Area_22">'8 SAFETY NETS'!$A$10:$L$33</definedName>
    <definedName name="__xlnm.Print_Area_23" localSheetId="26">#REF!</definedName>
    <definedName name="__xlnm.Print_Area_23" localSheetId="28">#REF!</definedName>
    <definedName name="__xlnm.Print_Area_23" localSheetId="39">'16 SHOCKS'!$A$4:$N$37</definedName>
    <definedName name="__xlnm.Print_Area_23" localSheetId="48">#REF!</definedName>
    <definedName name="__xlnm.Print_Area_23" localSheetId="19">#REF!</definedName>
    <definedName name="__xlnm.Print_Area_23" localSheetId="25">#REF!</definedName>
    <definedName name="__xlnm.Print_Area_23" localSheetId="50">#REF!</definedName>
    <definedName name="__xlnm.Print_Area_23" localSheetId="29">#REF!</definedName>
    <definedName name="__xlnm.Print_Area_23">#REF!</definedName>
    <definedName name="__xlnm.Print_Area_24" localSheetId="48">#REF!</definedName>
    <definedName name="__xlnm.Print_Area_24" localSheetId="50">#REF!</definedName>
    <definedName name="__xlnm.Print_Area_24" localSheetId="29">#REF!</definedName>
    <definedName name="__xlnm.Print_Area_24">#REF!</definedName>
    <definedName name="__xlnm.Print_Area_5" localSheetId="48">#REF!</definedName>
    <definedName name="__xlnm.Print_Area_5" localSheetId="50">#REF!</definedName>
    <definedName name="__xlnm.Print_Area_5" localSheetId="29">#REF!</definedName>
    <definedName name="__xlnm.Print_Area_5">#REF!</definedName>
    <definedName name="__xlnm.Print_Area_6" localSheetId="26">#REF!</definedName>
    <definedName name="__xlnm.Print_Area_6" localSheetId="28">#REF!</definedName>
    <definedName name="__xlnm.Print_Area_6" localSheetId="39">#REF!</definedName>
    <definedName name="__xlnm.Print_Area_6" localSheetId="48">#REF!</definedName>
    <definedName name="__xlnm.Print_Area_6" localSheetId="25">#REF!</definedName>
    <definedName name="__xlnm.Print_Area_6" localSheetId="50">#REF!</definedName>
    <definedName name="__xlnm.Print_Area_6" localSheetId="29">#REF!</definedName>
    <definedName name="__xlnm.Print_Area_6">#REF!</definedName>
    <definedName name="__xlnm.Print_Area_8" localSheetId="26">#REF!</definedName>
    <definedName name="__xlnm.Print_Area_8" localSheetId="28">#REF!</definedName>
    <definedName name="__xlnm.Print_Area_8" localSheetId="39">#REF!</definedName>
    <definedName name="__xlnm.Print_Area_8" localSheetId="48">#REF!</definedName>
    <definedName name="__xlnm.Print_Area_8" localSheetId="25">#REF!</definedName>
    <definedName name="__xlnm.Print_Area_8" localSheetId="50">#REF!</definedName>
    <definedName name="__xlnm.Print_Area_8" localSheetId="29">#REF!</definedName>
    <definedName name="__xlnm.Print_Area_8">#REF!</definedName>
    <definedName name="__xlnm.Print_Titles_10" localSheetId="26">#REF!</definedName>
    <definedName name="__xlnm.Print_Titles_10" localSheetId="28">#REF!</definedName>
    <definedName name="__xlnm.Print_Titles_10" localSheetId="39">#REF!</definedName>
    <definedName name="__xlnm.Print_Titles_10" localSheetId="48">#REF!</definedName>
    <definedName name="__xlnm.Print_Titles_10" localSheetId="25">#REF!</definedName>
    <definedName name="__xlnm.Print_Titles_10" localSheetId="50">#REF!</definedName>
    <definedName name="__xlnm.Print_Titles_10" localSheetId="29">#REF!</definedName>
    <definedName name="__xlnm.Print_Titles_10">#REF!</definedName>
    <definedName name="__xlnm.Print_Titles_11" localSheetId="26">'10 REMITTANCES'!#REF!</definedName>
    <definedName name="__xlnm.Print_Titles_13" localSheetId="26">#REF!</definedName>
    <definedName name="__xlnm.Print_Titles_15" localSheetId="26">#REF!</definedName>
    <definedName name="__xlnm.Print_Titles_15" localSheetId="39">#REF!</definedName>
    <definedName name="__xlnm.Print_Titles_15" localSheetId="48">#REF!</definedName>
    <definedName name="__xlnm.Print_Titles_15" localSheetId="50">#REF!</definedName>
    <definedName name="__xlnm.Print_Titles_15" localSheetId="29">#REF!</definedName>
    <definedName name="__xlnm.Print_Titles_15">#REF!</definedName>
    <definedName name="__xlnm.Print_Titles_17" localSheetId="26">#REF!</definedName>
    <definedName name="__xlnm.Print_Titles_17" localSheetId="28">'11 HH FOOD CON &amp; EXP'!$2:$8</definedName>
    <definedName name="__xlnm.Print_Titles_17" localSheetId="39">#REF!</definedName>
    <definedName name="__xlnm.Print_Titles_17" localSheetId="48">#REF!</definedName>
    <definedName name="__xlnm.Print_Titles_17">#REF!</definedName>
    <definedName name="__xlnm.Print_Titles_22" localSheetId="27">#REF!</definedName>
    <definedName name="__xlnm.Print_Titles_22" localSheetId="31">#REF!</definedName>
    <definedName name="__xlnm.Print_Titles_22" localSheetId="19">#REF!</definedName>
    <definedName name="__xlnm.Print_Titles_22" localSheetId="50">#REF!</definedName>
    <definedName name="__xlnm.Print_Titles_22" localSheetId="29">#REF!</definedName>
    <definedName name="__xlnm.Print_Titles_22">'8 SAFETY NETS'!$B:$B</definedName>
    <definedName name="__xlnm.Print_Titles_5" localSheetId="48">#REF!</definedName>
    <definedName name="__xlnm.Print_Titles_5" localSheetId="19">#REF!</definedName>
    <definedName name="__xlnm.Print_Titles_5" localSheetId="50">#REF!</definedName>
    <definedName name="__xlnm.Print_Titles_5" localSheetId="29">#REF!</definedName>
    <definedName name="__xlnm.Print_Titles_5">#REF!</definedName>
    <definedName name="__xlnm.Print_Titles_6" localSheetId="26">#REF!</definedName>
    <definedName name="__xlnm.Print_Titles_6" localSheetId="28">#REF!</definedName>
    <definedName name="__xlnm.Print_Titles_6" localSheetId="39">#REF!</definedName>
    <definedName name="__xlnm.Print_Titles_6" localSheetId="48">#REF!</definedName>
    <definedName name="__xlnm.Print_Titles_6" localSheetId="25">#REF!</definedName>
    <definedName name="__xlnm.Print_Titles_6" localSheetId="50">#REF!</definedName>
    <definedName name="__xlnm.Print_Titles_6" localSheetId="29">#REF!</definedName>
    <definedName name="__xlnm.Print_Titles_6">#REF!</definedName>
    <definedName name="__xlnm.Print_Titles_7" localSheetId="26">#REF!</definedName>
    <definedName name="__xlnm.Print_Titles_7" localSheetId="28">#REF!</definedName>
    <definedName name="__xlnm.Print_Titles_7" localSheetId="39">#REF!</definedName>
    <definedName name="__xlnm.Print_Titles_7" localSheetId="48">#REF!</definedName>
    <definedName name="__xlnm.Print_Titles_7" localSheetId="25">#REF!</definedName>
    <definedName name="__xlnm.Print_Titles_7" localSheetId="50">#REF!</definedName>
    <definedName name="__xlnm.Print_Titles_7" localSheetId="29">#REF!</definedName>
    <definedName name="__xlnm.Print_Titles_7">#REF!</definedName>
    <definedName name="__xlnm.Print_Titles_9" localSheetId="48">#REF!</definedName>
    <definedName name="__xlnm.Print_Titles_9" localSheetId="50">#REF!</definedName>
    <definedName name="__xlnm.Print_Titles_9" localSheetId="29">#REF!</definedName>
    <definedName name="__xlnm.Print_Titles_9">#REF!</definedName>
    <definedName name="_Hlk511793400" localSheetId="24">'8 SAFETY NETS'!#REF!</definedName>
    <definedName name="_Hlk511793421" localSheetId="24">'8 SAFETY NETS'!$C$34</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6">#REF!</definedName>
    <definedName name="CD" localSheetId="28">#REF!</definedName>
    <definedName name="CD" localSheetId="39">#REF!</definedName>
    <definedName name="CD" localSheetId="48">#REF!</definedName>
    <definedName name="CD" localSheetId="25">#REF!</definedName>
    <definedName name="CD" localSheetId="50">#REF!</definedName>
    <definedName name="CD" localSheetId="29">#REF!</definedName>
    <definedName name="CD">#REF!</definedName>
    <definedName name="CS" localSheetId="26">#REF!</definedName>
    <definedName name="CS" localSheetId="28">#REF!</definedName>
    <definedName name="CS" localSheetId="39">#REF!</definedName>
    <definedName name="CS" localSheetId="48">#REF!</definedName>
    <definedName name="CS" localSheetId="25">#REF!</definedName>
    <definedName name="CS" localSheetId="50">#REF!</definedName>
    <definedName name="CS" localSheetId="29">#REF!</definedName>
    <definedName name="CS">#REF!</definedName>
    <definedName name="df" localSheetId="26">#REF!</definedName>
    <definedName name="df" localSheetId="39">#REF!</definedName>
    <definedName name="df" localSheetId="48">#REF!</definedName>
    <definedName name="df">#REF!</definedName>
    <definedName name="dxfg" localSheetId="48">#REF!</definedName>
    <definedName name="dxfg">#REF!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newname" localSheetId="48">#REF!</definedName>
    <definedName name="newname" localSheetId="19">#REF!</definedName>
    <definedName name="newname" localSheetId="50">#REF!</definedName>
    <definedName name="newname">#REF!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3">'1 HH_Roster'!$B$2:$X$13</definedName>
    <definedName name="_xlnm.Print_Area" localSheetId="26">'10 REMITTANCES'!$A$2:$I$7</definedName>
    <definedName name="_xlnm.Print_Area" localSheetId="27">'11 Food Expenditures '!#REF!</definedName>
    <definedName name="_xlnm.Print_Area" localSheetId="28">'11 HH FOOD CON &amp; EXP'!$A$3:$K$137</definedName>
    <definedName name="_xlnm.Print_Area" localSheetId="30">'12 HH AGG FOOD CONS'!$A$2:$E$10</definedName>
    <definedName name="_xlnm.Print_Area" localSheetId="36">'13 Coresponsibilities'!$A$1:$C$34</definedName>
    <definedName name="_xlnm.Print_Area" localSheetId="32">'14 HH NONFOOD EXP'!$A$2:$K$56</definedName>
    <definedName name="_xlnm.Print_Area" localSheetId="31">'14 Non-food Expenditures'!$A$1:$D$59</definedName>
    <definedName name="_xlnm.Print_Area" localSheetId="38">'15 Finance'!$A$4:$G$43</definedName>
    <definedName name="_xlnm.Print_Area" localSheetId="39">'16 SHOCKS'!$A$1:$N$36</definedName>
    <definedName name="_xlnm.Print_Area" localSheetId="40">'17 FoodSecurity'!$A$2:$D$14</definedName>
    <definedName name="_xlnm.Print_Area" localSheetId="49">'18 Time Use'!$A$2:$CS$29</definedName>
    <definedName name="_xlnm.Print_Area" localSheetId="14">'2 Employment'!$A$1:$L$19</definedName>
    <definedName name="_xlnm.Print_Area" localSheetId="34">'20a Psycho-social'!$A$1:$H$45</definedName>
    <definedName name="_xlnm.Print_Area" localSheetId="43">'21 Relationships'!$A$1:$E$36</definedName>
    <definedName name="_xlnm.Print_Area" localSheetId="19">'4 Crop Roster '!$A$1:$R$13</definedName>
    <definedName name="_xlnm.Print_Area" localSheetId="21">'6 Business'!$A$2:$X$7</definedName>
    <definedName name="_xlnm.Print_Area" localSheetId="23">'7 BETA DON COME'!$A$1:$AT$9</definedName>
    <definedName name="_xlnm.Print_Area" localSheetId="24">'8 SAFETY NETS'!$A$1:$L$33</definedName>
    <definedName name="_xlnm.Print_Area" localSheetId="25">'9 OTHER INCOME'!$A$2:$E$8</definedName>
    <definedName name="_xlnm.Print_Area" localSheetId="50">'Domestic Violence'!$A$1:$N$29</definedName>
    <definedName name="_xlnm.Print_Area" localSheetId="29">'FOOD UNIT AND COMBOS'!$A$1:$E$33</definedName>
    <definedName name="_xlnm.Print_Titles" localSheetId="13">'1 HH_Roster'!$A:$A</definedName>
    <definedName name="_xlnm.Print_Titles" localSheetId="26">'10 REMITTANCES'!#REF!</definedName>
    <definedName name="_xlnm.Print_Titles" localSheetId="28">'11 HH FOOD CON &amp; EXP'!$2:$8</definedName>
    <definedName name="_xlnm.Print_Titles" localSheetId="49">'18 Time Use'!$A:$A</definedName>
    <definedName name="_xlnm.Print_Titles" localSheetId="19">'4 Crop Roster '!$A:$A</definedName>
    <definedName name="_xlnm.Print_Titles" localSheetId="21">'6 Business'!$A:$A</definedName>
    <definedName name="_xlnm.Print_Titles" localSheetId="24">'8 SAFETY NETS'!$A:$B</definedName>
    <definedName name="SECTION_1" localSheetId="26">#REF!</definedName>
    <definedName name="SECTION_1" localSheetId="28">#REF!</definedName>
    <definedName name="SECTION_1" localSheetId="39">#REF!</definedName>
    <definedName name="SECTION_1" localSheetId="48">#REF!</definedName>
    <definedName name="SECTION_1" localSheetId="25">#REF!</definedName>
    <definedName name="SECTION_1" localSheetId="50">#REF!</definedName>
    <definedName name="SECTION_1" localSheetId="2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6">#REF!</definedName>
    <definedName name="UUUU" localSheetId="28">#REF!</definedName>
    <definedName name="UUUU" localSheetId="39">#REF!</definedName>
    <definedName name="UUUU" localSheetId="48">#REF!</definedName>
    <definedName name="UUUU" localSheetId="25">#REF!</definedName>
    <definedName name="UUUU" localSheetId="2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wiej" localSheetId="48">#REF!</definedName>
    <definedName name="wiej" localSheetId="19">#REF!</definedName>
    <definedName name="wiej" localSheetId="50">#REF!</definedName>
    <definedName name="wiej">#REF!</definedName>
    <definedName name="x" localSheetId="26">#REF!</definedName>
    <definedName name="x" localSheetId="28">#REF!</definedName>
    <definedName name="x" localSheetId="39">#REF!</definedName>
    <definedName name="x" localSheetId="48">#REF!</definedName>
    <definedName name="x" localSheetId="25">#REF!</definedName>
    <definedName name="x" localSheetId="50">#REF!</definedName>
    <definedName name="x" localSheetId="29">#REF!</definedName>
    <definedName name="x">#REF!</definedName>
    <definedName name="xx">#N/A</definedName>
    <definedName name="xxx" localSheetId="26">#REF!</definedName>
    <definedName name="xxx" localSheetId="28">#REF!</definedName>
    <definedName name="xxx" localSheetId="39">#REF!</definedName>
    <definedName name="xxx" localSheetId="48">#REF!</definedName>
    <definedName name="xxx" localSheetId="25">#REF!</definedName>
    <definedName name="xxx" localSheetId="50">#REF!</definedName>
    <definedName name="xxx" localSheetId="29">#REF!</definedName>
    <definedName name="xxx">#REF!</definedName>
    <definedName name="yfj" localSheetId="26">#REF!</definedName>
    <definedName name="yfj" localSheetId="39">#REF!</definedName>
    <definedName name="yfj" localSheetId="48">#REF!</definedName>
    <definedName name="yfj">#REF!</definedName>
    <definedName name="YG">'[1](1) HOUSEHOLD ROSTER'!$B$1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41" i="16" l="1"/>
  <c r="A27" i="16"/>
  <c r="A30" i="16"/>
  <c r="A33" i="16"/>
  <c r="A36" i="16"/>
  <c r="A28" i="96"/>
  <c r="A29" i="96"/>
  <c r="A30" i="96"/>
  <c r="A31" i="96" s="1"/>
  <c r="A32" i="96" s="1"/>
  <c r="A33" i="96" s="1"/>
  <c r="A34" i="96" s="1"/>
  <c r="A35" i="96" s="1"/>
  <c r="A36" i="96" s="1"/>
  <c r="A37" i="96" s="1"/>
  <c r="A38" i="96" s="1"/>
  <c r="A49" i="96" s="1"/>
  <c r="A50" i="96" s="1"/>
  <c r="A51" i="96" s="1"/>
  <c r="A52" i="96" s="1"/>
  <c r="A53" i="96" s="1"/>
  <c r="A54" i="96" s="1"/>
  <c r="A55" i="96" s="1"/>
  <c r="A56" i="96" s="1"/>
  <c r="A57" i="96" s="1"/>
  <c r="A58" i="96" s="1"/>
  <c r="A59" i="96" s="1"/>
  <c r="F7" i="24"/>
  <c r="F8" i="24"/>
  <c r="F9" i="24" s="1"/>
  <c r="F10" i="24" s="1"/>
  <c r="F11" i="24" s="1"/>
  <c r="F12" i="24" s="1"/>
  <c r="F13" i="24" s="1"/>
  <c r="F14" i="24" s="1"/>
  <c r="F15" i="24" s="1"/>
  <c r="F16" i="24" s="1"/>
  <c r="F17" i="24" s="1"/>
  <c r="F18" i="24" s="1"/>
  <c r="F19" i="24" s="1"/>
  <c r="F20" i="24" s="1"/>
  <c r="F21" i="24" s="1"/>
  <c r="F22" i="24" s="1"/>
  <c r="F23" i="24" s="1"/>
  <c r="F24" i="24" s="1"/>
  <c r="F25" i="24" s="1"/>
  <c r="F26" i="24" s="1"/>
  <c r="F27" i="24" s="1"/>
  <c r="F28" i="24" s="1"/>
  <c r="F29" i="24" s="1"/>
  <c r="F30" i="24" s="1"/>
  <c r="F31" i="24" s="1"/>
  <c r="F32" i="24" s="1"/>
  <c r="F33" i="24" s="1"/>
  <c r="A15" i="16"/>
  <c r="A16" i="16"/>
  <c r="A17" i="16"/>
  <c r="D25" i="28"/>
  <c r="E25" i="28"/>
  <c r="A19" i="16"/>
  <c r="A23" i="16"/>
  <c r="A25" i="16"/>
  <c r="A21" i="16"/>
  <c r="D3" i="85"/>
  <c r="G3" i="85"/>
  <c r="H3" i="85" s="1"/>
  <c r="K3" i="85" s="1"/>
  <c r="C3" i="84"/>
  <c r="E3" i="84"/>
  <c r="F3" i="84" s="1"/>
  <c r="G3" i="84" s="1"/>
  <c r="H3" i="84" s="1"/>
  <c r="I3" i="84" s="1"/>
  <c r="C11" i="82"/>
  <c r="D11" i="82"/>
  <c r="E11" i="82"/>
  <c r="H11" i="82" s="1"/>
  <c r="I11" i="82" s="1"/>
  <c r="J11" i="82" s="1"/>
  <c r="K11" i="82" s="1"/>
  <c r="A8" i="16"/>
  <c r="A9" i="16"/>
  <c r="R5" i="81"/>
  <c r="U5" i="81"/>
  <c r="V5" i="81"/>
  <c r="W5" i="81" s="1"/>
  <c r="X5" i="81" s="1"/>
  <c r="Y5" i="81" s="1"/>
  <c r="Z5" i="81" s="1"/>
  <c r="AA5" i="81" s="1"/>
  <c r="AB5" i="81" s="1"/>
  <c r="AC5" i="81" s="1"/>
  <c r="AD5" i="81" s="1"/>
  <c r="AE5" i="81" s="1"/>
  <c r="AF5" i="81" s="1"/>
  <c r="AH5" i="81" s="1"/>
  <c r="AI5" i="81" s="1"/>
  <c r="AJ5" i="81" s="1"/>
  <c r="AK5" i="81" s="1"/>
  <c r="AL5" i="81" s="1"/>
  <c r="D5" i="81"/>
  <c r="E5" i="81"/>
  <c r="F5" i="81"/>
  <c r="G5" i="81"/>
  <c r="J5" i="81" s="1"/>
  <c r="K5" i="81" s="1"/>
  <c r="L5" i="81" s="1"/>
  <c r="N5" i="81" s="1"/>
  <c r="P5" i="81" s="1"/>
  <c r="A4" i="36"/>
  <c r="A5" i="36"/>
  <c r="A6" i="36"/>
  <c r="A7" i="36" s="1"/>
  <c r="A8" i="36" s="1"/>
  <c r="A9" i="36" s="1"/>
  <c r="A10" i="36" s="1"/>
  <c r="A11" i="36" s="1"/>
  <c r="A12" i="36" s="1"/>
  <c r="A13" i="36" s="1"/>
  <c r="A14" i="36" s="1"/>
  <c r="A15" i="36" s="1"/>
  <c r="A16" i="36" s="1"/>
  <c r="A17" i="36" s="1"/>
  <c r="A18" i="36" s="1"/>
  <c r="A19" i="36" s="1"/>
  <c r="A20" i="36" s="1"/>
  <c r="A21" i="36" s="1"/>
  <c r="A22" i="36" s="1"/>
  <c r="A23" i="36" s="1"/>
  <c r="A3"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author>
  </authors>
  <commentList>
    <comment ref="A22" authorId="0" shapeId="0" xr:uid="{00000000-0006-0000-0200-000001000000}">
      <text>
        <r>
          <rPr>
            <b/>
            <sz val="11"/>
            <color rgb="FF000000"/>
            <rFont val="Tahoma"/>
            <family val="2"/>
          </rPr>
          <t>Sandra:</t>
        </r>
        <r>
          <rPr>
            <sz val="11"/>
            <color rgb="FF000000"/>
            <rFont val="Tahoma"/>
            <family val="2"/>
          </rPr>
          <t xml:space="preserve">
For condition "M=1", should the gender count here? Shouldn’t this be same as M/F=1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Arthur Alik Lagrange</author>
  </authors>
  <commentList>
    <comment ref="F5" authorId="0" shapeId="0" xr:uid="{00000000-0006-0000-0600-000001000000}">
      <text>
        <r>
          <rPr>
            <b/>
            <sz val="9"/>
            <color rgb="FF000000"/>
            <rFont val="Tahoma"/>
            <family val="2"/>
          </rPr>
          <t>Arthur Alik Lagrange:</t>
        </r>
        <r>
          <rPr>
            <sz val="9"/>
            <color rgb="FF000000"/>
            <rFont val="Tahoma"/>
            <family val="2"/>
          </rPr>
          <t xml:space="preserve">
</t>
        </r>
        <r>
          <rPr>
            <sz val="9"/>
            <color rgb="FF000000"/>
            <rFont val="Tahoma"/>
            <family val="2"/>
          </rPr>
          <t>I suggest we pre-fill the roster from the PMT data, but we ask for validation and the numerator can edit (add/delete members)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Rachel Hathaway</author>
    <author>Sandra</author>
    <author>Arthur Alik Lagrange</author>
  </authors>
  <commentList>
    <comment ref="M14" authorId="0" shapeId="0" xr:uid="{00000000-0006-0000-0900-000001000000}">
      <text>
        <r>
          <rPr>
            <b/>
            <sz val="10"/>
            <color rgb="FF000000"/>
            <rFont val="Tahoma"/>
            <family val="2"/>
          </rPr>
          <t>Rachel Hathaway:</t>
        </r>
        <r>
          <rPr>
            <sz val="10"/>
            <color rgb="FF000000"/>
            <rFont val="Tahoma"/>
            <family val="2"/>
          </rPr>
          <t xml:space="preserve">
</t>
        </r>
        <r>
          <rPr>
            <sz val="10"/>
            <color rgb="FF000000"/>
            <rFont val="Tahoma"/>
            <family val="2"/>
          </rPr>
          <t>Do we want to remove this? We had initially agree to do so, but if we are re-ording by internally generated sub-ward then I wouldn't suggest taking this out.</t>
        </r>
      </text>
    </comment>
    <comment ref="C18" authorId="1" shapeId="0" xr:uid="{00000000-0006-0000-0900-000002000000}">
      <text>
        <r>
          <rPr>
            <b/>
            <sz val="9"/>
            <color rgb="FF000000"/>
            <rFont val="Tahoma"/>
            <family val="2"/>
          </rPr>
          <t>Sandra:</t>
        </r>
        <r>
          <rPr>
            <sz val="9"/>
            <color rgb="FF000000"/>
            <rFont val="Tahoma"/>
            <family val="2"/>
          </rPr>
          <t xml:space="preserve">Awaiting contact details
</t>
        </r>
        <r>
          <rPr>
            <sz val="9"/>
            <color rgb="FF000000"/>
            <rFont val="Tahoma"/>
            <family val="2"/>
          </rPr>
          <t xml:space="preserve">
</t>
        </r>
      </text>
    </comment>
    <comment ref="C19" authorId="1" shapeId="0" xr:uid="{00000000-0006-0000-0900-000003000000}">
      <text>
        <r>
          <rPr>
            <b/>
            <sz val="9"/>
            <color rgb="FF000000"/>
            <rFont val="Tahoma"/>
            <family val="2"/>
          </rPr>
          <t>Sandra:</t>
        </r>
        <r>
          <rPr>
            <sz val="9"/>
            <color rgb="FF000000"/>
            <rFont val="Tahoma"/>
            <family val="2"/>
          </rPr>
          <t xml:space="preserve">
</t>
        </r>
        <r>
          <rPr>
            <sz val="9"/>
            <color rgb="FF000000"/>
            <rFont val="Tahoma"/>
            <family val="2"/>
          </rPr>
          <t>Consider  moving to the end of the survey (after dwelling observation)</t>
        </r>
      </text>
    </comment>
    <comment ref="C22" authorId="1" shapeId="0" xr:uid="{00000000-0006-0000-0900-000004000000}">
      <text>
        <r>
          <rPr>
            <b/>
            <sz val="9"/>
            <color rgb="FF000000"/>
            <rFont val="Tahoma"/>
            <family val="2"/>
          </rPr>
          <t>Sandra:</t>
        </r>
        <r>
          <rPr>
            <sz val="9"/>
            <color rgb="FF000000"/>
            <rFont val="Tahoma"/>
            <family val="2"/>
          </rPr>
          <t xml:space="preserve">
</t>
        </r>
        <r>
          <rPr>
            <sz val="9"/>
            <color rgb="FF000000"/>
            <rFont val="Tahoma"/>
            <family val="2"/>
          </rPr>
          <t xml:space="preserve">What should be the action if the answer is "No"? Also, there is no name of spouse  at this point, plus village has been removed and should not reflect again. Consider revising. variables to HHID, HHH name and community.display only </t>
        </r>
      </text>
    </comment>
    <comment ref="C43" authorId="2" shapeId="0" xr:uid="{00000000-0006-0000-0900-000005000000}">
      <text>
        <r>
          <rPr>
            <b/>
            <sz val="9"/>
            <color rgb="FF000000"/>
            <rFont val="Calibri"/>
            <family val="2"/>
          </rPr>
          <t>Arthur Alik Lagrange:</t>
        </r>
        <r>
          <rPr>
            <b/>
            <i/>
            <sz val="11"/>
            <color rgb="FF000000"/>
            <rFont val="Calibri"/>
            <family val="2"/>
          </rPr>
          <t xml:space="preserve">
</t>
        </r>
        <r>
          <rPr>
            <b/>
            <i/>
            <sz val="11"/>
            <color rgb="FF000000"/>
            <rFont val="Calibri"/>
            <family val="2"/>
          </rPr>
          <t>I am not sure we will have numbers pre-filled from the PMT?</t>
        </r>
      </text>
    </comment>
    <comment ref="C50" authorId="1" shapeId="0" xr:uid="{00000000-0006-0000-0900-000006000000}">
      <text>
        <r>
          <rPr>
            <b/>
            <sz val="9"/>
            <color rgb="FF000000"/>
            <rFont val="Tahoma"/>
            <family val="2"/>
          </rPr>
          <t>Sandra:</t>
        </r>
        <r>
          <rPr>
            <sz val="9"/>
            <color rgb="FF000000"/>
            <rFont val="Tahoma"/>
            <family val="2"/>
          </rPr>
          <t xml:space="preserve">
</t>
        </r>
        <r>
          <rPr>
            <sz val="9"/>
            <color rgb="FF000000"/>
            <rFont val="Tahoma"/>
            <family val="2"/>
          </rPr>
          <t xml:space="preserve">Can we change "village" to "community"?
</t>
        </r>
        <r>
          <rPr>
            <sz val="9"/>
            <color rgb="FF000000"/>
            <rFont val="Tahoma"/>
            <family val="2"/>
          </rPr>
          <t xml:space="preserve">
</t>
        </r>
        <r>
          <rPr>
            <sz val="9"/>
            <color rgb="FF000000"/>
            <rFont val="Tahoma"/>
            <family val="2"/>
          </rPr>
          <t>Same treatment for similar questions</t>
        </r>
      </text>
    </comment>
    <comment ref="E50" authorId="0" shapeId="0" xr:uid="{00000000-0006-0000-0900-000007000000}">
      <text>
        <r>
          <rPr>
            <b/>
            <sz val="10"/>
            <color rgb="FF000000"/>
            <rFont val="Tahoma"/>
            <family val="2"/>
          </rPr>
          <t>Rachel Hathaway:</t>
        </r>
        <r>
          <rPr>
            <sz val="10"/>
            <color rgb="FF000000"/>
            <rFont val="Tahoma"/>
            <family val="2"/>
          </rPr>
          <t xml:space="preserve">
</t>
        </r>
        <r>
          <rPr>
            <sz val="10"/>
            <color rgb="FF000000"/>
            <rFont val="Tahoma"/>
            <family val="2"/>
          </rPr>
          <t xml:space="preserve">You can, but it's not necessary. This was more about the redundant categorizations (listing both communicty and village as separate variables, which they aren't)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Rachel Hathaway</author>
  </authors>
  <commentList>
    <comment ref="B13" authorId="0" shapeId="0" xr:uid="{00000000-0006-0000-0E00-000002000000}">
      <text>
        <r>
          <rPr>
            <b/>
            <sz val="10"/>
            <color rgb="FF000000"/>
            <rFont val="Tahoma"/>
            <family val="2"/>
          </rPr>
          <t>Rachel Hathaway:</t>
        </r>
        <r>
          <rPr>
            <sz val="10"/>
            <color rgb="FF000000"/>
            <rFont val="Tahoma"/>
            <family val="2"/>
          </rPr>
          <t xml:space="preserve">
</t>
        </r>
        <r>
          <rPr>
            <sz val="10"/>
            <color rgb="FF000000"/>
            <rFont val="Tahoma"/>
            <family val="2"/>
          </rPr>
          <t xml:space="preserve">Hanovia took it upon themselves to remove. Please check tablet to ensure that these are still in place.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Arthur Alik Lagrange</author>
    <author>Vivian Lwenje</author>
  </authors>
  <commentList>
    <comment ref="A1" authorId="0" shapeId="0" xr:uid="{00000000-0006-0000-1000-000001000000}">
      <text>
        <r>
          <rPr>
            <b/>
            <sz val="9"/>
            <color rgb="FF000000"/>
            <rFont val="Tahoma"/>
            <family val="2"/>
          </rPr>
          <t>Arthur Alik Lagrange:</t>
        </r>
        <r>
          <rPr>
            <sz val="9"/>
            <color rgb="FF000000"/>
            <rFont val="Tahoma"/>
            <family val="2"/>
          </rPr>
          <t xml:space="preserve">
</t>
        </r>
        <r>
          <rPr>
            <sz val="9"/>
            <color rgb="FF000000"/>
            <rFont val="Tahoma"/>
            <family val="2"/>
          </rPr>
          <t xml:space="preserve">I am not sure we want to go so much into details (though we need to make sure we get income, costs, profits right... </t>
        </r>
      </text>
    </comment>
    <comment ref="D3" authorId="1" shapeId="0" xr:uid="{00000000-0006-0000-1000-000002000000}">
      <text>
        <r>
          <rPr>
            <b/>
            <sz val="9"/>
            <color rgb="FF000000"/>
            <rFont val="Tahoma"/>
            <family val="2"/>
          </rPr>
          <t>Vivian Lwenje:</t>
        </r>
        <r>
          <rPr>
            <sz val="9"/>
            <color rgb="FF000000"/>
            <rFont val="Tahoma"/>
            <family val="2"/>
          </rPr>
          <t xml:space="preserve">
</t>
        </r>
        <r>
          <rPr>
            <sz val="9"/>
            <color rgb="FF000000"/>
            <rFont val="Tahoma"/>
            <family val="2"/>
          </rPr>
          <t xml:space="preserve">Add variable to indicate main crop on plot or use </t>
        </r>
        <r>
          <rPr>
            <b/>
            <sz val="9"/>
            <color rgb="FF000000"/>
            <rFont val="Tahoma"/>
            <family val="2"/>
          </rPr>
          <t xml:space="preserve">crop_harv </t>
        </r>
        <r>
          <rPr>
            <sz val="9"/>
            <color rgb="FF000000"/>
            <rFont val="Tahoma"/>
            <family val="2"/>
          </rPr>
          <t xml:space="preserve">variable that is used in AgriProduction section </t>
        </r>
        <r>
          <rPr>
            <b/>
            <sz val="9"/>
            <color rgb="FF000000"/>
            <rFont val="Tahoma"/>
            <family val="2"/>
          </rPr>
          <t xml:space="preserve">OK, the idea was indeed to use crop_harv. I agree, however, that it would be useful to have a sense of what the main crops are. Could we instead add a question in the next tab with % plot cultivated with each crop? Would this be possible to estimate?
</t>
        </r>
        <r>
          <rPr>
            <b/>
            <sz val="9"/>
            <color rgb="FF000000"/>
            <rFont val="Tahoma"/>
            <family val="2"/>
          </rPr>
          <t xml:space="preserve">
</t>
        </r>
        <r>
          <rPr>
            <b/>
            <sz val="9"/>
            <color rgb="FF000000"/>
            <rFont val="Tahoma"/>
            <family val="2"/>
          </rPr>
          <t xml:space="preserve">Palm: </t>
        </r>
        <r>
          <rPr>
            <sz val="9"/>
            <color rgb="FF000000"/>
            <rFont val="Tahoma"/>
            <family val="2"/>
          </rPr>
          <t xml:space="preserve">Rather than adding percentages we ask the area of the specific crops in the field.  
</t>
        </r>
        <r>
          <rPr>
            <sz val="9"/>
            <color rgb="FF000000"/>
            <rFont val="Tahoma"/>
            <family val="2"/>
          </rPr>
          <t xml:space="preserve">
</t>
        </r>
        <r>
          <rPr>
            <sz val="9"/>
            <color rgb="FF000000"/>
            <rFont val="Tahoma"/>
            <family val="2"/>
          </rPr>
          <t>Thank you for your suggestion, lets keep percentages as they are easier to estimate and if we use area there will be a problem with intercropping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Rachel Hathaway</author>
  </authors>
  <commentList>
    <comment ref="E3" authorId="0" shapeId="0" xr:uid="{00000000-0006-0000-1200-000001000000}">
      <text>
        <r>
          <rPr>
            <b/>
            <sz val="10"/>
            <color rgb="FF000000"/>
            <rFont val="Tahoma"/>
            <family val="2"/>
          </rPr>
          <t>Rachel Hathaway:</t>
        </r>
        <r>
          <rPr>
            <sz val="10"/>
            <color rgb="FF000000"/>
            <rFont val="Tahoma"/>
            <family val="2"/>
          </rPr>
          <t xml:space="preserve">
</t>
        </r>
        <r>
          <rPr>
            <sz val="10"/>
            <color rgb="FF000000"/>
            <rFont val="Tahoma"/>
            <family val="2"/>
          </rPr>
          <t xml:space="preserve">
</t>
        </r>
        <r>
          <rPr>
            <sz val="10"/>
            <color rgb="FF000000"/>
            <rFont val="Tahoma"/>
            <family val="2"/>
          </rPr>
          <t>Hanovia, is there a reason this is now populated in the livestock module?</t>
        </r>
      </text>
    </comment>
    <comment ref="B9" authorId="0" shapeId="0" xr:uid="{00000000-0006-0000-1200-000002000000}">
      <text>
        <r>
          <rPr>
            <b/>
            <sz val="10"/>
            <color rgb="FF000000"/>
            <rFont val="Tahoma"/>
            <family val="2"/>
          </rPr>
          <t>Rachel Hathaway:</t>
        </r>
        <r>
          <rPr>
            <sz val="10"/>
            <color rgb="FF000000"/>
            <rFont val="Tahoma"/>
            <family val="2"/>
          </rPr>
          <t xml:space="preserve">
</t>
        </r>
        <r>
          <rPr>
            <sz val="10"/>
            <color rgb="FF000000"/>
            <rFont val="Tahoma"/>
            <family val="2"/>
          </rPr>
          <t xml:space="preserve">Should loop over animal, so yes -- disaggregate into separate categories. Possible responses if still unresolved: 
</t>
        </r>
        <r>
          <rPr>
            <sz val="10"/>
            <color rgb="FF000000"/>
            <rFont val="Tahoma"/>
            <family val="2"/>
          </rPr>
          <t xml:space="preserve">
</t>
        </r>
        <r>
          <rPr>
            <sz val="10"/>
            <color rgb="FF000000"/>
            <rFont val="Tahoma"/>
            <family val="2"/>
          </rPr>
          <t>101 CALF; 102:COW, BULL, 103:DONKEY, 104:HORSE, 105:GOAT, 106:SHEEP, 107:PIG, 108:CHICKEN; 109:TURKEY, 110:DUCK, 111:GUINEA FOWL, 112:CAMEL, 113:OTHER (SPECIFY)</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Rachel Hathaway</author>
  </authors>
  <commentList>
    <comment ref="A4" authorId="0" shapeId="0" xr:uid="{00000000-0006-0000-1700-000001000000}">
      <text>
        <r>
          <rPr>
            <b/>
            <sz val="10"/>
            <color rgb="FF000000"/>
            <rFont val="Tahoma"/>
            <family val="2"/>
          </rPr>
          <t>Rachel Hathaway:</t>
        </r>
        <r>
          <rPr>
            <sz val="10"/>
            <color rgb="FF000000"/>
            <rFont val="Tahoma"/>
            <family val="2"/>
          </rPr>
          <t xml:space="preserve">
</t>
        </r>
        <r>
          <rPr>
            <sz val="8"/>
            <color rgb="FF000000"/>
            <rFont val="Calibri"/>
            <family val="2"/>
          </rPr>
          <t xml:space="preserve">Restructure this question to mirror the binary (Y/N) response types created for the household types? 
</t>
        </r>
        <r>
          <rPr>
            <sz val="8"/>
            <color rgb="FF000000"/>
            <rFont val="Calibri"/>
            <family val="2"/>
          </rPr>
          <t xml:space="preserve">
</t>
        </r>
        <r>
          <rPr>
            <sz val="8"/>
            <color rgb="FF000000"/>
            <rFont val="Calibri"/>
            <family val="2"/>
          </rPr>
          <t xml:space="preserve">Suggested update:
</t>
        </r>
        <r>
          <rPr>
            <sz val="8"/>
            <color rgb="FF000000"/>
            <rFont val="Calibri"/>
            <family val="2"/>
          </rPr>
          <t xml:space="preserve">Replace "What is your relationship to HoH" with: 
</t>
        </r>
        <r>
          <rPr>
            <sz val="8"/>
            <color rgb="FF000000"/>
            <rFont val="Calibri"/>
            <family val="2"/>
          </rPr>
          <t xml:space="preserve">
</t>
        </r>
        <r>
          <rPr>
            <sz val="8"/>
            <color rgb="FF000000"/>
            <rFont val="Calibri"/>
            <family val="2"/>
          </rPr>
          <t xml:space="preserve">Are you the HoH? Y/N
</t>
        </r>
        <r>
          <rPr>
            <sz val="8"/>
            <color rgb="FF000000"/>
            <rFont val="Calibri"/>
            <family val="2"/>
          </rPr>
          <t xml:space="preserve">Are you the CG? Y/N
</t>
        </r>
        <r>
          <rPr>
            <sz val="8"/>
            <color rgb="FF000000"/>
            <rFont val="Calibri"/>
            <family val="2"/>
          </rPr>
          <t xml:space="preserve">If respondent answers Y to both, then use merged HoH/CG survey 
</t>
        </r>
        <r>
          <rPr>
            <sz val="8"/>
            <color rgb="FF000000"/>
            <rFont val="Tahoma"/>
            <family val="2"/>
          </rPr>
          <t xml:space="preserve">
</t>
        </r>
        <r>
          <rPr>
            <sz val="8"/>
            <color rgb="FF000000"/>
            <rFont val="Tahoma"/>
            <family val="2"/>
          </rPr>
          <t>We can then remove "are you the spouse of HoH, since this question is only asked to CG and HoH)</t>
        </r>
      </text>
    </comment>
    <comment ref="G4" authorId="0" shapeId="0" xr:uid="{00000000-0006-0000-1700-000002000000}">
      <text>
        <r>
          <rPr>
            <b/>
            <sz val="10"/>
            <color rgb="FF000000"/>
            <rFont val="Tahoma"/>
            <family val="2"/>
          </rPr>
          <t>Rachel Hathaway:</t>
        </r>
        <r>
          <rPr>
            <sz val="10"/>
            <color rgb="FF000000"/>
            <rFont val="Tahoma"/>
            <family val="2"/>
          </rPr>
          <t xml:space="preserve">
</t>
        </r>
        <r>
          <rPr>
            <sz val="10"/>
            <color rgb="FF000000"/>
            <rFont val="Tahoma"/>
            <family val="2"/>
          </rPr>
          <t xml:space="preserve">Response = 2: prompts merged survey structure
</t>
        </r>
        <r>
          <rPr>
            <sz val="10"/>
            <color rgb="FF000000"/>
            <rFont val="Tahoma"/>
            <family val="2"/>
          </rPr>
          <t xml:space="preserve"> (i.e. survey variant wherein all HH and CG  questions are answered by one individual; redundant questions are removed)]</t>
        </r>
      </text>
    </comment>
    <comment ref="E8" authorId="0" shapeId="0" xr:uid="{00000000-0006-0000-1700-000003000000}">
      <text>
        <r>
          <rPr>
            <b/>
            <sz val="10"/>
            <color rgb="FF000000"/>
            <rFont val="Tahoma"/>
            <family val="2"/>
          </rPr>
          <t>Rachel Hathaway:</t>
        </r>
        <r>
          <rPr>
            <sz val="10"/>
            <color rgb="FF000000"/>
            <rFont val="Tahoma"/>
            <family val="2"/>
          </rPr>
          <t xml:space="preserve">
</t>
        </r>
        <r>
          <rPr>
            <sz val="10"/>
            <color rgb="FF000000"/>
            <rFont val="Tahoma"/>
            <family val="2"/>
          </rPr>
          <t xml:space="preserve">This question is already available in the HoH roster. We will also add it to CG roster.
</t>
        </r>
      </text>
    </comment>
    <comment ref="A28" authorId="0" shapeId="0" xr:uid="{00000000-0006-0000-1700-000004000000}">
      <text>
        <r>
          <rPr>
            <b/>
            <sz val="10"/>
            <color rgb="FF000000"/>
            <rFont val="Tahoma"/>
            <family val="2"/>
          </rPr>
          <t>Rachel Hathaway:</t>
        </r>
        <r>
          <rPr>
            <sz val="10"/>
            <color rgb="FF000000"/>
            <rFont val="Tahoma"/>
            <family val="2"/>
          </rPr>
          <t xml:space="preserve">
</t>
        </r>
        <r>
          <rPr>
            <sz val="10"/>
            <color rgb="FF000000"/>
            <rFont val="Tahoma"/>
            <family val="2"/>
          </rPr>
          <t xml:space="preserve">Final age range? 15-45? 
</t>
        </r>
      </text>
    </comment>
    <comment ref="G31" authorId="0" shapeId="0" xr:uid="{00000000-0006-0000-1700-000005000000}">
      <text>
        <r>
          <rPr>
            <b/>
            <sz val="10"/>
            <color rgb="FF000000"/>
            <rFont val="Tahoma"/>
            <family val="2"/>
          </rPr>
          <t>Rachel Hathaway:</t>
        </r>
        <r>
          <rPr>
            <sz val="10"/>
            <color rgb="FF000000"/>
            <rFont val="Tahoma"/>
            <family val="2"/>
          </rPr>
          <t xml:space="preserve">
</t>
        </r>
        <r>
          <rPr>
            <sz val="10"/>
            <color rgb="FF000000"/>
            <rFont val="Tahoma"/>
            <family val="2"/>
          </rPr>
          <t xml:space="preserve">Enumerator read: "Suppose the government offered an opportunity for ONE  person in your household  to receive business and lifeskills trainings, plus a grant to pursue a productive activity. Who do you think should be selected by your household to receive the grant and participate in the training? Again, this individual must be between the ages of 15 and 45." Caregiver variant ONLY, enumerator also read: "Please provide this individual's gender."
</t>
        </r>
        <r>
          <rPr>
            <sz val="10"/>
            <color rgb="FF000000"/>
            <rFont val="Tahoma"/>
            <family val="2"/>
          </rPr>
          <t xml:space="preserve">
</t>
        </r>
        <r>
          <rPr>
            <sz val="10"/>
            <color rgb="FF000000"/>
            <rFont val="Tahoma"/>
            <family val="2"/>
          </rPr>
          <t xml:space="preserve">For {Head of Household; HoH/CG} DM modules: [CAPI: select one, dropdown list: household roster where ${age} &gt; 15]
</t>
        </r>
        <r>
          <rPr>
            <sz val="10"/>
            <color rgb="FF000000"/>
            <rFont val="Tahoma"/>
            <family val="2"/>
          </rPr>
          <t xml:space="preserve">
</t>
        </r>
        <r>
          <rPr>
            <sz val="10"/>
            <color rgb="FF000000"/>
            <rFont val="Tahoma"/>
            <family val="2"/>
          </rPr>
          <t xml:space="preserve">    Please note: Auto-populate with all household members aged 16+. i.e. restrict responses to exclude household roster where age is 15 or less.
</t>
        </r>
        <r>
          <rPr>
            <sz val="10"/>
            <color rgb="FF000000"/>
            <rFont val="Tahoma"/>
            <family val="2"/>
          </rPr>
          <t xml:space="preserve">
</t>
        </r>
        <r>
          <rPr>
            <sz val="10"/>
            <color rgb="FF000000"/>
            <rFont val="Tahoma"/>
            <family val="2"/>
          </rPr>
          <t xml:space="preserve">- autopopulate from CG roster
</t>
        </r>
        <r>
          <rPr>
            <sz val="10"/>
            <color rgb="FF000000"/>
            <rFont val="Tahoma"/>
            <family val="2"/>
          </rPr>
          <t xml:space="preserve">
</t>
        </r>
        <r>
          <rPr>
            <sz val="10"/>
            <color rgb="FF000000"/>
            <rFont val="Tahoma"/>
            <family val="2"/>
          </rPr>
          <t xml:space="preserve">For {Caregiver} DM module: [CAPI: CREATE TWO {FILLABLE} RESPONSES] AND [GENDER] as:
</t>
        </r>
        <r>
          <rPr>
            <sz val="10"/>
            <color rgb="FF000000"/>
            <rFont val="Tahoma"/>
            <family val="2"/>
          </rPr>
          <t xml:space="preserve">
</t>
        </r>
        <r>
          <rPr>
            <sz val="10"/>
            <color rgb="FF000000"/>
            <rFont val="Tahoma"/>
            <family val="2"/>
          </rPr>
          <t xml:space="preserve">  [CAPI: select one, dropdown list: household roster where ${age} &gt; 15] -- autopopulate from CG roster
</t>
        </r>
        <r>
          <rPr>
            <sz val="10"/>
            <color rgb="FF000000"/>
            <rFont val="Tahoma"/>
            <family val="2"/>
          </rPr>
          <t xml:space="preserve">
</t>
        </r>
        <r>
          <rPr>
            <sz val="10"/>
            <color rgb="FF000000"/>
            <rFont val="Tahoma"/>
            <family val="2"/>
          </rPr>
          <t xml:space="preserve">    Please note: Auto-populate with all household members aged 16+. i.e. restrict responses to exclude household roster where age is 15 or less. or does not know
</t>
        </r>
        <r>
          <rPr>
            <sz val="10"/>
            <color rgb="FF000000"/>
            <rFont val="Tahoma"/>
            <family val="2"/>
          </rPr>
          <t xml:space="preserve">
</t>
        </r>
        <r>
          <rPr>
            <sz val="10"/>
            <color rgb="FF000000"/>
            <rFont val="Tahoma"/>
            <family val="2"/>
          </rPr>
          <t xml:space="preserve"> 
</t>
        </r>
        <r>
          <rPr>
            <sz val="10"/>
            <color rgb="FF000000"/>
            <rFont val="Tahoma"/>
            <family val="2"/>
          </rPr>
          <t xml:space="preserve">
</t>
        </r>
        <r>
          <rPr>
            <sz val="10"/>
            <color rgb="FF000000"/>
            <rFont val="Tahoma"/>
            <family val="2"/>
          </rPr>
          <t xml:space="preserve">
</t>
        </r>
        <r>
          <rPr>
            <sz val="10"/>
            <color rgb="FF000000"/>
            <rFont val="Tahoma"/>
            <family val="2"/>
          </rPr>
          <t xml:space="preserve">
</t>
        </r>
        <r>
          <rPr>
            <sz val="10"/>
            <color rgb="FF000000"/>
            <rFont val="Tahoma"/>
            <family val="2"/>
          </rPr>
          <t xml:space="preserve">
</t>
        </r>
        <r>
          <rPr>
            <sz val="10"/>
            <color rgb="FF000000"/>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Arthur Alik Lagrange</author>
  </authors>
  <commentList>
    <comment ref="D21" authorId="0" shapeId="0" xr:uid="{00000000-0006-0000-2600-000001000000}">
      <text>
        <r>
          <rPr>
            <b/>
            <sz val="9"/>
            <color rgb="FF000000"/>
            <rFont val="Tahoma"/>
            <family val="2"/>
          </rPr>
          <t>Arthur Alik Lagrange:</t>
        </r>
        <r>
          <rPr>
            <sz val="9"/>
            <color rgb="FF000000"/>
            <rFont val="Tahoma"/>
            <family val="2"/>
          </rPr>
          <t xml:space="preserve">
</t>
        </r>
        <r>
          <rPr>
            <sz val="9"/>
            <color rgb="FF000000"/>
            <rFont val="Tahoma"/>
            <family val="2"/>
          </rPr>
          <t>shall we drop these variables for public goods?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B20" authorId="0" shapeId="0" xr:uid="{00000000-0006-0000-2B00-000001000000}">
      <text>
        <r>
          <rPr>
            <b/>
            <sz val="10"/>
            <color rgb="FF000000"/>
            <rFont val="Calibri"/>
            <family val="2"/>
          </rPr>
          <t>Microsoft Office User:</t>
        </r>
        <r>
          <rPr>
            <sz val="10"/>
            <color rgb="FF000000"/>
            <rFont val="Calibri"/>
            <family val="2"/>
          </rPr>
          <t xml:space="preserve">
</t>
        </r>
        <r>
          <rPr>
            <sz val="10"/>
            <color rgb="FF000000"/>
            <rFont val="Calibri"/>
            <family val="2"/>
          </rPr>
          <t xml:space="preserve">We have different types of mobile phones to be asked. Wae suggest that we prune down to just a regular mobile phones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Arthur Alik Lagrange</author>
  </authors>
  <commentList>
    <comment ref="A2" authorId="0" shapeId="0" xr:uid="{00000000-0006-0000-3300-000001000000}">
      <text>
        <r>
          <rPr>
            <b/>
            <sz val="9"/>
            <color rgb="FF000000"/>
            <rFont val="Tahoma"/>
            <family val="2"/>
          </rPr>
          <t>Arthur Alik Lagrange:</t>
        </r>
        <r>
          <rPr>
            <sz val="9"/>
            <color rgb="FF000000"/>
            <rFont val="Tahoma"/>
            <family val="2"/>
          </rPr>
          <t xml:space="preserve">
</t>
        </r>
        <r>
          <rPr>
            <sz val="9"/>
            <color rgb="FF000000"/>
            <rFont val="Tahoma"/>
            <family val="2"/>
          </rPr>
          <t>FYI This module works great, and takes about 15' to be administered for well trained enuemrators.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Rachel Hathaway</author>
  </authors>
  <commentList>
    <comment ref="B17" authorId="0" shapeId="0" xr:uid="{00000000-0006-0000-3600-000001000000}">
      <text>
        <r>
          <rPr>
            <b/>
            <sz val="10"/>
            <color rgb="FF000000"/>
            <rFont val="Tahoma"/>
            <family val="2"/>
          </rPr>
          <t>Rachel Hathaway:</t>
        </r>
        <r>
          <rPr>
            <sz val="10"/>
            <color rgb="FF000000"/>
            <rFont val="Tahoma"/>
            <family val="2"/>
          </rPr>
          <t xml:space="preserve">
</t>
        </r>
        <r>
          <rPr>
            <sz val="10"/>
            <color rgb="FF000000"/>
            <rFont val="Tahoma"/>
            <family val="2"/>
          </rPr>
          <t xml:space="preserve"> survey variants A and B are identical; EXCEPT version B removes module 22 from HH sequence.</t>
        </r>
      </text>
    </comment>
    <comment ref="B26" authorId="0" shapeId="0" xr:uid="{00000000-0006-0000-3600-000002000000}">
      <text>
        <r>
          <rPr>
            <b/>
            <sz val="10"/>
            <color rgb="FF000000"/>
            <rFont val="Tahoma"/>
            <family val="2"/>
          </rPr>
          <t>Rachel Hathaway:</t>
        </r>
        <r>
          <rPr>
            <sz val="10"/>
            <color rgb="FF000000"/>
            <rFont val="Tahoma"/>
            <family val="2"/>
          </rPr>
          <t xml:space="preserve">
</t>
        </r>
        <r>
          <rPr>
            <sz val="10"/>
            <color rgb="FF000000"/>
            <rFont val="Tahoma"/>
            <family val="2"/>
          </rPr>
          <t xml:space="preserve"> survey variants A and B are identical; EXCEPT version B removes module 22 from HH sequence.</t>
        </r>
      </text>
    </comment>
  </commentList>
</comments>
</file>

<file path=xl/sharedStrings.xml><?xml version="1.0" encoding="utf-8"?>
<sst xmlns="http://schemas.openxmlformats.org/spreadsheetml/2006/main" count="4372" uniqueCount="3062">
  <si>
    <t>Module Code</t>
  </si>
  <si>
    <t>Location/Intro</t>
  </si>
  <si>
    <t>LOC</t>
  </si>
  <si>
    <t>Household roster</t>
  </si>
  <si>
    <t>HHR</t>
  </si>
  <si>
    <t>Literacy test</t>
  </si>
  <si>
    <t>LIT</t>
  </si>
  <si>
    <t>Decision-making</t>
  </si>
  <si>
    <t>DCM</t>
  </si>
  <si>
    <t>Dwelling characteristics</t>
  </si>
  <si>
    <t>DLA</t>
  </si>
  <si>
    <t>Assets</t>
  </si>
  <si>
    <t>AST</t>
  </si>
  <si>
    <t>Employment</t>
  </si>
  <si>
    <t>EPL</t>
  </si>
  <si>
    <t>AgriLand</t>
  </si>
  <si>
    <t>AGL</t>
  </si>
  <si>
    <t>AgriInputs</t>
  </si>
  <si>
    <t>AGI</t>
  </si>
  <si>
    <t>AgriProduction</t>
  </si>
  <si>
    <t>AGP</t>
  </si>
  <si>
    <t>Livestock</t>
  </si>
  <si>
    <t>LVK</t>
  </si>
  <si>
    <t>Business</t>
  </si>
  <si>
    <t>BUS</t>
  </si>
  <si>
    <t xml:space="preserve">Transfers </t>
  </si>
  <si>
    <t>TRN</t>
  </si>
  <si>
    <t>Food consumption</t>
  </si>
  <si>
    <t>FDC</t>
  </si>
  <si>
    <t>Non-food consumption</t>
  </si>
  <si>
    <t>NFC</t>
  </si>
  <si>
    <t>Finance</t>
  </si>
  <si>
    <t>FIN</t>
  </si>
  <si>
    <t>Shocks</t>
  </si>
  <si>
    <t>SHK</t>
  </si>
  <si>
    <t>Food Security</t>
  </si>
  <si>
    <t>FDS</t>
  </si>
  <si>
    <t>Networks</t>
  </si>
  <si>
    <t>NET</t>
  </si>
  <si>
    <t>Psycho-Social</t>
  </si>
  <si>
    <t>PSY</t>
  </si>
  <si>
    <t>Relationships</t>
  </si>
  <si>
    <t>REL</t>
  </si>
  <si>
    <t>Time use</t>
  </si>
  <si>
    <t>TMU</t>
  </si>
  <si>
    <t xml:space="preserve">Sections </t>
  </si>
  <si>
    <t>Respondant</t>
  </si>
  <si>
    <t xml:space="preserve">Reference group </t>
  </si>
  <si>
    <t xml:space="preserve">Reference Periods </t>
  </si>
  <si>
    <t xml:space="preserve">Spouse (Female) SECTION </t>
  </si>
  <si>
    <t xml:space="preserve">Introduction </t>
  </si>
  <si>
    <t xml:space="preserve">spouse </t>
  </si>
  <si>
    <t xml:space="preserve">Productive Actitivies </t>
  </si>
  <si>
    <t xml:space="preserve">beneficiary, hh head only </t>
  </si>
  <si>
    <t xml:space="preserve">Household no-agricultural activities </t>
  </si>
  <si>
    <t xml:space="preserve">Household Activities (List) </t>
  </si>
  <si>
    <t>all household activities</t>
  </si>
  <si>
    <t>12 months</t>
  </si>
  <si>
    <t xml:space="preserve">Characteristics of Key Activities </t>
  </si>
  <si>
    <t>activites owned by spouse</t>
  </si>
  <si>
    <t xml:space="preserve">Finance </t>
  </si>
  <si>
    <t xml:space="preserve">     Savings</t>
  </si>
  <si>
    <t xml:space="preserve">12 months </t>
  </si>
  <si>
    <t xml:space="preserve">     Credit</t>
  </si>
  <si>
    <t>Housing</t>
  </si>
  <si>
    <t xml:space="preserve">Cash Transfer </t>
  </si>
  <si>
    <t xml:space="preserve">most recent </t>
  </si>
  <si>
    <t xml:space="preserve">Relationships </t>
  </si>
  <si>
    <t xml:space="preserve">Program preferences </t>
  </si>
  <si>
    <t>Psychology and Mental Health</t>
  </si>
  <si>
    <t>Household Assets</t>
  </si>
  <si>
    <t>household</t>
  </si>
  <si>
    <t>Decisionmaking</t>
  </si>
  <si>
    <t>spouce and hhh</t>
  </si>
  <si>
    <t xml:space="preserve">HOUSEHOLD HEAD SECTION </t>
  </si>
  <si>
    <t xml:space="preserve">HH roster </t>
  </si>
  <si>
    <t>hhh</t>
  </si>
  <si>
    <t xml:space="preserve">each hh mem </t>
  </si>
  <si>
    <t>current members</t>
  </si>
  <si>
    <t xml:space="preserve">Food consumption and spending </t>
  </si>
  <si>
    <t>hhh &amp; most knowledgable</t>
  </si>
  <si>
    <t xml:space="preserve">7 days consumption, 30 day purchases </t>
  </si>
  <si>
    <t xml:space="preserve">Agriculture </t>
  </si>
  <si>
    <t xml:space="preserve">     Plots</t>
  </si>
  <si>
    <t xml:space="preserve">all household plots </t>
  </si>
  <si>
    <t>last 12 months</t>
  </si>
  <si>
    <t>current</t>
  </si>
  <si>
    <t xml:space="preserve">Fishing </t>
  </si>
  <si>
    <t xml:space="preserve">anyone in household </t>
  </si>
  <si>
    <r>
      <t xml:space="preserve">   </t>
    </r>
    <r>
      <rPr>
        <sz val="7"/>
        <color theme="1"/>
        <rFont val="Calibri Light"/>
        <family val="2"/>
        <scheme val="major"/>
      </rPr>
      <t>Agricultural Assets</t>
    </r>
  </si>
  <si>
    <r>
      <t xml:space="preserve">   </t>
    </r>
    <r>
      <rPr>
        <sz val="7"/>
        <color theme="1"/>
        <rFont val="Calibri Light"/>
        <family val="2"/>
        <scheme val="major"/>
      </rPr>
      <t xml:space="preserve">Household Assets </t>
    </r>
  </si>
  <si>
    <t>Education and Health Spending</t>
  </si>
  <si>
    <t xml:space="preserve">no-food spending </t>
  </si>
  <si>
    <t xml:space="preserve">     events</t>
  </si>
  <si>
    <t xml:space="preserve">     7 day</t>
  </si>
  <si>
    <t>7 days</t>
  </si>
  <si>
    <t xml:space="preserve">     30 day</t>
  </si>
  <si>
    <t>30 days</t>
  </si>
  <si>
    <t xml:space="preserve">     6 months</t>
  </si>
  <si>
    <t>6 months</t>
  </si>
  <si>
    <t xml:space="preserve">     12 months</t>
  </si>
  <si>
    <t xml:space="preserve">Social Programs </t>
  </si>
  <si>
    <t>household head</t>
  </si>
  <si>
    <t xml:space="preserve">household, by transfer </t>
  </si>
  <si>
    <t xml:space="preserve">Shocks </t>
  </si>
  <si>
    <t xml:space="preserve">household </t>
  </si>
  <si>
    <t>HHH</t>
  </si>
  <si>
    <t xml:space="preserve">Beneficiary SECTION </t>
  </si>
  <si>
    <t>beneficiary</t>
  </si>
  <si>
    <t xml:space="preserve">activites owned by beneficiary </t>
  </si>
  <si>
    <r>
      <rPr>
        <b/>
        <sz val="14"/>
        <color theme="1"/>
        <rFont val="Calibri"/>
        <family val="2"/>
        <scheme val="minor"/>
      </rPr>
      <t xml:space="preserve">Two Respondent Households with </t>
    </r>
    <r>
      <rPr>
        <b/>
        <sz val="14"/>
        <color theme="4" tint="-0.249977111117893"/>
        <rFont val="Calibri (Body)_x0000_"/>
      </rPr>
      <t>Male Head of Household</t>
    </r>
    <r>
      <rPr>
        <b/>
        <sz val="14"/>
        <color theme="1"/>
        <rFont val="Calibri"/>
        <family val="2"/>
        <scheme val="minor"/>
      </rPr>
      <t xml:space="preserve"> </t>
    </r>
    <r>
      <rPr>
        <b/>
        <i/>
        <sz val="14"/>
        <color rgb="FFC00000"/>
        <rFont val="Calibri (Body)_x0000_"/>
      </rPr>
      <t>OR</t>
    </r>
    <r>
      <rPr>
        <b/>
        <sz val="14"/>
        <color theme="1"/>
        <rFont val="Calibri"/>
        <family val="2"/>
        <scheme val="minor"/>
      </rPr>
      <t xml:space="preserve"> </t>
    </r>
    <r>
      <rPr>
        <b/>
        <sz val="14"/>
        <color theme="9" tint="-0.499984740745262"/>
        <rFont val="Calibri (Body)_x0000_"/>
      </rPr>
      <t>Male Proxy</t>
    </r>
    <r>
      <rPr>
        <b/>
        <sz val="16"/>
        <color theme="1"/>
        <rFont val="Calibri"/>
        <family val="2"/>
        <scheme val="minor"/>
      </rPr>
      <t xml:space="preserve"> </t>
    </r>
  </si>
  <si>
    <r>
      <t xml:space="preserve">Male HH Type (If {HH=1, Proxy=0, CG = 0, M=1}) 
</t>
    </r>
    <r>
      <rPr>
        <b/>
        <sz val="12"/>
        <color rgb="FFC00000"/>
        <rFont val="Calibri (Body)_x0000_"/>
      </rPr>
      <t>OR</t>
    </r>
    <r>
      <rPr>
        <b/>
        <sz val="12"/>
        <color theme="1"/>
        <rFont val="Calibri"/>
        <family val="2"/>
        <scheme val="minor"/>
      </rPr>
      <t xml:space="preserve"> 
Male_HH_Proxy Type (If {HH=0, Proxy=1, CG = 0, M=1})</t>
    </r>
  </si>
  <si>
    <t>Module Name</t>
  </si>
  <si>
    <t>Module #</t>
  </si>
  <si>
    <t xml:space="preserve">Module Ordering </t>
  </si>
  <si>
    <t>Location</t>
  </si>
  <si>
    <t>1st</t>
  </si>
  <si>
    <t xml:space="preserve">Note: Please do not deviate from the listed module ordering. </t>
  </si>
  <si>
    <t>Roster HH</t>
  </si>
  <si>
    <t>1a</t>
  </si>
  <si>
    <t>2nd</t>
  </si>
  <si>
    <t>Empl</t>
  </si>
  <si>
    <t>3rd</t>
  </si>
  <si>
    <t>plot</t>
  </si>
  <si>
    <t>4th</t>
  </si>
  <si>
    <t>crop</t>
  </si>
  <si>
    <t>5th</t>
  </si>
  <si>
    <t>livestock</t>
  </si>
  <si>
    <t>6th</t>
  </si>
  <si>
    <t>business</t>
  </si>
  <si>
    <t>7th</t>
  </si>
  <si>
    <t>Decision Making</t>
  </si>
  <si>
    <t>6a</t>
  </si>
  <si>
    <t>8th</t>
  </si>
  <si>
    <t>Other Income</t>
  </si>
  <si>
    <t>9th</t>
  </si>
  <si>
    <t>remit</t>
  </si>
  <si>
    <t>10th</t>
  </si>
  <si>
    <t>Ravens</t>
  </si>
  <si>
    <t>20b</t>
  </si>
  <si>
    <t>11th</t>
  </si>
  <si>
    <t>12th</t>
  </si>
  <si>
    <t>HH Assets</t>
  </si>
  <si>
    <t>13th</t>
  </si>
  <si>
    <t>HH Decisionmaking</t>
  </si>
  <si>
    <t>14th</t>
  </si>
  <si>
    <t>HH Dynamics</t>
  </si>
  <si>
    <t>15th</t>
  </si>
  <si>
    <t>Governance</t>
  </si>
  <si>
    <t>24b</t>
  </si>
  <si>
    <t>16th</t>
  </si>
  <si>
    <t>Dwelling -- ob</t>
  </si>
  <si>
    <t>18a</t>
  </si>
  <si>
    <t>REMOVE THIS MODULE</t>
  </si>
  <si>
    <t>Note: Module 18a is independent of respondents (completed via enumerator observation at end of survey). Please remove duplicate, and retain 18a at the end of the CG survey.</t>
  </si>
  <si>
    <r>
      <t xml:space="preserve">CG_Only Types
 (If {HH=0, Proxy=0, CG = 1, M=0} 
</t>
    </r>
    <r>
      <rPr>
        <b/>
        <sz val="12"/>
        <color theme="9" tint="-0.499984740745262"/>
        <rFont val="Calibri (Body)_x0000_"/>
      </rPr>
      <t xml:space="preserve">OR </t>
    </r>
    <r>
      <rPr>
        <b/>
        <sz val="12"/>
        <color theme="1"/>
        <rFont val="Calibri"/>
        <family val="2"/>
        <scheme val="minor"/>
      </rPr>
      <t xml:space="preserve">
{HH=0, Proxy=0, CG = 1, M=1}) </t>
    </r>
  </si>
  <si>
    <t>17th</t>
  </si>
  <si>
    <t>Roster CG</t>
  </si>
  <si>
    <t>1b</t>
  </si>
  <si>
    <t>18th</t>
  </si>
  <si>
    <t>Business CG</t>
  </si>
  <si>
    <t>6CG</t>
  </si>
  <si>
    <t>19th</t>
  </si>
  <si>
    <t>20th</t>
  </si>
  <si>
    <t>BDC</t>
  </si>
  <si>
    <t>21st</t>
  </si>
  <si>
    <t>Safety Nets</t>
  </si>
  <si>
    <t>22nd</t>
  </si>
  <si>
    <t>23rd</t>
  </si>
  <si>
    <t>food exp</t>
  </si>
  <si>
    <t>24th</t>
  </si>
  <si>
    <t>HH Agg food co</t>
  </si>
  <si>
    <t>25th</t>
  </si>
  <si>
    <t>non-food</t>
  </si>
  <si>
    <t>26th</t>
  </si>
  <si>
    <t>Psycho-Soc</t>
  </si>
  <si>
    <t>20a</t>
  </si>
  <si>
    <t>27th</t>
  </si>
  <si>
    <t>Co-Resp</t>
  </si>
  <si>
    <t>28th</t>
  </si>
  <si>
    <t>29th</t>
  </si>
  <si>
    <t>30th</t>
  </si>
  <si>
    <t>Food security</t>
  </si>
  <si>
    <t>31st</t>
  </si>
  <si>
    <t>Dwelling - respond</t>
  </si>
  <si>
    <t>18b</t>
  </si>
  <si>
    <t>32nd</t>
  </si>
  <si>
    <t>33rd</t>
  </si>
  <si>
    <t>Relationship</t>
  </si>
  <si>
    <t>34th</t>
  </si>
  <si>
    <t>35th</t>
  </si>
  <si>
    <t>36th</t>
  </si>
  <si>
    <t>Time Use</t>
  </si>
  <si>
    <t>37th</t>
  </si>
  <si>
    <t>38th</t>
  </si>
  <si>
    <r>
      <t xml:space="preserve">Two Respondent Households with </t>
    </r>
    <r>
      <rPr>
        <b/>
        <sz val="14"/>
        <color theme="4" tint="-0.249977111117893"/>
        <rFont val="Calibri (Body)_x0000_"/>
      </rPr>
      <t>Female Head of Household</t>
    </r>
    <r>
      <rPr>
        <b/>
        <sz val="14"/>
        <color theme="1"/>
        <rFont val="Calibri"/>
        <family val="2"/>
        <scheme val="minor"/>
      </rPr>
      <t xml:space="preserve"> </t>
    </r>
    <r>
      <rPr>
        <b/>
        <sz val="14"/>
        <color rgb="FFC00000"/>
        <rFont val="Calibri (Body)_x0000_"/>
      </rPr>
      <t>OR</t>
    </r>
    <r>
      <rPr>
        <b/>
        <sz val="14"/>
        <color theme="1"/>
        <rFont val="Calibri"/>
        <family val="2"/>
        <scheme val="minor"/>
      </rPr>
      <t xml:space="preserve"> </t>
    </r>
    <r>
      <rPr>
        <b/>
        <sz val="14"/>
        <color theme="9" tint="-0.499984740745262"/>
        <rFont val="Calibri (Body)_x0000_"/>
      </rPr>
      <t xml:space="preserve">Female Proxy </t>
    </r>
  </si>
  <si>
    <r>
      <t xml:space="preserve">Female HH Type (If {HH=1, Proxy=0, CG = 0, M=0}) 
</t>
    </r>
    <r>
      <rPr>
        <b/>
        <sz val="12"/>
        <color theme="9" tint="-0.499984740745262"/>
        <rFont val="Calibri (Body)_x0000_"/>
      </rPr>
      <t>OR</t>
    </r>
    <r>
      <rPr>
        <b/>
        <sz val="12"/>
        <color theme="1"/>
        <rFont val="Calibri"/>
        <family val="2"/>
        <scheme val="minor"/>
      </rPr>
      <t xml:space="preserve"> 
Feale_HH_Proxy Type (If {HH=0, Proxy=1, CG = 0, M=0})</t>
    </r>
  </si>
  <si>
    <t xml:space="preserve">Instructions for Female HH/CG Type; and for FemaleCG_as_HH_Proxy Type </t>
  </si>
  <si>
    <r>
      <t xml:space="preserve">1. Begin with </t>
    </r>
    <r>
      <rPr>
        <b/>
        <sz val="10"/>
        <color theme="4" tint="0.39997558519241921"/>
        <rFont val="Calibri (Body)_x0000_"/>
      </rPr>
      <t xml:space="preserve">all </t>
    </r>
    <r>
      <rPr>
        <sz val="10"/>
        <color theme="1"/>
        <rFont val="Calibri"/>
        <family val="2"/>
        <scheme val="minor"/>
      </rPr>
      <t>HH modules {</t>
    </r>
    <r>
      <rPr>
        <i/>
        <sz val="10"/>
        <color theme="1"/>
        <rFont val="Calibri"/>
        <family val="2"/>
        <scheme val="minor"/>
      </rPr>
      <t>except 22 and 18a}</t>
    </r>
    <r>
      <rPr>
        <sz val="10"/>
        <color theme="1"/>
        <rFont val="Calibri"/>
        <family val="2"/>
        <scheme val="minor"/>
      </rPr>
      <t>:</t>
    </r>
    <r>
      <rPr>
        <b/>
        <sz val="10"/>
        <color theme="1"/>
        <rFont val="Calibri"/>
        <family val="2"/>
        <scheme val="minor"/>
      </rPr>
      <t xml:space="preserve"> 
</t>
    </r>
    <r>
      <rPr>
        <b/>
        <sz val="10"/>
        <color theme="9" tint="-0.249977111117893"/>
        <rFont val="Calibri (Body)_x0000_"/>
      </rPr>
      <t>INCLUDE MODULES:</t>
    </r>
    <r>
      <rPr>
        <b/>
        <sz val="10"/>
        <color theme="1"/>
        <rFont val="Calibri"/>
        <family val="2"/>
        <scheme val="minor"/>
      </rPr>
      <t xml:space="preserve"> </t>
    </r>
    <r>
      <rPr>
        <b/>
        <sz val="10"/>
        <color theme="9" tint="-0.249977111117893"/>
        <rFont val="Calibri (Body)_x0000_"/>
      </rPr>
      <t>0, 1a, 2, 3, 4, 5, 6, 6a, 9, 10, 20b, 15, 19, 23, 24b</t>
    </r>
    <r>
      <rPr>
        <sz val="10"/>
        <color theme="1"/>
        <rFont val="Calibri"/>
        <family val="2"/>
        <scheme val="minor"/>
      </rPr>
      <t xml:space="preserve">
</t>
    </r>
    <r>
      <rPr>
        <b/>
        <sz val="10"/>
        <color rgb="FFFF0000"/>
        <rFont val="Calibri (Body)_x0000_"/>
      </rPr>
      <t>REMOVE MODULES: 22, 18a</t>
    </r>
  </si>
  <si>
    <r>
      <t>2. Add</t>
    </r>
    <r>
      <rPr>
        <sz val="10"/>
        <color theme="4" tint="0.39997558519241921"/>
        <rFont val="Calibri (Body)_x0000_"/>
      </rPr>
      <t xml:space="preserve"> </t>
    </r>
    <r>
      <rPr>
        <b/>
        <sz val="10"/>
        <color theme="8" tint="0.39997558519241921"/>
        <rFont val="Calibri (Body)_x0000_"/>
      </rPr>
      <t xml:space="preserve">all </t>
    </r>
    <r>
      <rPr>
        <sz val="10"/>
        <color theme="1"/>
        <rFont val="Calibri (Body)_x0000_"/>
      </rPr>
      <t>CG modules {</t>
    </r>
    <r>
      <rPr>
        <b/>
        <i/>
        <sz val="10"/>
        <color rgb="FFFF0000"/>
        <rFont val="Calibri (Body)_x0000_"/>
      </rPr>
      <t>LESS</t>
    </r>
    <r>
      <rPr>
        <sz val="10"/>
        <color theme="1"/>
        <rFont val="Calibri (Body)_x0000_"/>
      </rPr>
      <t xml:space="preserve"> redundant modules, as these have already been captured in the HH module block</t>
    </r>
    <r>
      <rPr>
        <sz val="10"/>
        <color theme="1"/>
        <rFont val="Calibri"/>
        <family val="2"/>
        <scheme val="minor"/>
      </rPr>
      <t xml:space="preserve">}: 
</t>
    </r>
    <r>
      <rPr>
        <b/>
        <sz val="10"/>
        <color theme="9" tint="-0.249977111117893"/>
        <rFont val="Calibri (Body)_x0000_"/>
      </rPr>
      <t xml:space="preserve">ADD 7,8,11,12,14,20a,13, 16, 17, 18b, 21, 26, 18a
</t>
    </r>
    <r>
      <rPr>
        <b/>
        <sz val="10"/>
        <color rgb="FFFF0000"/>
        <rFont val="Calibri (Body)_x0000_"/>
      </rPr>
      <t>REMOVE CG MODULES: 0, 1b, 6CG, 6a, 9, 15, 19, 23, 24b</t>
    </r>
  </si>
  <si>
    <r>
      <t xml:space="preserve">3. CONFIRM FINAL MODULE ORDERING, as: 
</t>
    </r>
    <r>
      <rPr>
        <b/>
        <sz val="10"/>
        <color theme="1"/>
        <rFont val="Calibri"/>
        <family val="2"/>
        <scheme val="minor"/>
      </rPr>
      <t>HH MODULE BLOCK:           0, 1a, 2, 3, 4, 5, 6, 6a, 9, 10, 20b, 15, 19, 23, 24b
ADD CG MODULE BLOCK: 7 ,8, 11, 12, 14, 20a, 13, 16, 17, 18b, 21, 26, 18a</t>
    </r>
  </si>
  <si>
    <t>Female HH/CG Type (If HH=1, CG = 1, M=0)</t>
  </si>
  <si>
    <r>
      <t xml:space="preserve">This module block is:  
ALL HH modules 
</t>
    </r>
    <r>
      <rPr>
        <sz val="12"/>
        <color rgb="FFFF0000"/>
        <rFont val="Calibri (Body)_x0000_"/>
      </rPr>
      <t>LESS</t>
    </r>
    <r>
      <rPr>
        <sz val="11"/>
        <color theme="1"/>
        <rFont val="Calibri"/>
        <family val="2"/>
        <scheme val="minor"/>
      </rPr>
      <t xml:space="preserve"> Modules 22 &amp; 18a
Stated differently: 
Begin by this block of HH modules: 
</t>
    </r>
    <r>
      <rPr>
        <b/>
        <sz val="12"/>
        <color theme="1"/>
        <rFont val="Calibri"/>
        <family val="2"/>
        <scheme val="minor"/>
      </rPr>
      <t xml:space="preserve"> 0, 1a, 2, 3, 4, 5, 6, 6a, 9, 10, 20b, 15, 19, 23, 24b
</t>
    </r>
    <r>
      <rPr>
        <i/>
        <sz val="12"/>
        <color theme="1"/>
        <rFont val="Calibri"/>
        <family val="2"/>
        <scheme val="minor"/>
      </rPr>
      <t xml:space="preserve">Then add the CG modules, as outlined below </t>
    </r>
  </si>
  <si>
    <t>Husband Decision M</t>
  </si>
  <si>
    <t>REMOVE THIS REDUNDANT MODULE</t>
  </si>
  <si>
    <r>
      <rPr>
        <b/>
        <sz val="12"/>
        <color theme="1"/>
        <rFont val="Calibri"/>
        <family val="2"/>
        <scheme val="minor"/>
      </rPr>
      <t>Next:</t>
    </r>
    <r>
      <rPr>
        <sz val="11"/>
        <color theme="1"/>
        <rFont val="Calibri"/>
        <family val="2"/>
        <scheme val="minor"/>
      </rPr>
      <t xml:space="preserve"> Add CG Module Block </t>
    </r>
    <r>
      <rPr>
        <b/>
        <sz val="12"/>
        <color theme="1"/>
        <rFont val="Calibri"/>
        <family val="2"/>
        <scheme val="minor"/>
      </rPr>
      <t>LESS</t>
    </r>
    <r>
      <rPr>
        <sz val="11"/>
        <color theme="1"/>
        <rFont val="Calibri"/>
        <family val="2"/>
        <scheme val="minor"/>
      </rPr>
      <t xml:space="preserve"> redundant modules</t>
    </r>
  </si>
  <si>
    <r>
      <t xml:space="preserve">This module block adds:  
ALL CG modules 
</t>
    </r>
    <r>
      <rPr>
        <sz val="12"/>
        <color rgb="FFFF0000"/>
        <rFont val="Calibri (Body)_x0000_"/>
      </rPr>
      <t>LESS</t>
    </r>
    <r>
      <rPr>
        <sz val="11"/>
        <color theme="1"/>
        <rFont val="Calibri"/>
        <family val="2"/>
        <scheme val="minor"/>
      </rPr>
      <t xml:space="preserve"> Modules 0[CG], 1b, 6[CG], 6a[CG], 9[CG], 15[CG], 19[CG], 23[CG], 24b[CG]
Stated differently:
Begin with HH modules outlined above,
 THEN add the following CG modules: 
</t>
    </r>
    <r>
      <rPr>
        <b/>
        <sz val="12"/>
        <color theme="1"/>
        <rFont val="Calibri"/>
        <family val="2"/>
        <scheme val="minor"/>
      </rPr>
      <t>7, 8, 11, 12, 14, 20a, 13, 16, 17, 18b, 21, 26, 18a</t>
    </r>
    <r>
      <rPr>
        <sz val="11"/>
        <color theme="1"/>
        <rFont val="Calibri"/>
        <family val="2"/>
        <scheme val="minor"/>
      </rPr>
      <t xml:space="preserve"> 
</t>
    </r>
  </si>
  <si>
    <t>Final</t>
  </si>
  <si>
    <t xml:space="preserve">Instructions for Male HH/CG Type; and for MaleCG_as_HH_Proxy Type </t>
  </si>
  <si>
    <r>
      <t xml:space="preserve">1. Begin with </t>
    </r>
    <r>
      <rPr>
        <b/>
        <sz val="10"/>
        <color theme="4" tint="0.39997558519241921"/>
        <rFont val="Calibri (Body)_x0000_"/>
      </rPr>
      <t xml:space="preserve">all </t>
    </r>
    <r>
      <rPr>
        <sz val="10"/>
        <color theme="1"/>
        <rFont val="Calibri"/>
        <family val="2"/>
        <scheme val="minor"/>
      </rPr>
      <t>HH modules {</t>
    </r>
    <r>
      <rPr>
        <i/>
        <sz val="10"/>
        <color theme="1"/>
        <rFont val="Calibri"/>
        <family val="2"/>
        <scheme val="minor"/>
      </rPr>
      <t>except 18a}</t>
    </r>
    <r>
      <rPr>
        <sz val="10"/>
        <color theme="1"/>
        <rFont val="Calibri"/>
        <family val="2"/>
        <scheme val="minor"/>
      </rPr>
      <t>:</t>
    </r>
    <r>
      <rPr>
        <b/>
        <sz val="10"/>
        <color theme="1"/>
        <rFont val="Calibri"/>
        <family val="2"/>
        <scheme val="minor"/>
      </rPr>
      <t xml:space="preserve"> 
</t>
    </r>
    <r>
      <rPr>
        <b/>
        <sz val="10"/>
        <color theme="9" tint="-0.249977111117893"/>
        <rFont val="Calibri (Body)_x0000_"/>
      </rPr>
      <t>INCLUDE MODULES:</t>
    </r>
    <r>
      <rPr>
        <b/>
        <sz val="10"/>
        <color theme="1"/>
        <rFont val="Calibri"/>
        <family val="2"/>
        <scheme val="minor"/>
      </rPr>
      <t xml:space="preserve"> </t>
    </r>
    <r>
      <rPr>
        <b/>
        <sz val="10"/>
        <color theme="9" tint="-0.249977111117893"/>
        <rFont val="Calibri (Body)_x0000_"/>
      </rPr>
      <t>0, 1a, 2, 3, 4, 5, 6, 6a, 9, 10, 20b, 15, 19, 22 23, 24b</t>
    </r>
    <r>
      <rPr>
        <sz val="10"/>
        <color theme="1"/>
        <rFont val="Calibri"/>
        <family val="2"/>
        <scheme val="minor"/>
      </rPr>
      <t xml:space="preserve">
</t>
    </r>
    <r>
      <rPr>
        <b/>
        <sz val="10"/>
        <color rgb="FFFF0000"/>
        <rFont val="Calibri (Body)_x0000_"/>
      </rPr>
      <t>REMOVE MODULE: 18a</t>
    </r>
  </si>
  <si>
    <r>
      <t>2. Add</t>
    </r>
    <r>
      <rPr>
        <sz val="10"/>
        <color theme="4" tint="0.39997558519241921"/>
        <rFont val="Calibri (Body)_x0000_"/>
      </rPr>
      <t xml:space="preserve"> </t>
    </r>
    <r>
      <rPr>
        <b/>
        <sz val="10"/>
        <color theme="8" tint="0.39997558519241921"/>
        <rFont val="Calibri (Body)_x0000_"/>
      </rPr>
      <t xml:space="preserve">all </t>
    </r>
    <r>
      <rPr>
        <sz val="10"/>
        <color theme="1"/>
        <rFont val="Calibri (Body)_x0000_"/>
      </rPr>
      <t>CG modules {</t>
    </r>
    <r>
      <rPr>
        <b/>
        <i/>
        <sz val="10"/>
        <color rgb="FFFF0000"/>
        <rFont val="Calibri (Body)_x0000_"/>
      </rPr>
      <t>LESS</t>
    </r>
    <r>
      <rPr>
        <sz val="10"/>
        <color theme="1"/>
        <rFont val="Calibri (Body)_x0000_"/>
      </rPr>
      <t xml:space="preserve"> redundant modules, as these have already been captured in the HH module block</t>
    </r>
    <r>
      <rPr>
        <sz val="10"/>
        <color theme="1"/>
        <rFont val="Calibri"/>
        <family val="2"/>
        <scheme val="minor"/>
      </rPr>
      <t xml:space="preserve">}: 
</t>
    </r>
    <r>
      <rPr>
        <b/>
        <sz val="10"/>
        <color theme="9" tint="-0.249977111117893"/>
        <rFont val="Calibri (Body)_x0000_"/>
      </rPr>
      <t xml:space="preserve">ADD 7,8,11,12,14,20a,13, 16, 17, 18b, 26, 18a
</t>
    </r>
    <r>
      <rPr>
        <b/>
        <sz val="10"/>
        <color rgb="FFFF0000"/>
        <rFont val="Calibri (Body)_x0000_"/>
      </rPr>
      <t>REMOVE CG MODULES: 0, 1b, 6CG, 6a, 9, 15, 19, 21, 23, 24b</t>
    </r>
  </si>
  <si>
    <r>
      <t xml:space="preserve">3. CONFIRM FINAL MODULE ORDERING, as: 
</t>
    </r>
    <r>
      <rPr>
        <b/>
        <sz val="10"/>
        <color theme="1"/>
        <rFont val="Calibri"/>
        <family val="2"/>
        <scheme val="minor"/>
      </rPr>
      <t>HH MODULE BLOCK:           0, 1a, 2, 3, 4, 5, 6, 6a, 9, 10, 20b, 15, 19, 22, 23, 24b
ADD CG MODULE BLOCK: 7 ,8, 11, 12, 14, 20a, 13, 16, 17, 18b, 26, 18a</t>
    </r>
  </si>
  <si>
    <t>Male HH/CG Type (If HH=1, CG = 1, M=1)</t>
  </si>
  <si>
    <r>
      <t xml:space="preserve">This module block is:  
ALL HH modules 
</t>
    </r>
    <r>
      <rPr>
        <sz val="12"/>
        <color rgb="FFFF0000"/>
        <rFont val="Calibri (Body)_x0000_"/>
      </rPr>
      <t>LESS</t>
    </r>
    <r>
      <rPr>
        <sz val="11"/>
        <color theme="1"/>
        <rFont val="Calibri"/>
        <family val="2"/>
        <scheme val="minor"/>
      </rPr>
      <t xml:space="preserve"> Module 18a
Stated differently: 
Begin by this block of HH modules: 
</t>
    </r>
    <r>
      <rPr>
        <b/>
        <sz val="12"/>
        <color theme="1"/>
        <rFont val="Calibri"/>
        <family val="2"/>
        <scheme val="minor"/>
      </rPr>
      <t xml:space="preserve"> 0, 1a, 2, 3, 4, 5, 6, 6a, 9, 10, 20b, 15, 19, 22, 23, 24b
</t>
    </r>
    <r>
      <rPr>
        <i/>
        <sz val="12"/>
        <color theme="1"/>
        <rFont val="Calibri"/>
        <family val="2"/>
        <scheme val="minor"/>
      </rPr>
      <t xml:space="preserve">Then add the CG modules, as outlined below </t>
    </r>
  </si>
  <si>
    <r>
      <t xml:space="preserve">This module block adds:  
ALL CG modules 
</t>
    </r>
    <r>
      <rPr>
        <sz val="12"/>
        <color rgb="FFFF0000"/>
        <rFont val="Calibri (Body)_x0000_"/>
      </rPr>
      <t>LESS</t>
    </r>
    <r>
      <rPr>
        <sz val="11"/>
        <color theme="1"/>
        <rFont val="Calibri"/>
        <family val="2"/>
        <scheme val="minor"/>
      </rPr>
      <t xml:space="preserve"> Modules 0[CG], 1b, 6[CG], 6a[CG], 9[CG], 15[CG], 19[CG], 21, 23[CG], 24b[CG]
Stated differently:
Begin with HH modules outlined above,
 THEN add the following CG modules: 
</t>
    </r>
    <r>
      <rPr>
        <b/>
        <sz val="12"/>
        <color theme="1"/>
        <rFont val="Calibri"/>
        <family val="2"/>
        <scheme val="minor"/>
      </rPr>
      <t>7, 8, 11, 12, 14, 20a, 13, 16, 17, 18b, 26, 18a</t>
    </r>
    <r>
      <rPr>
        <sz val="11"/>
        <color theme="1"/>
        <rFont val="Calibri"/>
        <family val="2"/>
        <scheme val="minor"/>
      </rPr>
      <t xml:space="preserve"> 
</t>
    </r>
  </si>
  <si>
    <t>Section No</t>
  </si>
  <si>
    <t>Section</t>
  </si>
  <si>
    <t xml:space="preserve">Care - giver </t>
  </si>
  <si>
    <t xml:space="preserve">HH head </t>
  </si>
  <si>
    <t>Productive member</t>
  </si>
  <si>
    <t>Roster</t>
  </si>
  <si>
    <t>ALL HH (by member)</t>
  </si>
  <si>
    <t>ALL HH (by employment activity)</t>
  </si>
  <si>
    <t>Plot Roster</t>
  </si>
  <si>
    <t>ALL HH (by plot)</t>
  </si>
  <si>
    <t>Crop Roster</t>
  </si>
  <si>
    <t>ALL HH (by crop)</t>
  </si>
  <si>
    <t>ALL HH (by animal)</t>
  </si>
  <si>
    <t>Decision Making module</t>
  </si>
  <si>
    <t>CG</t>
  </si>
  <si>
    <t xml:space="preserve">Business
</t>
  </si>
  <si>
    <t>ALL HH (each productive member joins the survey, and answers on his/her own behalf).</t>
  </si>
  <si>
    <t xml:space="preserve">Respondent only </t>
  </si>
  <si>
    <t>Income</t>
  </si>
  <si>
    <t xml:space="preserve">BETA DON COME </t>
  </si>
  <si>
    <t>ALL HH</t>
  </si>
  <si>
    <t>Safety nets</t>
  </si>
  <si>
    <t xml:space="preserve">Other income </t>
  </si>
  <si>
    <t>Remittances</t>
  </si>
  <si>
    <t>Food Expenditure</t>
  </si>
  <si>
    <t>HH AGG Food Cons</t>
  </si>
  <si>
    <t xml:space="preserve">ALL HH </t>
  </si>
  <si>
    <t>Non-food consumptio</t>
  </si>
  <si>
    <t>Psycho-social</t>
  </si>
  <si>
    <t>Raven's Test</t>
  </si>
  <si>
    <t>Co-responsibilities</t>
  </si>
  <si>
    <t xml:space="preserve">Consumption (Female) </t>
  </si>
  <si>
    <t>Finance &amp; Insurance</t>
  </si>
  <si>
    <t>Dwelling</t>
  </si>
  <si>
    <t>AT FOLLOW UP</t>
  </si>
  <si>
    <t>husband Decision - making</t>
  </si>
  <si>
    <t xml:space="preserve">Male; Respondent only </t>
  </si>
  <si>
    <t>Community Group Involvement</t>
  </si>
  <si>
    <t>GOVERNANCE</t>
  </si>
  <si>
    <t xml:space="preserve">Repondent only </t>
  </si>
  <si>
    <t>TimeUse SHORT</t>
  </si>
  <si>
    <t>Domains</t>
  </si>
  <si>
    <t>IPV</t>
  </si>
  <si>
    <t>TimeDiscounting</t>
  </si>
  <si>
    <t>Risk Aversion</t>
  </si>
  <si>
    <t xml:space="preserve">Survey Evaluation </t>
  </si>
  <si>
    <t>HH Member module</t>
  </si>
  <si>
    <t>Coresponsibilities</t>
  </si>
  <si>
    <t>Domestic Violence</t>
  </si>
  <si>
    <t xml:space="preserve">Notes: </t>
  </si>
  <si>
    <t>**Create 2 separate questionnaires for caregiver + hhheads</t>
  </si>
  <si>
    <t>Dwelling - observation</t>
  </si>
  <si>
    <t>**potentially add something about harrassment - in the mobility module/with relation to CTF?</t>
  </si>
  <si>
    <t>**how do we get the power dynamic with CTF?</t>
  </si>
  <si>
    <t>**what about satisfaction?</t>
  </si>
  <si>
    <t>** people who given them cash? Who receives? Power dynamics with them?</t>
  </si>
  <si>
    <t>**would you prefer to have female or male?</t>
  </si>
  <si>
    <t>Please add COMMENTS, and separately APP comments</t>
  </si>
  <si>
    <t>the first is for general field comments (enumerator concerns, difficult to answer questions, other field notes that will help us better understand respondents and improve survey qualilty)</t>
  </si>
  <si>
    <t>General
The second comments pane is specifically for registry updates</t>
  </si>
  <si>
    <t>Please have separate comment boxes, so we can easily disaggregate our own field notes, and those specific to the registry feedback. This too will be easier for reporting purposes</t>
  </si>
  <si>
    <r>
      <t xml:space="preserve">Waiting for final feedback from WB and NBR registry do determine number of variables and where placed within survey. Either second comment box added specifically for APP </t>
    </r>
    <r>
      <rPr>
        <i/>
        <sz val="10"/>
        <color rgb="FFFF0000"/>
        <rFont val="Times New Roman"/>
        <family val="1"/>
      </rPr>
      <t xml:space="preserve">OR </t>
    </r>
    <r>
      <rPr>
        <sz val="10"/>
        <color rgb="FFFF0000"/>
        <rFont val="Times New Roman"/>
        <family val="1"/>
      </rPr>
      <t>we will have within question fillables corresponding to each appropriate variable</t>
    </r>
  </si>
  <si>
    <t>Obtain WB feedback
Obtain NBR registry variables</t>
  </si>
  <si>
    <t>Signal that a module is done “great. I will now ask you questions about topic x”; These prompts are listed on the survey, but were not added to the CTO tablet. 
Each new module should begin with a screen listing (a) Module Name (b) Correct respondent types (c) an enumerator prompt, to be read aloud
Other helpful CTO prompts might include: “we are now approaching the last module of the survey.”</t>
  </si>
  <si>
    <t>Modules meant for a restricted list of respondents (such as CG alone or HH alone) are asked to the wrong HHM type. For example: Time use; Relationships: shouldn’t administer to HH</t>
  </si>
  <si>
    <t xml:space="preserve">"* When introducing new section please clearly indicate the name of the module introduced; 
list the respondent type(s) 
* Please list question numbers in CTO (corresponding with the latest survey version (See excel)"				</t>
  </si>
  <si>
    <t xml:space="preserve">this has been fixed	</t>
  </si>
  <si>
    <t>Yes to new section updates; WIP to question numbers in CTO</t>
  </si>
  <si>
    <t>Legend</t>
  </si>
  <si>
    <t>NEW Questions: Please add to CTO</t>
  </si>
  <si>
    <t>Rae's Notes</t>
  </si>
  <si>
    <t>Joshua note</t>
  </si>
  <si>
    <t xml:space="preserve"> note</t>
  </si>
  <si>
    <t>Approved updates - please correct in CTO</t>
  </si>
  <si>
    <t>General Note: Questions with multiple response categories should be chunked. Presently we have long lists that require several pages of scrolling.	This can lead to human error (inputting responses into incorrect rows); and it can lead to enumerators rushing from one category to the next without gaining sufficient time for respondents to pause and reflect in answering.	I suggest breaking these into several screens, and updating the spacing (wider spaces between rows).	please update to 5 categories per page, then scroll and repeat</t>
  </si>
  <si>
    <t>Suggestion/Feedback - awaiting WB feedback</t>
  </si>
  <si>
    <t>Please REMOVE</t>
  </si>
  <si>
    <t xml:space="preserve">Interview Details  - HH ONLY </t>
  </si>
  <si>
    <t>Code/Note</t>
  </si>
  <si>
    <t>Answer</t>
  </si>
  <si>
    <t>Intro1</t>
  </si>
  <si>
    <t>today</t>
  </si>
  <si>
    <t>Today's Date (DD/MM/YY)</t>
  </si>
  <si>
    <t>Automatic Capture</t>
  </si>
  <si>
    <t>|___|___|/|___|___|/|___|___|___|___|</t>
  </si>
  <si>
    <t>not Automatic Capture</t>
  </si>
  <si>
    <t>Intro2</t>
  </si>
  <si>
    <t>enum</t>
  </si>
  <si>
    <t>Enumerator's id:</t>
  </si>
  <si>
    <t>Drop Down</t>
  </si>
  <si>
    <t>|___|___|</t>
  </si>
  <si>
    <t>Done</t>
  </si>
  <si>
    <t>done</t>
  </si>
  <si>
    <t>Intro3</t>
  </si>
  <si>
    <t>sup</t>
  </si>
  <si>
    <t>Supervisor id:</t>
  </si>
  <si>
    <t>Intro4</t>
  </si>
  <si>
    <t>state</t>
  </si>
  <si>
    <t>State</t>
  </si>
  <si>
    <t>Intro5</t>
  </si>
  <si>
    <t>lga</t>
  </si>
  <si>
    <t>LGA</t>
  </si>
  <si>
    <t>|___|___|___|___|</t>
  </si>
  <si>
    <t>Intro6</t>
  </si>
  <si>
    <t>ward</t>
  </si>
  <si>
    <t>|___|___|___|___|___|</t>
  </si>
  <si>
    <t>Intro7</t>
  </si>
  <si>
    <t>cluster/subward</t>
  </si>
  <si>
    <t>Subward/cluster ID</t>
  </si>
  <si>
    <t>REMOVED.</t>
  </si>
  <si>
    <t>|___|___|___|</t>
  </si>
  <si>
    <t>Intro8</t>
  </si>
  <si>
    <t>comm</t>
  </si>
  <si>
    <t xml:space="preserve">Community </t>
  </si>
  <si>
    <t>Not Drop Down</t>
  </si>
  <si>
    <t>done but not prefilled</t>
  </si>
  <si>
    <t>Intro9</t>
  </si>
  <si>
    <t>hhid</t>
  </si>
  <si>
    <t>Enter the hhid</t>
  </si>
  <si>
    <t>Pre-filled/drop down</t>
  </si>
  <si>
    <t>Not done yet</t>
  </si>
  <si>
    <t>undone</t>
  </si>
  <si>
    <t>Intro25</t>
  </si>
  <si>
    <t>consent</t>
  </si>
  <si>
    <t>CONSENT...
Do you agree to participate?</t>
  </si>
  <si>
    <t>0 = No
1 = Yes</t>
  </si>
  <si>
    <t>Intro22</t>
  </si>
  <si>
    <t>gps</t>
  </si>
  <si>
    <t>GPS coordinates of household dwelling</t>
  </si>
  <si>
    <t>Household Details - Head Of Household Module</t>
  </si>
  <si>
    <t>Intro10</t>
  </si>
  <si>
    <t>hh_confirm</t>
  </si>
  <si>
    <t>Is this the correct household:
Hhnum: prefilled
HHH name: ${pf_HHH}
Spouse: ${pf_spouse}
Spouse2: ${pf_spouse2}
Village: ${pf_village}
Address: ${pf_address}</t>
  </si>
  <si>
    <t>|___|</t>
  </si>
  <si>
    <t>Intro11</t>
  </si>
  <si>
    <t>ADD: hh_interviewee</t>
  </si>
  <si>
    <t>Is the Household Head at home?</t>
  </si>
  <si>
    <t>0 = No
1 = Yes
If yes --&gt; Skip to intro 12
If no --&gt; Skip to intro 14</t>
  </si>
  <si>
    <t>NOTE: If household head is not home and CANNOT return to complete the survey, THEN locate the HH_PROXY. The proxy will asnwer on behalf of the head of household 
Enumerator Note: The Proxy is defined as "the houseold member who is (1) most knowledgeableh about the HH's choices, behaviors and businesses, and (2) is available to answer on behalf of the HH. The proxy can be the CG, or another adult family member who is willing and able to speak on behalf of the HH
Please note:  Every reasonable effort should be made to locate and bring the household head home to complete the survey. If all reasonable attempts  are exhausted without success, then (and only then) please engage the proxy, who will speak on behalf of the household head. 
Stated differently: The proxy should be engaged IF AND ONLY IF the head of household CANNOT be located, and CANNOT return home to complete the survey.</t>
  </si>
  <si>
    <t>Disable</t>
  </si>
  <si>
    <t>disable</t>
  </si>
  <si>
    <t>Intro12</t>
  </si>
  <si>
    <t>hh_interviewee</t>
  </si>
  <si>
    <t xml:space="preserve">Are you the household head? </t>
  </si>
  <si>
    <t xml:space="preserve">0 = No
1 = Yes
</t>
  </si>
  <si>
    <t>Intro13</t>
  </si>
  <si>
    <t>IS {name} your name?</t>
  </si>
  <si>
    <t>name not preloaded</t>
  </si>
  <si>
    <t>Intro16</t>
  </si>
  <si>
    <t>Correct household head name</t>
  </si>
  <si>
    <t>If no, Enter</t>
  </si>
  <si>
    <t>Intro17</t>
  </si>
  <si>
    <t>Are you the care giver? {name}</t>
  </si>
  <si>
    <t>0 = No --&gt; load question 23
1 = Yes --&gt; load question 24</t>
  </si>
  <si>
    <t>Intro18</t>
  </si>
  <si>
    <r>
      <t>d</t>
    </r>
    <r>
      <rPr>
        <sz val="11"/>
        <color theme="1"/>
        <rFont val="Calibri (Body)"/>
      </rPr>
      <t>one</t>
    </r>
  </si>
  <si>
    <t>Intro19</t>
  </si>
  <si>
    <t>IS {name} the caregiver's name?</t>
  </si>
  <si>
    <t>Intro20</t>
  </si>
  <si>
    <t>Correct caregiver name</t>
  </si>
  <si>
    <t>error prompt not done</t>
  </si>
  <si>
    <t>gender</t>
  </si>
  <si>
    <t>Intro21</t>
  </si>
  <si>
    <t>new_community</t>
  </si>
  <si>
    <t>What is your current comunity name?</t>
  </si>
  <si>
    <t>Enter</t>
  </si>
  <si>
    <t>_______________</t>
  </si>
  <si>
    <t>new_address</t>
  </si>
  <si>
    <t>Please write &lt;b&gt;detailed&lt;/b&gt; instructions to the location of their new home.</t>
  </si>
  <si>
    <t>Text, enter</t>
  </si>
  <si>
    <t xml:space="preserve">Contacts </t>
  </si>
  <si>
    <t>tel_yes_no</t>
  </si>
  <si>
    <t>Do you have a phone?</t>
  </si>
  <si>
    <t>*get for both hh head+care giver</t>
  </si>
  <si>
    <t>Is the phone in working condition?</t>
  </si>
  <si>
    <t>tel_number</t>
  </si>
  <si>
    <t>What is your phone number?</t>
  </si>
  <si>
    <t>If yes ,enter numeric</t>
  </si>
  <si>
    <t>Removed</t>
  </si>
  <si>
    <t>tel_2_has</t>
  </si>
  <si>
    <t>Is there someone else in this household who has a mobile phone number?</t>
  </si>
  <si>
    <t>Mobile phone number of other household member.</t>
  </si>
  <si>
    <t>removed</t>
  </si>
  <si>
    <t>tel_works_1</t>
  </si>
  <si>
    <t>Is this phone number(s) correct:
${pf_phone1}</t>
  </si>
  <si>
    <t>not coming up</t>
  </si>
  <si>
    <t>tel_works_2</t>
  </si>
  <si>
    <t>Is this phone number(s) correct:
${pf_phone2}</t>
  </si>
  <si>
    <t>tel_works_no</t>
  </si>
  <si>
    <t>Enter a correct number for the HH.</t>
  </si>
  <si>
    <t>tel_1_has</t>
  </si>
  <si>
    <t>Does the head of the household have a mobile phone number?</t>
  </si>
  <si>
    <t>0 = No
1 = Yes
2 = Yes, already recorded</t>
  </si>
  <si>
    <t>not in questionnaire</t>
  </si>
  <si>
    <t>tel_1</t>
  </si>
  <si>
    <t>Head of Household's mobile phone number.</t>
  </si>
  <si>
    <t>Is there someone else in this household who has a mobile phone number not already shared?</t>
  </si>
  <si>
    <t>contact_1_has</t>
  </si>
  <si>
    <t>Could you give me the telephone number of someone who doesn't live in this household whom we can contact to find you if we return to the village?</t>
  </si>
  <si>
    <t>contact_1</t>
  </si>
  <si>
    <t>What is this person's last name and first name?</t>
  </si>
  <si>
    <t>Text enter</t>
  </si>
  <si>
    <t>Separate NAME fillables to first, and then last name (i.e. two separate fillables)</t>
  </si>
  <si>
    <t>contact_tel_1</t>
  </si>
  <si>
    <t>Mobile phone number of this person:</t>
  </si>
  <si>
    <t>Numeric enter</t>
  </si>
  <si>
    <t>contact_2_has</t>
  </si>
  <si>
    <t>Could you give me the telephone number of someone else who doesn't live in this household whom we can contact to find you if we return to the village?</t>
  </si>
  <si>
    <t>contact_tel_2</t>
  </si>
  <si>
    <t>Mobile phone number of second person:</t>
  </si>
  <si>
    <t>contact_2</t>
  </si>
  <si>
    <t>What is the second person's last name and first name?</t>
  </si>
  <si>
    <t>MODULE ZERO</t>
  </si>
  <si>
    <t>Question</t>
  </si>
  <si>
    <t>Ward</t>
  </si>
  <si>
    <t>Community</t>
  </si>
  <si>
    <t>Household ID</t>
  </si>
  <si>
    <t>REMOVE FIRST NAME, LAST NAME</t>
  </si>
  <si>
    <t>start_note</t>
  </si>
  <si>
    <t xml:space="preserve">INTERVIEWER: You are about to start an interview in the following household:
HHID: [xxx]
HoH First Name: [xx]
HoH Last Name:
CG First Name:
CG Last Name:
Alt First Name:
Alt Last Name:
Village: (name, not #)
</t>
  </si>
  <si>
    <t>Is this the correct household?
Enumerator prompt "if information is not correct, please modify all errors in the HH Roster."</t>
  </si>
  <si>
    <t>What is your current community name?</t>
  </si>
  <si>
    <t>Please write detailed instructions to the location of their new home.</t>
  </si>
  <si>
    <t>primary_language</t>
  </si>
  <si>
    <t>What is the primary language spoken in your household?</t>
  </si>
  <si>
    <t>1= English
2= Yoruba
3= Hausa
4= Igbo
5= Pidgin
6= Other, Specify [fillable]
[Select one]</t>
  </si>
  <si>
    <t>all_languages</t>
  </si>
  <si>
    <t>Please list all the languages your household members can speak in with ease.</t>
  </si>
  <si>
    <t>1= English
2= Yoruba
3= Hausa
4= Igbo
5= Pidgin
6= Other, Specify [fillable]
[multiple select]</t>
  </si>
  <si>
    <t>tel_phone_work</t>
  </si>
  <si>
    <t>tel_2_has_mobile</t>
  </si>
  <si>
    <t>tel_2_has2</t>
  </si>
  <si>
    <t>tel_2_has_tel</t>
  </si>
  <si>
    <t>contact_1_firstname</t>
  </si>
  <si>
    <t>What is this person's first name?</t>
  </si>
  <si>
    <t>contact_1_lastname</t>
  </si>
  <si>
    <t>What is this person's last name?</t>
  </si>
  <si>
    <t>Could you give me the telephone number of another person who doesn't live in this household whom we can contact to find you if we return to the village?</t>
  </si>
  <si>
    <t>contact_2_firstname</t>
  </si>
  <si>
    <t>contact_2_lastname</t>
  </si>
  <si>
    <t>HoH Questions: Determining Survey Variant</t>
  </si>
  <si>
    <t>Responses and Skip Patterns</t>
  </si>
  <si>
    <t>Survey Variants</t>
  </si>
  <si>
    <t>A1.</t>
  </si>
  <si>
    <t>Are you the household head?</t>
  </si>
  <si>
    <r>
      <rPr>
        <sz val="11"/>
        <color theme="9" tint="-0.249977111117893"/>
        <rFont val="Times New Roman"/>
        <family val="1"/>
      </rPr>
      <t>Y: If yes, questions {A3, A4} will NOT load (i.e. Skip to A5)</t>
    </r>
    <r>
      <rPr>
        <sz val="11"/>
        <color theme="1"/>
        <rFont val="Times New Roman"/>
        <family val="1"/>
      </rPr>
      <t xml:space="preserve">
N: </t>
    </r>
  </si>
  <si>
    <t>hh_availbility</t>
  </si>
  <si>
    <t>A2.</t>
  </si>
  <si>
    <t>Is the Head of Household home?</t>
  </si>
  <si>
    <r>
      <t xml:space="preserve">1= </t>
    </r>
    <r>
      <rPr>
        <sz val="11"/>
        <color theme="9" tint="-0.249977111117893"/>
        <rFont val="Times New Roman"/>
        <family val="1"/>
      </rPr>
      <t xml:space="preserve">Y: If yes, skip to question A6 
(i.e. Skip questions A4, A5)
</t>
    </r>
    <r>
      <rPr>
        <sz val="11"/>
        <color theme="1"/>
        <rFont val="Times New Roman"/>
        <family val="1"/>
      </rPr>
      <t xml:space="preserve">
</t>
    </r>
    <r>
      <rPr>
        <sz val="11"/>
        <color theme="9" tint="-0.249977111117893"/>
        <rFont val="Times New Roman"/>
        <family val="1"/>
      </rPr>
      <t>2= No, the head of household is out temporarily (and will return). This skips to A4</t>
    </r>
    <r>
      <rPr>
        <sz val="11"/>
        <color theme="1"/>
        <rFont val="Times New Roman"/>
        <family val="1"/>
      </rPr>
      <t xml:space="preserve">
</t>
    </r>
    <r>
      <rPr>
        <sz val="11"/>
        <color theme="9" tint="-0.249977111117893"/>
        <rFont val="Times New Roman"/>
        <family val="1"/>
      </rPr>
      <t>3 = No, Head of household is deceased. Skip to A8
4 = No, Head of household has moved permanently. Skip to A8</t>
    </r>
  </si>
  <si>
    <t>hh_availbility2</t>
  </si>
  <si>
    <t xml:space="preserve">A3. </t>
  </si>
  <si>
    <r>
      <t xml:space="preserve">When will the head of household be available?
</t>
    </r>
    <r>
      <rPr>
        <sz val="11"/>
        <color rgb="FFFF0000"/>
        <rFont val="Times New Roman"/>
        <family val="1"/>
      </rPr>
      <t>Revisit 1: Today + 2 day
AM/PM [choose one]
Revisit 2: Today + 3 days
AM/PM [choose one]
Other Revisit Date, Specify [Text]</t>
    </r>
  </si>
  <si>
    <t>This should skip to final module. Ends the survey until revisit.</t>
  </si>
  <si>
    <t>I would recommend prompting three revisit dates (next day, two days out, and other(specify). Offer AM and PM times)</t>
  </si>
  <si>
    <t>hh_availbility3</t>
  </si>
  <si>
    <t>A4.</t>
  </si>
  <si>
    <t>Are you able to complete the questionnaire?</t>
  </si>
  <si>
    <r>
      <t>Y: Skip to question A11</t>
    </r>
    <r>
      <rPr>
        <b/>
        <sz val="11"/>
        <color rgb="FFFF0000"/>
        <rFont val="Times New Roman"/>
        <family val="1"/>
      </rPr>
      <t xml:space="preserve"> (i.e. Skip questions A6, A7, A8, A9, A10)</t>
    </r>
    <r>
      <rPr>
        <sz val="11"/>
        <color rgb="FFFF0000"/>
        <rFont val="Times New Roman"/>
        <family val="1"/>
      </rPr>
      <t xml:space="preserve">
N: Skip to question A7 </t>
    </r>
    <r>
      <rPr>
        <b/>
        <sz val="11"/>
        <color rgb="FFFF0000"/>
        <rFont val="Times New Roman"/>
        <family val="1"/>
      </rPr>
      <t>(i.e. Skip questions A8)</t>
    </r>
  </si>
  <si>
    <t>If yes, HoH condition is met
Yes triggers HoH = Y (survey variant)</t>
  </si>
  <si>
    <t>hh_availbility4</t>
  </si>
  <si>
    <t>A5.</t>
  </si>
  <si>
    <t>Is the head of Household able to complete the questionnaire?</t>
  </si>
  <si>
    <r>
      <rPr>
        <sz val="11"/>
        <color theme="9" tint="-0.249977111117893"/>
        <rFont val="Times New Roman"/>
        <family val="1"/>
      </rPr>
      <t>Y: Skip to question A11 (i.e. Skip questions A7, A8, A9, A10)</t>
    </r>
    <r>
      <rPr>
        <sz val="11"/>
        <color theme="1"/>
        <rFont val="Times New Roman"/>
        <family val="1"/>
      </rPr>
      <t xml:space="preserve">
N: </t>
    </r>
  </si>
  <si>
    <t>If yes, HoH condition is met</t>
  </si>
  <si>
    <t>hh_availbility5</t>
  </si>
  <si>
    <t>A6.</t>
  </si>
  <si>
    <t>Why is the head of household unable to complete the questionnaire?</t>
  </si>
  <si>
    <r>
      <t xml:space="preserve">1.	</t>
    </r>
    <r>
      <rPr>
        <sz val="11"/>
        <color theme="9" tint="-0.249977111117893"/>
        <rFont val="Times New Roman"/>
        <family val="1"/>
      </rPr>
      <t>Head of household is visually impaired
2.	Head of household is mentally impaired
3.	Head of household has a chronic illness that does not allow survey completion
4.	Other (Specify)</t>
    </r>
  </si>
  <si>
    <r>
      <t xml:space="preserve">
</t>
    </r>
    <r>
      <rPr>
        <sz val="11"/>
        <color rgb="FFFF0000"/>
        <rFont val="Times New Roman"/>
        <family val="1"/>
      </rPr>
      <t>For all responses, skip to question A13; This will load a single respondent household type (either Survey variant C or survey variant D - depending on the CG gender).
Responses to A13 PLUS Gender Response to A21 (condition on the CORRECTED GENDER, NOT PRELOADED GENDER) will load the correct survey variant</t>
    </r>
  </si>
  <si>
    <t>All responses trigger HoH=Y; and CG = Y</t>
  </si>
  <si>
    <t>hh_mem_rep_firstname</t>
  </si>
  <si>
    <t>A7.</t>
  </si>
  <si>
    <r>
      <t xml:space="preserve">Since the </t>
    </r>
    <r>
      <rPr>
        <sz val="11"/>
        <color theme="9" tint="-0.249977111117893"/>
        <rFont val="Times New Roman"/>
        <family val="1"/>
      </rPr>
      <t>{fill either A3 = 3 or A3 = 4}</t>
    </r>
    <r>
      <rPr>
        <sz val="11"/>
        <color rgb="FF333333"/>
        <rFont val="Times New Roman"/>
        <family val="1"/>
      </rPr>
      <t xml:space="preserve">, who has assumed the role as new Head of Household?
</t>
    </r>
    <r>
      <rPr>
        <sz val="11"/>
        <color theme="9" tint="-0.249977111117893"/>
        <rFont val="Times New Roman"/>
        <family val="1"/>
      </rPr>
      <t xml:space="preserve">Enter the correct (new) household head first name
{fillable}
Enter the correct (new) household head last name
{fillable}
</t>
    </r>
    <r>
      <rPr>
        <sz val="11"/>
        <color rgb="FF333333"/>
        <rFont val="Times New Roman"/>
        <family val="1"/>
      </rPr>
      <t xml:space="preserve">
EN Prompt (read aloud): "Please bring {name_proxy} into the room to complete the survey. </t>
    </r>
  </si>
  <si>
    <t>prox_3</t>
  </si>
  <si>
    <t>A9.</t>
  </si>
  <si>
    <r>
      <t xml:space="preserve">You have been identified as the new head of household. 
</t>
    </r>
    <r>
      <rPr>
        <sz val="11"/>
        <color theme="9" tint="-0.249977111117893"/>
        <rFont val="Times New Roman"/>
        <family val="1"/>
      </rPr>
      <t xml:space="preserve">Is [list_newHoH_first_name and List_newHoH_last_name, prefill from name in A8] your name? </t>
    </r>
    <r>
      <rPr>
        <sz val="11"/>
        <color rgb="FF333333"/>
        <rFont val="Times New Roman"/>
        <family val="1"/>
      </rPr>
      <t xml:space="preserve">
</t>
    </r>
    <r>
      <rPr>
        <sz val="11"/>
        <color rgb="FFFF0000"/>
        <rFont val="Times New Roman"/>
        <family val="1"/>
      </rPr>
      <t xml:space="preserve"> Y/N 
</t>
    </r>
    <r>
      <rPr>
        <sz val="11"/>
        <color rgb="FF333333"/>
        <rFont val="Times New Roman"/>
        <family val="1"/>
      </rPr>
      <t xml:space="preserve">
En prompt {read aloud to the NEW household head} "Are you willing to answer on behalf of the </t>
    </r>
    <r>
      <rPr>
        <sz val="11"/>
        <color theme="9" tint="-0.249977111117893"/>
        <rFont val="Times New Roman"/>
        <family val="1"/>
      </rPr>
      <t>the previous head of household"</t>
    </r>
    <r>
      <rPr>
        <sz val="11"/>
        <color rgb="FF333333"/>
        <rFont val="Times New Roman"/>
        <family val="1"/>
      </rPr>
      <t xml:space="preserve">
</t>
    </r>
    <r>
      <rPr>
        <sz val="11"/>
        <color theme="9" tint="-0.249977111117893"/>
        <rFont val="Times New Roman"/>
        <family val="1"/>
      </rPr>
      <t>Enumerator Note: The "New Head of Household" can be the CG, or another adult family member who has taken on the head of household role and responsibilities"</t>
    </r>
  </si>
  <si>
    <t>Y = skip to A12 (i.e skip over A11)
N</t>
  </si>
  <si>
    <t>If yes, HoH_proxy condition is met
Yes triggers HoH = Y (survey variant). This PLUS HoH-Proxy gender meets the HoH requirement for survey variants.</t>
  </si>
  <si>
    <t>correct_hh_headname</t>
  </si>
  <si>
    <t>A10.</t>
  </si>
  <si>
    <t>Correct household head first name
{fillable}
Correct household head last name
{fillable}</t>
  </si>
  <si>
    <t>Add enumerator prompt for updating incorrect names (see previous notes)</t>
  </si>
  <si>
    <t>Skip A13, go to A15</t>
  </si>
  <si>
    <t>Is [Head of Household First and Last] a [gender_HoH]?
Enter correct head of household gender {fillable}
EN Prompt [Do not ask this question aloud. Instead, use observation.]</t>
  </si>
  <si>
    <t>convert numeric to Male or Female (i.e. the underlying gender)</t>
  </si>
  <si>
    <t>List HoH first and last name
add HoH gender prefill
EN Prompt [Do not ask this question aloud. Instead, use observation.]</t>
  </si>
  <si>
    <t>are_caregiver_hh</t>
  </si>
  <si>
    <t>A11.</t>
  </si>
  <si>
    <r>
      <t xml:space="preserve">EN Prompt [Please locate the caregiver. He or she will answer on behalf of the head of household.]
</t>
    </r>
    <r>
      <rPr>
        <sz val="11"/>
        <color rgb="FFFF0000"/>
        <rFont val="Times New Roman"/>
        <family val="1"/>
      </rPr>
      <t xml:space="preserve">Is [list_CGasHoH_first_name and List_CGasHoH_last_name, prefill from name in A8] your name? 
 Y/N 
</t>
    </r>
    <r>
      <rPr>
        <sz val="11"/>
        <color rgb="FF333333"/>
        <rFont val="Times New Roman"/>
        <family val="1"/>
      </rPr>
      <t xml:space="preserve">Are you (the caregiver) willing to answer on behalf of the head of household?
</t>
    </r>
    <r>
      <rPr>
        <sz val="11"/>
        <color rgb="FFFF0000"/>
        <rFont val="Times New Roman"/>
        <family val="1"/>
      </rPr>
      <t xml:space="preserve">
</t>
    </r>
    <r>
      <rPr>
        <sz val="11"/>
        <color theme="9" tint="-0.249977111117893"/>
        <rFont val="Times New Roman"/>
        <family val="1"/>
      </rPr>
      <t>Enumerator prompt {If household head can return to the household and complete the survey (today or another day this week), the CG should NOT answer on behalf of the head of household.
Please note:  Every reasonable effort should be made to locate and bring the household head home to complete the survey. If this is not possible, please schedule a revisit at a time when the head of household will be home, and available to conduct the interview.
Stated differently: The caregiver should only answer for the HoH IF the head of household will never return home to complete the survey OR is  NOT capable of completing the survey (due to physical and/or mental impairment).</t>
    </r>
  </si>
  <si>
    <t xml:space="preserve">Y: This will load a single respondent household type (either Survey variant C or survey variant D - depending on the CG gender).
N: End the survey, and select an alternative household
</t>
  </si>
  <si>
    <t>If yes, CG_as_HoH condition is met
This loads variant C or D</t>
  </si>
  <si>
    <t>CG Questions: Determining Survey Variant</t>
  </si>
  <si>
    <t>are_caregiver</t>
  </si>
  <si>
    <t>A13.</t>
  </si>
  <si>
    <r>
      <t xml:space="preserve">Are you the care giver?
</t>
    </r>
    <r>
      <rPr>
        <sz val="11"/>
        <color theme="9" tint="-0.249977111117893"/>
        <rFont val="Times New Roman"/>
        <family val="1"/>
      </rPr>
      <t>EN prompt {It is possible to be both head of household AND caregiver).</t>
    </r>
  </si>
  <si>
    <r>
      <rPr>
        <sz val="11"/>
        <color theme="9" tint="-0.249977111117893"/>
        <rFont val="Times New Roman"/>
        <family val="1"/>
      </rPr>
      <t xml:space="preserve">Y: skip to question A18 </t>
    </r>
    <r>
      <rPr>
        <sz val="11"/>
        <color theme="1"/>
        <rFont val="Times New Roman"/>
        <family val="1"/>
      </rPr>
      <t xml:space="preserve">
(i.e. skip questions A16, A17)
N: </t>
    </r>
  </si>
  <si>
    <t>If yes, this loads CG/HoH type (Variant C or D)</t>
  </si>
  <si>
    <t>are_caregiver_1</t>
  </si>
  <si>
    <t>A14.</t>
  </si>
  <si>
    <t>Is the caregiver home?</t>
  </si>
  <si>
    <r>
      <rPr>
        <sz val="11"/>
        <color theme="9" tint="-0.249977111117893"/>
        <rFont val="Times New Roman"/>
        <family val="1"/>
      </rPr>
      <t>Y: Skip to question A19</t>
    </r>
    <r>
      <rPr>
        <sz val="11"/>
        <color theme="1"/>
        <rFont val="Times New Roman"/>
        <family val="1"/>
      </rPr>
      <t xml:space="preserve">
N: 
</t>
    </r>
  </si>
  <si>
    <t>1= Y: If yes, skip to question A18 
(i.e. Skip question A17)
2= No, the head of household is out temporarily (and will return). This skips to A17
3 = No, Head of household is deceased. Skip to feedback sheet A24 (in the programming A23)
4 = No, Head of household has moved permanently. Skip to feedback sheet A24 (in the programming A23)</t>
  </si>
  <si>
    <t>are_caregiver_2</t>
  </si>
  <si>
    <t>A15.</t>
  </si>
  <si>
    <r>
      <t xml:space="preserve">When will the caregiver be available?
</t>
    </r>
    <r>
      <rPr>
        <sz val="11"/>
        <color rgb="FFFF0000"/>
        <rFont val="Times New Roman"/>
        <family val="1"/>
      </rPr>
      <t>EN PROMPT {Encourage respondent to select 2 - 3 dates within the coming two weeksa; and ideally within one week]
EN Prompt, read aloud, "Is the caregiver available within three to five days? if so, what date and time"
Revisit 1:  [Fillable]
AM/PM [choose one]
Revisit 2: Today + 3 days  [Fillable]
AM/PM [choose one]
Other Revisit Date, Specify [Text]</t>
    </r>
  </si>
  <si>
    <t>This should skip to module 1. Ends the survey until revisit.</t>
  </si>
  <si>
    <t>are_caregiver_3</t>
  </si>
  <si>
    <t>A16.</t>
  </si>
  <si>
    <t>Are you (the caregiver) able to complete the questionnaire?</t>
  </si>
  <si>
    <r>
      <rPr>
        <sz val="11"/>
        <color theme="9" tint="-0.249977111117893"/>
        <rFont val="Times New Roman"/>
        <family val="1"/>
      </rPr>
      <t>Y: Skip to question A20</t>
    </r>
    <r>
      <rPr>
        <b/>
        <sz val="11"/>
        <color theme="1"/>
        <rFont val="Times New Roman"/>
        <family val="1"/>
      </rPr>
      <t xml:space="preserve"> (i.e. Skip questions A19)</t>
    </r>
    <r>
      <rPr>
        <sz val="11"/>
        <color theme="1"/>
        <rFont val="Times New Roman"/>
        <family val="1"/>
      </rPr>
      <t xml:space="preserve">
N: </t>
    </r>
    <r>
      <rPr>
        <sz val="11"/>
        <color theme="9" tint="-0.249977111117893"/>
        <rFont val="Times New Roman"/>
        <family val="1"/>
      </rPr>
      <t xml:space="preserve">Skip to question 22 </t>
    </r>
    <r>
      <rPr>
        <b/>
        <sz val="11"/>
        <color theme="1"/>
        <rFont val="Times New Roman"/>
        <family val="1"/>
      </rPr>
      <t>(i.e. Skip questions A19, A20, A21)</t>
    </r>
  </si>
  <si>
    <t>are_caregiver_4</t>
  </si>
  <si>
    <t>A17.</t>
  </si>
  <si>
    <t>Is the caregiver able to complete the questionnaire?</t>
  </si>
  <si>
    <r>
      <rPr>
        <sz val="11"/>
        <color theme="9" tint="-0.249977111117893"/>
        <rFont val="Times New Roman"/>
        <family val="1"/>
      </rPr>
      <t>Y: Proceed to A20 and A21, then STOP. Do not load questions A22 through A28 Skip to the end of the module A</t>
    </r>
    <r>
      <rPr>
        <sz val="11"/>
        <color theme="1"/>
        <rFont val="Times New Roman"/>
        <family val="1"/>
      </rPr>
      <t xml:space="preserve">
</t>
    </r>
    <r>
      <rPr>
        <sz val="11"/>
        <color theme="9" tint="-0.249977111117893"/>
        <rFont val="Times New Roman"/>
        <family val="1"/>
      </rPr>
      <t>N: Skip to question A23</t>
    </r>
    <r>
      <rPr>
        <sz val="11"/>
        <color theme="1"/>
        <rFont val="Times New Roman"/>
        <family val="1"/>
      </rPr>
      <t xml:space="preserve">
</t>
    </r>
    <r>
      <rPr>
        <b/>
        <sz val="11"/>
        <color theme="1"/>
        <rFont val="Times New Roman"/>
        <family val="1"/>
      </rPr>
      <t xml:space="preserve"> (i.e. Skip q's A19, A20, A21)</t>
    </r>
  </si>
  <si>
    <t>Y: Skip all alternate questions
N:</t>
  </si>
  <si>
    <t>confirm_caregiver_name</t>
  </si>
  <si>
    <t>A18.</t>
  </si>
  <si>
    <t>Is [list_Caregiver_name] your name?
Enter correct caregiver first name
{fillable}
Enter correct caregiver last name
{fillable}</t>
  </si>
  <si>
    <t>List CG name</t>
  </si>
  <si>
    <t>cg_hhr_gender</t>
  </si>
  <si>
    <t>A19.</t>
  </si>
  <si>
    <r>
      <rPr>
        <sz val="11"/>
        <color theme="9" tint="-0.249977111117893"/>
        <rFont val="Times New Roman"/>
        <family val="1"/>
      </rPr>
      <t xml:space="preserve">Is [correct_caregiver_first_name and Last name] a [list_gender]?
</t>
    </r>
    <r>
      <rPr>
        <sz val="11"/>
        <color rgb="FFFF0000"/>
        <rFont val="Times New Roman"/>
        <family val="1"/>
      </rPr>
      <t>Enter correct caregiver gender {fillable}</t>
    </r>
    <r>
      <rPr>
        <sz val="11"/>
        <color theme="9" tint="-0.249977111117893"/>
        <rFont val="Times New Roman"/>
        <family val="1"/>
      </rPr>
      <t xml:space="preserve">
</t>
    </r>
    <r>
      <rPr>
        <sz val="11"/>
        <color rgb="FF333333"/>
        <rFont val="Times New Roman"/>
        <family val="1"/>
      </rPr>
      <t xml:space="preserve">
</t>
    </r>
    <r>
      <rPr>
        <sz val="11"/>
        <color theme="9" tint="-0.249977111117893"/>
        <rFont val="Times New Roman"/>
        <family val="1"/>
      </rPr>
      <t>EN Prompt [Do not ask this question aloud. Instead, use observation.]</t>
    </r>
  </si>
  <si>
    <r>
      <t xml:space="preserve">Complete this question, then skip to end of module (i.e. load Module 1: HHR)
</t>
    </r>
    <r>
      <rPr>
        <sz val="11"/>
        <color theme="9" tint="-0.249977111117893"/>
        <rFont val="Times New Roman"/>
        <family val="1"/>
      </rPr>
      <t>Skip A22 - A28 (end of module)</t>
    </r>
  </si>
  <si>
    <r>
      <t xml:space="preserve">List CG first and last name
add CG gender prefill
EN Prompt </t>
    </r>
    <r>
      <rPr>
        <sz val="11"/>
        <color rgb="FFC00000"/>
        <rFont val="Times New Roman"/>
        <family val="1"/>
      </rPr>
      <t>[If the caregiver is home, do not ask this question aloud. Instead, use observation.
If the caregiver is NOT home, ask this question aloud. This response determines which survey variant loads]</t>
    </r>
    <r>
      <rPr>
        <sz val="11"/>
        <color theme="1"/>
        <rFont val="Times New Roman"/>
        <family val="1"/>
      </rPr>
      <t xml:space="preserve">
</t>
    </r>
  </si>
  <si>
    <t>cg_availbility_1</t>
  </si>
  <si>
    <t>A20.</t>
  </si>
  <si>
    <t>Why are you unable to complete the questionnaire?
I {Response}</t>
  </si>
  <si>
    <r>
      <t xml:space="preserve">
</t>
    </r>
    <r>
      <rPr>
        <sz val="11"/>
        <color theme="9" tint="-0.249977111117893"/>
        <rFont val="Times New Roman"/>
        <family val="1"/>
      </rPr>
      <t>1.	am visually impaired
2.	am mentally impaired
3.	have a chronic illness that does not allow survey completion
4.	Other (Specify)
All responses: Skip to question A24</t>
    </r>
  </si>
  <si>
    <t>These responses all prompt the alternate to assume the CG role.</t>
  </si>
  <si>
    <t>cg_availbility_2</t>
  </si>
  <si>
    <t>A21.</t>
  </si>
  <si>
    <t>Why is the caregiver unable to complete the questionnaire?
Caregiver is {Response}</t>
  </si>
  <si>
    <t xml:space="preserve">
1.	is visually impaired
2.	is mentally impaired
3.	has a chronic illness that does not allow survey completion
4.	Other (Specify)</t>
  </si>
  <si>
    <t>cg_availbility_3</t>
  </si>
  <si>
    <t>A22.</t>
  </si>
  <si>
    <r>
      <t xml:space="preserve">Since the caregiver </t>
    </r>
    <r>
      <rPr>
        <sz val="11"/>
        <color theme="9" tint="-0.249977111117893"/>
        <rFont val="Times New Roman"/>
        <family val="1"/>
      </rPr>
      <t>{fill response B22 or B23},</t>
    </r>
    <r>
      <rPr>
        <sz val="11"/>
        <color theme="1"/>
        <rFont val="Times New Roman"/>
        <family val="1"/>
      </rPr>
      <t xml:space="preserve"> the alternate,</t>
    </r>
    <r>
      <rPr>
        <sz val="11"/>
        <color theme="9" tint="-0.249977111117893"/>
        <rFont val="Times New Roman"/>
        <family val="1"/>
      </rPr>
      <t xml:space="preserve"> {alternate_name},</t>
    </r>
    <r>
      <rPr>
        <sz val="11"/>
        <color theme="1"/>
        <rFont val="Times New Roman"/>
        <family val="1"/>
      </rPr>
      <t xml:space="preserve"> can assume the caregiver's role.
EN Prompt (read aloud): "Please bring </t>
    </r>
    <r>
      <rPr>
        <sz val="11"/>
        <color theme="9" tint="-0.249977111117893"/>
        <rFont val="Times New Roman"/>
        <family val="1"/>
      </rPr>
      <t>{alternate_name}</t>
    </r>
    <r>
      <rPr>
        <sz val="11"/>
        <color theme="1"/>
        <rFont val="Times New Roman"/>
        <family val="1"/>
      </rPr>
      <t xml:space="preserve"> into the room to complete the survey. </t>
    </r>
  </si>
  <si>
    <t>alternate</t>
  </si>
  <si>
    <t>A23.</t>
  </si>
  <si>
    <t>Are you the alternate?</t>
  </si>
  <si>
    <t>Y/N</t>
  </si>
  <si>
    <t>Add condition to all variants, to allow ALT to act on CG behalf IF A19 =NO</t>
  </si>
  <si>
    <t>confirm_alternate_name</t>
  </si>
  <si>
    <t>A24.</t>
  </si>
  <si>
    <r>
      <rPr>
        <sz val="11"/>
        <color theme="9" tint="-0.249977111117893"/>
        <rFont val="Times New Roman"/>
        <family val="1"/>
      </rPr>
      <t xml:space="preserve">EN prompt [Identities were confirmed at the start of the survey, when the caregiver and alternate presented their Beta Don Come IDs]  </t>
    </r>
    <r>
      <rPr>
        <sz val="11"/>
        <color theme="1"/>
        <rFont val="Times New Roman"/>
        <family val="1"/>
      </rPr>
      <t xml:space="preserve">
Is </t>
    </r>
    <r>
      <rPr>
        <sz val="11"/>
        <color theme="9" tint="-0.249977111117893"/>
        <rFont val="Times New Roman"/>
        <family val="1"/>
      </rPr>
      <t>[Alternate_name]</t>
    </r>
    <r>
      <rPr>
        <sz val="11"/>
        <color theme="1"/>
        <rFont val="Times New Roman"/>
        <family val="1"/>
      </rPr>
      <t xml:space="preserve"> your name? 
Enter correct alternate first name
{fillable}
Enter correct alternate last name
{fillable}
</t>
    </r>
  </si>
  <si>
    <t>alternate_1</t>
  </si>
  <si>
    <t xml:space="preserve">
A25.</t>
  </si>
  <si>
    <r>
      <t xml:space="preserve">
Are you (the alternate) willing to answer on behalf of the care giver who </t>
    </r>
    <r>
      <rPr>
        <sz val="11"/>
        <color theme="9" tint="-0.249977111117893"/>
        <rFont val="Times New Roman"/>
        <family val="1"/>
      </rPr>
      <t>{fill response B22 or B23}</t>
    </r>
    <r>
      <rPr>
        <sz val="11"/>
        <color theme="1"/>
        <rFont val="Times New Roman"/>
        <family val="1"/>
      </rPr>
      <t xml:space="preserve">?
</t>
    </r>
    <r>
      <rPr>
        <sz val="11"/>
        <color rgb="FFFF0000"/>
        <rFont val="Times New Roman"/>
        <family val="1"/>
      </rPr>
      <t xml:space="preserve">
</t>
    </r>
    <r>
      <rPr>
        <sz val="11"/>
        <color theme="9" tint="-0.249977111117893"/>
        <rFont val="Times New Roman"/>
        <family val="1"/>
      </rPr>
      <t xml:space="preserve">Enumerator prompt {If the caregiver can return to the household and complete the survey (today or another day this week), the alternate should NOT answer on behalf of the caregiver. Instead, set an appointment for revisit.
Please note:  Every reasonable effort should be made to locate and bring the caregiver home to complete the survey. If this is not possible, please schedule a revisit at a time when the caregiver will be home, and available to conduct the interview.
Stated differently: The alternate should only answer for the caregiver IF the caregiver will never return home to complete the survey OR is NOT capable of completing the survey (due to physical and/or mental impairment). </t>
    </r>
  </si>
  <si>
    <t>Y: 
N: Cannot complete survey. Please select an alternate household</t>
  </si>
  <si>
    <t>alternate_2</t>
  </si>
  <si>
    <t>A26.</t>
  </si>
  <si>
    <r>
      <t xml:space="preserve">Is [correc_alternate_firstname][list_resp_name]'s a [gender-preload]?
</t>
    </r>
    <r>
      <rPr>
        <sz val="11"/>
        <color theme="9" tint="-0.249977111117893"/>
        <rFont val="Times New Roman"/>
        <family val="1"/>
      </rPr>
      <t>Enter correct alternate gender {fillable}</t>
    </r>
    <r>
      <rPr>
        <sz val="11"/>
        <color rgb="FF333333"/>
        <rFont val="Times New Roman"/>
        <family val="1"/>
      </rPr>
      <t xml:space="preserve">
EN Prompt [Do not ask this question aloud. Instead, use observation.]</t>
    </r>
  </si>
  <si>
    <t>EN Prompt [Do not ask this question aloud. Instead, use observation.]</t>
  </si>
  <si>
    <r>
      <t xml:space="preserve">Verification of Household Head
Head of Household name: ${prefill CORRECTED HoH first and last name} 
Head of Household gender:
Male
Female
(select one)
</t>
    </r>
    <r>
      <rPr>
        <sz val="11"/>
        <color rgb="FFFF0000"/>
        <rFont val="Times New Roman"/>
        <family val="1"/>
      </rPr>
      <t xml:space="preserve">**programming notes: 
please use CORRECTED first and last name of the individual selected into the HoH role
please use CORRECTED gender of the individual selected into the HoH role
</t>
    </r>
    <r>
      <rPr>
        <sz val="11"/>
        <color rgb="FF333333"/>
        <rFont val="Times New Roman"/>
        <family val="1"/>
      </rPr>
      <t xml:space="preserve">
</t>
    </r>
  </si>
  <si>
    <r>
      <t>If A5 = yes, then the HoH answers survey for himself/herself.</t>
    </r>
    <r>
      <rPr>
        <i/>
        <sz val="11"/>
        <color rgb="FFFF0000"/>
        <rFont val="Times New Roman"/>
        <family val="1"/>
      </rPr>
      <t xml:space="preserve"> i.e. The name and gender prefills will populate using the original HoH's information. (the name filled into A29 comes from cell A11)</t>
    </r>
    <r>
      <rPr>
        <i/>
        <sz val="11"/>
        <color theme="1"/>
        <rFont val="Times New Roman"/>
        <family val="1"/>
      </rPr>
      <t xml:space="preserve">
If A9 = yes, then the newly identified HoH answers survey on behalf of the deceased/permanantly moved HoH </t>
    </r>
    <r>
      <rPr>
        <i/>
        <sz val="11"/>
        <color rgb="FFFF0000"/>
        <rFont val="Times New Roman"/>
        <family val="1"/>
      </rPr>
      <t>.i.e. The name and gender prefills will populate using the "new HoH" information. (the name filled into A29 comes from cell A8)</t>
    </r>
    <r>
      <rPr>
        <i/>
        <sz val="11"/>
        <color theme="1"/>
        <rFont val="Times New Roman"/>
        <family val="1"/>
      </rPr>
      <t xml:space="preserve">
If A13 = yes, then the Caregiven answers survey on behalf of the HoH (who is available but unable to complete survey due to physical or mental incapacity). </t>
    </r>
    <r>
      <rPr>
        <i/>
        <sz val="11"/>
        <color rgb="FFFF0000"/>
        <rFont val="Times New Roman"/>
        <family val="1"/>
      </rPr>
      <t>i.e The name and gender prefills will populate using the CG information. This will load either variant C or D (depending on CG's gender). Variants A and B will NOT load if CG is responding on the HoH behalf. (the name filled into A29 comes from cell A20)</t>
    </r>
    <r>
      <rPr>
        <i/>
        <sz val="11"/>
        <color theme="1"/>
        <rFont val="Times New Roman"/>
        <family val="1"/>
      </rPr>
      <t xml:space="preserve">
The programming for Module A is such that these outcomes are mutually exclusive. Stated differently, only one of these cells (A5, A9, or A13) willreturn a "YES" response.
</t>
    </r>
    <r>
      <rPr>
        <b/>
        <i/>
        <u/>
        <sz val="11"/>
        <color theme="1"/>
        <rFont val="Times New Roman"/>
        <family val="1"/>
      </rPr>
      <t>This individual will become the head of household</t>
    </r>
    <r>
      <rPr>
        <i/>
        <sz val="11"/>
        <color theme="1"/>
        <rFont val="Times New Roman"/>
        <family val="1"/>
      </rPr>
      <t>.
Use THIS INFORMATION to program the survey variants as originally intended</t>
    </r>
    <r>
      <rPr>
        <b/>
        <i/>
        <u/>
        <sz val="11"/>
        <color theme="1"/>
        <rFont val="Times New Roman"/>
        <family val="1"/>
      </rPr>
      <t xml:space="preserve"> (and originally coded -- excepting that cells A29 and A30 can use the new variables </t>
    </r>
    <r>
      <rPr>
        <b/>
        <i/>
        <u/>
        <sz val="11"/>
        <color theme="8" tint="-0.249977111117893"/>
        <rFont val="Times New Roman"/>
        <family val="1"/>
      </rPr>
      <t>${hh_availability3}</t>
    </r>
    <r>
      <rPr>
        <b/>
        <i/>
        <u/>
        <sz val="11"/>
        <color theme="1"/>
        <rFont val="Times New Roman"/>
        <family val="1"/>
      </rPr>
      <t xml:space="preserve"> and</t>
    </r>
    <r>
      <rPr>
        <b/>
        <i/>
        <u/>
        <sz val="11"/>
        <color theme="8" tint="-0.249977111117893"/>
        <rFont val="Times New Roman"/>
        <family val="1"/>
      </rPr>
      <t xml:space="preserve"> ${cg_availability3}</t>
    </r>
    <r>
      <rPr>
        <i/>
        <sz val="11"/>
        <color theme="1"/>
        <rFont val="Times New Roman"/>
        <family val="1"/>
      </rPr>
      <t xml:space="preserve">
A: Male HH, then CG
B: Female HH, then CG
C: Female HH/CG 
D: Male HH/CG</t>
    </r>
  </si>
  <si>
    <t>This individual will be assigned as head of household. 
This assignment of HoH status PLUS HoH gender will be used for survey variant coding</t>
  </si>
  <si>
    <r>
      <t xml:space="preserve">Verification of Caregiver
Caregive name: ${prefill CORRECTED first and last name}
Caregiver gender: 
Male
Female
(select one)
</t>
    </r>
    <r>
      <rPr>
        <sz val="11"/>
        <color rgb="FFFF0000"/>
        <rFont val="Times New Roman"/>
        <family val="1"/>
      </rPr>
      <t>**programming note: please use CORRECTED first and last name of the individual selected into the HoH role
please use CORRECTED gender of the individual selected into the HoH role</t>
    </r>
    <r>
      <rPr>
        <sz val="11"/>
        <color rgb="FF333333"/>
        <rFont val="Times New Roman"/>
        <family val="1"/>
      </rPr>
      <t xml:space="preserve">
</t>
    </r>
  </si>
  <si>
    <r>
      <t>If A21 = yes, then the Caregiver answers survey for himself/herself.</t>
    </r>
    <r>
      <rPr>
        <i/>
        <sz val="11"/>
        <color rgb="FFFF0000"/>
        <rFont val="Times New Roman"/>
        <family val="1"/>
      </rPr>
      <t xml:space="preserve"> i.e. The name and gender prefills will populate using the original caregiver's information. (the name filled into A29 comes from cell A20)</t>
    </r>
    <r>
      <rPr>
        <i/>
        <sz val="11"/>
        <color theme="1"/>
        <rFont val="Times New Roman"/>
        <family val="1"/>
      </rPr>
      <t xml:space="preserve">
If A27 = yes, then the alternate answers survey on behalf of the caregiver who is (deceased, permanantly moved OR available but unable to complete survey due to physical or mental incapacity) i</t>
    </r>
    <r>
      <rPr>
        <i/>
        <sz val="11"/>
        <color rgb="FFFF0000"/>
        <rFont val="Times New Roman"/>
        <family val="1"/>
      </rPr>
      <t>.e. The name and gender prefills will populate using the Alternate's information. (the name filled into A29 comes from cell A26)</t>
    </r>
    <r>
      <rPr>
        <i/>
        <sz val="11"/>
        <color theme="1"/>
        <rFont val="Times New Roman"/>
        <family val="1"/>
      </rPr>
      <t xml:space="preserve">
The programming for Module A is such that these outcomes are mutually exclusive. Stated differently, only one of these cells (A21, A27) will return a "YES" response.
</t>
    </r>
    <r>
      <rPr>
        <b/>
        <i/>
        <u/>
        <sz val="11"/>
        <color theme="1"/>
        <rFont val="Times New Roman"/>
        <family val="1"/>
      </rPr>
      <t>This individual will become the CAREGIVER</t>
    </r>
    <r>
      <rPr>
        <i/>
        <u/>
        <sz val="11"/>
        <color theme="1"/>
        <rFont val="Times New Roman"/>
        <family val="1"/>
      </rPr>
      <t>.</t>
    </r>
    <r>
      <rPr>
        <i/>
        <sz val="11"/>
        <color theme="1"/>
        <rFont val="Times New Roman"/>
        <family val="1"/>
      </rPr>
      <t xml:space="preserve">
Use THIS INFORMATION to program the survey variants as originally intended</t>
    </r>
    <r>
      <rPr>
        <b/>
        <i/>
        <u/>
        <sz val="11"/>
        <color theme="1"/>
        <rFont val="Times New Roman"/>
        <family val="1"/>
      </rPr>
      <t xml:space="preserve"> (and originally coded -- excepting that cells A29 and A30 can use the new variables </t>
    </r>
    <r>
      <rPr>
        <b/>
        <i/>
        <u/>
        <sz val="11"/>
        <color theme="8" tint="-0.249977111117893"/>
        <rFont val="Times New Roman"/>
        <family val="1"/>
      </rPr>
      <t>${hh_availability3}</t>
    </r>
    <r>
      <rPr>
        <b/>
        <i/>
        <u/>
        <sz val="11"/>
        <color theme="1"/>
        <rFont val="Times New Roman"/>
        <family val="1"/>
      </rPr>
      <t xml:space="preserve"> and</t>
    </r>
    <r>
      <rPr>
        <b/>
        <i/>
        <u/>
        <sz val="11"/>
        <color theme="8" tint="-0.249977111117893"/>
        <rFont val="Times New Roman"/>
        <family val="1"/>
      </rPr>
      <t xml:space="preserve"> ${cg_availability3}</t>
    </r>
    <r>
      <rPr>
        <i/>
        <sz val="11"/>
        <color theme="1"/>
        <rFont val="Times New Roman"/>
        <family val="1"/>
      </rPr>
      <t xml:space="preserve">
A: Male HH, then CG
B: Female HH, then CG
C: Female HH/CG 
D: Male HH/CG</t>
    </r>
  </si>
  <si>
    <r>
      <t>Joshua, please use the following calculate fields to load the survey variants:
Variant A
if (</t>
    </r>
    <r>
      <rPr>
        <sz val="11"/>
        <color theme="8" tint="-0.249977111117893"/>
        <rFont val="Times New Roman"/>
        <family val="1"/>
      </rPr>
      <t>(${hh_availability_3</t>
    </r>
    <r>
      <rPr>
        <sz val="11"/>
        <color theme="1"/>
        <rFont val="Times New Roman"/>
        <family val="1"/>
      </rPr>
      <t xml:space="preserve">}=1 and  ${gender}=0 and </t>
    </r>
    <r>
      <rPr>
        <sz val="11"/>
        <color theme="8" tint="-0.249977111117893"/>
        <rFont val="Times New Roman"/>
        <family val="1"/>
      </rPr>
      <t>${cg_availability3</t>
    </r>
    <r>
      <rPr>
        <sz val="11"/>
        <color theme="1"/>
        <rFont val="Times New Roman"/>
        <family val="1"/>
      </rPr>
      <t>}=0),1,0)			
Variant B
if ((</t>
    </r>
    <r>
      <rPr>
        <sz val="11"/>
        <color theme="8" tint="-0.249977111117893"/>
        <rFont val="Times New Roman"/>
        <family val="1"/>
      </rPr>
      <t>${hh_availability_3</t>
    </r>
    <r>
      <rPr>
        <sz val="11"/>
        <color theme="1"/>
        <rFont val="Times New Roman"/>
        <family val="1"/>
      </rPr>
      <t xml:space="preserve">}=1 and  ${gender}=1 and </t>
    </r>
    <r>
      <rPr>
        <sz val="11"/>
        <color theme="8" tint="-0.249977111117893"/>
        <rFont val="Times New Roman"/>
        <family val="1"/>
      </rPr>
      <t>${cg_availability3}</t>
    </r>
    <r>
      <rPr>
        <sz val="11"/>
        <color theme="1"/>
        <rFont val="Times New Roman"/>
        <family val="1"/>
      </rPr>
      <t>=0),1, 0) 	
Variant C				
if ((</t>
    </r>
    <r>
      <rPr>
        <sz val="11"/>
        <color theme="8" tint="-0.249977111117893"/>
        <rFont val="Times New Roman"/>
        <family val="1"/>
      </rPr>
      <t>${hh_availability_3</t>
    </r>
    <r>
      <rPr>
        <sz val="11"/>
        <color theme="1"/>
        <rFont val="Times New Roman"/>
        <family val="1"/>
      </rPr>
      <t xml:space="preserve">}=1 and  ${gender}=1 and </t>
    </r>
    <r>
      <rPr>
        <sz val="11"/>
        <color theme="8" tint="-0.249977111117893"/>
        <rFont val="Times New Roman"/>
        <family val="1"/>
      </rPr>
      <t>${cg_availability3}</t>
    </r>
    <r>
      <rPr>
        <sz val="11"/>
        <color theme="1"/>
        <rFont val="Times New Roman"/>
        <family val="1"/>
      </rPr>
      <t>=1),1,0)		
Variant D					
if ((</t>
    </r>
    <r>
      <rPr>
        <sz val="11"/>
        <color theme="8" tint="-0.249977111117893"/>
        <rFont val="Times New Roman"/>
        <family val="1"/>
      </rPr>
      <t>${hh_availability_3</t>
    </r>
    <r>
      <rPr>
        <sz val="11"/>
        <color theme="1"/>
        <rFont val="Times New Roman"/>
        <family val="1"/>
      </rPr>
      <t xml:space="preserve">}=1 and  ${gender}=0 and </t>
    </r>
    <r>
      <rPr>
        <sz val="11"/>
        <color theme="8" tint="-0.249977111117893"/>
        <rFont val="Times New Roman"/>
        <family val="1"/>
      </rPr>
      <t>${cg_availability3}</t>
    </r>
    <r>
      <rPr>
        <sz val="11"/>
        <color theme="1"/>
        <rFont val="Times New Roman"/>
        <family val="1"/>
      </rPr>
      <t xml:space="preserve">=1),1,0)			
* These are newly created variables based on Module A, Cells A29 and A30				</t>
    </r>
  </si>
  <si>
    <t>[Enumerator: Read Aloud]:
Check this box to confirm that ${hh_availability3} will act as Head of Household. [SELECT ONE]
[Enumerator: Read Aloud]:
Check this box to confirm that ${cg_availability3} will act as caregiver. [SELECT ONE]</t>
  </si>
  <si>
    <t>USE CELLS A31 and A32 (and these variables) to populate the survey's 4 variants (A, B, C, D).</t>
  </si>
  <si>
    <t xml:space="preserve">Joshua, please use the following calculate fields to load the survey variants:
Variant A
if ((${hh_availability_3}=1 and  ${gender}=0 and ${cg_availability3}=0),1,0)			
Variant B
if ((${hh_availability_3}=1 and  ${gender}=1 and ${cg_availability3}=0),1, 0) 						
Variant C				
if ((${hh_availability_3}=1 and  ${gender}=1 and ${cg_availability3}=1),1,0)		
Variant D				
if ((${hh_availability_3}=1 and  ${gender}=0 and ${cg_availability3}=1),1,0)					
* These are newly created variables based on Module A, Cells A29 and A30		</t>
  </si>
  <si>
    <t>Are these two names the same?
{Prefill name from A29}
{Fill name from A30}
Y/N</t>
  </si>
  <si>
    <t>Module 1: Please update using the Niger survey loop programming. All questions and dependencies will remain unchanged (unless highlighted below. These are outstanding errors that still need to be updated.)</t>
  </si>
  <si>
    <t>Opening Vignette: A household is a group of people, related or not, who: regularly live in the same lodging; pool their resources; share their meals and recognize a single head of household. Please give me the names of all persons who usually live within this household. Start with the care-giver and then continue with the head of the household (if different) and include visitors who have lived within the household for THREE month or more.</t>
  </si>
  <si>
    <t>Questions</t>
  </si>
  <si>
    <t>Include usual members, who are away visiting, in hospital, at boarding schools or college or university. etc.</t>
  </si>
  <si>
    <t>still_member</t>
  </si>
  <si>
    <t>Lastname:
Firstname: 
Gender:
 Is this person still a member of the household? 
Enumerator, read aloud: "If there are any errors in the information listed above, we can correct them on the following screens."</t>
  </si>
  <si>
    <t>add_new</t>
  </si>
  <si>
    <t>Please review this list of household members: 
[prefills list of HHM]
Are any members of your household missing from this list? If so, we can add them to the list now.</t>
  </si>
  <si>
    <t>hhr01_firstname_confirm</t>
  </si>
  <si>
    <t>HHR01. Is &lt;b&gt;${hhr01_firstname_ask}&lt;/b&gt; your first name?
If not please share the correct first name.</t>
  </si>
  <si>
    <t>hhr01_lastname_confirm</t>
  </si>
  <si>
    <t>HHR02. Is &lt;b&gt;${hhr01_lastname_ask}&lt;/b&gt; your last name (Surname)?
If not please share the correct last name.</t>
  </si>
  <si>
    <t>hhr03_gender_confirm</t>
  </si>
  <si>
    <t>HHR03. Is [hhr01_resp_fullname] a {pre-fill gender]?</t>
  </si>
  <si>
    <t>hhr04_age</t>
  </si>
  <si>
    <t>HHR04a. What is [hhr01_resp_fullname] 's age?
Enumerator prompt. "If individual is NOT an infant, answer in years, then enter 0 for months.&lt;br/&gt;&lt;br/&gt;If individual is an infant, enter age in months, then enter 0 for years"
Years (fillable)
Months (Fillable)</t>
  </si>
  <si>
    <t>hhr05_rel_hh_head</t>
  </si>
  <si>
    <t>HHR05. What is [hhr01_resp_fullname] 's relationship with the household head?</t>
  </si>
  <si>
    <t>hhr06_rel_respondent</t>
  </si>
  <si>
    <t>HHR06. What is [hhr01_resp_fullname] 's relationship with the caregiver?</t>
  </si>
  <si>
    <t>hhr07_religion</t>
  </si>
  <si>
    <t>HHR07. What religion is [hhr01_resp_fullname] ?</t>
  </si>
  <si>
    <t>hhr08_marital_status</t>
  </si>
  <si>
    <t>HHR08. What is the maritial status of [hhr01_resp_fullname] ?</t>
  </si>
  <si>
    <t>hhr08_national_id</t>
  </si>
  <si>
    <t>Does [hhr01_resp_fullname] have a national ID?</t>
  </si>
  <si>
    <t>hhr09_attend_sch</t>
  </si>
  <si>
    <t xml:space="preserve">HHR09. Has [hhr01_resp_fullname] ever attended school (public or private)? </t>
  </si>
  <si>
    <t>Enumerator prompt e.g. Islamia Quaranic are considered as either formal or private education</t>
  </si>
  <si>
    <t>hhr10_highest_educ</t>
  </si>
  <si>
    <t>HHR10. What is the highest level of education that [hhr01_resp_fullname] has completed?</t>
  </si>
  <si>
    <t>hhr11_attnd_sch</t>
  </si>
  <si>
    <t>HHR11. Did [hhr01_resp_fullname] attend school in the 2019 school year?</t>
  </si>
  <si>
    <t>hhr12_lived_hh</t>
  </si>
  <si>
    <t>HHR12. In the last 12 months, how many months has [hhr01_resp_fullname] lived in the household?</t>
  </si>
  <si>
    <t>hhr13_slept_away_vill</t>
  </si>
  <si>
    <t>HHR13. In the last 12 months, has [hhr01_resp_fullname] slept away from the village for at least one night for whatever reason: work, attend school, visit family, illness etc.?</t>
  </si>
  <si>
    <t>If no, skip question HHR14</t>
  </si>
  <si>
    <t>hhr14_main_reason</t>
  </si>
  <si>
    <t>HHR14. What was the MAIN reason why [hhr01_resp_fullname] was away?</t>
  </si>
  <si>
    <t>hhr15_able_work</t>
  </si>
  <si>
    <t>HHR15. Is [hhr01_resp_fullname] able to work in the fields all day if needed?</t>
  </si>
  <si>
    <t>hhr16_disability_chronic</t>
  </si>
  <si>
    <t>HHR16. Does [hhr01_resp_fullname] have a disability or a chronic illness?</t>
  </si>
  <si>
    <t>Enumerator: A disease that persists for a long time (3 months or more) Examples include arthritis, heart disease, cancer, diabetes. &lt;br/&gt;&lt;br/&gt;Enumerator: this does not include lingering pains and arches, e.g back arches</t>
  </si>
  <si>
    <t>hhr17_disability_suffer</t>
  </si>
  <si>
    <t>HHR17. What disability does [hhr01_resp_fullname] suffer from?</t>
  </si>
  <si>
    <t>hhr18_curr_present</t>
  </si>
  <si>
    <t>HHR18. Is [hhr01_resp_fullname] currently present?</t>
  </si>
  <si>
    <t>hhr19_when_available</t>
  </si>
  <si>
    <t>HHR19. when will [hhr01_resp_fullname] be available?</t>
  </si>
  <si>
    <t>When will the head of household be available?</t>
  </si>
  <si>
    <t>"1.	Head of household is deceased
2.	Head of household has moved
3.	Head of household is visually impaired
4.	Head of household is mentally impaired
5.	Head of household has a chronic illness that does not allow survey completion
6.	Other (Specify)"</t>
  </si>
  <si>
    <t xml:space="preserve">Since the {fill either A7=1 or A7 = 2}, who has assumed the role as new Head of Household?
Enter the correct household head first name
{fillable}
Enter the correct household head last name
{fillable}
EN Prompt (read aloud): "Please bring {name_proxy} into the room to complete the survey. </t>
  </si>
  <si>
    <r>
      <t xml:space="preserve">You have been identified as the new head of household. 
Is [list_HoH_name] your name? 
Are you (the new head of household) willing to answer on behalf of the {fill either A7=1 or A7 = 2}?
</t>
    </r>
    <r>
      <rPr>
        <sz val="11"/>
        <color rgb="FFFF0000"/>
        <rFont val="Times New Roman"/>
        <family val="1"/>
      </rPr>
      <t>Enumerator Note: The "New Head of Household" can be the CG, or another adult family member who has taken on the head of household role and responsibilities"</t>
    </r>
  </si>
  <si>
    <t>Is [Head of Household First and Last] a [gender_HoH]?
EN Prompt [Do not ask this question aloud. Instead, use observation.]</t>
  </si>
  <si>
    <r>
      <t xml:space="preserve">EN Prompt [Please locate the caregiver. He or she will answer on behalf of the head of household.]
Are you (the caregiver) willing to answer on behalf of the head of household?
</t>
    </r>
    <r>
      <rPr>
        <sz val="11"/>
        <color rgb="FFFF0000"/>
        <rFont val="Times New Roman"/>
        <family val="1"/>
      </rPr>
      <t xml:space="preserve">
Enumerator prompt {If household head can return to the household and complete the survey (today or another day this week), the CG should NOT answer on behalf of the head of household.
Please note:  Every reasonable effort should be made to locate and bring the household head home to complete the survey. If this is not possible, please schedule a revisit at a time when the head of household will be home, and available to conduct the interview.
Stated differently: The caregiver should only answer for the HoH IF the head of household will never return home to complete the survey OR is  NOT capable of completing the survey (due to physical and/or mental impairment).</t>
    </r>
  </si>
  <si>
    <t>Are you the care giver?
EN prompt {It is possible to be both head of household AND caregiver).</t>
  </si>
  <si>
    <t>When will the caregiver be available?</t>
  </si>
  <si>
    <t>Is the [correct_caregiver_first_name][list_resp_name] a [list_gender]?
EN Prompt [Do not ask this question aloud. Instead, use observation.]</t>
  </si>
  <si>
    <t xml:space="preserve">Since the caregiver {fill response B21}, the alternate, {alternate_name}, can assume the caregiver's role.
EN Prompt (read aloud): "Please bring {alternate_name} into the room to complete the survey. </t>
  </si>
  <si>
    <t xml:space="preserve">EN prompt [Identities were confirmed at the start of the survey, when the caregiver and alternate presented their Beta Don Come IDs]  
Is [Alternate_name] your name? 
Enter correct alternate first name
{fillable}
Enter correct alternate last name
{fillable}
</t>
  </si>
  <si>
    <r>
      <t xml:space="preserve">
Are you (the alternate) willing to answer on behalf of the care giver who {fill response B21}?
</t>
    </r>
    <r>
      <rPr>
        <sz val="11"/>
        <color rgb="FFFF0000"/>
        <rFont val="Times New Roman"/>
        <family val="1"/>
      </rPr>
      <t xml:space="preserve">
Enumerator prompt {If the caregiver can return to the household and complete the survey (today or another day this week), the alternate should NOT answer on behalf of the caregiver. Instead, set an appointment for revisit.
Please note:  Every reasonable effort should be made to locate and bring the caregiver home to complete the survey. If this is not possible, please schedule a revisit at a time when the caregiver will be home, and available to conduct the interview.
Stated differently: The alternate should only answer for the caregiver IF the caregiver will never return home to complete the survey OR is NOT capable of completing the survey (due to physical and/or mental impairment). </t>
    </r>
  </si>
  <si>
    <t>Is [correc_alternate_firstname][list_resp_name]'s a [gender-preload]?
EN Prompt [Do not ask this question aloud. Instead, use observation.]</t>
  </si>
  <si>
    <t xml:space="preserve">
</t>
  </si>
  <si>
    <t>Questions Added</t>
  </si>
  <si>
    <t>select_one yesno</t>
  </si>
  <si>
    <r>
      <t xml:space="preserve">Lastname: &lt;strong&gt; ${hhr01_lastname_ask} &lt;/ strong&gt; &lt;br&gt;
Firstname: &lt;strong&gt; ${hhr01_firstname_ask} &lt;/ strong&gt; &lt;br&gt;
Gender: &lt;strong&gt; ${hhr03_gender_ask} &lt;/ strong&gt; &lt;br&gt;
&lt;br&gt; &lt;br&gt;
 Is this person still a member of the household? &lt;br&gt;
INTERVIEWER: </t>
    </r>
    <r>
      <rPr>
        <sz val="12"/>
        <color rgb="FFFF0000"/>
        <rFont val="Calibri (Body)_x0000_"/>
      </rPr>
      <t>If there are any errors in the information listed above, we can correct them on the next screen.</t>
    </r>
  </si>
  <si>
    <t xml:space="preserve">&lt;strong&gt; Ancien Membre &lt;/strong&gt; &lt;br&gt; &lt;br&gt; 
Nom de famille: &lt;strong&gt; ${P_last} &lt;/strong&gt; &lt;br&gt;
Prenom: &lt;strong&gt;  ${P_first} &lt;/strong&gt;&lt;br&gt;
Age: &lt;strong&gt;  ${P_age} &lt;/strong&gt;&lt;br&gt;
Relation avec chef du ménage lors du dernier enquête: &lt;br&gt; &lt;strong&gt;  ${P_relation_txt} &lt;/strong&gt;&lt;br&gt;
&lt;br&gt; &lt;br&gt; 
 Est-ce que cette personne est toujours un membre du ménage?&lt;br&gt;
(AGENT ENQUETEUR: S'il y a des corrections à faire, vous pouvez les faire à l'écran suivante.) </t>
  </si>
  <si>
    <r>
      <rPr>
        <sz val="12"/>
        <color rgb="FFFF0000"/>
        <rFont val="Calibri"/>
        <family val="2"/>
        <scheme val="minor"/>
      </rPr>
      <t xml:space="preserve">Please review this list of </t>
    </r>
    <r>
      <rPr>
        <sz val="12"/>
        <color rgb="FFFF0000"/>
        <rFont val="Calibri (Body)_x0000_"/>
      </rPr>
      <t>household members</t>
    </r>
    <r>
      <rPr>
        <sz val="11"/>
        <color theme="1"/>
        <rFont val="Calibri"/>
        <family val="2"/>
        <scheme val="minor"/>
      </rPr>
      <t xml:space="preserve">: &lt;br&gt; &lt;br&gt;
${name_list_txt} &lt;br&gt; &lt;br&gt;
</t>
    </r>
    <r>
      <rPr>
        <sz val="12"/>
        <color rgb="FFFF0000"/>
        <rFont val="Calibri (Body)_x0000_"/>
      </rPr>
      <t>Are</t>
    </r>
    <r>
      <rPr>
        <sz val="12"/>
        <color rgb="FFFF0000"/>
        <rFont val="Calibri"/>
        <family val="2"/>
        <scheme val="minor"/>
      </rPr>
      <t xml:space="preserve"> any members of your household missing from this list? If so, we can add them to the list now.</t>
    </r>
  </si>
  <si>
    <t xml:space="preserve">Voici la liste des membres du ménage : &lt;br&gt; &lt;br&gt; 
${name_list_txt} &lt;br&gt; &lt;br&gt;
Y a-t-il un nouveau membre à ajouter ? 
</t>
  </si>
  <si>
    <t xml:space="preserve">Questions that was changed </t>
  </si>
  <si>
    <t>from this</t>
  </si>
  <si>
    <t>To this</t>
  </si>
  <si>
    <t>text</t>
  </si>
  <si>
    <t>hhr01_firstname</t>
  </si>
  <si>
    <t>Is &lt;b&gt;${hhr01_firstname_ask}&lt;/b&gt; your first name?
If not Please Correct Firstname</t>
  </si>
  <si>
    <t xml:space="preserve">Please revert to the original question structure. Thank you!
</t>
  </si>
  <si>
    <t>hhr01_lastname</t>
  </si>
  <si>
    <t>Is &lt;b&gt;${hhr01_lastname_ask}&lt;/b&gt; your Last name (Surname)?
If not please Correct Lastname</t>
  </si>
  <si>
    <t>Please revert to the original question structure. Thank you!</t>
  </si>
  <si>
    <t xml:space="preserve">**For  hh head only </t>
  </si>
  <si>
    <t>hhroster_intro</t>
  </si>
  <si>
    <r>
      <rPr>
        <b/>
        <sz val="11"/>
        <color theme="1"/>
        <rFont val="Calibri"/>
        <family val="2"/>
        <scheme val="minor"/>
      </rPr>
      <t>A household</t>
    </r>
    <r>
      <rPr>
        <sz val="11"/>
        <color theme="1"/>
        <rFont val="Calibri"/>
        <family val="2"/>
        <scheme val="minor"/>
      </rPr>
      <t xml:space="preserve"> is a group of people, related or not, who: regularly live in the same lodging;  pool their resources;  share their meals and recognize a single head of household. Please give me the names of all persons who usually live with this household. Start with the care-giver and then continue with the head of the household (if different) and include visitors who have lived with the household for</t>
    </r>
    <r>
      <rPr>
        <b/>
        <sz val="11"/>
        <color theme="1"/>
        <rFont val="Calibri"/>
        <family val="2"/>
        <scheme val="minor"/>
      </rPr>
      <t xml:space="preserve"> </t>
    </r>
    <r>
      <rPr>
        <b/>
        <sz val="11"/>
        <color theme="1"/>
        <rFont val="Calibri (Body)"/>
      </rPr>
      <t xml:space="preserve">THREE </t>
    </r>
    <r>
      <rPr>
        <b/>
        <sz val="11"/>
        <color theme="1"/>
        <rFont val="Calibri"/>
        <family val="2"/>
        <scheme val="minor"/>
      </rPr>
      <t>month or more</t>
    </r>
    <r>
      <rPr>
        <sz val="11"/>
        <color theme="1"/>
        <rFont val="Calibri"/>
        <family val="2"/>
        <scheme val="minor"/>
      </rPr>
      <t>. Include usual members, who are away visiting, in hospital, at boarding schools or college or university. etc.</t>
    </r>
  </si>
  <si>
    <t>How many household members are there in your household?</t>
  </si>
  <si>
    <t>Numeric</t>
  </si>
  <si>
    <t>Out of {number} members how many are male?</t>
  </si>
  <si>
    <t>Out of {number} members how many are female?</t>
  </si>
  <si>
    <t>age in months has no required contraints. Moves to next question when left blank. Also takes greater than 12 months</t>
  </si>
  <si>
    <t>if 0 this is not a member of the HH as we define it. Flag for HFC</t>
  </si>
  <si>
    <t>EA comments</t>
  </si>
  <si>
    <t>age in months has no required contraints. Moves to next question when left blank</t>
  </si>
  <si>
    <t>code 2= married (monopoly) this should be monogamy</t>
  </si>
  <si>
    <t>MID</t>
  </si>
  <si>
    <t>HHR01</t>
  </si>
  <si>
    <t>HHR02</t>
  </si>
  <si>
    <t>HHR03</t>
  </si>
  <si>
    <t>HHR04</t>
  </si>
  <si>
    <t>HHR04b</t>
  </si>
  <si>
    <t>HHR05</t>
  </si>
  <si>
    <t>HHR06</t>
  </si>
  <si>
    <t>HHR07</t>
  </si>
  <si>
    <t>HHR08</t>
  </si>
  <si>
    <t>HHR09</t>
  </si>
  <si>
    <t>HHR10</t>
  </si>
  <si>
    <t>HHR11</t>
  </si>
  <si>
    <t>HHR12</t>
  </si>
  <si>
    <t>HHR13</t>
  </si>
  <si>
    <t>HHR14</t>
  </si>
  <si>
    <t>HHR15</t>
  </si>
  <si>
    <t>HHR16</t>
  </si>
  <si>
    <t>HHR17</t>
  </si>
  <si>
    <t>HHR18</t>
  </si>
  <si>
    <t>HHR19</t>
  </si>
  <si>
    <t>HHR20</t>
  </si>
  <si>
    <r>
      <t xml:space="preserve">Surname
</t>
    </r>
    <r>
      <rPr>
        <sz val="12"/>
        <color theme="1"/>
        <rFont val="Calibri (Body)_x0000_"/>
      </rPr>
      <t>add a restriction or condition for a minimum number of letters (for surname? For first name?)</t>
    </r>
  </si>
  <si>
    <t>First name</t>
  </si>
  <si>
    <t>Last name</t>
  </si>
  <si>
    <t>What is ${name}'s gender?</t>
  </si>
  <si>
    <t>What is ${name}'s age?</t>
  </si>
  <si>
    <t>REMOVE  
What is the age in month's for infants under age 1?</t>
  </si>
  <si>
    <t>What is ${name}'s relationship with the household head?</t>
  </si>
  <si>
    <t>What is ${name}'s relationship with the respondent?</t>
  </si>
  <si>
    <t>What religion is ${name}?</t>
  </si>
  <si>
    <t>What is the maritial status of ${name}?</t>
  </si>
  <si>
    <t>Does ${name} have a national ID?</t>
  </si>
  <si>
    <t>Has ${name} ever attended school (public or private)?</t>
  </si>
  <si>
    <t>What is the highest level of education that ${name} has completed?</t>
  </si>
  <si>
    <t>Did ${name} attend school in the 2019 school year?</t>
  </si>
  <si>
    <t>In the last 12 months, how many months has {name} lived in the household?</t>
  </si>
  <si>
    <t xml:space="preserve">In the last 12 months, has ${name} slept away from the village for at least one night for whatever reason: work, attend school, visit family, illness etc.?
**Probe for this question - as the recall period is long. </t>
  </si>
  <si>
    <t>If yes, what was the main reason why {name} was away?</t>
  </si>
  <si>
    <t>Is ${name} able to work in the fields all day if needed?</t>
  </si>
  <si>
    <t>Does {name} have a disability or a chronic illness?</t>
  </si>
  <si>
    <r>
      <t xml:space="preserve">What disability does ${name} suffer from?
</t>
    </r>
    <r>
      <rPr>
        <sz val="12"/>
        <color theme="1"/>
        <rFont val="Calibri (Body)_x0000_"/>
      </rPr>
      <t>*feedback: add response variant, as:
9=chronic illness (specify)</t>
    </r>
  </si>
  <si>
    <r>
      <t xml:space="preserve">Is {name} currently present? </t>
    </r>
    <r>
      <rPr>
        <sz val="12"/>
        <color theme="1"/>
        <rFont val="Calibri (Body)"/>
      </rPr>
      <t>Filter by age (more than 15)</t>
    </r>
  </si>
  <si>
    <t>when will {name} be available?</t>
  </si>
  <si>
    <t>What is the {name}'s phone? (if not available now)</t>
  </si>
  <si>
    <t>* why is this here? Surname is the last name. Please remove redundant cell. Across HHR01 - HHR02 there should be two cells: one for first name; then one for last name. Do not enter surname twice.</t>
  </si>
  <si>
    <t>0 = Male
1 = Female</t>
  </si>
  <si>
    <t xml:space="preserve">please add fillable for months 
please add enumerator prompt [months only applies to infants under age 1]
So, again:
YEARS: [Fillable}
MONTHS:
Fillable
Add enumerator prompt. "If individual is NOT an infant, answer in years, then enter 0 for months.
If individual is an infant, enter age in months, then enter 0 for years"
</t>
  </si>
  <si>
    <t>* Hanovia added this as a separate category. It is not aproved - remove this. 
The direction given was "please add fillable for months 
please add enumerator prompt [months only applies to infants under age 1]"</t>
  </si>
  <si>
    <t>1 = Self
2 =Spouse/partner
3 = Biological Child
4 = Step child
5 = Adopted child
6 = grand child
7 = brother or sister
8 = cousin
9 = niece or nephew
10 = brother or sister in law
11 = parent
12 = parent-in-law
13 =  other relative (specify)
14 =  Non-relative (specify)</t>
  </si>
  <si>
    <r>
      <rPr>
        <b/>
        <sz val="12"/>
        <color theme="1"/>
        <rFont val="Calibri"/>
        <family val="2"/>
        <scheme val="minor"/>
      </rPr>
      <t xml:space="preserve">FILTER: if respondent (caregiver) is different from the household head </t>
    </r>
    <r>
      <rPr>
        <sz val="12"/>
        <color theme="1"/>
        <rFont val="Calibri"/>
        <family val="2"/>
        <scheme val="minor"/>
      </rPr>
      <t xml:space="preserve">
</t>
    </r>
    <r>
      <rPr>
        <sz val="12"/>
        <color theme="1"/>
        <rFont val="Calibri (Body)"/>
      </rPr>
      <t xml:space="preserve">Filter - If (location module) care giver and hh head are the same - skip question
</t>
    </r>
    <r>
      <rPr>
        <sz val="12"/>
        <color theme="1"/>
        <rFont val="Calibri"/>
        <family val="2"/>
        <scheme val="minor"/>
      </rPr>
      <t xml:space="preserve">
See relation list</t>
    </r>
  </si>
  <si>
    <t>1= Christian
2=Muslim
3=Traditional
99=other (specify)</t>
  </si>
  <si>
    <t>1 = Single (never married)
2 = Married (mon)
3 = Married (poly)
4 = Living w/ partner, not married
5 = Widowed
6 = Divorced
7 = Separated</t>
  </si>
  <si>
    <t>0 = No
1 = Yes
99= Other (specify)</t>
  </si>
  <si>
    <t>1 = studies
2 = illness/hospital
3 = family visit
4 = sale of own agricultural production
5 = petty trade (buying/selling)
6 = agricultural work
7 = non-agricultural work
99 = other</t>
  </si>
  <si>
    <t>1 = Without any difficulty
2 = With some difficulty, but able to do it without help
3 = Able to do it with help
4 = Not able to do it</t>
  </si>
  <si>
    <r>
      <t xml:space="preserve">0 = No
1 = Yes
</t>
    </r>
    <r>
      <rPr>
        <sz val="12"/>
        <color theme="1"/>
        <rFont val="Calibri (Body)_x0000_"/>
      </rPr>
      <t>E</t>
    </r>
    <r>
      <rPr>
        <i/>
        <sz val="12"/>
        <color theme="1"/>
        <rFont val="Calibri (Body)_x0000_"/>
      </rPr>
      <t xml:space="preserve">numerator prompt [ A disease that persists for a long time (3 months or more) Examples include arthritis, heart disease, cancer, diabetes.] 
Enumerator note: [this does not include lingering pains, e.g backaches] </t>
    </r>
  </si>
  <si>
    <t>1 = Blind
2 = Partially sighted
3 = Deaf
4 = Dumb
5 = Physically disabled
6 = Mentally retarded
7 = Mentally ill
9 = chronic illness (specify)</t>
  </si>
  <si>
    <t>1 = Same day
2 = next 2 days
3 = next 2 weeks
4 = next month
5 = Other (specify)</t>
  </si>
  <si>
    <t>Islamia and Quaranic are education options in the north. Some consider this formal education, others in the group consider this informal (which may not qualify as "private"). This schooling category will  prompt a Y response.
Add response category Other [Specify]  - Fillable
ADD Enumerator prompt [e.g. Islamia Quaranic are considered as either formal or private education]</t>
  </si>
  <si>
    <t xml:space="preserve">**For both </t>
  </si>
  <si>
    <t>EMPLOYMENT PAST 7 DAYS</t>
  </si>
  <si>
    <t xml:space="preserve">Response </t>
  </si>
  <si>
    <t>EMP01</t>
  </si>
  <si>
    <r>
      <t xml:space="preserve">In the last 7 days, did you work as an </t>
    </r>
    <r>
      <rPr>
        <sz val="12"/>
        <color theme="1"/>
        <rFont val="Calibri (Body)"/>
      </rPr>
      <t>unpaid apprentice</t>
    </r>
    <r>
      <rPr>
        <sz val="12"/>
        <color theme="1"/>
        <rFont val="Calibri"/>
        <family val="2"/>
        <scheme val="minor"/>
      </rPr>
      <t xml:space="preserve"> even if just for one hour? </t>
    </r>
  </si>
  <si>
    <t xml:space="preserve">1= owned a non-agricultural business or provided a non-agricultural service from home or a household-owned shop, such as a carwash owner, metal worker, mechanic, carpenter, tailor, barber, etc.?
 2= … processed any purchased crops or livestock products for sale, including flour, starch, juice, beer, jam, oil, seed, bran, milk etc., but excluding livestock by-products, fresh/processed fish?
3=… owned a trading business on a street or in a market?
4=… offered any service or hawking or sold anything on a street or in a market, including firewood, home-made charcoal, curios, construction timber, woodpoles, traditional medicine, mats, bricks, furniture, weave baskets, thatch grass etc.?
5=… owned a professional office or offered professional services from home as a doctor, accountant, lawyer, translator, private tutor, midwife, mason, etc?
6=… driven a household-owned or rented taxi, motorbike (okada), kekeNAPEP, pick-up truck to provide transportation or moving services?
7=… owned a bar, restaurant or food stand?
8=…owned any other non-agricultural business, even if it is a small business run from home or on a street?
98=None
</t>
  </si>
  <si>
    <t>EMP02</t>
  </si>
  <si>
    <r>
      <t xml:space="preserve">In the last 7 days, did you work as an employee for a </t>
    </r>
    <r>
      <rPr>
        <sz val="12"/>
        <color theme="1"/>
        <rFont val="Calibri (Body)"/>
      </rPr>
      <t>wage, salary, commission or any payment</t>
    </r>
    <r>
      <rPr>
        <sz val="12"/>
        <color theme="1"/>
        <rFont val="Calibri"/>
        <family val="2"/>
        <scheme val="minor"/>
      </rPr>
      <t xml:space="preserve"> in kind; including doing paid apprenticeship, domestic work or paid farm work even if for one hour? </t>
    </r>
  </si>
  <si>
    <t>EMP03</t>
  </si>
  <si>
    <r>
      <t xml:space="preserve">In the last 7 days, did you run a </t>
    </r>
    <r>
      <rPr>
        <sz val="12"/>
        <color theme="1"/>
        <rFont val="Calibri (Body)"/>
      </rPr>
      <t>non-farm business of any size for yourself</t>
    </r>
    <r>
      <rPr>
        <sz val="12"/>
        <color theme="1"/>
        <rFont val="Calibri"/>
        <family val="2"/>
        <scheme val="minor"/>
      </rPr>
      <t xml:space="preserve"> or the household, even if for one hour? </t>
    </r>
  </si>
  <si>
    <t>EMP04</t>
  </si>
  <si>
    <r>
      <t xml:space="preserve">In the last 7 days, did you help in any kind of </t>
    </r>
    <r>
      <rPr>
        <sz val="12"/>
        <color theme="1"/>
        <rFont val="Calibri (Body)"/>
      </rPr>
      <t>nonfarm business run by this household</t>
    </r>
    <r>
      <rPr>
        <sz val="12"/>
        <color theme="1"/>
        <rFont val="Calibri"/>
        <family val="2"/>
        <scheme val="minor"/>
      </rPr>
      <t xml:space="preserve">, even if for one hour? </t>
    </r>
  </si>
  <si>
    <t>EMP05</t>
  </si>
  <si>
    <r>
      <t xml:space="preserve">In the last 7 days, did you work on </t>
    </r>
    <r>
      <rPr>
        <sz val="12"/>
        <color theme="1"/>
        <rFont val="Calibri (Body)"/>
      </rPr>
      <t>household agricultural activities</t>
    </r>
    <r>
      <rPr>
        <sz val="12"/>
        <color theme="1"/>
        <rFont val="Calibri"/>
        <family val="2"/>
        <scheme val="minor"/>
      </rPr>
      <t xml:space="preserve"> (including farming, raising livestock or fishing, whether for sale or for household food) even if just for one hour? </t>
    </r>
  </si>
  <si>
    <t>List ALL household activities in this table - farm, non-farm, business, other (ag, casual labour, firewood collection etc)</t>
  </si>
  <si>
    <t>EMPLOYMENT LAST 12 MONTHS</t>
  </si>
  <si>
    <t>if =2, it is skipping to 10 not 12</t>
  </si>
  <si>
    <t>EA comment</t>
  </si>
  <si>
    <t>not restricted. Accepting &gt;12 moths</t>
  </si>
  <si>
    <t>input in red, done!</t>
  </si>
  <si>
    <t>If more than 1 job, selected, what are they probing for here? Suggestion: move EMP15 before after WMP11 so that EMP12-14 can be streamlined</t>
  </si>
  <si>
    <t>EMPMID</t>
  </si>
  <si>
    <t>EMP06</t>
  </si>
  <si>
    <t>EMP07</t>
  </si>
  <si>
    <t>EMP08</t>
  </si>
  <si>
    <t>EMP09</t>
  </si>
  <si>
    <t>EMP10</t>
  </si>
  <si>
    <t>EMP11</t>
  </si>
  <si>
    <t>EMP12</t>
  </si>
  <si>
    <t>EMP13</t>
  </si>
  <si>
    <t>EMP14</t>
  </si>
  <si>
    <t>EMP15</t>
  </si>
  <si>
    <t>EMP16</t>
  </si>
  <si>
    <t>PID (INTERVIEWER: Select ALL respondent's name from the list:)
Hanovia included this for enumerators to select all the household member &gt;15 years above in the household</t>
  </si>
  <si>
    <r>
      <t xml:space="preserve">Did [NAME] work for pay in the last 12 months?
0=NO
1=YES
</t>
    </r>
    <r>
      <rPr>
        <b/>
        <sz val="12"/>
        <color theme="1"/>
        <rFont val="Times New Roman"/>
        <family val="1"/>
      </rPr>
      <t xml:space="preserve">If NO&gt;&gt;SKIP TO QUESTION 16
</t>
    </r>
    <r>
      <rPr>
        <b/>
        <i/>
        <sz val="12"/>
        <color theme="1"/>
        <rFont val="Times New Roman"/>
        <family val="1"/>
      </rPr>
      <t>Ask this question for all household members age 6 and above</t>
    </r>
  </si>
  <si>
    <r>
      <t>Was the work
permanent, temporary/occasional, or both?
1=Permanent
2=Temporary&gt;&gt;</t>
    </r>
    <r>
      <rPr>
        <b/>
        <sz val="12"/>
        <color theme="1"/>
        <rFont val="Times New Roman"/>
        <family val="1"/>
      </rPr>
      <t xml:space="preserve">SKIP TO EMP12
</t>
    </r>
    <r>
      <rPr>
        <sz val="12"/>
        <color theme="1"/>
        <rFont val="Times New Roman"/>
        <family val="1"/>
      </rPr>
      <t>3=BOTH
Enumerator prompt: [Permanent: Year round work]</t>
    </r>
  </si>
  <si>
    <r>
      <t xml:space="preserve">How
many months did [NAME] work in
a permanent job? </t>
    </r>
    <r>
      <rPr>
        <b/>
        <sz val="12"/>
        <color theme="1"/>
        <rFont val="Times New Roman"/>
        <family val="1"/>
      </rPr>
      <t xml:space="preserve"> FILETER: Restrict to 1-12</t>
    </r>
  </si>
  <si>
    <t xml:space="preserve">How
much did [NAME] earn per month?
</t>
  </si>
  <si>
    <t>Where was the
job located?
1=IN THE VILLAGE
2=IN A NEIGHBORING
VILLAGE
3=IN A CLOSE TOWN
4=ELSEWHERE</t>
  </si>
  <si>
    <r>
      <t xml:space="preserve">What kind of work
does/did [NAME]
do?
</t>
    </r>
    <r>
      <rPr>
        <b/>
        <sz val="11"/>
        <color theme="1"/>
        <rFont val="Times New Roman"/>
        <family val="1"/>
      </rPr>
      <t>If EMP07=1, skip to next person/section</t>
    </r>
    <r>
      <rPr>
        <sz val="11"/>
        <color theme="1"/>
        <rFont val="Times New Roman"/>
        <family val="1"/>
      </rPr>
      <t xml:space="preserve">
1=DOMESTIC WORK
2=FARMING- CROPS
3=FARMING-
LIVESTOCK
4=FISHING
5=TRADER (BUY AND SELL)
6=MAKING THINGS FOR SALE (FOOD, CLOTHES, CARPENTRY)
7=CASUAL LABOR (INFORMAL JOBS, NOT SALARIED WORKERS)
8=CONSTRUCTION OR REPAIR WORK
9=WATCHMEN/SECURITY GUARDS, 10 =ARTISAN, 11=ADMINISTRATIVE/CLERICAL, 99=OTHER, SPECIFY
</t>
    </r>
  </si>
  <si>
    <r>
      <t xml:space="preserve">In the last
12 months how many months did [NAME] work in [selected_job]
</t>
    </r>
    <r>
      <rPr>
        <b/>
        <sz val="12"/>
        <color theme="1"/>
        <rFont val="Times New Roman"/>
        <family val="1"/>
      </rPr>
      <t xml:space="preserve">
</t>
    </r>
    <r>
      <rPr>
        <sz val="12"/>
        <color theme="1"/>
        <rFont val="Times New Roman"/>
        <family val="1"/>
      </rPr>
      <t>NUMBER OF MONTHS, restrict between 0 and 12</t>
    </r>
  </si>
  <si>
    <t>How many
days a month  did [NAME] usually work, on average?
Restrict between 0 and 31
NUMBER OF DAYS</t>
  </si>
  <si>
    <r>
      <t xml:space="preserve">On average, what was the
daily wage  collected over the past 12 months?
NAIRA
NAIRA     KOBO
</t>
    </r>
    <r>
      <rPr>
        <i/>
        <sz val="12"/>
        <color theme="1"/>
        <rFont val="Times New Roman"/>
        <family val="1"/>
      </rPr>
      <t xml:space="preserve">
Enter "-99" For Don’t know</t>
    </r>
  </si>
  <si>
    <r>
      <t xml:space="preserve">What kind of work does/did
[NAME] do?
</t>
    </r>
    <r>
      <rPr>
        <b/>
        <sz val="12"/>
        <color theme="1"/>
        <rFont val="Times New Roman"/>
        <family val="1"/>
      </rPr>
      <t xml:space="preserve">[PICK MOST IMPORTANT WORK]
</t>
    </r>
    <r>
      <rPr>
        <sz val="12"/>
        <color theme="1"/>
        <rFont val="Times New Roman"/>
        <family val="1"/>
      </rPr>
      <t>1=DOMESTIC WORK
2=FARMING- CROPS
3=FARMING-
LIVESTOCK
4=FISHING
5=TRADE/RECYCLI NG
6=BUSINESS WORK-SELLING OR MAKING
THINGS FOR SALE
7=CASUAL LABOR
8=CONSTRUCTION OR REPAIR WORK
9=WATCHMEN/SECURITY GUARDS, 10 =ARTISAN, 99=OTHER, SPECIFY</t>
    </r>
  </si>
  <si>
    <t>In the past 4 weeks, has {name}taken
any action to find a paid job or start a business
for pay/profit?</t>
  </si>
  <si>
    <t xml:space="preserve"> This should only prompt if EMP06 response = NO
However, it also populates after EMP15 
please remove this second pathway (from EMP15 to EMP16) and retain only EMP06 =NO --&gt; EMP16</t>
  </si>
  <si>
    <t>*For both care-giver+ household head - REMOVE</t>
  </si>
  <si>
    <r>
      <t>SAY "</t>
    </r>
    <r>
      <rPr>
        <b/>
        <sz val="11"/>
        <color theme="1"/>
        <rFont val="Calibri"/>
        <family val="2"/>
        <scheme val="minor"/>
      </rPr>
      <t xml:space="preserve">Please read both of the sentences." </t>
    </r>
  </si>
  <si>
    <t>"Read the sentence in line 1."</t>
  </si>
  <si>
    <t>"Now read the sentence in line 2."</t>
  </si>
  <si>
    <t>Here is a book.</t>
  </si>
  <si>
    <t>Look at the bird.</t>
  </si>
  <si>
    <t>Answer Options:</t>
  </si>
  <si>
    <t>1. Is not able to read at all
2. Can identify  letters within the words
3. Can sound out part of the words but not the whole sentences
4. Can read the sentences, but with difficulty
5. Can read easily</t>
  </si>
  <si>
    <r>
      <rPr>
        <i/>
        <u/>
        <sz val="14"/>
        <rFont val="Calibri"/>
        <family val="2"/>
      </rPr>
      <t>Surveyor Instructions:</t>
    </r>
    <r>
      <rPr>
        <i/>
        <sz val="14"/>
        <rFont val="Calibri"/>
        <family val="2"/>
      </rPr>
      <t xml:space="preserve">
1. Slowly read the numbers on a card to the interviewee in the local language
2. Wait for 10 seconds
3. Ask the interviewee to say the numbers that are on the card making sure that they cannot see the numbers on the page.
4.Verify the numbers. If the numbers are correct, circle 1 on the table below. If the numbers are incorrect, circle 0. Continue to the next card.
5. The game ends as soon as the interviewee makes 2 mistakes.These mistakes </t>
    </r>
    <r>
      <rPr>
        <i/>
        <u/>
        <sz val="14"/>
        <rFont val="Calibri"/>
        <family val="2"/>
      </rPr>
      <t>do not</t>
    </r>
    <r>
      <rPr>
        <i/>
        <sz val="14"/>
        <rFont val="Calibri"/>
        <family val="2"/>
      </rPr>
      <t xml:space="preserve"> need to directly follow each other. </t>
    </r>
  </si>
  <si>
    <t xml:space="preserve">SAY: Now I'm going to read some numbers to you. Try to remember them. Afterwards, I'm going to wait 10 seconds and then I'm going to ask you to say the numbers in the order I read them to you. 
</t>
  </si>
  <si>
    <t>Use the EXAMPLE CARD to run through one run of the test. Once the interviewee understands the game, start the real game with Card 1</t>
  </si>
  <si>
    <t>*Remember to translate all numbers into the local language as you administer the test*</t>
  </si>
  <si>
    <t>Card Number</t>
  </si>
  <si>
    <t>Numbers to Read</t>
  </si>
  <si>
    <t>Correct</t>
  </si>
  <si>
    <t>Incorrect</t>
  </si>
  <si>
    <t>EXAMPLE</t>
  </si>
  <si>
    <t>Card 1</t>
  </si>
  <si>
    <t>Card 2</t>
  </si>
  <si>
    <t>Card 3</t>
  </si>
  <si>
    <t>Card 4</t>
  </si>
  <si>
    <t>Card 5</t>
  </si>
  <si>
    <t>Card 6</t>
  </si>
  <si>
    <t>Card 7</t>
  </si>
  <si>
    <t>Card 8</t>
  </si>
  <si>
    <t>Card 9</t>
  </si>
  <si>
    <t>Card 10</t>
  </si>
  <si>
    <t>Card 11</t>
  </si>
  <si>
    <t>Card 12</t>
  </si>
  <si>
    <t>MATH TEST</t>
  </si>
  <si>
    <t>Equation</t>
  </si>
  <si>
    <t>Correct Answer</t>
  </si>
  <si>
    <t>A</t>
  </si>
  <si>
    <t>2 + 3</t>
  </si>
  <si>
    <t>B</t>
  </si>
  <si>
    <t>30 + 40</t>
  </si>
  <si>
    <t>C</t>
  </si>
  <si>
    <t>4 x 5</t>
  </si>
  <si>
    <t>D</t>
  </si>
  <si>
    <t>16 x 2</t>
  </si>
  <si>
    <t>**For household head</t>
  </si>
  <si>
    <t>AGL01</t>
  </si>
  <si>
    <r>
      <t>Has any member of the household cultivated or used</t>
    </r>
    <r>
      <rPr>
        <sz val="11"/>
        <color theme="1"/>
        <rFont val="Calibri (Body)_x0000_"/>
      </rPr>
      <t xml:space="preserve"> land/plot</t>
    </r>
    <r>
      <rPr>
        <sz val="11"/>
        <color theme="1"/>
        <rFont val="Calibri"/>
        <family val="2"/>
        <scheme val="minor"/>
      </rPr>
      <t>, whether owned or not, during the previous</t>
    </r>
    <r>
      <rPr>
        <sz val="11"/>
        <color theme="1"/>
        <rFont val="Calibri (Body)"/>
      </rPr>
      <t xml:space="preserve"> agricultural season  (June 2018 to May 2019)</t>
    </r>
    <r>
      <rPr>
        <sz val="11"/>
        <color theme="1"/>
        <rFont val="Calibri"/>
        <family val="2"/>
        <scheme val="minor"/>
      </rPr>
      <t>? This includes cultivating crops (including home gardening), fruit trees, and forestry.</t>
    </r>
  </si>
  <si>
    <r>
      <t xml:space="preserve">0 = </t>
    </r>
    <r>
      <rPr>
        <b/>
        <sz val="11"/>
        <color theme="1"/>
        <rFont val="Calibri"/>
        <family val="2"/>
        <scheme val="minor"/>
      </rPr>
      <t>No -&gt;SKIP TO 7.LIVESTOCK</t>
    </r>
    <r>
      <rPr>
        <sz val="11"/>
        <color theme="1"/>
        <rFont val="Calibri"/>
        <family val="2"/>
        <scheme val="minor"/>
      </rPr>
      <t xml:space="preserve">
1 = Yes</t>
    </r>
  </si>
  <si>
    <t>AGL02</t>
  </si>
  <si>
    <r>
      <t xml:space="preserve">How many </t>
    </r>
    <r>
      <rPr>
        <sz val="11"/>
        <color theme="1"/>
        <rFont val="Calibri (Body)"/>
      </rPr>
      <t>pieces of land</t>
    </r>
    <r>
      <rPr>
        <sz val="11"/>
        <color theme="1"/>
        <rFont val="Calibri"/>
        <family val="2"/>
        <scheme val="minor"/>
      </rPr>
      <t xml:space="preserve"> were harvested?  </t>
    </r>
  </si>
  <si>
    <t>Feedback:
Replace each instance of the word "plot" with "piece of land; 
 **Add enumerator note defining "piece of land", as
enumerator prompt [piece of land: defined as a plot or sub-plot devoted to a specific crop]</t>
  </si>
  <si>
    <t>J comments</t>
  </si>
  <si>
    <t>options has 'other crops' and 'other specify" Keep only one</t>
  </si>
  <si>
    <t>communual land not added in options</t>
  </si>
  <si>
    <t>This should be for the interviewer to code. It currrently reads like a question. It can also be automated from HH relationship and response in AGL07</t>
  </si>
  <si>
    <t>update done</t>
  </si>
  <si>
    <t>none and any other option can be selected.</t>
  </si>
  <si>
    <t>update done. Suggestion: include a hint for what is meant by "help"</t>
  </si>
  <si>
    <t>enumerator note not added</t>
  </si>
  <si>
    <t xml:space="preserve">Labor on the plot </t>
  </si>
  <si>
    <t>AGLID</t>
  </si>
  <si>
    <t>AGL03</t>
  </si>
  <si>
    <t>AGL04</t>
  </si>
  <si>
    <t>AGL06</t>
  </si>
  <si>
    <t>AGL07</t>
  </si>
  <si>
    <t>AGL08</t>
  </si>
  <si>
    <t>PLOT_1_11</t>
  </si>
  <si>
    <t>PLOT_1_12</t>
  </si>
  <si>
    <t>AGI05</t>
  </si>
  <si>
    <t>AGL14</t>
  </si>
  <si>
    <t>AGL15</t>
  </si>
  <si>
    <t>AGL16</t>
  </si>
  <si>
    <t>AGL17</t>
  </si>
  <si>
    <t>AGL18</t>
  </si>
  <si>
    <t>AGL19</t>
  </si>
  <si>
    <t>AGL11</t>
  </si>
  <si>
    <t>INP_1_10</t>
  </si>
  <si>
    <t>INP_1_11</t>
  </si>
  <si>
    <t>INP_1_12</t>
  </si>
  <si>
    <t>INP_1_13</t>
  </si>
  <si>
    <t>Plot ID</t>
  </si>
  <si>
    <r>
      <t xml:space="preserve">Brief descript/name for </t>
    </r>
    <r>
      <rPr>
        <sz val="11"/>
        <color theme="1"/>
        <rFont val="Calibri (Body)_x0000_"/>
      </rPr>
      <t>the</t>
    </r>
    <r>
      <rPr>
        <sz val="11"/>
        <color theme="1"/>
        <rFont val="Calibri"/>
        <family val="2"/>
        <scheme val="minor"/>
      </rPr>
      <t xml:space="preserve"> </t>
    </r>
    <r>
      <rPr>
        <sz val="11"/>
        <color theme="1"/>
        <rFont val="Calibri (Body)_x0000_"/>
      </rPr>
      <t>piece of land</t>
    </r>
    <r>
      <rPr>
        <sz val="11"/>
        <color theme="1"/>
        <rFont val="Calibri"/>
        <family val="2"/>
        <scheme val="minor"/>
      </rPr>
      <t>? #${AGLID}</t>
    </r>
  </si>
  <si>
    <t>What is the size of the plot?</t>
  </si>
  <si>
    <t>Which crops do you grow in this piece of land?</t>
  </si>
  <si>
    <t>Who was the owner of the piece of land?</t>
  </si>
  <si>
    <t>Who managed the piece of land (who decides what to cultivate, when to cultivate, the inputs, etc.)? - ${AGL03}?</t>
  </si>
  <si>
    <r>
      <rPr>
        <b/>
        <sz val="11"/>
        <color theme="1"/>
        <rFont val="Calibri"/>
        <family val="2"/>
        <scheme val="minor"/>
      </rPr>
      <t>AUTOMATIC</t>
    </r>
    <r>
      <rPr>
        <sz val="11"/>
        <color theme="1"/>
        <rFont val="Calibri"/>
        <family val="2"/>
        <scheme val="minor"/>
      </rPr>
      <t>: Is this a "key" plot?
[A "key" piece of land is a land owned or managed by the caregiver or household head.]</t>
    </r>
  </si>
  <si>
    <t>What is the primary source of water for this piece of land for the last farming season? - ${AGL03}?</t>
  </si>
  <si>
    <t>What is the method of cropping?</t>
  </si>
  <si>
    <t>By piece of land: What period of months is the "last farming season" referring to?</t>
  </si>
  <si>
    <t>Was manure used on this ${AGI01}?</t>
  </si>
  <si>
    <t>How much was spent on manure for this piece of land?</t>
  </si>
  <si>
    <r>
      <t xml:space="preserve">Was </t>
    </r>
    <r>
      <rPr>
        <b/>
        <sz val="11"/>
        <color theme="1"/>
        <rFont val="Calibri"/>
        <family val="2"/>
        <scheme val="minor"/>
      </rPr>
      <t xml:space="preserve">chemical fertilizer used </t>
    </r>
    <r>
      <rPr>
        <sz val="11"/>
        <color theme="1"/>
        <rFont val="Calibri"/>
        <family val="2"/>
        <scheme val="minor"/>
      </rPr>
      <t>on this piece of land?</t>
    </r>
  </si>
  <si>
    <t>How much was spent on chemical fertilizers for this piece of land?</t>
  </si>
  <si>
    <r>
      <t xml:space="preserve">What </t>
    </r>
    <r>
      <rPr>
        <b/>
        <sz val="11"/>
        <color theme="1"/>
        <rFont val="Calibri"/>
        <family val="2"/>
        <scheme val="minor"/>
      </rPr>
      <t>other inputs</t>
    </r>
    <r>
      <rPr>
        <sz val="11"/>
        <color theme="1"/>
        <rFont val="Calibri"/>
        <family val="2"/>
        <scheme val="minor"/>
      </rPr>
      <t xml:space="preserve"> were used on the piece of land?</t>
    </r>
  </si>
  <si>
    <t>How much was spent in total on insecticides, pesticides, and herbicides for this piece of land?</t>
  </si>
  <si>
    <t>What was the total value of other inputs used (not already listed before)?</t>
  </si>
  <si>
    <t>Which  members helped in the plot (includes primary)? List all household members</t>
  </si>
  <si>
    <t>For the last agricultural season, please list the household members who worked on this piece of land [PLOT] for activities such as land preparation, planting, ridging, weeding and fertilizing.</t>
  </si>
  <si>
    <t>Did your household hire men, women and children for activities such as land preparation, planting, ridging, weeding and fertilizing, on this ${agl03}?
Add multiple select for (1) Men (2) Women and (3) Children
If Men selected, then load INP_1_11
If Women selected, then load INP_1_12
If children selected, then load INP_1_13</t>
  </si>
  <si>
    <r>
      <t xml:space="preserve">For the last agricultural season, how many days did your household </t>
    </r>
    <r>
      <rPr>
        <sz val="11"/>
        <color theme="1"/>
        <rFont val="Calibri Light (Headings)"/>
      </rPr>
      <t>hire</t>
    </r>
    <r>
      <rPr>
        <sz val="11"/>
        <color theme="1"/>
        <rFont val="Calibri Light"/>
        <family val="2"/>
        <scheme val="major"/>
      </rPr>
      <t xml:space="preserve"> men, women and children for activities such as land preparation, planting, ridging, weeding and fertilizing, on this [PLOT]? IF NONE HIRED: RECORD 0 FOR NUMBER OF MEN/WOMEN/CHILDREN (AND LEAVE DAYS AND WAGE BLANK) IF PAYMENT IN KIND, ESTIMATE VALUE IN NAIRA</t>
    </r>
  </si>
  <si>
    <t>Size</t>
  </si>
  <si>
    <t>Unit</t>
  </si>
  <si>
    <t>Feedback: Please update responses to: Multiple response option (it is currently select one)</t>
  </si>
  <si>
    <t>Hanovia's respose:
Precedig INP_11, can we add a Y/N question "Did your household hire men, women or children for activities such as land preparation...." If yes, then load INP_11, INP12, INP13.</t>
  </si>
  <si>
    <t>Men</t>
  </si>
  <si>
    <t xml:space="preserve">Women </t>
  </si>
  <si>
    <t>Children (under 15)</t>
  </si>
  <si>
    <t>Option: Someone not a member of the household was added</t>
  </si>
  <si>
    <t xml:space="preserve">Number of men </t>
  </si>
  <si>
    <t xml:space="preserve">Average number of days </t>
  </si>
  <si>
    <t>Total wage</t>
  </si>
  <si>
    <t>eg. by the tree, in the center</t>
  </si>
  <si>
    <t>1 = Hectare
2 =Acre
3 = Lima
4 = Square Meter  5=Other, specify</t>
  </si>
  <si>
    <t xml:space="preserve">List - multiple choice. </t>
  </si>
  <si>
    <t>Select all. Drop down-  Prefill HH list + "Someone not in HH"+communal land</t>
  </si>
  <si>
    <t>Select all.  Prefill HH list + "Someone not in HH" (can be joint) + community land</t>
  </si>
  <si>
    <t>1 = Irrigation from own wells
2 = Borehole
3 = Irrigation stream
4 = Rainfed/Residue from Rain                         5=Water company, 6=Streams/ponds/river, 99=Other</t>
  </si>
  <si>
    <r>
      <t xml:space="preserve">1. MONO-CROPPING
2. INTER-CROPPING
3. RELAY CROPPING
4. MIXED CROPPING
5. ALLEY CROPPING
6. STRIP CROPPING
</t>
    </r>
    <r>
      <rPr>
        <sz val="11"/>
        <color theme="1"/>
        <rFont val="Calibri Light (Headings)_x0000_"/>
      </rPr>
      <t>Feedback: Update to only include 
1. MONO-CROPPING</t>
    </r>
    <r>
      <rPr>
        <sz val="11"/>
        <color theme="1"/>
        <rFont val="Calibri Light"/>
        <family val="2"/>
        <scheme val="major"/>
      </rPr>
      <t xml:space="preserve">
</t>
    </r>
    <r>
      <rPr>
        <sz val="11"/>
        <color theme="1"/>
        <rFont val="Calibri Light (Headings)"/>
      </rPr>
      <t xml:space="preserve">2. INTER-CROPPING 
Add enumerator notes defining Inter-cropping and monocropping
[intercropping: more than  one crop on the same plot]
</t>
    </r>
  </si>
  <si>
    <t>1. June - Sept 2018
2. Mar - June 2019
3. Other, specify</t>
  </si>
  <si>
    <r>
      <t xml:space="preserve">0 = No &gt;&gt; </t>
    </r>
    <r>
      <rPr>
        <b/>
        <sz val="11"/>
        <color theme="1"/>
        <rFont val="Calibri"/>
        <family val="2"/>
        <scheme val="minor"/>
      </rPr>
      <t>SKIP TO AGI09</t>
    </r>
    <r>
      <rPr>
        <sz val="11"/>
        <color theme="1"/>
        <rFont val="Calibri"/>
        <family val="2"/>
        <scheme val="minor"/>
      </rPr>
      <t xml:space="preserve">
1 = Yes</t>
    </r>
  </si>
  <si>
    <t>NAIRA</t>
  </si>
  <si>
    <r>
      <t xml:space="preserve">0=No &gt;&gt; </t>
    </r>
    <r>
      <rPr>
        <b/>
        <sz val="11"/>
        <color theme="1"/>
        <rFont val="Calibri"/>
        <family val="2"/>
        <scheme val="minor"/>
      </rPr>
      <t>SKIP TO AGI13</t>
    </r>
    <r>
      <rPr>
        <sz val="11"/>
        <color theme="1"/>
        <rFont val="Calibri"/>
        <family val="2"/>
        <scheme val="minor"/>
      </rPr>
      <t xml:space="preserve">
1=Yes</t>
    </r>
  </si>
  <si>
    <r>
      <t xml:space="preserve">Select all that apply
1 = insecticide / pesticide
2 = Herbicides 
3 = Fungicides
4 = Other, Specify, 5=None &gt;&gt; </t>
    </r>
    <r>
      <rPr>
        <b/>
        <sz val="11"/>
        <color theme="1"/>
        <rFont val="Calibri"/>
        <family val="2"/>
        <scheme val="minor"/>
      </rPr>
      <t>SKIP TO 6c AgriProduction module</t>
    </r>
  </si>
  <si>
    <t>**Note for surveyor: Probe respondent to  exclude all expenses for fertilizer, insecticides, etc. anything they have already listed? NAIRA</t>
  </si>
  <si>
    <r>
      <t xml:space="preserve">hh roster id code </t>
    </r>
    <r>
      <rPr>
        <sz val="11"/>
        <color theme="1"/>
        <rFont val="Calibri Light (Headings)"/>
      </rPr>
      <t xml:space="preserve">{linked to previous question - list selected member - AGL11} </t>
    </r>
  </si>
  <si>
    <t xml:space="preserve">weeks </t>
  </si>
  <si>
    <t xml:space="preserve">average days/week </t>
  </si>
  <si>
    <t>average hours/day</t>
  </si>
  <si>
    <t xml:space="preserve">hh roster id code </t>
  </si>
  <si>
    <t>Yes/No</t>
  </si>
  <si>
    <t xml:space="preserve">Unit: Number </t>
  </si>
  <si>
    <t>Unit: Days</t>
  </si>
  <si>
    <t xml:space="preserve"> Unit: Total (for all persons)    </t>
  </si>
  <si>
    <t xml:space="preserve">Unit: Daily wage per person per day
Add enumerator note "this is the AVERAGE daily wage per man  per day" </t>
  </si>
  <si>
    <t>Unit: Total per person</t>
  </si>
  <si>
    <t xml:space="preserve">Number of women </t>
  </si>
  <si>
    <r>
      <t xml:space="preserve">Daily wage per person per day 
</t>
    </r>
    <r>
      <rPr>
        <sz val="11"/>
        <color theme="1"/>
        <rFont val="Calibri Light (Headings)_x0000_"/>
      </rPr>
      <t xml:space="preserve">Add enumerator note "this is the AVERAGE daily wage per woman  per day" </t>
    </r>
  </si>
  <si>
    <t>Number of kids</t>
  </si>
  <si>
    <r>
      <t xml:space="preserve">Daily wage per person per day
</t>
    </r>
    <r>
      <rPr>
        <sz val="11"/>
        <color theme="1"/>
        <rFont val="Calibri Light (Headings)_x0000_"/>
      </rPr>
      <t xml:space="preserve">Add enumerator note "this is the AVERAGE daily wage per child  per day"  </t>
    </r>
  </si>
  <si>
    <t>Plot 1</t>
  </si>
  <si>
    <r>
      <t xml:space="preserve">Avocado Pear
Banana
Beans
Peas
</t>
    </r>
    <r>
      <rPr>
        <sz val="9"/>
        <color theme="1"/>
        <rFont val="Calibri (Body)_x0000_"/>
      </rPr>
      <t>Cashews</t>
    </r>
    <r>
      <rPr>
        <sz val="9"/>
        <color theme="1"/>
        <rFont val="Calibri"/>
        <family val="2"/>
        <scheme val="minor"/>
      </rPr>
      <t xml:space="preserve">
Coconut
Coffee
Cocoa
Cotton
</t>
    </r>
    <r>
      <rPr>
        <sz val="9"/>
        <color theme="1"/>
        <rFont val="Calibri (Body)_x0000_"/>
      </rPr>
      <t>Cowpeas</t>
    </r>
    <r>
      <rPr>
        <sz val="9"/>
        <color theme="1"/>
        <rFont val="Calibri"/>
        <family val="2"/>
        <scheme val="minor"/>
      </rPr>
      <t xml:space="preserve"> 
Cassava
Ground nut/Peanut
Guinea corn
Maize
Millet
Kolanut
Egg Plant
Leafy vegetables
Kenef
Mango
</t>
    </r>
    <r>
      <rPr>
        <sz val="9"/>
        <color theme="1"/>
        <rFont val="Calibri (Body)_x0000_"/>
      </rPr>
      <t>Maize</t>
    </r>
    <r>
      <rPr>
        <sz val="9"/>
        <color theme="1"/>
        <rFont val="Calibri"/>
        <family val="2"/>
        <scheme val="minor"/>
      </rPr>
      <t xml:space="preserve">
Oil Palm
Okro
Vegetables
Other crops
Onions
Oranges
Pineapple
Plantain
Pepper
Pawpaw
Potatoes
</t>
    </r>
    <r>
      <rPr>
        <sz val="9"/>
        <color theme="1"/>
        <rFont val="Calibri (Body)_x0000_"/>
      </rPr>
      <t>Sorghum</t>
    </r>
    <r>
      <rPr>
        <sz val="9"/>
        <color theme="1"/>
        <rFont val="Calibri"/>
        <family val="2"/>
        <scheme val="minor"/>
      </rPr>
      <t xml:space="preserve">
Sweet Potatoes
Rice
Rubber
Sugar Cane
Tobacco
Tomatoes
Wood
Yam
Other (specify)</t>
    </r>
  </si>
  <si>
    <t>Please include cropping images for both methods</t>
  </si>
  <si>
    <t>Number of weeks (Housemember) worked</t>
  </si>
  <si>
    <t>average days/week worked Updated to reflect "worked"</t>
  </si>
  <si>
    <t>average hours/day worked
Updated to reflect "worked"</t>
  </si>
  <si>
    <t>This are new additions from pre-testing</t>
  </si>
  <si>
    <t>Plot 2</t>
  </si>
  <si>
    <t>3...n</t>
  </si>
  <si>
    <t>Plot 3 ... Plot n</t>
  </si>
  <si>
    <t>**Feedback: Move this section on prodcution before the inputs so it's clear the inputs are linked to that…</t>
  </si>
  <si>
    <r>
      <t>I would now like to  speak with you about the crops harvested on these plots in</t>
    </r>
    <r>
      <rPr>
        <sz val="10"/>
        <color rgb="FFFF0000"/>
        <rFont val="Calibri (Body)"/>
      </rPr>
      <t xml:space="preserve"> April 2018-May 2019</t>
    </r>
  </si>
  <si>
    <t>AGPID</t>
  </si>
  <si>
    <t>AGP01</t>
  </si>
  <si>
    <t>AGP02</t>
  </si>
  <si>
    <t>AGP03</t>
  </si>
  <si>
    <t>AGP04</t>
  </si>
  <si>
    <t>AGP05</t>
  </si>
  <si>
    <t>AGP06</t>
  </si>
  <si>
    <t>AGP07</t>
  </si>
  <si>
    <t>AGP08</t>
  </si>
  <si>
    <t>AGP09</t>
  </si>
  <si>
    <t>AGP10</t>
  </si>
  <si>
    <t>plotnum</t>
  </si>
  <si>
    <t>plotname</t>
  </si>
  <si>
    <t>Which crops were harvested on this plot during the last farming season (April 2018-May 2019)?</t>
  </si>
  <si>
    <t>In what percentage of the plot is  {AGP02_crop} harvested?</t>
  </si>
  <si>
    <t>How much of ${crop_harv_name_r} on ${agri_inputs_name_r} was harvested?</t>
  </si>
  <si>
    <t>In what month was this crop harvested?</t>
  </si>
  <si>
    <t>Was any part of this crop harvest sold?</t>
  </si>
  <si>
    <t>How much of ${agri_crop} on ${agri_plot} has been sold since the 2018-19 harvest?</t>
  </si>
  <si>
    <t>What was the sales price per unit?</t>
  </si>
  <si>
    <t>Who received the income from the crop sale?</t>
  </si>
  <si>
    <t>Pull from previous</t>
  </si>
  <si>
    <t>Crop list:
1=Maize
2=Millet
3=Sorghum
4=Groundnuts
5=Cowpeas
6=Soya beans
7=Other beans
8=Sweet potatoes
9=Irish potatoes
10=Cotton
11=Virginia tobacco
12=Burley Tobacco
13=Cassava
14=Sunflower
15=rice
16=rape
17=cabbage
18=pumpkin
19=okra
20=impwa
21=carrots
22=cucumber
23=green beans
24=chinese cabbage
25=pea
26=oranges
27=mango
28=bananas
29=pineapple
30=lemons
31=masuku
32=avocado
33=apple
34=pears
35=Onions
36=Tomatoes
37=Kalembula
38=Bondwe
39=Green Maize
40=Other Vegetables
41=Pawpaws
42=Watermelons
43=Guavas
44=Other fruits</t>
  </si>
  <si>
    <t>50%=half the plot</t>
  </si>
  <si>
    <t>Quantity</t>
  </si>
  <si>
    <t>Unit See list in Annex:</t>
  </si>
  <si>
    <t>List months - Jan- Dec with an option "ongoing" for perennial crops</t>
  </si>
  <si>
    <r>
      <t xml:space="preserve">0=No &gt;&gt; </t>
    </r>
    <r>
      <rPr>
        <b/>
        <sz val="10"/>
        <color theme="1"/>
        <rFont val="Calibri"/>
        <family val="2"/>
        <scheme val="minor"/>
      </rPr>
      <t>SKIP TO 7. LIVESTOCK</t>
    </r>
    <r>
      <rPr>
        <sz val="10"/>
        <color theme="1"/>
        <rFont val="Calibri"/>
        <family val="2"/>
        <scheme val="minor"/>
      </rPr>
      <t xml:space="preserve">
1=Yes</t>
    </r>
  </si>
  <si>
    <t>Quantity
(For gardens, report total yield during April 2018-June 2019)</t>
  </si>
  <si>
    <r>
      <t xml:space="preserve">See list in Annex </t>
    </r>
    <r>
      <rPr>
        <sz val="10"/>
        <color rgb="FFFF0000"/>
        <rFont val="Calibri (Body)"/>
      </rPr>
      <t>( from piloting)</t>
    </r>
  </si>
  <si>
    <t>Naira</t>
  </si>
  <si>
    <t>List all (drop down + other specify option) household members AND others mentioned, if outside household specify relationship</t>
  </si>
  <si>
    <t>**Feedback: Review and revise this list from pilots and other sources. WB Agric team + Hanovia</t>
  </si>
  <si>
    <t>**Feedback: How to record data for multiple crops?</t>
  </si>
  <si>
    <t xml:space="preserve">**Add options for unitss - tonnes, kgs, bags,  others. Feedback: List the units during the pilots for better. </t>
  </si>
  <si>
    <t xml:space="preserve">**Feedback: More piloting to see if they give total or unit price better. </t>
  </si>
  <si>
    <t>**Feedback: Do we care about all the people who receive or just the main person?</t>
  </si>
  <si>
    <t>All questions apply to previous farming season (March 2018-April 2019)</t>
  </si>
  <si>
    <t>AGIID</t>
  </si>
  <si>
    <t>AGI01</t>
  </si>
  <si>
    <t>AGI02</t>
  </si>
  <si>
    <t>AGI03</t>
  </si>
  <si>
    <t>AGI04</t>
  </si>
  <si>
    <t>AGI08</t>
  </si>
  <si>
    <t>AGI09</t>
  </si>
  <si>
    <t>AGI12</t>
  </si>
  <si>
    <t>AGI13</t>
  </si>
  <si>
    <t>AGI14</t>
  </si>
  <si>
    <t>AGI16</t>
  </si>
  <si>
    <t>What crop was grown on this plot</t>
  </si>
  <si>
    <t>What was the main source of seeds for ${AGI02} on ${AGI01}?</t>
  </si>
  <si>
    <t>What was the total expenditure on seed purchases for ${AGI02} on ${AGI01}?</t>
  </si>
  <si>
    <t>How much was spent on manure for this plot?</t>
  </si>
  <si>
    <r>
      <t xml:space="preserve">Was </t>
    </r>
    <r>
      <rPr>
        <b/>
        <sz val="10"/>
        <rFont val="Calibri"/>
        <family val="2"/>
        <scheme val="minor"/>
      </rPr>
      <t xml:space="preserve">chemical fertilizer used </t>
    </r>
    <r>
      <rPr>
        <sz val="10"/>
        <rFont val="Calibri"/>
        <family val="2"/>
        <scheme val="minor"/>
      </rPr>
      <t>on this plot?</t>
    </r>
  </si>
  <si>
    <t>How much was spent on chemical fertilizers for this plot?</t>
  </si>
  <si>
    <r>
      <t xml:space="preserve">What </t>
    </r>
    <r>
      <rPr>
        <b/>
        <sz val="10"/>
        <rFont val="Calibri"/>
        <family val="2"/>
        <scheme val="minor"/>
      </rPr>
      <t>other inputs</t>
    </r>
    <r>
      <rPr>
        <sz val="10"/>
        <rFont val="Calibri"/>
        <family val="2"/>
        <scheme val="minor"/>
      </rPr>
      <t xml:space="preserve"> were used on the plot?</t>
    </r>
  </si>
  <si>
    <t>How much was spent in total on insecticides, pesticides, and herbicides for this plot?</t>
  </si>
  <si>
    <t>Feedback: Re-frame this question? Might not need it? Also is labour included in this?</t>
  </si>
  <si>
    <t>Pull from previous, AGL03</t>
  </si>
  <si>
    <t>Select all"Crop list:
1=Maize
2=Millet
3=Sorghum
4=Groundnuts
5=Cowpeas
6=Soya beans
7=Other beans
8=Sweet potatoes
9=Irish potatoes
10=Cotton
11=Virginia tobacco
12=Burley Tobacco
13=Cassava
14=Sunflower
15=rice
16=rape
17=cabbage
18=pumpkin
19=okra
20=impwa
21=carrots
22=cucumber
23=green beans
24=chinese cabbage
25=pea
26=oranges
27=mango
28=bananas
29=pineapple
30=lemons
31=masuku
32=avocado
33=apple
34=pears
35=Onions
36=Tomatoes
37=Kalembula
38=Bondwe
39=Green Maize
40=Other Vegetables
41=Pawpaws
42=Watermelons
43=Guavas
44=Other fruits"</t>
  </si>
  <si>
    <t>Crop Seed Source LIST
1=	Purchased
2=	Stored
3=	Borrowed
4=	Found
5=	Gift
6=	Exchanged
7=	Other Specify</t>
  </si>
  <si>
    <r>
      <t xml:space="preserve">0 = No &gt;&gt; </t>
    </r>
    <r>
      <rPr>
        <b/>
        <sz val="10"/>
        <rFont val="Calibri"/>
        <family val="2"/>
        <scheme val="minor"/>
      </rPr>
      <t>SKIP TO AGI09</t>
    </r>
    <r>
      <rPr>
        <sz val="10"/>
        <rFont val="Calibri"/>
        <family val="2"/>
        <scheme val="minor"/>
      </rPr>
      <t xml:space="preserve">
1 = Yes</t>
    </r>
  </si>
  <si>
    <r>
      <t xml:space="preserve">0=No &gt;&gt; </t>
    </r>
    <r>
      <rPr>
        <b/>
        <sz val="10"/>
        <rFont val="Calibri"/>
        <family val="2"/>
        <scheme val="minor"/>
      </rPr>
      <t>SKIP TO AGI13</t>
    </r>
    <r>
      <rPr>
        <sz val="10"/>
        <rFont val="Calibri"/>
        <family val="2"/>
        <scheme val="minor"/>
      </rPr>
      <t xml:space="preserve">
1=Yes</t>
    </r>
  </si>
  <si>
    <r>
      <t xml:space="preserve">Select all that apply
1 = insecticide / pesticide
2 = Herbicides 3 = Fungicides
4 = Other, Specify, 5=None &gt;&gt; </t>
    </r>
    <r>
      <rPr>
        <b/>
        <sz val="10"/>
        <rFont val="Calibri"/>
        <family val="2"/>
        <scheme val="minor"/>
      </rPr>
      <t>SKIP TO 6c AgriProduction module</t>
    </r>
  </si>
  <si>
    <t>**Should we add separate questions for labour input here?</t>
  </si>
  <si>
    <t>**Feedback: We can create a dropdown for this. For piloting we keep this open ended - get a list for survey</t>
  </si>
  <si>
    <t>AGI17</t>
  </si>
  <si>
    <t>AGI18</t>
  </si>
  <si>
    <t>AGI19</t>
  </si>
  <si>
    <t>AGI20</t>
  </si>
  <si>
    <t>AGI21</t>
  </si>
  <si>
    <t>AGI22</t>
  </si>
  <si>
    <t>Did you use labor exchange on this plot?</t>
  </si>
  <si>
    <t>How many workers worked on this plot through the exchange?</t>
  </si>
  <si>
    <t>How many days did each exchange worker, on average,  work on this plot?</t>
  </si>
  <si>
    <t>Was any outside paid labor hired to work on this plot of land (ie ganyu)?</t>
  </si>
  <si>
    <t>How many paid workers were hired on this plot?</t>
  </si>
  <si>
    <t>How many days did each paid worker, on average,  work on this plot?</t>
  </si>
  <si>
    <t>How much was spent in total on labor to work on this plot of land ?</t>
  </si>
  <si>
    <t>15. CROP ROSTER</t>
  </si>
  <si>
    <r>
      <rPr>
        <b/>
        <sz val="12"/>
        <color theme="1"/>
        <rFont val="Calibri Light"/>
        <family val="2"/>
        <scheme val="major"/>
      </rPr>
      <t>Enumerator Script: "</t>
    </r>
    <r>
      <rPr>
        <i/>
        <sz val="12"/>
        <color theme="1"/>
        <rFont val="Calibri Light"/>
        <family val="2"/>
        <scheme val="major"/>
      </rPr>
      <t>Now I would like to ask you about the crops produced by you or any household member in the last harvest farming season. I would also like to ask you about the yield of the focus crops produced by you or any household member in the last farming season." 
Ina son tambayanka dangane da abin da ake samu akan shukokin da ku kasa a gaba kai ko wani daga cikin iyalin ka acikin shekara daya data gabata.</t>
    </r>
  </si>
  <si>
    <t>update done. but name of susequent crop not showing up in the question after the roster for the first crop is completed</t>
  </si>
  <si>
    <t>enumerator hint added</t>
  </si>
  <si>
    <t>option list updated</t>
  </si>
  <si>
    <t xml:space="preserve">Variable Name </t>
  </si>
  <si>
    <t>CROP_1_1</t>
  </si>
  <si>
    <t>CROP_1_2</t>
  </si>
  <si>
    <t>CROP_1_5Q</t>
  </si>
  <si>
    <t>CROP_1_SU</t>
  </si>
  <si>
    <t>CROP_1_6</t>
  </si>
  <si>
    <t>CROP_1_7</t>
  </si>
  <si>
    <t>CROP_1_8</t>
  </si>
  <si>
    <t>CROP_1_9</t>
  </si>
  <si>
    <t>CROP_1_10</t>
  </si>
  <si>
    <t>CROP_1_11</t>
  </si>
  <si>
    <t>CROP_1_12</t>
  </si>
  <si>
    <t>No</t>
  </si>
  <si>
    <t>Remove prompt</t>
  </si>
  <si>
    <t>Value of production</t>
  </si>
  <si>
    <t>Crop Use: Out of the quantity harvested</t>
  </si>
  <si>
    <t xml:space="preserve">Please list all the crops you have cultivated in plots you or anyone in your household owns or are rented since the beginning of this agricultural season: </t>
  </si>
  <si>
    <t>By crop: What was the main source of seeds for ${AGI02} on ${AGI01}? This is for the {last farming season}?</t>
  </si>
  <si>
    <t>By crop: What was the total expenditure on seed purchases for ${AGI02} on ${AGI01}?</t>
  </si>
  <si>
    <t>Ask crop roster questions just for these crops</t>
  </si>
  <si>
    <t xml:space="preserve">Who within the household decided to cultivate this crop? </t>
  </si>
  <si>
    <t xml:space="preserve">How much of ${crop_1_1} have you harvested from this this (PLOT)?
</t>
  </si>
  <si>
    <t>How much of ${crop_1_1} was processed by the household since harvest?</t>
  </si>
  <si>
    <t>How much of the harvest was sold?</t>
  </si>
  <si>
    <t xml:space="preserve">Price sold per {UNIT} of harvest: </t>
  </si>
  <si>
    <t xml:space="preserve">How much of the harvested was consumed </t>
  </si>
  <si>
    <t>How much harvested was given as payment for labor or for non-labor (in kind payment)?</t>
  </si>
  <si>
    <t>How much was given to other non-household members for consumption/gifts?</t>
  </si>
  <si>
    <t>How much of the harvest was stored, used as seed for next planting season, used as animal feed, used as reimbursement for share cropping or given as gifts?</t>
  </si>
  <si>
    <t>How much of the harvest of (crop) was post harvest loss?</t>
  </si>
  <si>
    <t>Pull from plot roster (list ALL crops)</t>
  </si>
  <si>
    <t>leave as is?</t>
  </si>
  <si>
    <r>
      <t xml:space="preserve">1. You. 
2. Your partner 
3. You and your partner jointly? 
4. Other Male 
5. Other female 
6. Other (specify)
</t>
    </r>
    <r>
      <rPr>
        <sz val="10"/>
        <color theme="1"/>
        <rFont val="Calibri Light (Headings)_x0000_"/>
      </rPr>
      <t>**Remove - add the full list of all household members here with select all options</t>
    </r>
  </si>
  <si>
    <t>Enumerator: Harvesting is the process of gathering a ripe crop from the fields when ready. For example, this is when collecting the corn on the cobs</t>
  </si>
  <si>
    <r>
      <t>1) Bundle
2) Bag
3) Mudu ***</t>
    </r>
    <r>
      <rPr>
        <sz val="16"/>
        <color theme="1"/>
        <rFont val="Calibri Light (Headings)"/>
      </rPr>
      <t>Use the same list of units from the consumption model  (Add tuber as an option too?)
1= KILOGRAMS (KG), 
2= GRAMS (GR)
3= BIN/BASKET
4= PAINT RUBBER
5= MILK CUP
6= CIGARETTE CUP
7= TIN
8= CONGO
9= MUDU
10= DERICA
11= TIYA
12= KOBIOWU
13= BOWL
14= PIECE
15= HEAP,
16= BUNCH, 
17= STALK, 
18= SACK/BAG
19= BASKET
20 = BASIN,
21 = BUNDLE,
22= WHEELBARROW
23= PICK-UP
24= JERRY CAN/RUBBER
25= OTHER (SPECIFY)</t>
    </r>
  </si>
  <si>
    <t xml:space="preserve">
</t>
  </si>
  <si>
    <t>quantity</t>
  </si>
  <si>
    <r>
      <t xml:space="preserve">Same quantity reported in the question </t>
    </r>
    <r>
      <rPr>
        <i/>
        <sz val="10"/>
        <color theme="1"/>
        <rFont val="Calibri Light"/>
        <family val="2"/>
        <scheme val="major"/>
      </rPr>
      <t>How much [CROP] have you harvested from this [FIELD]</t>
    </r>
    <r>
      <rPr>
        <sz val="10"/>
        <color theme="1"/>
        <rFont val="Calibri Light"/>
        <family val="2"/>
        <scheme val="major"/>
      </rPr>
      <t xml:space="preserve">?  </t>
    </r>
  </si>
  <si>
    <t xml:space="preserve">Skip </t>
  </si>
  <si>
    <t xml:space="preserve">Quantity </t>
  </si>
  <si>
    <t>Main Unit</t>
  </si>
  <si>
    <t>Secondary Unit</t>
  </si>
  <si>
    <t xml:space="preserve">All these questions should be skipped if the quantity of crop harvested was equal to zero. </t>
  </si>
  <si>
    <t xml:space="preserve">Special Instruction </t>
  </si>
  <si>
    <t>Crop Seed Source LIST
1= Purchased
2= Stored
3= Borrowed
4= Found
5= Gift
6= Exchanged
7= Other Specify</t>
  </si>
  <si>
    <r>
      <t xml:space="preserve">This has been preloaded to reference the names of the household members. Options are redundant. Can Hanovia delete?
</t>
    </r>
    <r>
      <rPr>
        <i/>
        <sz val="11"/>
        <color theme="1"/>
        <rFont val="Calibri Light"/>
        <family val="2"/>
        <scheme val="major"/>
      </rPr>
      <t xml:space="preserve">
According to what direction or agreement? Again, please stop making unilateral decisions.</t>
    </r>
  </si>
  <si>
    <t xml:space="preserve">Pre-testing notes: 
Hanovia had auestion about expanding the list beyond Bundle, Bag, Mudu.
Given that we have a seconday units list, Rae suggests moving along (no change). Kenny agrees. So why did hanovia change this? 
FINAL DECISION: Merge the two categories: Main Units and Secondary Units. Please list the four  primary units first, and thenadd secondary units to the list AFTER the primary units </t>
  </si>
  <si>
    <t>The answer should be in the same unit reported in question CROP_1_5U. if household reported to have harvested  5 bundles of millet the answer should be in bundle (could be 0.5 units of bundle)</t>
  </si>
  <si>
    <t>* add Yam</t>
  </si>
  <si>
    <t>Millet (Gero)</t>
  </si>
  <si>
    <t xml:space="preserve">*For the household head only </t>
  </si>
  <si>
    <t>Agriculture (Livestock)</t>
  </si>
  <si>
    <t>**Loop over livestock not members!</t>
  </si>
  <si>
    <t>loop over animal first, then sub-loop over members for that animal.</t>
  </si>
  <si>
    <t>LVK01</t>
  </si>
  <si>
    <t>Is there a member of this household who owns livestock or who has owned livestock over the past 12 months?</t>
  </si>
  <si>
    <t>1= Yes
2=No (► Next Section)</t>
  </si>
  <si>
    <t xml:space="preserve">[Enumerator: Use one line per person for each type of animal.] </t>
  </si>
  <si>
    <t>LVKID</t>
  </si>
  <si>
    <t>LVK02</t>
  </si>
  <si>
    <t>LVK03</t>
  </si>
  <si>
    <t>LVK05</t>
  </si>
  <si>
    <t>LVK06</t>
  </si>
  <si>
    <t>LVK07</t>
  </si>
  <si>
    <t>LVK08</t>
  </si>
  <si>
    <t>LVK09</t>
  </si>
  <si>
    <t>LVK10a</t>
  </si>
  <si>
    <t>Livestock ID</t>
  </si>
  <si>
    <r>
      <t>What livestock have been owned by members of the household? (</t>
    </r>
    <r>
      <rPr>
        <i/>
        <sz val="10"/>
        <color theme="1"/>
        <rFont val="Calibri"/>
        <family val="2"/>
      </rPr>
      <t>Please list all types of livestock that are owned by the household or members of the household. Use Livestock List in Annex.)</t>
    </r>
  </si>
  <si>
    <t>Who owns this livestock? 
Use HH roster list
Allow for multiple IDs (Select All)</t>
  </si>
  <si>
    <t>How many ${animal} does ${name} own?</t>
  </si>
  <si>
    <r>
      <t>If t</t>
    </r>
    <r>
      <rPr>
        <sz val="9"/>
        <color theme="1"/>
        <rFont val="Calibri (Body)"/>
      </rPr>
      <t xml:space="preserve">he member </t>
    </r>
    <r>
      <rPr>
        <sz val="9"/>
        <color theme="1"/>
        <rFont val="Calibri"/>
        <family val="2"/>
        <scheme val="minor"/>
      </rPr>
      <t xml:space="preserve">were to sell one of the ${animal} today, how much would </t>
    </r>
    <r>
      <rPr>
        <sz val="9"/>
        <color theme="1"/>
        <rFont val="Calibri (Body)"/>
      </rPr>
      <t>she/he</t>
    </r>
    <r>
      <rPr>
        <sz val="9"/>
        <color theme="1"/>
        <rFont val="Calibri"/>
        <family val="2"/>
        <scheme val="minor"/>
      </rPr>
      <t xml:space="preserve"> receive for the sale of </t>
    </r>
    <r>
      <rPr>
        <sz val="9"/>
        <color theme="1"/>
        <rFont val="Calibri (Body)"/>
      </rPr>
      <t>the animal</t>
    </r>
    <r>
      <rPr>
        <sz val="9"/>
        <color theme="1"/>
        <rFont val="Calibri"/>
        <family val="2"/>
        <scheme val="minor"/>
      </rPr>
      <t>?</t>
    </r>
  </si>
  <si>
    <r>
      <t xml:space="preserve">In the past 12 months, did ${name} receive any income from the sale of ${animal}?
  1    Yes
  0    No </t>
    </r>
    <r>
      <rPr>
        <sz val="9"/>
        <color theme="1"/>
        <rFont val="Arial"/>
        <family val="2"/>
      </rPr>
      <t>►</t>
    </r>
    <r>
      <rPr>
        <b/>
        <sz val="9"/>
        <color theme="1"/>
        <rFont val="Calibri"/>
        <family val="2"/>
        <scheme val="minor"/>
      </rPr>
      <t xml:space="preserve"> Skip to LV09</t>
    </r>
  </si>
  <si>
    <r>
      <t>What was the total amount received from the sale of [</t>
    </r>
    <r>
      <rPr>
        <i/>
        <sz val="9"/>
        <color theme="1"/>
        <rFont val="Calibri"/>
        <family val="2"/>
        <scheme val="minor"/>
      </rPr>
      <t>Livestock</t>
    </r>
    <r>
      <rPr>
        <sz val="9"/>
        <color theme="1"/>
        <rFont val="Calibri"/>
        <family val="2"/>
        <scheme val="minor"/>
      </rPr>
      <t>] in the past 12 months?</t>
    </r>
  </si>
  <si>
    <r>
      <t xml:space="preserve">In the past 12 months, did ${name} receive income from the sale of any livestock </t>
    </r>
    <r>
      <rPr>
        <b/>
        <sz val="9"/>
        <color theme="1"/>
        <rFont val="Calibri"/>
        <family val="2"/>
        <scheme val="minor"/>
      </rPr>
      <t>by-products</t>
    </r>
    <r>
      <rPr>
        <sz val="9"/>
        <color theme="1"/>
        <rFont val="Calibri"/>
        <family val="2"/>
        <scheme val="minor"/>
      </rPr>
      <t xml:space="preserve"> associated with your raising or ownership of {animal}(e.g., milk, eggs, yoghurt, cheese, hides, etc.)?</t>
    </r>
    <r>
      <rPr>
        <i/>
        <sz val="9"/>
        <color theme="1"/>
        <rFont val="Calibri"/>
        <family val="2"/>
        <scheme val="minor"/>
      </rPr>
      <t xml:space="preserve">
</t>
    </r>
    <r>
      <rPr>
        <sz val="9"/>
        <color theme="1"/>
        <rFont val="Calibri"/>
        <family val="2"/>
        <scheme val="minor"/>
      </rPr>
      <t xml:space="preserve">
  1    Yes
  2    No </t>
    </r>
    <r>
      <rPr>
        <sz val="9"/>
        <color theme="1"/>
        <rFont val="Arial"/>
        <family val="2"/>
      </rPr>
      <t>►</t>
    </r>
    <r>
      <rPr>
        <b/>
        <sz val="9"/>
        <color theme="1"/>
        <rFont val="Calibri"/>
        <family val="2"/>
        <scheme val="minor"/>
      </rPr>
      <t xml:space="preserve"> Skip to end</t>
    </r>
  </si>
  <si>
    <r>
      <t>What was the total amount received from the sale of [</t>
    </r>
    <r>
      <rPr>
        <i/>
        <sz val="9"/>
        <color theme="1"/>
        <rFont val="Calibri"/>
        <family val="2"/>
        <scheme val="minor"/>
      </rPr>
      <t>Livestock</t>
    </r>
    <r>
      <rPr>
        <sz val="9"/>
        <color theme="1"/>
        <rFont val="Calibri"/>
        <family val="2"/>
        <scheme val="minor"/>
      </rPr>
      <t xml:space="preserve">] </t>
    </r>
    <r>
      <rPr>
        <b/>
        <sz val="9"/>
        <color theme="1"/>
        <rFont val="Calibri"/>
        <family val="2"/>
        <scheme val="minor"/>
      </rPr>
      <t>by-products</t>
    </r>
    <r>
      <rPr>
        <sz val="9"/>
        <color theme="1"/>
        <rFont val="Calibri"/>
        <family val="2"/>
        <scheme val="minor"/>
      </rPr>
      <t xml:space="preserve"> in the past 12 months?</t>
    </r>
  </si>
  <si>
    <t>What was the total amount received from the sale of by-products in the past 12 months?</t>
  </si>
  <si>
    <t>Value in Naira</t>
  </si>
  <si>
    <t>*Check code book for livestock for Nigeria
Feedback: Draught Animals: Donkey, Horse, Bullock
These should be disaggregated into three separate categories (Since amount received from the sale will vary by animal type - See LVK08, LVK09)</t>
  </si>
  <si>
    <t>**Feedback: Only loop it over animal rather than family member.
Hanovia: this now loop over the animal rather than family member</t>
  </si>
  <si>
    <t>Feedback from LVK02 - LVK10:
Please update the loop to repeat LVK02- LVK10 for each animal. After LVK10 for the first animal, the programming should loop back and ask the set of questions for second animal. (ie at end of sub-section). Presently is set to loop over the entire module</t>
  </si>
  <si>
    <t>101 CALF; 102:COW, BULL, 103:DONKEY, 104:HORSE, 105:GOAT, 106:SHEEP, 107:PIG, 108:CHICKEN; 109:TURKEY, 110:DUCK, 111:GUINEA FOWL, 112:CAMEL, 113:OTHER (SPECIFY)</t>
  </si>
  <si>
    <t>Household labor (last 12 months)</t>
  </si>
  <si>
    <t>minutes not accepting 1440. Only accepting 1400</t>
  </si>
  <si>
    <t>options not in month/week/day just a numeric filled</t>
  </si>
  <si>
    <t>LVKMID</t>
  </si>
  <si>
    <t>LVK10</t>
  </si>
  <si>
    <t>LVK11</t>
  </si>
  <si>
    <t>LVK12</t>
  </si>
  <si>
    <t>LVK13</t>
  </si>
  <si>
    <t>Member ID</t>
  </si>
  <si>
    <r>
      <t xml:space="preserve">Who in the household works on livestock?
</t>
    </r>
    <r>
      <rPr>
        <i/>
        <sz val="10"/>
        <color theme="1"/>
        <rFont val="Calibri"/>
        <family val="2"/>
        <scheme val="minor"/>
      </rPr>
      <t>Select member ID from list</t>
    </r>
  </si>
  <si>
    <t xml:space="preserve"> How much time each day does ${lvk10_memid} spend on livestock?</t>
  </si>
  <si>
    <t>How many days a week does ${name} spend on livestock?</t>
  </si>
  <si>
    <r>
      <rPr>
        <sz val="10"/>
        <color theme="1"/>
        <rFont val="Calibri (Body)"/>
      </rPr>
      <t>How many weeks a year does ${name} spend on livestock?</t>
    </r>
    <r>
      <rPr>
        <sz val="10"/>
        <color rgb="FFFF0000"/>
        <rFont val="Calibri"/>
        <family val="2"/>
        <scheme val="minor"/>
      </rPr>
      <t xml:space="preserve"> 
</t>
    </r>
    <r>
      <rPr>
        <sz val="10"/>
        <color theme="1"/>
        <rFont val="Calibri (Body)_x0000_"/>
      </rPr>
      <t xml:space="preserve">
Feedback:  Again, let's give daily/months/weeks options -- also we could potentually just remove this question…
{fillable} Days
{fillable} weeks
{Fillable} Months
Please list all three options on one screen (restricting responses as noted)
1. See feedback note and update accordingly
2. Please restrict screen responses to (a) 52 weeks; (b) 12 months, and © 365 days</t>
    </r>
  </si>
  <si>
    <t>Minutes</t>
  </si>
  <si>
    <t>Hours</t>
  </si>
  <si>
    <t>Feedback: Please update. This should be multiple response (i.e. select member IDs from list - multiple)</t>
  </si>
  <si>
    <t>1. Feeback note asks for "answer in any unit with the unit options Mins and Hours" please update to reflect
2. Please restrict screen responses to 24 hours; 1440 minutes
please include both min and hrs on same screen as
{fillable} minutes
{Fillable} hours</t>
  </si>
  <si>
    <t>Hired labor (last 12 months)</t>
  </si>
  <si>
    <t>disabled</t>
  </si>
  <si>
    <t>wording not updated. If yes to LVK14b, this question is skipped.
RAH: Please update the wording as written below. Thank you!</t>
  </si>
  <si>
    <t>LVK14</t>
  </si>
  <si>
    <t>LVK14b</t>
  </si>
  <si>
    <t>LVK15</t>
  </si>
  <si>
    <t>LVK16</t>
  </si>
  <si>
    <t>In the last 12 months, was any outside paid labor hired to work on the livestock?</t>
  </si>
  <si>
    <t>How many paid workers were hired to work on livestock?</t>
  </si>
  <si>
    <t xml:space="preserve"> Where did this question come from?Did all hired labor work the same number of days?</t>
  </si>
  <si>
    <t>How many days did a typical paid worker provide?</t>
  </si>
  <si>
    <t xml:space="preserve">How much did you pay each worker in total?
</t>
  </si>
  <si>
    <r>
      <t xml:space="preserve">1 = Yes 
0 = No </t>
    </r>
    <r>
      <rPr>
        <b/>
        <sz val="11"/>
        <color theme="1"/>
        <rFont val="Calibri"/>
        <family val="2"/>
        <scheme val="minor"/>
      </rPr>
      <t>&gt;&gt;</t>
    </r>
    <r>
      <rPr>
        <b/>
        <sz val="11"/>
        <color theme="1"/>
        <rFont val="Calibri (Body)_x0000_"/>
      </rPr>
      <t xml:space="preserve"> SKIP TO Fishing and Fish Farming subsection (FFO1)</t>
    </r>
  </si>
  <si>
    <t>1 = Yes 0 = No</t>
  </si>
  <si>
    <r>
      <t xml:space="preserve">Fishing and Fish farming </t>
    </r>
    <r>
      <rPr>
        <b/>
        <sz val="12"/>
        <color rgb="FFFF0000"/>
        <rFont val="Calibri (Body)_x0000_"/>
      </rPr>
      <t>(last 12 months)</t>
    </r>
  </si>
  <si>
    <t>FF01</t>
  </si>
  <si>
    <t>Is anyone engaged in fish farming or fishing in the wild?</t>
  </si>
  <si>
    <t>question text updated</t>
  </si>
  <si>
    <t>enumerator hint updated</t>
  </si>
  <si>
    <t>FFMID</t>
  </si>
  <si>
    <t>FF03</t>
  </si>
  <si>
    <t>FF05</t>
  </si>
  <si>
    <t>Pre-filled from roster</t>
  </si>
  <si>
    <r>
      <t xml:space="preserve">Is </t>
    </r>
    <r>
      <rPr>
        <sz val="10"/>
        <color theme="1"/>
        <rFont val="Calibri (Body)_x0000_"/>
      </rPr>
      <t>any household membe</t>
    </r>
    <r>
      <rPr>
        <sz val="10"/>
        <color theme="1"/>
        <rFont val="Calibri"/>
        <family val="2"/>
        <scheme val="minor"/>
      </rPr>
      <t>r engaged in fishing or fish farming?</t>
    </r>
  </si>
  <si>
    <t>Who among household members engaged in fishing or fish farming?</t>
  </si>
  <si>
    <r>
      <t xml:space="preserve">FF03. How much fish did ${ffid_name} catch </t>
    </r>
    <r>
      <rPr>
        <sz val="10"/>
        <color theme="1"/>
        <rFont val="Calibri (Body)_x0000_"/>
      </rPr>
      <t>or harvest</t>
    </r>
    <r>
      <rPr>
        <sz val="10"/>
        <color theme="1"/>
        <rFont val="Calibri"/>
        <family val="2"/>
        <scheme val="minor"/>
      </rPr>
      <t xml:space="preserve"> in the past 12 months?</t>
    </r>
  </si>
  <si>
    <t xml:space="preserve"> How much fish did your household consume in the past 12 months?</t>
  </si>
  <si>
    <t>1= Yes
0=No (► Next member</t>
  </si>
  <si>
    <r>
      <t xml:space="preserve">Kilograms
</t>
    </r>
    <r>
      <rPr>
        <sz val="10"/>
        <color theme="1"/>
        <rFont val="Calibri (Body)"/>
      </rPr>
      <t>Enumerator: if respondent is not familiar with kilograms, please prompt as follows: 
one bag of rice =50 kilograms
1/2 a bag of rice =25 kilograms</t>
    </r>
  </si>
  <si>
    <r>
      <t xml:space="preserve">Kilograms
</t>
    </r>
    <r>
      <rPr>
        <sz val="10"/>
        <color theme="1"/>
        <rFont val="Calibri (Body)"/>
      </rPr>
      <t>Enumerator note: This includes caught or farmed fish</t>
    </r>
  </si>
  <si>
    <t>Drop down list of all household members have been created on CTO</t>
  </si>
  <si>
    <t>*For all income-generating household members</t>
  </si>
  <si>
    <t>Age 15-65 
Feedback: Update to include all household members aged 15 and above. The age ceiling has been removed</t>
  </si>
  <si>
    <t xml:space="preserve">REMOVE OPENING VIGNETTE
Now, I would like to ask you some questions about business activities that generate revenue that members of the household carry out. These activities EXCLUDE agricultural work, herding, and paid work (including formal employment).  They include selling animal products (eggs, milk, butter, meat, leather, fish...), transforming natural resources for sale (such as Reed mats, charcoal...), selling food, and other types of small business. </t>
  </si>
  <si>
    <r>
      <t xml:space="preserve">BUS01. During the past 12 months, has anyone in your household… [pre-load fillable A: " owned a non-agricultural business or provided a non-agricultural service from home or a household-owned shop, such as a carwash owner, metal worker, mechanic, carpenter, tailor, barber, etc.?]
</t>
    </r>
    <r>
      <rPr>
        <sz val="14"/>
        <color theme="1"/>
        <rFont val="Calibri (Body)_x0000_"/>
      </rPr>
      <t xml:space="preserve">
</t>
    </r>
    <r>
      <rPr>
        <sz val="14"/>
        <color theme="1"/>
        <rFont val="Calibri"/>
        <family val="2"/>
        <scheme val="minor"/>
      </rPr>
      <t>YES = 1 --&gt; ask Questions 2, 3. Then repeat loop for B - H.
NO = 2  --&gt; skip to next category (repeat the loop)
BUS01. During the past 12 months, has anyone in your household… [pre-load fillable B: … processed any purchased crops or livestock products for sale, including flour, starch, juice, beer, jam, oil, seed, bran, milk etc., but excluding livestock by-products, fresh/processed fish?]
YES = 1 --&gt; ask Questions 2, 3. Then repeat loop for C - H.
NO = 2  --&gt; skip to category C (repeat the loop)...</t>
    </r>
  </si>
  <si>
    <r>
      <t xml:space="preserve">A= owned a non-agricultural business or provided a non-agricultural service from home or a household-owned shop, such as a carwash owner, metal worker, mechanic, carpenter, tailor, barber, etc.?
B= … processed any purchased crops or livestock products for sale, including flour, starch, juice, beer, jam, oil, seed, bran, milk etc., but excluding livestock by-products, fresh/processed fish?
C=… owned a trading business on a street or in a market?
D=… offered any service or hawking or sold anything on a street or in a market, including firewood, home-made charcoal, curios, construction timber, woodpoles, traditional medicine, mats, bricks, furniture, weave baskets, thatch grass etc.?
E=… owned a professional office or offered professional services from home as a doctor, accountant, lawyer, translator, private tutor, midwife, mason, etc?
F=… driven a household-owned or rented taxi, motorbike (okada), kekeNAPEP, pick-up truck to provide transportation or moving services?
G=… owned a bar, restaurant or food stand?
H=…owned any other non-agricultural business, even if it is a small business run from home or on a street?
</t>
    </r>
    <r>
      <rPr>
        <sz val="14"/>
        <color theme="1"/>
        <rFont val="Calibri (Body)_x0000_"/>
      </rPr>
      <t xml:space="preserve">REMOVE "98= NONE" this was discussed. It is not a relevant category.
</t>
    </r>
    <r>
      <rPr>
        <sz val="14"/>
        <color rgb="FFC00000"/>
        <rFont val="Calibri (Body)_x0000_"/>
      </rPr>
      <t>I=. Other, specify [text]</t>
    </r>
    <r>
      <rPr>
        <sz val="14"/>
        <color theme="1"/>
        <rFont val="Calibri"/>
        <family val="2"/>
        <scheme val="minor"/>
      </rPr>
      <t xml:space="preserve">
</t>
    </r>
  </si>
  <si>
    <r>
      <t>Feedback:
please order questions as: 
1. Business Filter questions 1-3. Then proceed to questions BUS03 - BUS19
2.. Enumerator: The fist respondent for this module is the Head of household.
4. ask all questions, BUS2 - BUS19, to HoH, 
5. THEN  loop through business module questions across the full list of productive household members (i.e. all HH aged 15 or older) 
6. For each productive HHM, Enumerator follows instructions:  If productive member is not home, ask: “Among the available HH members, who is most knowledgeable about the absent respondent’s business/income generation?”	
Enumarator  Note (</t>
    </r>
    <r>
      <rPr>
        <b/>
        <sz val="14"/>
        <color theme="1"/>
        <rFont val="Calibri (Body)_x0000_"/>
      </rPr>
      <t>Do not read</t>
    </r>
    <r>
      <rPr>
        <sz val="14"/>
        <color theme="1"/>
        <rFont val="Calibri (Body)_x0000_"/>
      </rPr>
      <t>): Who answers business module question on respondent’s behalf?   1 = self; 2 = someone else [enter ID of respondent standing in]
7. Now move through questions BUS2 - BUS19 for productive member B (and repeat until productive HHM list is exhausted)</t>
    </r>
  </si>
  <si>
    <t>If none is selected along with other options, it proceeds. None comes up as part of the repeat loop.</t>
  </si>
  <si>
    <t>Remove from the survey. Thisis an internal note</t>
  </si>
  <si>
    <t xml:space="preserve">There's every need to be 'present' at the interview; in class, the expenses marginally exceeded the sales, yet there was substantial profit in question 13. </t>
  </si>
  <si>
    <t>BUSID</t>
  </si>
  <si>
    <t>BUS02</t>
  </si>
  <si>
    <t>BUS03a</t>
  </si>
  <si>
    <t>BUS04</t>
  </si>
  <si>
    <t>BUS05</t>
  </si>
  <si>
    <t>BUS06</t>
  </si>
  <si>
    <t>BUS03b.</t>
  </si>
  <si>
    <t>BUS07</t>
  </si>
  <si>
    <t>BUS08</t>
  </si>
  <si>
    <t>BUS09</t>
  </si>
  <si>
    <t>BUS10</t>
  </si>
  <si>
    <t>BUS11</t>
  </si>
  <si>
    <t>BUS12</t>
  </si>
  <si>
    <t>BUS13</t>
  </si>
  <si>
    <t>BUS14</t>
  </si>
  <si>
    <t>BUS15</t>
  </si>
  <si>
    <t>BUS16</t>
  </si>
  <si>
    <t>BUS17</t>
  </si>
  <si>
    <t>BUS18</t>
  </si>
  <si>
    <t>BUS19</t>
  </si>
  <si>
    <r>
      <t xml:space="preserve">Select All Household members aged 15 </t>
    </r>
    <r>
      <rPr>
        <sz val="14"/>
        <color theme="1"/>
        <rFont val="Calibri (Body)_x0000_"/>
      </rPr>
      <t>and above. These are our productive members.</t>
    </r>
  </si>
  <si>
    <t xml:space="preserve"> How many of these activities have you or anyone in your household engaged in?</t>
  </si>
  <si>
    <t>Please describe the activities that individuals in your household operated in the last 12 months?
LIST ALL ENTERPRISES OR ACTIVITIES under this category.</t>
  </si>
  <si>
    <r>
      <rPr>
        <b/>
        <sz val="14"/>
        <color theme="1"/>
        <rFont val="Calibri"/>
        <family val="2"/>
        <scheme val="minor"/>
      </rPr>
      <t>REMOVE</t>
    </r>
    <r>
      <rPr>
        <sz val="14"/>
        <color theme="1"/>
        <rFont val="Calibri"/>
        <family val="2"/>
        <scheme val="minor"/>
      </rPr>
      <t xml:space="preserve">
Are you $[NAME-PRODUCTIVE MEMBER]?
</t>
    </r>
    <r>
      <rPr>
        <b/>
        <sz val="14"/>
        <color theme="1"/>
        <rFont val="Calibri"/>
        <family val="2"/>
        <scheme val="minor"/>
      </rPr>
      <t>Update to</t>
    </r>
    <r>
      <rPr>
        <sz val="14"/>
        <color theme="1"/>
        <rFont val="Calibri"/>
        <family val="2"/>
        <scheme val="minor"/>
      </rPr>
      <t xml:space="preserve"> 
Does  ${HHName} earn an income?</t>
    </r>
  </si>
  <si>
    <t>Is $(name_HHM_15+) at home?</t>
  </si>
  <si>
    <t>Of the family members at home, who is most knowledgeable about ${name_HHM_15+} income generating business?</t>
  </si>
  <si>
    <t xml:space="preserve"> Who is the main person who manages this ${bus_name} buisness? </t>
  </si>
  <si>
    <t>Do(es) the manager(s) keep any accounting (written records) of costs and sales for this activity?</t>
  </si>
  <si>
    <t xml:space="preserve"> Does anyone else keep any accounting (written records) of costs and sales for this business?  </t>
  </si>
  <si>
    <t>For how long has/ve the manager(s) been carrying out this income generating activity?</t>
  </si>
  <si>
    <t xml:space="preserve"> Select all other Household members working in this activity.</t>
  </si>
  <si>
    <t xml:space="preserve"> During the past 30 days, or during the last month this business operated in, on how many days did &lt;b&gt;${bus07_hh_name} &lt;/b&gt; work on this business?</t>
  </si>
  <si>
    <r>
      <t xml:space="preserve">Where did the funds to start this business come from?
</t>
    </r>
    <r>
      <rPr>
        <sz val="14"/>
        <color theme="1"/>
        <rFont val="Calibri (Body)"/>
      </rPr>
      <t>Select all that applies</t>
    </r>
  </si>
  <si>
    <t>In the past 12 months, what month(s) did the business operate in?</t>
  </si>
  <si>
    <r>
      <t>During the</t>
    </r>
    <r>
      <rPr>
        <b/>
        <sz val="14"/>
        <color theme="1"/>
        <rFont val="Calibri"/>
        <family val="2"/>
        <scheme val="minor"/>
      </rPr>
      <t xml:space="preserve"> last month</t>
    </r>
    <r>
      <rPr>
        <sz val="14"/>
        <color theme="1"/>
        <rFont val="Calibri"/>
        <family val="2"/>
        <scheme val="minor"/>
      </rPr>
      <t xml:space="preserve"> of operation what were the total sales? (NAIRA)
</t>
    </r>
    <r>
      <rPr>
        <sz val="14"/>
        <color rgb="FFC00000"/>
        <rFont val="Calibri (Body)_x0000_"/>
      </rPr>
      <t>Enumerator prompt [if respondent does not know, please prompt for their best guess"</t>
    </r>
  </si>
  <si>
    <r>
      <t xml:space="preserve">During the last month of operation what were the total expenses? (Naira)
</t>
    </r>
    <r>
      <rPr>
        <sz val="14"/>
        <color rgb="FFC00000"/>
        <rFont val="Calibri (Body)_x0000_"/>
      </rPr>
      <t>Enumerator prompt [if respondent does not know, please prompt for their best guess"</t>
    </r>
  </si>
  <si>
    <r>
      <t xml:space="preserve"> During the last month of operation what  were the &lt;b&gt; total profits &lt;/b&gt;?
</t>
    </r>
    <r>
      <rPr>
        <sz val="14"/>
        <color rgb="FFC00000"/>
        <rFont val="Calibri (Body)_x0000_"/>
      </rPr>
      <t>Enumerator prompt [if respondent does not know, please prompt for their best guess"</t>
    </r>
  </si>
  <si>
    <t xml:space="preserve"> During the last month of operations did this business employ anyone from outside the household, but within the village?</t>
  </si>
  <si>
    <t>During the last month of operation was anyone employed in this business from outside the village?</t>
  </si>
  <si>
    <t>During the last 12 months, did you sell anything/provide your services to........?</t>
  </si>
  <si>
    <t>During the last 12 months did you purchase (with cash only, not obtain in kind) any inputs for this business outside the village? (that is, you or someone associated with this business travelled outside this locality to purchase the inputs)</t>
  </si>
  <si>
    <t xml:space="preserve"> In the past 12 months, were the following business assets used for this activity?</t>
  </si>
  <si>
    <t>BUS19. For each asset:Who is the owner of ${bus18_asset} used for this activity?</t>
  </si>
  <si>
    <r>
      <t xml:space="preserve">HH ID list (select </t>
    </r>
    <r>
      <rPr>
        <sz val="14"/>
        <color theme="1"/>
        <rFont val="Calibri (Body)"/>
      </rPr>
      <t>one</t>
    </r>
    <r>
      <rPr>
        <sz val="14"/>
        <color theme="1"/>
        <rFont val="Calibri"/>
        <family val="2"/>
        <scheme val="minor"/>
      </rPr>
      <t>)</t>
    </r>
  </si>
  <si>
    <t>Feedback: Hanovia team: an exhaustive list of prompts and ordering was provided (for this entire module, not just this question). 
Why are these now absent from the survey update? I've been adding redundant notes. Why are they missing? 
PLEASE UPDATE SURVEY TO INCLUDE:
BUSINESS FILTER TAB 
and 
FOLLOW INSTRUCTIONS IN ATTACHED WORD DOC (BUSINESS SECTION)</t>
  </si>
  <si>
    <t>Select multiple</t>
  </si>
  <si>
    <t>1= Yes --&gt; cycle through questions BUS04 - BUS19 (for named individual)
0= No --&gt; move to next HHM. If last HHM in chain, then move to next module.</t>
  </si>
  <si>
    <t>1= Yes --&gt; skip BUS06
0= No --&gt;  if no, load question BUS06</t>
  </si>
  <si>
    <t>enumerator note: "Among the availale HH members, who is most knowledgeable about the absent respondent's business/income generation activities."</t>
  </si>
  <si>
    <t>HH ID list</t>
  </si>
  <si>
    <t>1= Yes
0= No
99=Don't know</t>
  </si>
  <si>
    <t>1= Yes
0= No</t>
  </si>
  <si>
    <t>Duration</t>
  </si>
  <si>
    <t>Units
1= Days
2= Weeks
3= Months
4= Years</t>
  </si>
  <si>
    <t>FEEDBACK: update to"During the last month". Remove "the past 30 days, or"</t>
  </si>
  <si>
    <t>1= household savings
2= gift from a relative or friend
3= loan from another household
4= VSLA/Saving groups
5= local money lender
6= loan from bank/microcredit/coop
7= help from an NGO
8= help from the government
9= income from agricultural/livestock activities
10= no need for funding to start this activity
11= inheritance
99= other, specify</t>
  </si>
  <si>
    <t>Enumerator prompt ["total sales: This is the money received from all business sales BEFORE deducting business expenses. For example: if you sold two goats for NGN 30,000 each,  the total sales would be NGN 60,000</t>
  </si>
  <si>
    <t>Enumerator prompt ["This is all costs associtaed with running the business, including inventory, assets, electricity, stall rental, taxes and any employee wages paid. For example, if you bought a goat for NGN15,000 and purchased feed for NGN 5,000, then total expenses are NGN 20,000</t>
  </si>
  <si>
    <t>Enumerator prompt [total profit is total sales mins total expenses. For example, if you bought a goat for N15000 and sold it for N20000, your profit would be N5,000
Enumerator prompt [if total expenses are greater than total sales, then the business is running at a loss. Please record this as a negative value]</t>
  </si>
  <si>
    <t>1= Yes, nearby village or close town
2=Yes, elsewhere
0=No</t>
  </si>
  <si>
    <t xml:space="preserve">1=Residents from village
2=Other businesses in village
3=Intermediaries/middlemen in the village
4=Roving Markets
5=Public/gov institutions in village
6=To neighboring villages
7=Other Parts of Nigeria
8=Abroad (Exports)
</t>
  </si>
  <si>
    <r>
      <rPr>
        <sz val="14"/>
        <color theme="1"/>
        <rFont val="Calibri (Body)_x0000_"/>
      </rPr>
      <t>1= Yes, nearby village or close town</t>
    </r>
    <r>
      <rPr>
        <sz val="14"/>
        <color theme="1"/>
        <rFont val="Calibri"/>
        <family val="2"/>
        <scheme val="minor"/>
      </rPr>
      <t xml:space="preserve">
2=Yes, elsewhere
0=No
</t>
    </r>
    <r>
      <rPr>
        <sz val="14"/>
        <color theme="1"/>
        <rFont val="Calibri (Body)_x0000_"/>
      </rPr>
      <t>Feedback: We can combine "nearby village / close town"</t>
    </r>
  </si>
  <si>
    <r>
      <t xml:space="preserve">1=Building/Storefront
2=Machinery
3=Bicycle
4=Motorbike
5=Automobile/van/bus
6=Boat
7=Canoe
8=Carts
9=Cell phone
10=Fishing nets
11=Wheel barrow
12=Musical system
13=Drum for beer storage
99=Other (specify)
</t>
    </r>
    <r>
      <rPr>
        <sz val="14"/>
        <color theme="1"/>
        <rFont val="Calibri (Body)_x0000_"/>
      </rPr>
      <t>Feedback:  Please match response categories to the income generating activity. Many of the listed possibilities will be useful "inputs" in some, but not all, businesses</t>
    </r>
    <r>
      <rPr>
        <sz val="14"/>
        <color theme="1"/>
        <rFont val="Calibri"/>
        <family val="2"/>
        <scheme val="minor"/>
      </rPr>
      <t xml:space="preserve">
</t>
    </r>
  </si>
  <si>
    <t>Food i.e. processing and cooking</t>
  </si>
  <si>
    <t>HHM list (as select one)</t>
  </si>
  <si>
    <t>Tobacco i.e. processing tobacco</t>
  </si>
  <si>
    <r>
      <rPr>
        <sz val="14"/>
        <color rgb="FFC00000"/>
        <rFont val="Calibri (Body)_x0000_"/>
      </rPr>
      <t xml:space="preserve">Enumerator note: "If no one in the household is knowledgeable about the absent respondent's income generating activities --&gt; </t>
    </r>
    <r>
      <rPr>
        <b/>
        <sz val="14"/>
        <color rgb="FFC00000"/>
        <rFont val="Calibri (Body)_x0000_"/>
      </rPr>
      <t>please ask the Head of Household to answer on the productive member's behalf</t>
    </r>
    <r>
      <rPr>
        <sz val="14"/>
        <color rgb="FFC00000"/>
        <rFont val="Calibri (Body)_x0000_"/>
      </rPr>
      <t>."</t>
    </r>
  </si>
  <si>
    <t>Textiles e.g. weaving, tie dye, batik</t>
  </si>
  <si>
    <t>Garments i.e. fashion design and tailoring, beadwork on garments, embroidery</t>
  </si>
  <si>
    <t>Leather i.e. shoe making, bag making</t>
  </si>
  <si>
    <t>Wood i.e. timber processing, saw milling, felling trees</t>
  </si>
  <si>
    <t>Paper i.e. making paper goods</t>
  </si>
  <si>
    <t>Publishing, printing, and recorded media i.e. printing books, posters, banners, handbills</t>
  </si>
  <si>
    <t>Refined petroleum product</t>
  </si>
  <si>
    <t>Chemicals i.e. making fumigants, soap</t>
  </si>
  <si>
    <t>Plastics &amp; rubber i.e. making plastic or rubber goods</t>
  </si>
  <si>
    <t>Nonmetallic mineral products OR crafts i.e. making items out of stone such as art paintings, crafts</t>
  </si>
  <si>
    <t>Basic metals i.e. forging steel,</t>
  </si>
  <si>
    <t>Fabricated metal products i.e. welding, blacksmith cutlass, hoes etc</t>
  </si>
  <si>
    <t>Machinery and equipment i.e. making shelling machines, destoner</t>
  </si>
  <si>
    <t>Electronics i.e. repairs and installation</t>
  </si>
  <si>
    <t>Transport equipment i.e. making wheelbarrows, handcarts,</t>
  </si>
  <si>
    <t>Furniture i.e. furniture making, upholster</t>
  </si>
  <si>
    <t>Recycling</t>
  </si>
  <si>
    <t>Retail i.e. selling any item small scale</t>
  </si>
  <si>
    <t>Wholesale i.e. selling items wholescale</t>
  </si>
  <si>
    <t>Construction i.e. of buildings, houses, masonry, painting of structures,</t>
  </si>
  <si>
    <t>Services of motor vehicles i.e. auto mechanics, panel beating, rewire of electrical system in car</t>
  </si>
  <si>
    <t>Hotel and Restaurants i.e. hospitality, having a restaurant</t>
  </si>
  <si>
    <t>Transportation, Storage, and Communication i.e. trucking, warehousing and storage, selling/renting phones</t>
  </si>
  <si>
    <t>IT i.e. computer networking, repairs, installation, document processing, selling computers</t>
  </si>
  <si>
    <t>Agriculture i.e. crops and livestock, fish</t>
  </si>
  <si>
    <t>Beauty Services i.e. hairstyling, barber, makeup, facials</t>
  </si>
  <si>
    <t>Entertainment i.e. music, film, video</t>
  </si>
  <si>
    <t>Photography i.e. taking portraits and photo editing</t>
  </si>
  <si>
    <t>Other (specify)</t>
  </si>
  <si>
    <t>Other (specify) Not specify</t>
  </si>
  <si>
    <t>Decision Making Module: Nigeria Living Standards Survey 2018/2019 - Household Questionnaire</t>
  </si>
  <si>
    <t>** offered to HH and CG</t>
  </si>
  <si>
    <t>Question 1a</t>
  </si>
  <si>
    <t>REMOVE FROM THIS SECTION</t>
  </si>
  <si>
    <r>
      <rPr>
        <sz val="11"/>
        <color theme="1"/>
        <rFont val="Times New Roman"/>
        <family val="1"/>
      </rPr>
      <t xml:space="preserve">Enumerator ask: "Are you the head of household?" 
</t>
    </r>
    <r>
      <rPr>
        <b/>
        <sz val="11"/>
        <color theme="5"/>
        <rFont val="Times New Roman"/>
        <family val="1"/>
      </rPr>
      <t>This question is already asked in Tab 0. DO NOT REPEAT.</t>
    </r>
    <r>
      <rPr>
        <sz val="11"/>
        <color theme="1"/>
        <rFont val="Times New Roman"/>
        <family val="1"/>
      </rPr>
      <t xml:space="preserve">
</t>
    </r>
    <r>
      <rPr>
        <b/>
        <sz val="11"/>
        <color theme="1"/>
        <rFont val="Times New Roman"/>
        <family val="1"/>
      </rPr>
      <t>Please note: If respondent answers Y to both 1a and 1b, then use merged HoH/CG survey</t>
    </r>
    <r>
      <rPr>
        <i/>
        <sz val="11"/>
        <color theme="1"/>
        <rFont val="Times New Roman"/>
        <family val="1"/>
      </rPr>
      <t xml:space="preserve">
</t>
    </r>
  </si>
  <si>
    <t>Question 1b</t>
  </si>
  <si>
    <r>
      <rPr>
        <sz val="11"/>
        <color theme="1"/>
        <rFont val="Times New Roman"/>
        <family val="1"/>
      </rPr>
      <t>Enumerator ask: "Are you the caregiver?</t>
    </r>
    <r>
      <rPr>
        <b/>
        <i/>
        <sz val="11"/>
        <color theme="1"/>
        <rFont val="Times New Roman"/>
        <family val="1"/>
      </rPr>
      <t xml:space="preserve">" 
</t>
    </r>
    <r>
      <rPr>
        <b/>
        <sz val="11"/>
        <color theme="5"/>
        <rFont val="Times New Roman"/>
        <family val="1"/>
      </rPr>
      <t>This question is already asked in Tab 0. DO NOT REPEAT</t>
    </r>
    <r>
      <rPr>
        <b/>
        <i/>
        <sz val="11"/>
        <color theme="1"/>
        <rFont val="Times New Roman"/>
        <family val="1"/>
      </rPr>
      <t xml:space="preserve">.
</t>
    </r>
    <r>
      <rPr>
        <b/>
        <sz val="11"/>
        <color theme="1"/>
        <rFont val="Times New Roman"/>
        <family val="1"/>
      </rPr>
      <t>Please note: If respondent answers Y to both 1a and 1b, then use merged HoH/CG survey</t>
    </r>
  </si>
  <si>
    <t>Question 2                             REMOVE FROM THIS SECTION</t>
  </si>
  <si>
    <r>
      <t xml:space="preserve">Q2. </t>
    </r>
    <r>
      <rPr>
        <i/>
        <sz val="11"/>
        <color theme="1"/>
        <rFont val="Times New Roman"/>
        <family val="1"/>
      </rPr>
      <t>What is your marital status?</t>
    </r>
    <r>
      <rPr>
        <b/>
        <i/>
        <sz val="11"/>
        <color theme="1"/>
        <rFont val="Times New Roman"/>
        <family val="1"/>
      </rPr>
      <t xml:space="preserve"> </t>
    </r>
    <r>
      <rPr>
        <b/>
        <i/>
        <sz val="11"/>
        <color theme="5"/>
        <rFont val="Times New Roman"/>
        <family val="1"/>
      </rPr>
      <t xml:space="preserve">[Current question placement - Tab 1: Head of Hosehold Roster, HHR06, cells G9 and G10] 
</t>
    </r>
    <r>
      <rPr>
        <b/>
        <i/>
        <sz val="11"/>
        <color theme="4"/>
        <rFont val="Times New Roman"/>
        <family val="1"/>
      </rPr>
      <t xml:space="preserve">NOTE: ADD this question and responses [cell A9] to CG Roster </t>
    </r>
  </si>
  <si>
    <t xml:space="preserve">1 = Single (never married)
2 = Married (mon)
3 = Married (poly)
4 = Living w/ partner, not married
5 = Widowed
6 = Divorced
7 = Separated
</t>
  </si>
  <si>
    <t>DM_01</t>
  </si>
  <si>
    <t xml:space="preserve">A. Agricultural production - cultivating crops </t>
  </si>
  <si>
    <t>Crop Decisions Question</t>
  </si>
  <si>
    <r>
      <t xml:space="preserve">Enumerator Read: "I would now like to ask you some questions about </t>
    </r>
    <r>
      <rPr>
        <b/>
        <sz val="11"/>
        <color theme="4"/>
        <rFont val="Times New Roman"/>
        <family val="1"/>
      </rPr>
      <t>crop cultivation</t>
    </r>
    <r>
      <rPr>
        <b/>
        <sz val="11"/>
        <color theme="1"/>
        <rFont val="Times New Roman"/>
        <family val="1"/>
      </rPr>
      <t>."</t>
    </r>
  </si>
  <si>
    <t>Enumerator Read: "Does your household engage in agricultural decisions? "
DM_1A. 
  1= Yes --&gt; Skip to Q1B.
  2 = No --&gt; Skip to enumerator prompt [cell C13]</t>
  </si>
  <si>
    <r>
      <t xml:space="preserve">If DM_1A response is </t>
    </r>
    <r>
      <rPr>
        <b/>
        <sz val="11"/>
        <color theme="1"/>
        <rFont val="Times New Roman"/>
        <family val="1"/>
      </rPr>
      <t>no</t>
    </r>
    <r>
      <rPr>
        <sz val="11"/>
        <color theme="1"/>
        <rFont val="Times New Roman"/>
        <family val="1"/>
      </rPr>
      <t>, enumerator reads: 
"If your household does not engage in agricultural production, think about how your household would make this decision based on your other experiences."</t>
    </r>
  </si>
  <si>
    <r>
      <t xml:space="preserve">Enumerator Read: "In your household, who contributes to agricultural decisions concerning land preparation, planting, fertilizing, 
and pest control, in general?"
 DM_1B. </t>
    </r>
    <r>
      <rPr>
        <b/>
        <sz val="11"/>
        <color theme="1"/>
        <rFont val="Times New Roman"/>
        <family val="1"/>
      </rPr>
      <t>Does/Do</t>
    </r>
    <r>
      <rPr>
        <sz val="11"/>
        <color theme="1"/>
        <rFont val="Times New Roman"/>
        <family val="1"/>
      </rPr>
      <t xml:space="preserve"> [NAME]  participate in the decision? [Loop over ${NAME_HHTYPE}. See list, cell A14]
  1= Yes --&gt; Skip to DM_1C
  2 = No
</t>
    </r>
  </si>
  <si>
    <r>
      <t xml:space="preserve">DM_1C. For each ${NAME_HHTYPE}: 
If respondent answers </t>
    </r>
    <r>
      <rPr>
        <b/>
        <sz val="11"/>
        <color theme="1"/>
        <rFont val="Calibri"/>
        <family val="2"/>
        <scheme val="minor"/>
      </rPr>
      <t>yes</t>
    </r>
    <r>
      <rPr>
        <sz val="11"/>
        <color theme="1"/>
        <rFont val="Calibri"/>
        <family val="2"/>
        <scheme val="minor"/>
      </rPr>
      <t xml:space="preserve"> to 1B, then, enumerator asks, "Does {NAME} make these decisions alone, or jointly?"
1=</t>
    </r>
    <r>
      <rPr>
        <b/>
        <sz val="11"/>
        <color theme="1"/>
        <rFont val="Calibri"/>
        <family val="2"/>
        <scheme val="minor"/>
      </rPr>
      <t xml:space="preserve"> </t>
    </r>
    <r>
      <rPr>
        <sz val="11"/>
        <color theme="1"/>
        <rFont val="Calibri"/>
        <family val="2"/>
        <scheme val="minor"/>
      </rPr>
      <t>alone</t>
    </r>
    <r>
      <rPr>
        <b/>
        <sz val="11"/>
        <color theme="1"/>
        <rFont val="Calibri"/>
        <family val="2"/>
        <scheme val="minor"/>
      </rPr>
      <t xml:space="preserve"> </t>
    </r>
    <r>
      <rPr>
        <sz val="11"/>
        <color theme="1"/>
        <rFont val="Calibri"/>
        <family val="2"/>
        <scheme val="minor"/>
      </rPr>
      <t xml:space="preserve">
</t>
    </r>
    <r>
      <rPr>
        <i/>
        <sz val="11"/>
        <color theme="1"/>
        <rFont val="Calibri"/>
        <family val="2"/>
        <scheme val="minor"/>
      </rPr>
      <t xml:space="preserve">(Definition, for enumerator use. </t>
    </r>
    <r>
      <rPr>
        <b/>
        <i/>
        <sz val="11"/>
        <color theme="1"/>
        <rFont val="Calibri"/>
        <family val="2"/>
        <scheme val="minor"/>
      </rPr>
      <t>Alone =</t>
    </r>
    <r>
      <rPr>
        <i/>
        <sz val="11"/>
        <color theme="1"/>
        <rFont val="Calibri"/>
        <family val="2"/>
        <scheme val="minor"/>
      </rPr>
      <t xml:space="preserve"> no other household members contribute to these decisions)
</t>
    </r>
    <r>
      <rPr>
        <sz val="11"/>
        <color theme="1"/>
        <rFont val="Calibri"/>
        <family val="2"/>
        <scheme val="minor"/>
      </rPr>
      <t xml:space="preserve">
2= jointly 
</t>
    </r>
    <r>
      <rPr>
        <i/>
        <sz val="11"/>
        <color theme="1"/>
        <rFont val="Calibri"/>
        <family val="2"/>
        <scheme val="minor"/>
      </rPr>
      <t xml:space="preserve">(Definition, for enumerator use: </t>
    </r>
    <r>
      <rPr>
        <b/>
        <i/>
        <sz val="11"/>
        <color theme="1"/>
        <rFont val="Calibri"/>
        <family val="2"/>
        <scheme val="minor"/>
      </rPr>
      <t xml:space="preserve">Jointly </t>
    </r>
    <r>
      <rPr>
        <i/>
        <sz val="11"/>
        <color theme="1"/>
        <rFont val="Calibri"/>
        <family val="2"/>
        <scheme val="minor"/>
      </rPr>
      <t>= other household members contribute to these decisions)</t>
    </r>
  </si>
  <si>
    <r>
      <t>List of</t>
    </r>
    <r>
      <rPr>
        <sz val="11"/>
        <color theme="5"/>
        <rFont val="Times New Roman"/>
        <family val="1"/>
      </rPr>
      <t xml:space="preserve"> {NAME_HHTYPE} </t>
    </r>
    <r>
      <rPr>
        <sz val="11"/>
        <color theme="1"/>
        <rFont val="Times New Roman"/>
        <family val="1"/>
      </rPr>
      <t xml:space="preserve">
1. The household head
2. The caregiver
3. Other female household member(s)
4. Other male household member(s)
5. Other female non-household member(s)
6. Other female household member(s)</t>
    </r>
  </si>
  <si>
    <t>DM_02</t>
  </si>
  <si>
    <t>B. Livelihood Decisions</t>
  </si>
  <si>
    <t xml:space="preserve">Employment Decisions_Alt Question </t>
  </si>
  <si>
    <r>
      <t xml:space="preserve">Enumerator Read: "I would now like to ask you some questions about </t>
    </r>
    <r>
      <rPr>
        <b/>
        <sz val="11"/>
        <color theme="4"/>
        <rFont val="Times New Roman"/>
        <family val="1"/>
      </rPr>
      <t>your family's livelihoods."</t>
    </r>
  </si>
  <si>
    <t>Enumerator Read: "Does your household engage in income-generating activities?"
DM_2A. 
  1= Yes --&gt; Skip to DM_2B.
  2 = No --&gt; Skip to enumerator prompt [cell C19]</t>
  </si>
  <si>
    <r>
      <t xml:space="preserve">If DM_2A response is </t>
    </r>
    <r>
      <rPr>
        <b/>
        <sz val="11"/>
        <color theme="1"/>
        <rFont val="Times New Roman"/>
        <family val="1"/>
      </rPr>
      <t>no</t>
    </r>
    <r>
      <rPr>
        <sz val="11"/>
        <color theme="1"/>
        <rFont val="Times New Roman"/>
        <family val="1"/>
      </rPr>
      <t>, enumerator reads: 
"If your household does not engage in income generating activities, think about how your household would make this decision based on your other experiences."</t>
    </r>
  </si>
  <si>
    <r>
      <t>Enumerator Read: "In your household, who contributes to decisions concerning</t>
    </r>
    <r>
      <rPr>
        <b/>
        <sz val="11"/>
        <color theme="4"/>
        <rFont val="Times New Roman"/>
        <family val="1"/>
      </rPr>
      <t xml:space="preserve"> the types of income-generating activity you can pursue</t>
    </r>
    <r>
      <rPr>
        <i/>
        <sz val="11"/>
        <color theme="4"/>
        <rFont val="Times New Roman"/>
        <family val="1"/>
      </rPr>
      <t>,</t>
    </r>
    <r>
      <rPr>
        <sz val="11"/>
        <color theme="1"/>
        <rFont val="Times New Roman"/>
        <family val="1"/>
      </rPr>
      <t>in general? Please include any paid work or business activity."
DM_2B. Does/Do {NAME} participate in the decision?</t>
    </r>
    <r>
      <rPr>
        <sz val="11"/>
        <color theme="5"/>
        <rFont val="Times New Roman"/>
        <family val="1"/>
      </rPr>
      <t xml:space="preserve"> [Loop over ${NAME_HHTYPE}. See list cell A14.]</t>
    </r>
    <r>
      <rPr>
        <sz val="11"/>
        <color theme="1"/>
        <rFont val="Times New Roman"/>
        <family val="1"/>
      </rPr>
      <t xml:space="preserve">
  1= Yes --&gt; Skip to DM_2C.
  2 = No
</t>
    </r>
  </si>
  <si>
    <r>
      <t xml:space="preserve">DM_2C. For each ${NAME_HHTYPE}: 
If respondent answers </t>
    </r>
    <r>
      <rPr>
        <b/>
        <sz val="11"/>
        <color theme="1"/>
        <rFont val="Calibri"/>
        <family val="2"/>
        <scheme val="minor"/>
      </rPr>
      <t>yes</t>
    </r>
    <r>
      <rPr>
        <sz val="11"/>
        <color theme="1"/>
        <rFont val="Calibri"/>
        <family val="2"/>
        <scheme val="minor"/>
      </rPr>
      <t xml:space="preserve"> to DM_2B, then, enumerator asks, "Does {NAME} make these decisions alone, or jointly?"
1= alone 
(Definition, for enumerator use. Alone = no other household members contribute to these decisions)
2= jointly 
(Definition, for enumerator use: Jointly = other household members contribute to these decisions)</t>
    </r>
  </si>
  <si>
    <t>DM_03</t>
  </si>
  <si>
    <t>C. Finance - Expenditures/Purchasing Decisions</t>
  </si>
  <si>
    <t>Financial Decisions Question</t>
  </si>
  <si>
    <r>
      <t>Enumerator Read: "I would now like to ask you some questions about household spending</t>
    </r>
    <r>
      <rPr>
        <b/>
        <sz val="11"/>
        <color theme="1"/>
        <rFont val="Times New Roman"/>
        <family val="1"/>
      </rPr>
      <t>."</t>
    </r>
  </si>
  <si>
    <r>
      <t>Enumerator Read: "In your household, who contributes to decisions concerning</t>
    </r>
    <r>
      <rPr>
        <b/>
        <sz val="11"/>
        <color theme="4"/>
        <rFont val="Times New Roman"/>
        <family val="1"/>
      </rPr>
      <t xml:space="preserve"> how household income should be allocated (spent or saved), </t>
    </r>
    <r>
      <rPr>
        <sz val="11"/>
        <color theme="1"/>
        <rFont val="Times New Roman"/>
        <family val="1"/>
      </rPr>
      <t>in general?" 
 DM_3A. Does/Do {NAME} participate in the decision?</t>
    </r>
    <r>
      <rPr>
        <sz val="11"/>
        <color theme="5"/>
        <rFont val="Times New Roman"/>
        <family val="1"/>
      </rPr>
      <t xml:space="preserve"> [Loop over ${NAME_HHTYPE}. See list, cell A14]</t>
    </r>
    <r>
      <rPr>
        <sz val="11"/>
        <color theme="1"/>
        <rFont val="Times New Roman"/>
        <family val="1"/>
      </rPr>
      <t xml:space="preserve">
  1= Yes --&gt; Skip to DM_3C.
  2 = No</t>
    </r>
  </si>
  <si>
    <r>
      <t xml:space="preserve">DM_3B. For each ${NAME_HHTYPE}: 
If respondent answers </t>
    </r>
    <r>
      <rPr>
        <b/>
        <sz val="11"/>
        <color theme="1"/>
        <rFont val="Calibri"/>
        <family val="2"/>
        <scheme val="minor"/>
      </rPr>
      <t>yes</t>
    </r>
    <r>
      <rPr>
        <sz val="11"/>
        <color theme="1"/>
        <rFont val="Calibri"/>
        <family val="2"/>
        <scheme val="minor"/>
      </rPr>
      <t xml:space="preserve"> to 3A, then, enumerator asks, "Does {NAME} make these decisions alone, or jointly?"
1= alone 
(Definition, for enumerator use. Alone = no other household members contribute to these decisions)
2= jointly 
(Definition, for enumerator use: Jointly = other household members contribute to these decisions)</t>
    </r>
  </si>
  <si>
    <t>DM_04</t>
  </si>
  <si>
    <t>D. Productive Member Decisions</t>
  </si>
  <si>
    <t xml:space="preserve">Enumerator Read: "I would now like to ask you some questions about a potential government program for participants aged 15 and 45. Please remember this survey is for research purposes only. You can answer freely, as responses to these questions will not be used to determine your access to or eligibility for benefits." </t>
  </si>
  <si>
    <r>
      <t xml:space="preserve">Enumerator read: "Suppose the government offered an opportunity for ONE  person in your household  to receive business and lifeskills trainings, plus a grant to pursue a productive activity. Who do you think should be selected by your household to receive the grant and participate in the training? Again, this individual must be </t>
    </r>
    <r>
      <rPr>
        <sz val="11"/>
        <color rgb="FFC00000"/>
        <rFont val="Times New Roman"/>
        <family val="1"/>
      </rPr>
      <t>between the ages of 15 and 45. [update to: aged 15 and above.]</t>
    </r>
    <r>
      <rPr>
        <sz val="11"/>
        <color theme="1"/>
        <rFont val="Times New Roman"/>
        <family val="1"/>
      </rPr>
      <t xml:space="preserve">
[CAPI: select one, dropdown list:</t>
    </r>
    <r>
      <rPr>
        <b/>
        <sz val="11"/>
        <color theme="1"/>
        <rFont val="Times New Roman"/>
        <family val="1"/>
      </rPr>
      <t xml:space="preserve"> household roster </t>
    </r>
    <r>
      <rPr>
        <sz val="11"/>
        <color theme="1"/>
        <rFont val="Times New Roman"/>
        <family val="1"/>
      </rPr>
      <t xml:space="preserve">where ${age} &gt; 15]
   </t>
    </r>
    <r>
      <rPr>
        <b/>
        <sz val="11"/>
        <color theme="5"/>
        <rFont val="Times New Roman"/>
        <family val="1"/>
      </rPr>
      <t xml:space="preserve"> </t>
    </r>
    <r>
      <rPr>
        <sz val="11"/>
        <color theme="1"/>
        <rFont val="Times New Roman"/>
        <family val="1"/>
      </rPr>
      <t>Please note: Auto-populate with all household members aged 16+. i.e. restrict responses to exclude household roster where age is 15 or less.</t>
    </r>
    <r>
      <rPr>
        <b/>
        <sz val="11"/>
        <color theme="5"/>
        <rFont val="Times New Roman"/>
        <family val="1"/>
      </rPr>
      <t xml:space="preserve">
</t>
    </r>
    <r>
      <rPr>
        <sz val="11"/>
        <color theme="1"/>
        <rFont val="Times New Roman"/>
        <family val="1"/>
      </rPr>
      <t xml:space="preserve">
</t>
    </r>
    <r>
      <rPr>
        <b/>
        <sz val="11"/>
        <color theme="1"/>
        <rFont val="Times New Roman"/>
        <family val="1"/>
      </rPr>
      <t xml:space="preserve">
</t>
    </r>
    <r>
      <rPr>
        <sz val="11"/>
        <color theme="1"/>
        <rFont val="Times New Roman"/>
        <family val="1"/>
      </rPr>
      <t xml:space="preserve">
</t>
    </r>
  </si>
  <si>
    <t>Survey Variant</t>
  </si>
  <si>
    <t>Module</t>
  </si>
  <si>
    <t>Module Label</t>
  </si>
  <si>
    <t>Variable Label/Question Label</t>
  </si>
  <si>
    <t>Topic</t>
  </si>
  <si>
    <t>Hanovia Comments</t>
  </si>
  <si>
    <t>WB Questions/ Suggestions</t>
  </si>
  <si>
    <t>Responsibility</t>
  </si>
  <si>
    <t>CTO Status</t>
  </si>
  <si>
    <t>Updated (Y/N)</t>
  </si>
  <si>
    <t>RESOLUTION</t>
  </si>
  <si>
    <t xml:space="preserve">Kenny's response </t>
  </si>
  <si>
    <t>Status (16th July)</t>
  </si>
  <si>
    <t xml:space="preserve">All </t>
  </si>
  <si>
    <t>DM</t>
  </si>
  <si>
    <t>Decision Making Module</t>
  </si>
  <si>
    <t>please run various iterations/tests with enumerators</t>
  </si>
  <si>
    <t>Updated and presently being tested</t>
  </si>
  <si>
    <t>Update completed</t>
  </si>
  <si>
    <t>DM06 (last question)</t>
  </si>
  <si>
    <t>This has been updated on CTO</t>
  </si>
  <si>
    <t>Please add gender category to the CG Roster. Now, the drop down for HH and HH/CG will come from HH Roster; the CG drop down from CG roster</t>
  </si>
  <si>
    <t>Updated</t>
  </si>
  <si>
    <t>Update 7/6/19: Please add gender category to the CG Roster. Now, the drop down for HH and HH/CG will come from HH Roster; the CG drop down from CG roster
Please create linkages between the CG roster (i.e. names, ages, gender) and link dependent modules. This will be completed by noon today (Saturday, July 6)</t>
  </si>
  <si>
    <t>This has now been updated with the updated DMM for household</t>
  </si>
  <si>
    <t>Multiple DM module updates are needed. Please refer to excel spreadsheet shared as "final version"</t>
  </si>
  <si>
    <t>updated</t>
  </si>
  <si>
    <t>Done (Based on the file shared recently)</t>
  </si>
  <si>
    <t>This "recently" shared file is the exact same file that you were given on the first day of pre-testing.</t>
  </si>
  <si>
    <t>**For care-giver only</t>
  </si>
  <si>
    <t>only offer module to CG and CG/HH (not HH)</t>
  </si>
  <si>
    <t>RESPONDENT: CAREGIVER</t>
  </si>
  <si>
    <t>options udated</t>
  </si>
  <si>
    <t>question text updated. Also looped for the option "don't remember"</t>
  </si>
  <si>
    <t>29a</t>
  </si>
  <si>
    <t>29b</t>
  </si>
  <si>
    <t>29c</t>
  </si>
  <si>
    <t>31a</t>
  </si>
  <si>
    <t>31b</t>
  </si>
  <si>
    <t>Select the name of the individual household member answering this module</t>
  </si>
  <si>
    <t>Have you heard of Beta Don Come or HUP?
** Feedback: Disregard this note:
if no --&gt; skip to next section.
 Please update. This is not correct. This section should NOT be skipped.</t>
  </si>
  <si>
    <r>
      <t xml:space="preserve">Is/has anyone in your household enrolled in the </t>
    </r>
    <r>
      <rPr>
        <b/>
        <i/>
        <sz val="10"/>
        <color theme="1"/>
        <rFont val="Arial Narrow"/>
        <family val="2"/>
      </rPr>
      <t>Beta Don Come</t>
    </r>
    <r>
      <rPr>
        <sz val="10"/>
        <color theme="1"/>
        <rFont val="Arial Narrow"/>
        <family val="2"/>
      </rPr>
      <t xml:space="preserve"> program? </t>
    </r>
  </si>
  <si>
    <r>
      <t xml:space="preserve">Has your household received a cash transfer from </t>
    </r>
    <r>
      <rPr>
        <b/>
        <i/>
        <sz val="10"/>
        <color theme="1"/>
        <rFont val="Arial Narrow"/>
        <family val="2"/>
      </rPr>
      <t>Beta Don Come</t>
    </r>
    <r>
      <rPr>
        <sz val="10"/>
        <color theme="1"/>
        <rFont val="Arial Narrow"/>
        <family val="2"/>
      </rPr>
      <t xml:space="preserve">? 
</t>
    </r>
    <r>
      <rPr>
        <sz val="10"/>
        <color rgb="FFC00000"/>
        <rFont val="Arial Narrow"/>
        <family val="2"/>
      </rPr>
      <t>Add: Don't know</t>
    </r>
    <r>
      <rPr>
        <b/>
        <u/>
        <sz val="10"/>
        <color rgb="FFC00000"/>
        <rFont val="Arial Narrow"/>
        <family val="2"/>
      </rPr>
      <t xml:space="preserve"> NO SKIP</t>
    </r>
  </si>
  <si>
    <r>
      <t xml:space="preserve">Why has your household not received any cash transfer from </t>
    </r>
    <r>
      <rPr>
        <b/>
        <i/>
        <sz val="10"/>
        <color theme="1"/>
        <rFont val="Arial Narrow"/>
        <family val="2"/>
      </rPr>
      <t>Beta Don Com?
1= Recently enrolled awaiting first payment
98= Don't know
99= Other specify
         ► NEXT SECTION</t>
    </r>
  </si>
  <si>
    <r>
      <t xml:space="preserve">When was the first time your household received the transfer from </t>
    </r>
    <r>
      <rPr>
        <b/>
        <i/>
        <sz val="10"/>
        <color theme="1"/>
        <rFont val="Arial Narrow"/>
        <family val="2"/>
      </rPr>
      <t>Beta Don Come</t>
    </r>
    <r>
      <rPr>
        <sz val="10"/>
        <color theme="1"/>
        <rFont val="Arial Narrow"/>
        <family val="2"/>
      </rPr>
      <t xml:space="preserve">? </t>
    </r>
  </si>
  <si>
    <r>
      <t xml:space="preserve">How many times have you received the cash transfer from </t>
    </r>
    <r>
      <rPr>
        <b/>
        <i/>
        <sz val="10"/>
        <color theme="1"/>
        <rFont val="Arial Narrow"/>
        <family val="2"/>
      </rPr>
      <t>Beta Don Come</t>
    </r>
    <r>
      <rPr>
        <sz val="10"/>
        <color theme="1"/>
        <rFont val="Arial Narrow"/>
        <family val="2"/>
      </rPr>
      <t xml:space="preserve"> since the program started?</t>
    </r>
  </si>
  <si>
    <r>
      <t xml:space="preserve">How often does your household receive the transfer from </t>
    </r>
    <r>
      <rPr>
        <b/>
        <i/>
        <sz val="10"/>
        <color theme="1"/>
        <rFont val="Arial Narrow"/>
        <family val="2"/>
      </rPr>
      <t>Beta Don Come</t>
    </r>
    <r>
      <rPr>
        <sz val="10"/>
        <color theme="1"/>
        <rFont val="Arial Narrow"/>
        <family val="2"/>
      </rPr>
      <t>?</t>
    </r>
  </si>
  <si>
    <r>
      <t xml:space="preserve">How much does your household receive per transfer from </t>
    </r>
    <r>
      <rPr>
        <b/>
        <i/>
        <sz val="10"/>
        <color theme="1"/>
        <rFont val="Arial Narrow"/>
        <family val="2"/>
      </rPr>
      <t>Beta Don Come</t>
    </r>
    <r>
      <rPr>
        <sz val="10"/>
        <color theme="1"/>
        <rFont val="Arial Narrow"/>
        <family val="2"/>
      </rPr>
      <t>?</t>
    </r>
  </si>
  <si>
    <r>
      <t xml:space="preserve">When your household enrolled in </t>
    </r>
    <r>
      <rPr>
        <b/>
        <i/>
        <sz val="10"/>
        <color theme="1"/>
        <rFont val="Arial Narrow"/>
        <family val="2"/>
      </rPr>
      <t>Beta Don Come,</t>
    </r>
    <r>
      <rPr>
        <sz val="10"/>
        <color theme="1"/>
        <rFont val="Arial Narrow"/>
        <family val="2"/>
      </rPr>
      <t xml:space="preserve"> you selected a “caregiver” and an “alternate” household member to pick-up the transfer. 
Use the HHM list from the HHRoster (Female only). UNLESS males can be included as CG or Alternate. Pls advise</t>
    </r>
  </si>
  <si>
    <t>Can you please show me the ID card that was provided for the caregiver and alternate?
CAPTURE THE BARCODES</t>
  </si>
  <si>
    <t>Who in the household picks up the payment most often ?</t>
  </si>
  <si>
    <t xml:space="preserve">How has your household used the money received from this program? Select all that apply. </t>
  </si>
  <si>
    <t>Have you or your household paid anything (in cash or in-kind) to:</t>
  </si>
  <si>
    <t>Have you been asked to save some of the transfers received?</t>
  </si>
  <si>
    <t>Have you made any savings? (independent of response above)</t>
  </si>
  <si>
    <t>How much have you saved from the transfers you have received since the start of the Beta Don Com program?</t>
  </si>
  <si>
    <t xml:space="preserve">Is saving mandatory in order to stay enrolled in the program?  </t>
  </si>
  <si>
    <r>
      <t xml:space="preserve">How many savings groups operate in this community? </t>
    </r>
    <r>
      <rPr>
        <i/>
        <sz val="10"/>
        <color theme="1"/>
        <rFont val="Arial"/>
        <family val="2"/>
      </rPr>
      <t>Run by NGOs/other Govt. programs etc</t>
    </r>
  </si>
  <si>
    <r>
      <t xml:space="preserve">Are you aware of any BDC savings groups in this community?
</t>
    </r>
    <r>
      <rPr>
        <i/>
        <sz val="10"/>
        <color theme="1"/>
        <rFont val="Arial Narrow"/>
        <family val="2"/>
      </rPr>
      <t xml:space="preserve">
Enumerator note [these savings groups are  specific to people enrolled in the BDC program] </t>
    </r>
  </si>
  <si>
    <r>
      <t xml:space="preserve">Are you or anyone in your household part of a savings group with other people enrolled in the program? </t>
    </r>
    <r>
      <rPr>
        <i/>
        <sz val="10"/>
        <color theme="1"/>
        <rFont val="Arial Narrow"/>
        <family val="2"/>
      </rPr>
      <t>Specifically for Beta Don Come</t>
    </r>
  </si>
  <si>
    <t>Do you or anyone in your household have a specific role in the savings group?</t>
  </si>
  <si>
    <t>What is this role?</t>
  </si>
  <si>
    <t>How often do you or anyone in your household meet with your savings group?</t>
  </si>
  <si>
    <t>How many people are regular members of your savings group?</t>
  </si>
  <si>
    <t>When group savings are collected, how much do you or your household contribute in the Beta Don Come meetings?</t>
  </si>
  <si>
    <t>How often do you or your household make this contribution?</t>
  </si>
  <si>
    <t>Have you or anyone in your household ever taken out credit from your savings group?</t>
  </si>
  <si>
    <t>How much money have you or your household take out from the savings group?</t>
  </si>
  <si>
    <t>What did you or your household use this money for?</t>
  </si>
  <si>
    <r>
      <t xml:space="preserve">What is the name of your cash transfer facilitator (CTF)?
</t>
    </r>
    <r>
      <rPr>
        <i/>
        <sz val="10"/>
        <color theme="1"/>
        <rFont val="Arial Narrow"/>
        <family val="2"/>
      </rPr>
      <t>Enumerator prompt, if respondent is unfamiliar with the CTF ['What is the name of government person who gave you training and information about the stipend"]</t>
    </r>
    <r>
      <rPr>
        <sz val="10"/>
        <color theme="1"/>
        <rFont val="Arial Narrow"/>
        <family val="2"/>
      </rPr>
      <t xml:space="preserve"> 
EN prompt {if name is unknown, enter "I don't know" in the text box]</t>
    </r>
  </si>
  <si>
    <t>How happy are you with the services provided by your cash transfer facilitator?</t>
  </si>
  <si>
    <t>Do you feel comfortable talking about these issues with your CTF?
Feedback: categories to be added:
List should be added and yes/no response for each issue, e.g.:
- 1. savings
- 2. employment activities
- 3. Grievances
-4. Group Dynamics
-5. Trainings/Workshops</t>
  </si>
  <si>
    <t>What is the gender of your CTF?</t>
  </si>
  <si>
    <t>What gender would you prefer for your CTF?</t>
  </si>
  <si>
    <t>Have you been invited to a workshops/trainings for Beta Don Come?</t>
  </si>
  <si>
    <t>Have you attended any workshops/trainings for Beta Don Come?</t>
  </si>
  <si>
    <r>
      <t xml:space="preserve">Which topics were the workshops/trainings on:
</t>
    </r>
    <r>
      <rPr>
        <b/>
        <sz val="10"/>
        <color theme="1"/>
        <rFont val="Arial Narrow"/>
        <family val="2"/>
      </rPr>
      <t>SELECT ALL THAT APPLIES</t>
    </r>
    <r>
      <rPr>
        <sz val="10"/>
        <color theme="1"/>
        <rFont val="Arial Narrow"/>
        <family val="2"/>
      </rPr>
      <t xml:space="preserve"> </t>
    </r>
  </si>
  <si>
    <t>How many workshops/trainings have you attended? 
Feedback:
numeric. Restrict max to 22</t>
  </si>
  <si>
    <r>
      <t xml:space="preserve">Why haven't you or any member of your household attended any workshop on the Beta Don Come program?
</t>
    </r>
    <r>
      <rPr>
        <b/>
        <sz val="10"/>
        <color theme="1"/>
        <rFont val="Arial Narrow"/>
        <family val="2"/>
      </rPr>
      <t>SELECT ALL THAT APPLIES</t>
    </r>
  </si>
  <si>
    <t>Have you heard about the grievances redress mechanism?</t>
  </si>
  <si>
    <t>What channels can you use to communicate complaints about the programme?</t>
  </si>
  <si>
    <t xml:space="preserve">1 = Hotline
2 = Your Savings Group Leader 
3 = CTF Officer
4 = Grievance Redress Officer
</t>
  </si>
  <si>
    <t>"up, up, up" as enumerator prompt</t>
  </si>
  <si>
    <t>Feedback: Cap # of times cash transfer received to two digits (Based on possible number of transactions) 
Also: please restrict year to [2015 - 2019]</t>
  </si>
  <si>
    <t>Please REMOVE the "choose image" option, 
and replace with "no ID available".</t>
  </si>
  <si>
    <t xml:space="preserve"> "How much have you saved from the transfers you have received since the start of the Beta Don Com program"</t>
  </si>
  <si>
    <t>can be removed, since all safety net programs (other than BDC) are covered in module 8.</t>
  </si>
  <si>
    <t>YES....1
NO.....2</t>
  </si>
  <si>
    <t>**Feedback: From the pilots get some name of roles and then use a codebook for pre-filling</t>
  </si>
  <si>
    <t>WEEKLY…………1
FORTNIGHTLY (TWICE A MONTH)...2
MONTHLY………3
QUARTERLY…...4</t>
  </si>
  <si>
    <t>Please update to:
"When group savings are collected, how much do you or your household contribute in the Beta Don Come meetings?"</t>
  </si>
  <si>
    <t xml:space="preserve">1=Weekly
2=Monthly
3=Every other month
4=Quarterly
</t>
  </si>
  <si>
    <t>YES....1
NO.....2 &gt;&gt; skip to 27</t>
  </si>
  <si>
    <t>1=Very Happy
2=Rather Happy
3=Indifferent
4=Not very happy
5=Not happy at all</t>
  </si>
  <si>
    <t xml:space="preserve">1. Savings
2. Employment activties
3. Grieviances
4. Group Dynamics
5. Trainings/Workshops
</t>
  </si>
  <si>
    <t>0 = Male
1 = Female
2 = I don't know</t>
  </si>
  <si>
    <t>0 = Male
1 = Female
99=No preference</t>
  </si>
  <si>
    <t xml:space="preserve">YES....1
NO.....2 </t>
  </si>
  <si>
    <t>Hanovia: loop over the number of trainings/workshiop attended</t>
  </si>
  <si>
    <t>YES....1
NO.....2 &gt;&gt; skip to next section</t>
  </si>
  <si>
    <t xml:space="preserve">**Remove this- this is asked only to the care-giver. </t>
  </si>
  <si>
    <t>Household Uplifment program (HUP) for the poor</t>
  </si>
  <si>
    <t>Beta Don Come</t>
  </si>
  <si>
    <t>Yes...1</t>
  </si>
  <si>
    <t>Yes...1  ► Q5</t>
  </si>
  <si>
    <t>YEAR</t>
  </si>
  <si>
    <t>MONTH</t>
  </si>
  <si>
    <t>CAREGIVER ID</t>
  </si>
  <si>
    <t>ALTERNATE HOUSEHOLD MEMBER ID</t>
  </si>
  <si>
    <t xml:space="preserve">CAREGIVER BARCODE </t>
  </si>
  <si>
    <t xml:space="preserve">ALTERNATE HOUSEHOLD MEMBER BARCODE </t>
  </si>
  <si>
    <t>**Feedback: During pilots - keep this question open -ended so we can see if we need to add other options here. 
How has your household used the money received from this program?</t>
  </si>
  <si>
    <t>Be enrolled</t>
  </si>
  <si>
    <t>Receive the transfer</t>
  </si>
  <si>
    <t>Through tax/charge after receiving the transfer</t>
  </si>
  <si>
    <t xml:space="preserve">Yes...1 </t>
  </si>
  <si>
    <t>To be deleted</t>
  </si>
  <si>
    <t xml:space="preserve">Update wording to: "Are you aware of any BDC savings groups in this community?"
Add enumerator note [these savings groups are  specific to people enrolled in the BDC program] </t>
  </si>
  <si>
    <t>Hanovia: no data was collected for this question during pre-testing</t>
  </si>
  <si>
    <t>Likert scale- 1/5 - smiley faces</t>
  </si>
  <si>
    <t>TO ADD LIST</t>
  </si>
  <si>
    <t>IF NONE RECORD "0" AND SKIP TO Q33</t>
  </si>
  <si>
    <t>Feedback: Reorder question order as
1. Have you been invited to trainings --&gt; if Yes load 32 (which topics)
2. Load Q30
3. load Q31...</t>
  </si>
  <si>
    <t>No....2  ► NEXT SECTION
This is incorrect. DO NOT SKIP. THIS has been updated</t>
  </si>
  <si>
    <t xml:space="preserve">No....2 </t>
  </si>
  <si>
    <t>Hanovia: the options in red were populated based on feedback from the field pilots</t>
  </si>
  <si>
    <r>
      <t xml:space="preserve">No....2  </t>
    </r>
    <r>
      <rPr>
        <b/>
        <sz val="9"/>
        <color theme="1"/>
        <rFont val="Arial Narrow"/>
        <family val="2"/>
      </rPr>
      <t>►Q15</t>
    </r>
  </si>
  <si>
    <t>Sorry, to be deleted, or it HAS been deleted?</t>
  </si>
  <si>
    <t>Add "neither agree nor disagree" category to the infographic</t>
  </si>
  <si>
    <t>NUMBER</t>
  </si>
  <si>
    <t>ENUMERATOR INDICATE THE MAIN RESPONDENT FOR THIS SECTION</t>
  </si>
  <si>
    <t>Feedback: for cells A1 - A9  Check the loop for a, b, c, d -- please update (and remove "page continues"</t>
  </si>
  <si>
    <t>In the last 12 months, has any member of your household received any assistance from any institution such as the government, international organisations, religious bodies in form of?</t>
  </si>
  <si>
    <t>a. cash</t>
  </si>
  <si>
    <t xml:space="preserve">No--&gt;&gt; Skip to next section </t>
  </si>
  <si>
    <t>b. food, including school feeding</t>
  </si>
  <si>
    <t>If ALL no's then skip section</t>
  </si>
  <si>
    <t>c. other in-kind, such as animals</t>
  </si>
  <si>
    <t>d. scholarship</t>
  </si>
  <si>
    <t>List not extended</t>
  </si>
  <si>
    <t>CODE</t>
  </si>
  <si>
    <t xml:space="preserve">From whom have members of your housheold received assitance in any form in the past 12 months? Select ALL. </t>
  </si>
  <si>
    <t>What type of assistance was received from [PROGRAMME]?
SELECT ALL THAT APPLY
1 Cash Assistance
2 Food Assistance
3 Other/in-kind Assistance
4 Scholarship
99 Other specify</t>
  </si>
  <si>
    <r>
      <t>What was the total value of assistance received from [PROGRAMME] in the last 12 months?</t>
    </r>
    <r>
      <rPr>
        <sz val="11"/>
        <rFont val="Arial Narrow"/>
        <family val="2"/>
      </rPr>
      <t xml:space="preserve">                                                                                  
</t>
    </r>
  </si>
  <si>
    <r>
      <t xml:space="preserve">Was the assistance from [PROGRAMME] given to…
1 Entire Household
</t>
    </r>
    <r>
      <rPr>
        <sz val="11"/>
        <color rgb="FFFF0000"/>
        <rFont val="Arial Narrow"/>
        <family val="2"/>
      </rPr>
      <t>(► Q7)</t>
    </r>
    <r>
      <rPr>
        <sz val="11"/>
        <rFont val="Arial Narrow"/>
        <family val="2"/>
      </rPr>
      <t xml:space="preserve">
2 Specific Household Members</t>
    </r>
  </si>
  <si>
    <t>Which household members received this assistance  from ${prog_name_cg} ; ${other_safetyprog_cg} in the last 12 months?</t>
  </si>
  <si>
    <r>
      <t xml:space="preserve">How did your household use the money received from [PROGRAMME]?
FOR CASH ASSISTANCE ONLY; </t>
    </r>
    <r>
      <rPr>
        <i/>
        <sz val="11"/>
        <rFont val="Arial Narrow"/>
        <family val="2"/>
      </rPr>
      <t xml:space="preserve">filter this based on Q3. </t>
    </r>
  </si>
  <si>
    <t>When was the last time your household received this assistance from [PROGRAMME]?</t>
  </si>
  <si>
    <t>NO………………...2</t>
  </si>
  <si>
    <t xml:space="preserve">DON'T KNOW...…3 </t>
  </si>
  <si>
    <t>CASH ASSISTANCE</t>
  </si>
  <si>
    <t>FOOD ASSISTANCE</t>
  </si>
  <si>
    <t>OTHER/IN-KIND</t>
  </si>
  <si>
    <t>CASH VALUE - N</t>
  </si>
  <si>
    <t>YEAR (4-DIGIT)</t>
  </si>
  <si>
    <t>YouWin</t>
  </si>
  <si>
    <t>Feedback:  
when "Other" is selected, it prompts the specify FILLABLE; however the other categories no longer load (this issue only exists when other is part of the overall selection -- otherwise this question functions properly"</t>
  </si>
  <si>
    <t>**Feedback: See during pilots what kind of response we get</t>
  </si>
  <si>
    <t>Inputs-For-Work Programme (FADAMA)</t>
  </si>
  <si>
    <t>**Here if value is hard to ascertain, we should have an option of writing what the in-kind assistance is</t>
  </si>
  <si>
    <t>E-Wallet input subsidy programme</t>
  </si>
  <si>
    <t>Hanovia: enumerators to exclude Beta Don Come from among the assistance received</t>
  </si>
  <si>
    <t>Growth Enhancement Scheme (GES)</t>
  </si>
  <si>
    <t>update, such that all selected response types reveal the associated fillables. HAS THIS BEEN DONE?</t>
  </si>
  <si>
    <t>YESSO (S4J/PWF/TGT)</t>
  </si>
  <si>
    <t>N-power</t>
  </si>
  <si>
    <t>School Feeding Programme</t>
  </si>
  <si>
    <t>Trader moni</t>
  </si>
  <si>
    <t>Federal government</t>
  </si>
  <si>
    <t>State government</t>
  </si>
  <si>
    <t>Local government</t>
  </si>
  <si>
    <t>International organisation</t>
  </si>
  <si>
    <t>Religious body</t>
  </si>
  <si>
    <t>NGO</t>
  </si>
  <si>
    <t>Other (Specify)</t>
  </si>
  <si>
    <r>
      <t xml:space="preserve">AFTER COMPLETING EACH VISIT, PLEASE MAKE OBSERVATIONS ON THE INTERVIEW
</t>
    </r>
    <r>
      <rPr>
        <sz val="8"/>
        <rFont val="Arial Narrow"/>
        <family val="2"/>
      </rPr>
      <t>RECORD GENERAL NOTES ABOUT THE INTERVIEW AND RECORD ANY SPECIAL INFORMATION THAT WILL BE HELPFUL FOR SUPERVISORS AND THE ANALYSIS OF THIS QUESTIONNAIRE.</t>
    </r>
  </si>
  <si>
    <t>**For both - care-giver+household head</t>
  </si>
  <si>
    <t>ASK THESE QUESTIONS FROM THE HEAD OF HOUSEHOLD (ANY KNOWLEDGEABLE ADULT )</t>
  </si>
  <si>
    <t>INCOME CODE</t>
  </si>
  <si>
    <t>INCOME SOURCE</t>
  </si>
  <si>
    <t>Did any member of your household receive any regular income from [SOURCE] in the past 12 months?</t>
  </si>
  <si>
    <r>
      <rPr>
        <sz val="11"/>
        <color rgb="FFFF0000"/>
        <rFont val="Calibri"/>
        <family val="2"/>
      </rPr>
      <t>In</t>
    </r>
    <r>
      <rPr>
        <sz val="11"/>
        <rFont val="Calibri"/>
        <family val="2"/>
      </rPr>
      <t xml:space="preserve"> the past 12 months, how much </t>
    </r>
    <r>
      <rPr>
        <u/>
        <sz val="11"/>
        <color rgb="FFFF0000"/>
        <rFont val="Calibri"/>
        <family val="2"/>
      </rPr>
      <t>in total</t>
    </r>
    <r>
      <rPr>
        <sz val="11"/>
        <color rgb="FFFF0000"/>
        <rFont val="Calibri"/>
        <family val="2"/>
      </rPr>
      <t xml:space="preserve"> </t>
    </r>
    <r>
      <rPr>
        <sz val="11"/>
        <rFont val="Calibri"/>
        <family val="2"/>
      </rPr>
      <t>did your household receive from [SOURCE]?</t>
    </r>
  </si>
  <si>
    <r>
      <t xml:space="preserve">Who in your household decides on the use of the income received from [SOURCE]?
</t>
    </r>
    <r>
      <rPr>
        <sz val="11"/>
        <color rgb="FFFF0000"/>
        <rFont val="Calibri"/>
        <family val="2"/>
      </rPr>
      <t xml:space="preserve">PROBE AND SELECT ALL THAT APPLY </t>
    </r>
    <r>
      <rPr>
        <sz val="11"/>
        <rFont val="Calibri"/>
        <family val="2"/>
      </rPr>
      <t xml:space="preserve">
1= Self
2=Partner/Spouse 
3=Other Male HH Member 
4=Other Female HH Member 
5=Other non-HH member
</t>
    </r>
    <r>
      <rPr>
        <sz val="11"/>
        <color rgb="FFFF0000"/>
        <rFont val="Calibri"/>
        <family val="2"/>
      </rPr>
      <t>Feedback: Still needs to be updated to "select all that apply"</t>
    </r>
  </si>
  <si>
    <t>ID CODE</t>
  </si>
  <si>
    <r>
      <t xml:space="preserve">SAVINGS INTEREST OR OTHER INVESTMENT INCOME </t>
    </r>
    <r>
      <rPr>
        <sz val="10"/>
        <color rgb="FFFF0000"/>
        <rFont val="Arial"/>
        <family val="2"/>
      </rPr>
      <t>(eg: Fixed deposit or other bank/non-bank saving account)</t>
    </r>
  </si>
  <si>
    <t>RENTAL OF PROPERTY (NOT AGRICULTURAL LAND)</t>
  </si>
  <si>
    <t>PENSION PAYMENTS OR RETIREMENT BENEFITS</t>
  </si>
  <si>
    <t>REGULAR INCOME OF ANY OTHER TYPE (SPECIFY)</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</si>
  <si>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</si>
  <si>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This module comes after other income in scenario 1</t>
  </si>
  <si>
    <t>no additional options added</t>
  </si>
  <si>
    <t>**For both - care-giver+ hh head</t>
  </si>
  <si>
    <r>
      <t xml:space="preserve">Did anyone in the household receive a </t>
    </r>
    <r>
      <rPr>
        <b/>
        <sz val="11"/>
        <color theme="1"/>
        <rFont val="Calibri"/>
        <family val="2"/>
        <scheme val="minor"/>
      </rPr>
      <t>monetary assistance</t>
    </r>
    <r>
      <rPr>
        <sz val="11"/>
        <color theme="1"/>
        <rFont val="Calibri"/>
        <family val="2"/>
        <scheme val="minor"/>
      </rPr>
      <t xml:space="preserve"> from any non-household member in the past 12 months
</t>
    </r>
    <r>
      <rPr>
        <i/>
        <sz val="11"/>
        <color theme="1"/>
        <rFont val="Calibri (Body)_x0000_"/>
      </rPr>
      <t xml:space="preserve">enumerator prompt [remittance: funding that is sent or transferred to another party as a source of income. This excludes funding from government programs, such as Beta Don Com, N-Power, etc]. </t>
    </r>
    <r>
      <rPr>
        <i/>
        <sz val="11"/>
        <color theme="1"/>
        <rFont val="Calibri"/>
        <family val="2"/>
        <scheme val="minor"/>
      </rPr>
      <t xml:space="preserve">
 </t>
    </r>
    <r>
      <rPr>
        <i/>
        <sz val="11"/>
        <color theme="1"/>
        <rFont val="Calibri (Body)_x0000_"/>
      </rPr>
      <t xml:space="preserve">Why did Hanovia remove WB feedback: Adding back:**Make sure there is clarity in what non-hh member. It is anyone who was not listed in the hh roster.
</t>
    </r>
  </si>
  <si>
    <t>How many remittances/monetary assistance from non-household member did you receive in the past 12 months?
Feedback/Bug: Q2, 3, 4: loop based on the number of remittances received  in question 1b.</t>
  </si>
  <si>
    <r>
      <t xml:space="preserve">What was the amount of cash received from </t>
    </r>
    <r>
      <rPr>
        <sz val="11"/>
        <color theme="1"/>
        <rFont val="Calibri (Body)"/>
      </rPr>
      <t>{remitance number$}</t>
    </r>
    <r>
      <rPr>
        <sz val="11"/>
        <color theme="1"/>
        <rFont val="Calibri"/>
        <family val="2"/>
        <scheme val="minor"/>
      </rPr>
      <t xml:space="preserve"> non-household members? </t>
    </r>
  </si>
  <si>
    <t>How was the money sent?
1=Relations
2=Friends
3=Colleagues
4=Neighbours
5=Association/Regious Organization
6=Western Union
7=Money Gram
8=Bank/wire transfer
9=Mobile Money
99=Other specify</t>
  </si>
  <si>
    <r>
      <t xml:space="preserve">What was the main purpose for which the assistance was intended?
1=  Household consumption </t>
    </r>
    <r>
      <rPr>
        <i/>
        <sz val="11"/>
        <color theme="1"/>
        <rFont val="Calibri"/>
        <family val="2"/>
        <scheme val="minor"/>
      </rPr>
      <t>of spouse, parents, or relatives</t>
    </r>
    <r>
      <rPr>
        <sz val="11"/>
        <color theme="1"/>
        <rFont val="Calibri"/>
        <family val="2"/>
        <scheme val="minor"/>
      </rPr>
      <t xml:space="preserve">
2=  Mortage fund for land, houses and other real estate
3= Investment in shares, bonds, or other financial investment
4= Development projects in the community
5= Payments/Donations to non-profit institutions (religious bodies)
6= Paymentts/Donaions to NGOS
7= Payment of hospital bill of spouse, parent or other relative
8= Paymentt of school fees of spouse, parent or other relative
9= Purchase of Agricultural inputs
99= Other specify
</t>
    </r>
  </si>
  <si>
    <r>
      <t xml:space="preserve">Did anyone in the household receive an </t>
    </r>
    <r>
      <rPr>
        <b/>
        <sz val="11"/>
        <color theme="1"/>
        <rFont val="Calibri"/>
        <family val="2"/>
        <scheme val="minor"/>
      </rPr>
      <t>in-kind/</t>
    </r>
    <r>
      <rPr>
        <b/>
        <sz val="11"/>
        <color theme="1"/>
        <rFont val="Calibri (Body)"/>
      </rPr>
      <t>non-cash</t>
    </r>
    <r>
      <rPr>
        <b/>
        <sz val="11"/>
        <color theme="1"/>
        <rFont val="Calibri"/>
        <family val="2"/>
        <scheme val="minor"/>
      </rPr>
      <t xml:space="preserve"> assistance </t>
    </r>
    <r>
      <rPr>
        <sz val="11"/>
        <color theme="1"/>
        <rFont val="Calibri"/>
        <family val="2"/>
        <scheme val="minor"/>
      </rPr>
      <t>from any non-household member</t>
    </r>
    <r>
      <rPr>
        <b/>
        <sz val="11"/>
        <color theme="1"/>
        <rFont val="Calibri"/>
        <family val="2"/>
        <scheme val="minor"/>
      </rPr>
      <t xml:space="preserve"> </t>
    </r>
    <r>
      <rPr>
        <sz val="11"/>
        <color theme="1"/>
        <rFont val="Calibri"/>
        <family val="2"/>
        <scheme val="minor"/>
      </rPr>
      <t>in the past 12 months?</t>
    </r>
  </si>
  <si>
    <r>
      <t>What was the</t>
    </r>
    <r>
      <rPr>
        <b/>
        <sz val="11"/>
        <color theme="1"/>
        <rFont val="Calibri"/>
        <family val="2"/>
        <scheme val="minor"/>
      </rPr>
      <t xml:space="preserve"> in-kind assistance</t>
    </r>
    <r>
      <rPr>
        <sz val="11"/>
        <color theme="1"/>
        <rFont val="Calibri"/>
        <family val="2"/>
        <scheme val="minor"/>
      </rPr>
      <t xml:space="preserve"> that the househod received? </t>
    </r>
    <r>
      <rPr>
        <sz val="11"/>
        <color theme="1"/>
        <rFont val="Calibri (Body)"/>
      </rPr>
      <t xml:space="preserve">Select all that apply. </t>
    </r>
    <r>
      <rPr>
        <sz val="11"/>
        <color theme="1"/>
        <rFont val="Calibri"/>
        <family val="2"/>
        <scheme val="minor"/>
      </rPr>
      <t xml:space="preserve">
EXCLUDE FOR SPECIAL OCCASIONS SUCH AS BIRTHDAY, FUNERALS, 
1=Vehicle
2=Home Appliances/Electronics
3=Clothing/Footwear
4=Personal Accessories
5=Phones
6=Food items
99=Other specify
</t>
    </r>
  </si>
  <si>
    <r>
      <t xml:space="preserve">What is the estimated value of the </t>
    </r>
    <r>
      <rPr>
        <b/>
        <sz val="11"/>
        <color theme="1"/>
        <rFont val="Calibri"/>
        <family val="2"/>
        <scheme val="minor"/>
      </rPr>
      <t xml:space="preserve">in-kind assistance </t>
    </r>
    <r>
      <rPr>
        <sz val="11"/>
        <color theme="1"/>
        <rFont val="Calibri"/>
        <family val="2"/>
        <scheme val="minor"/>
      </rPr>
      <t xml:space="preserve">received? </t>
    </r>
  </si>
  <si>
    <t>YES..1</t>
  </si>
  <si>
    <t>numeric</t>
  </si>
  <si>
    <t xml:space="preserve"> **Feedback: Add more options after pilots. </t>
  </si>
  <si>
    <r>
      <t xml:space="preserve">
</t>
    </r>
    <r>
      <rPr>
        <sz val="10"/>
        <color rgb="FFFF0000"/>
        <rFont val="Calibri (Body)_x0000_"/>
      </rPr>
      <t>**Feedback: See how the pilots go in terms of time taken to respon</t>
    </r>
    <r>
      <rPr>
        <sz val="10"/>
        <color theme="1"/>
        <rFont val="Calibri"/>
        <family val="2"/>
        <scheme val="minor"/>
      </rPr>
      <t xml:space="preserve">d. </t>
    </r>
  </si>
  <si>
    <r>
      <rPr>
        <sz val="10"/>
        <color theme="1"/>
        <rFont val="Calibri"/>
        <family val="2"/>
      </rPr>
      <t>NO...2</t>
    </r>
    <r>
      <rPr>
        <b/>
        <sz val="10"/>
        <color theme="1"/>
        <rFont val="Calibri"/>
        <family val="2"/>
      </rPr>
      <t xml:space="preserve">   ( ►Q5)</t>
    </r>
  </si>
  <si>
    <r>
      <rPr>
        <sz val="10"/>
        <color theme="1"/>
        <rFont val="Calibri"/>
        <family val="2"/>
      </rPr>
      <t>NO...2</t>
    </r>
    <r>
      <rPr>
        <b/>
        <sz val="10"/>
        <color theme="1"/>
        <rFont val="Calibri"/>
        <family val="2"/>
      </rPr>
      <t xml:space="preserve">   ( ►NEXT SECTION)</t>
    </r>
  </si>
  <si>
    <t>Add enumerator prompt to tablet, "exclude for special occasions such as birthdays and funerals"</t>
  </si>
  <si>
    <r>
      <rPr>
        <b/>
        <sz val="10"/>
        <color theme="1"/>
        <rFont val="Calibri Light"/>
        <family val="2"/>
      </rPr>
      <t xml:space="preserve">Enumerator- </t>
    </r>
    <r>
      <rPr>
        <sz val="10"/>
        <color theme="1"/>
        <rFont val="Calibri Light"/>
        <family val="2"/>
      </rPr>
      <t xml:space="preserve">The following questions are asked to understand whether the household consumed any of these food groups within the last 7 days. </t>
    </r>
  </si>
  <si>
    <r>
      <rPr>
        <b/>
        <sz val="10"/>
        <color theme="1"/>
        <rFont val="Calibri Light"/>
        <family val="2"/>
      </rPr>
      <t xml:space="preserve">Script- </t>
    </r>
    <r>
      <rPr>
        <i/>
        <sz val="10"/>
        <color theme="1"/>
        <rFont val="Calibri Light"/>
        <family val="2"/>
      </rPr>
      <t xml:space="preserve">"We would like to ask you few questions on your households food consumption over the last seven days. Take a moment to think about what you eat for breakfast yesterday. (pause) What did you eat for lunch? (pause) For dinner?” </t>
    </r>
  </si>
  <si>
    <t>Enumerator- The following questions are asked to understand whether the household consumed any of these food groups within the last 7 days. Give respondent a moment to actively reflect. This should help with recall]</t>
  </si>
  <si>
    <t>FS_3_1</t>
  </si>
  <si>
    <t>FS_3_2</t>
  </si>
  <si>
    <t>FS_3_3</t>
  </si>
  <si>
    <t>FS_3_4</t>
  </si>
  <si>
    <t>FS_3_5</t>
  </si>
  <si>
    <r>
      <t xml:space="preserve">Within the </t>
    </r>
    <r>
      <rPr>
        <b/>
        <sz val="10"/>
        <color theme="1"/>
        <rFont val="Calibri"/>
        <family val="2"/>
        <scheme val="minor"/>
      </rPr>
      <t>past 7 days</t>
    </r>
    <r>
      <rPr>
        <sz val="10"/>
        <color theme="1"/>
        <rFont val="Calibri"/>
        <family val="2"/>
        <scheme val="minor"/>
      </rPr>
      <t xml:space="preserve"> did the members of this household eat/drink any of the foods included in the following groups: </t>
    </r>
  </si>
  <si>
    <r>
      <t xml:space="preserve">From which of the following sources did the household acquire the [{food_group}]? </t>
    </r>
    <r>
      <rPr>
        <b/>
        <sz val="10"/>
        <color theme="1"/>
        <rFont val="Calibri"/>
        <family val="2"/>
        <scheme val="minor"/>
      </rPr>
      <t xml:space="preserve">Multi select </t>
    </r>
  </si>
  <si>
    <r>
      <rPr>
        <b/>
        <sz val="10"/>
        <color theme="1"/>
        <rFont val="Calibri"/>
        <family val="2"/>
        <scheme val="minor"/>
      </rPr>
      <t>PURCHASED</t>
    </r>
    <r>
      <rPr>
        <sz val="10"/>
        <color theme="1"/>
        <rFont val="Calibri"/>
        <family val="2"/>
        <scheme val="minor"/>
      </rPr>
      <t>: How much did your household spend on this [{food_group}] during the past 7 days? (Total Naira value for purchased foods only)</t>
    </r>
  </si>
  <si>
    <r>
      <rPr>
        <b/>
        <sz val="10"/>
        <color theme="1"/>
        <rFont val="Calibri"/>
        <family val="2"/>
        <scheme val="minor"/>
      </rPr>
      <t xml:space="preserve">OWN-PRODUCTION: </t>
    </r>
    <r>
      <rPr>
        <sz val="10"/>
        <color theme="1"/>
        <rFont val="Calibri"/>
        <family val="2"/>
        <scheme val="minor"/>
      </rPr>
      <t>Approximately, how much is the total value of the [{food_group}] consumed by the household that have been taken from its own production or storage in the past 7 days?</t>
    </r>
  </si>
  <si>
    <r>
      <rPr>
        <b/>
        <sz val="10"/>
        <color theme="1"/>
        <rFont val="Calibri"/>
        <family val="2"/>
        <scheme val="minor"/>
      </rPr>
      <t>BORROWED OR GIFTED</t>
    </r>
    <r>
      <rPr>
        <sz val="10"/>
        <color theme="1"/>
        <rFont val="Calibri"/>
        <family val="2"/>
        <scheme val="minor"/>
      </rPr>
      <t>: Approximately, how much  is the total value of [{food_group}] consumed by the household that were received as a gift in the last 7 days?</t>
    </r>
  </si>
  <si>
    <t xml:space="preserve">1. Yes  2. No </t>
  </si>
  <si>
    <t>1. Own production: farming/hunting/gathering/fishing.</t>
  </si>
  <si>
    <t>Integer (Value in Naira)</t>
  </si>
  <si>
    <t xml:space="preserve">2. Purchased or given in exchange for labor. </t>
  </si>
  <si>
    <t xml:space="preserve">3. Borrowed. Gifts from relatives. Aid (NGO, Gov) </t>
  </si>
  <si>
    <t xml:space="preserve">If No, continue with next food group. </t>
  </si>
  <si>
    <t>When option 1 selected continue with question FS_3_3. When option 2 selected continue question FS_3_4. When option 3 selected continue with question FS_3_5</t>
  </si>
  <si>
    <t>Enumerator Instruction: If the respondent is unsure about the value then probe on the approximate quantity consumed in the past 7days so that they are able to estimate a value of the food group if they had to buy the equivalent in the market?</t>
  </si>
  <si>
    <t xml:space="preserve">Code </t>
  </si>
  <si>
    <t xml:space="preserve">Ask this question for all food items before moving on to the next questions for food groups with yes. </t>
  </si>
  <si>
    <t>Foods that are consumed by the same household that produces them. Includes everything produced during the last week or what was taken from storage.</t>
  </si>
  <si>
    <r>
      <rPr>
        <b/>
        <sz val="10"/>
        <color theme="1"/>
        <rFont val="Arial Narrow"/>
        <family val="2"/>
      </rPr>
      <t>GRAINS, CEREALS AND FLOURS:</t>
    </r>
    <r>
      <rPr>
        <sz val="10"/>
        <color theme="1"/>
        <rFont val="Arial Narrow"/>
        <family val="2"/>
      </rPr>
      <t xml:space="preserve">  Porridge, maize, rice, millet, sorghum, bread, noodles, or other foods made from grains</t>
    </r>
  </si>
  <si>
    <r>
      <rPr>
        <b/>
        <sz val="10"/>
        <color theme="1"/>
        <rFont val="Arial Narrow"/>
        <family val="2"/>
      </rPr>
      <t xml:space="preserve">VITAMIN A-RICH VEGETABLES AND TUBERS: </t>
    </r>
    <r>
      <rPr>
        <sz val="10"/>
        <color theme="1"/>
        <rFont val="Arial Narrow"/>
        <family val="2"/>
      </rPr>
      <t>Pumpkin, carrots, squash, or sweet potatoes that are yellow or orange inside</t>
    </r>
  </si>
  <si>
    <r>
      <rPr>
        <b/>
        <sz val="10"/>
        <color theme="1"/>
        <rFont val="Arial Narrow"/>
        <family val="2"/>
      </rPr>
      <t xml:space="preserve">STARCHY ROOTS AND TUBERS &amp; PLANTAIN:  </t>
    </r>
    <r>
      <rPr>
        <sz val="10"/>
        <color theme="1"/>
        <rFont val="Arial Narrow"/>
        <family val="2"/>
      </rPr>
      <t>White potatoes, white yams, manioc, cassava, or any other foods made from roots</t>
    </r>
  </si>
  <si>
    <r>
      <rPr>
        <b/>
        <sz val="10"/>
        <color theme="1"/>
        <rFont val="Arial Narrow"/>
        <family val="2"/>
      </rPr>
      <t>LEGUMES, NUTS AND SEEDS:</t>
    </r>
    <r>
      <rPr>
        <sz val="10"/>
        <color theme="1"/>
        <rFont val="Arial Narrow"/>
        <family val="2"/>
      </rPr>
      <t xml:space="preserve"> Dried Beans, Lentils, Groundnuts,  Seeds or foods made from these (eg. Peanut butter)  etc.  </t>
    </r>
  </si>
  <si>
    <r>
      <rPr>
        <b/>
        <sz val="10"/>
        <color theme="1"/>
        <rFont val="Arial Narrow"/>
        <family val="2"/>
      </rPr>
      <t>GREEN LEAFY VEGETABLES</t>
    </r>
    <r>
      <rPr>
        <sz val="10"/>
        <color theme="1"/>
        <rFont val="Arial Narrow"/>
        <family val="2"/>
      </rPr>
      <t>:  Any dark green leafy vegetables. (sukuma wiki, dodo, eshigwa, etc)</t>
    </r>
  </si>
  <si>
    <r>
      <rPr>
        <b/>
        <sz val="10"/>
        <color theme="1"/>
        <rFont val="Arial Narrow"/>
        <family val="2"/>
      </rPr>
      <t>VITAMIN A-RICH FRUITS:</t>
    </r>
    <r>
      <rPr>
        <sz val="10"/>
        <color theme="1"/>
        <rFont val="Arial Narrow"/>
        <family val="2"/>
      </rPr>
      <t xml:space="preserve">  Ripe mangoes, ripe papayas or </t>
    </r>
    <r>
      <rPr>
        <i/>
        <sz val="10"/>
        <color theme="1"/>
        <rFont val="Arial Narrow"/>
        <family val="2"/>
      </rPr>
      <t>(Insert other local vitamin A-rich fruits)</t>
    </r>
  </si>
  <si>
    <r>
      <rPr>
        <b/>
        <sz val="10"/>
        <color theme="1"/>
        <rFont val="Arial Narrow"/>
        <family val="2"/>
      </rPr>
      <t>OTHER FRUITS AND VEGETABLES</t>
    </r>
    <r>
      <rPr>
        <sz val="10"/>
        <color theme="1"/>
        <rFont val="Arial Narrow"/>
        <family val="2"/>
      </rPr>
      <t>: Tomatoes, onions, okra, pepper and any others</t>
    </r>
  </si>
  <si>
    <r>
      <rPr>
        <b/>
        <sz val="10"/>
        <color theme="1"/>
        <rFont val="Arial Narrow"/>
        <family val="2"/>
      </rPr>
      <t>EGGS</t>
    </r>
    <r>
      <rPr>
        <sz val="10"/>
        <color theme="1"/>
        <rFont val="Arial Narrow"/>
        <family val="2"/>
      </rPr>
      <t xml:space="preserve">: agricultural, local, chicken or other birds  </t>
    </r>
    <r>
      <rPr>
        <b/>
        <sz val="10"/>
        <color theme="1"/>
        <rFont val="Arial Narrow"/>
        <family val="2"/>
      </rPr>
      <t>(Kwoi)</t>
    </r>
  </si>
  <si>
    <r>
      <rPr>
        <b/>
        <sz val="10"/>
        <color theme="1"/>
        <rFont val="Arial Narrow"/>
        <family val="2"/>
      </rPr>
      <t>ORGAN MEAT</t>
    </r>
    <r>
      <rPr>
        <sz val="10"/>
        <color theme="1"/>
        <rFont val="Arial Narrow"/>
        <family val="2"/>
      </rPr>
      <t>: Liver, kidney, heart or other organ meats</t>
    </r>
  </si>
  <si>
    <r>
      <rPr>
        <b/>
        <sz val="10"/>
        <color theme="1"/>
        <rFont val="Arial Narrow"/>
        <family val="2"/>
      </rPr>
      <t>OTHER MEAT:</t>
    </r>
    <r>
      <rPr>
        <sz val="10"/>
        <color theme="1"/>
        <rFont val="Arial Narrow"/>
        <family val="2"/>
      </rPr>
      <t xml:space="preserve"> Any meat, such as beef, pork, lamb, goat, bush meat, chicken, or duck</t>
    </r>
  </si>
  <si>
    <r>
      <rPr>
        <b/>
        <sz val="10"/>
        <color theme="1"/>
        <rFont val="Arial Narrow"/>
        <family val="2"/>
      </rPr>
      <t>SEAFOOD:</t>
    </r>
    <r>
      <rPr>
        <sz val="10"/>
        <color theme="1"/>
        <rFont val="Arial Narrow"/>
        <family val="2"/>
      </rPr>
      <t xml:space="preserve"> Fresh or dried fish, shellfish, or seafood</t>
    </r>
  </si>
  <si>
    <r>
      <rPr>
        <b/>
        <sz val="10"/>
        <color theme="1"/>
        <rFont val="Arial Narrow"/>
        <family val="2"/>
      </rPr>
      <t>OTHER ANIMALS</t>
    </r>
    <r>
      <rPr>
        <sz val="10"/>
        <color theme="1"/>
        <rFont val="Arial Narrow"/>
        <family val="2"/>
      </rPr>
      <t>: Grubs, snails or insects (</t>
    </r>
    <r>
      <rPr>
        <b/>
        <sz val="10"/>
        <color theme="1"/>
        <rFont val="Arial Narrow"/>
        <family val="2"/>
      </rPr>
      <t>Tsutsotsi, dodon-kodi ko Kwari)</t>
    </r>
  </si>
  <si>
    <r>
      <rPr>
        <b/>
        <sz val="10"/>
        <color theme="1"/>
        <rFont val="Arial Narrow"/>
        <family val="2"/>
      </rPr>
      <t>MILK:</t>
    </r>
    <r>
      <rPr>
        <sz val="10"/>
        <color theme="1"/>
        <rFont val="Arial Narrow"/>
        <family val="2"/>
      </rPr>
      <t xml:space="preserve"> Cheese, yogurt, or other milk products</t>
    </r>
  </si>
  <si>
    <r>
      <rPr>
        <b/>
        <sz val="10"/>
        <color theme="1"/>
        <rFont val="Arial Narrow"/>
        <family val="2"/>
      </rPr>
      <t>OIL AND FATS</t>
    </r>
    <r>
      <rPr>
        <sz val="10"/>
        <color theme="1"/>
        <rFont val="Arial Narrow"/>
        <family val="2"/>
      </rPr>
      <t>: Any oil, fats, or butter, or foods made with any of these</t>
    </r>
  </si>
  <si>
    <r>
      <rPr>
        <b/>
        <sz val="10"/>
        <color theme="1"/>
        <rFont val="Arial Narrow"/>
        <family val="2"/>
      </rPr>
      <t>SUGAR AND SPICES</t>
    </r>
    <r>
      <rPr>
        <sz val="10"/>
        <color theme="1"/>
        <rFont val="Arial Narrow"/>
        <family val="2"/>
      </rPr>
      <t>: Sugar, honey, any sugary foods such as chocolates, sweets, candies, pastries, cakes, or biscuits. Condiments for flavor, such as salt, chilies, spices, herbs or fish powder, mellon seeds</t>
    </r>
  </si>
  <si>
    <r>
      <rPr>
        <b/>
        <sz val="10"/>
        <color theme="1"/>
        <rFont val="Arial Narrow"/>
        <family val="2"/>
      </rPr>
      <t>PALM NUT PRODUCTS</t>
    </r>
    <r>
      <rPr>
        <sz val="10"/>
        <color theme="1"/>
        <rFont val="Arial Narrow"/>
        <family val="2"/>
      </rPr>
      <t>: Foods made with red palm oil, red palm nut, or red palm nut pulp sauce</t>
    </r>
  </si>
  <si>
    <r>
      <rPr>
        <b/>
        <sz val="10"/>
        <color theme="1"/>
        <rFont val="Arial Narrow"/>
        <family val="2"/>
      </rPr>
      <t>NON-ALCOHOLIC DRINKS</t>
    </r>
    <r>
      <rPr>
        <sz val="10"/>
        <color theme="1"/>
        <rFont val="Arial Narrow"/>
        <family val="2"/>
      </rPr>
      <t>: Water, malt, soft-drinks, juice, coffee, tea, hot chocolate, milo</t>
    </r>
  </si>
  <si>
    <r>
      <rPr>
        <b/>
        <sz val="10"/>
        <color theme="1"/>
        <rFont val="Arial Narrow"/>
        <family val="2"/>
      </rPr>
      <t>ALCOHOLIC DRINKS</t>
    </r>
    <r>
      <rPr>
        <sz val="10"/>
        <color theme="1"/>
        <rFont val="Arial Narrow"/>
        <family val="2"/>
      </rPr>
      <t>: beer, palm wine, gin, local brew, and others</t>
    </r>
  </si>
  <si>
    <r>
      <rPr>
        <b/>
        <i/>
        <sz val="10"/>
        <color theme="1"/>
        <rFont val="Arial Narrow"/>
        <family val="2"/>
      </rPr>
      <t>OTHER FOODS</t>
    </r>
    <r>
      <rPr>
        <i/>
        <sz val="10"/>
        <color theme="1"/>
        <rFont val="Arial Narrow"/>
        <family val="2"/>
      </rPr>
      <t>: please write down any other foods in this box that respondent mentioned but are not in the list below:</t>
    </r>
  </si>
  <si>
    <t>Feedback: removing squash and manioc
- spinach and pumpkin leaves can replace "sukuma wiki" in "GREEN LEAFY VEGETABLES"
- guinea fowl can be added to "OTHER MEAT"</t>
  </si>
  <si>
    <t>categories 1 - 18 --&gt; please add enumerator note [please pause for respondent to think and reply between each category read]
dd enumerator note, "give respondent a moment to actively reflect after each food group is read aloud"</t>
  </si>
  <si>
    <t xml:space="preserve">** Instead of asking for all the list - ask what they ate in the last 7 days and then go through </t>
  </si>
  <si>
    <t>**Shorten the list</t>
  </si>
  <si>
    <t>ITEM CODE</t>
  </si>
  <si>
    <r>
      <t xml:space="preserve">Within the </t>
    </r>
    <r>
      <rPr>
        <u/>
        <sz val="11"/>
        <rFont val="Calibri"/>
        <family val="2"/>
      </rPr>
      <t>past 7 days</t>
    </r>
    <r>
      <rPr>
        <sz val="11"/>
        <rFont val="Calibri"/>
        <family val="2"/>
      </rPr>
      <t xml:space="preserve">, did any members of your household eat/drink any of this [ITEM] </t>
    </r>
    <r>
      <rPr>
        <u/>
        <sz val="11"/>
        <rFont val="Calibri"/>
        <family val="2"/>
      </rPr>
      <t>within the household</t>
    </r>
    <r>
      <rPr>
        <sz val="11"/>
        <rFont val="Calibri"/>
        <family val="2"/>
      </rPr>
      <t>?</t>
    </r>
  </si>
  <si>
    <r>
      <t xml:space="preserve">How much in total did your household consume of this [ITEM] in the </t>
    </r>
    <r>
      <rPr>
        <u/>
        <sz val="11"/>
        <rFont val="Calibri"/>
        <family val="2"/>
      </rPr>
      <t>past 7 days</t>
    </r>
    <r>
      <rPr>
        <sz val="11"/>
        <rFont val="Calibri"/>
        <family val="2"/>
      </rPr>
      <t>?</t>
    </r>
  </si>
  <si>
    <t>Did your household purchase any [ITEM] in the past 30 days?</t>
  </si>
  <si>
    <t>The most recent time you puchased [ITEM], how much of [ITEM] did you purchase?</t>
  </si>
  <si>
    <t xml:space="preserve">How much did you spend on the [QUANTITY UNIT SIZE IN Q4] of [ITEM] purchased most recently?  </t>
  </si>
  <si>
    <r>
      <t xml:space="preserve">NO...2 </t>
    </r>
    <r>
      <rPr>
        <b/>
        <sz val="11"/>
        <rFont val="Calibri"/>
        <family val="2"/>
      </rPr>
      <t>(►NEXT ITEM)</t>
    </r>
  </si>
  <si>
    <t>QUANTITY</t>
  </si>
  <si>
    <t>UNIT</t>
  </si>
  <si>
    <t>SIZE</t>
  </si>
  <si>
    <t>GRAINS AND FLOURS</t>
  </si>
  <si>
    <t>Guinea corn/sorghum</t>
  </si>
  <si>
    <t xml:space="preserve">**We only need quantity and unit. We can REMOVE size - as the units for food include size. </t>
  </si>
  <si>
    <t xml:space="preserve">Millet </t>
  </si>
  <si>
    <t>Rice  - local</t>
  </si>
  <si>
    <t>Rice - imported</t>
  </si>
  <si>
    <t>Maize flour</t>
  </si>
  <si>
    <t>Yam flour</t>
  </si>
  <si>
    <t>Cassava  flour</t>
  </si>
  <si>
    <t>Wheat flour</t>
  </si>
  <si>
    <t>Maize (Unshelled/On the cob)</t>
  </si>
  <si>
    <t>Maize (Shelled/On the cob)</t>
  </si>
  <si>
    <t>Maize (Shelled/Off the cob)</t>
  </si>
  <si>
    <t>Other grains and flour (specify)</t>
  </si>
  <si>
    <t>BAKED/PROCESSED PRODUCTS</t>
  </si>
  <si>
    <t>Bread</t>
  </si>
  <si>
    <t>Cake</t>
  </si>
  <si>
    <t>Buns/Pofpof/Donuts</t>
  </si>
  <si>
    <t>Biscuits</t>
  </si>
  <si>
    <t>Meat Pie/Sausage Roll</t>
  </si>
  <si>
    <t>STARCHY ROOTS, TUBERS &amp; PLANTAIN</t>
  </si>
  <si>
    <t>Cassava - roots</t>
  </si>
  <si>
    <t>Yam - roots</t>
  </si>
  <si>
    <t>Gari - white</t>
  </si>
  <si>
    <t>Gari - yellow</t>
  </si>
  <si>
    <t>Cocoyam</t>
  </si>
  <si>
    <t>**Sugarcane came up during pilots</t>
  </si>
  <si>
    <t>Plantains</t>
  </si>
  <si>
    <t>Sweet potatoes</t>
  </si>
  <si>
    <t>Potatoes</t>
  </si>
  <si>
    <t>Other roots and tuber  (specify)</t>
  </si>
  <si>
    <t>PULSES, NUTS AND SEEDS</t>
  </si>
  <si>
    <t>Soya beans</t>
  </si>
  <si>
    <t>Brown beans</t>
  </si>
  <si>
    <t>White beans</t>
  </si>
  <si>
    <t>Groundnuts (Unshelled)</t>
  </si>
  <si>
    <t>Groundnuts (Shelled)</t>
  </si>
  <si>
    <t>Other nuts/seeds/pulses  (specify)</t>
  </si>
  <si>
    <t>Coconut</t>
  </si>
  <si>
    <t>Kola nut</t>
  </si>
  <si>
    <t>Cashew nut</t>
  </si>
  <si>
    <t>OIL AND FATS</t>
  </si>
  <si>
    <t>Palm oil</t>
  </si>
  <si>
    <t>Butter/ Margarine</t>
  </si>
  <si>
    <t>Groundnuts Oil</t>
  </si>
  <si>
    <t>Other oil and Fat  (specify)</t>
  </si>
  <si>
    <t>Sheabutter</t>
  </si>
  <si>
    <t>Animal fat</t>
  </si>
  <si>
    <t>FRUITS</t>
  </si>
  <si>
    <t>Bananas</t>
  </si>
  <si>
    <t>Orange/tangerine</t>
  </si>
  <si>
    <t>Mangoes</t>
  </si>
  <si>
    <t>Avocado pear</t>
  </si>
  <si>
    <t>Pineapples</t>
  </si>
  <si>
    <t>Fruit canned</t>
  </si>
  <si>
    <t>Other fruits  (specify)</t>
  </si>
  <si>
    <t>Pawpaw</t>
  </si>
  <si>
    <t>Watermelon</t>
  </si>
  <si>
    <t>Apples</t>
  </si>
  <si>
    <t>Guava</t>
  </si>
  <si>
    <t>VEGETABLES</t>
  </si>
  <si>
    <t>Tomatoes</t>
  </si>
  <si>
    <t>Tomato puree (canned)</t>
  </si>
  <si>
    <t>Onions</t>
  </si>
  <si>
    <t>Garden eggs/egg plant</t>
  </si>
  <si>
    <t>Okra - fresh</t>
  </si>
  <si>
    <t>Okra - dried</t>
  </si>
  <si>
    <t>Fresh Pepper</t>
  </si>
  <si>
    <t>Dry Pepper</t>
  </si>
  <si>
    <t>Leaves (Cocoyam, Spinach, etc.)</t>
  </si>
  <si>
    <t>Other vegetables (fresh or canned)  (specify)</t>
  </si>
  <si>
    <t>POULTRY AND POULTRY PRODUCTS</t>
  </si>
  <si>
    <t>Chicken</t>
  </si>
  <si>
    <t>Duck</t>
  </si>
  <si>
    <t>Other domestic poultry</t>
  </si>
  <si>
    <t>Agricultural eggs</t>
  </si>
  <si>
    <t>Local eggs</t>
  </si>
  <si>
    <t>Other eggs (not chicken)  (specify)</t>
  </si>
  <si>
    <t>MEAT</t>
  </si>
  <si>
    <t xml:space="preserve">Beef </t>
  </si>
  <si>
    <t>Mutton</t>
  </si>
  <si>
    <t>Pork</t>
  </si>
  <si>
    <t>Goat</t>
  </si>
  <si>
    <t>Wild game/bush  meat</t>
  </si>
  <si>
    <t>Other meat (excl. poultry)  (specify)</t>
  </si>
  <si>
    <t>FISH AND SEAFOOD</t>
  </si>
  <si>
    <t>Fish - fresh</t>
  </si>
  <si>
    <t>Fish - frozen</t>
  </si>
  <si>
    <t>Fish - smoked</t>
  </si>
  <si>
    <t>Fish - dried</t>
  </si>
  <si>
    <t xml:space="preserve">Snails </t>
  </si>
  <si>
    <t>Seafood (lobster, crab, prawns, etc)</t>
  </si>
  <si>
    <t>Canned fish/seafood</t>
  </si>
  <si>
    <t>Other fish or seafood  (specify)</t>
  </si>
  <si>
    <t>MILK AND MILK PRODUCTS</t>
  </si>
  <si>
    <t>Fresh milk</t>
  </si>
  <si>
    <t>Milk powder</t>
  </si>
  <si>
    <t>Baby milk powder</t>
  </si>
  <si>
    <t>Milk tinned (unsweetened)</t>
  </si>
  <si>
    <t>Cheese (wara)</t>
  </si>
  <si>
    <t>Other milk products   (specify)</t>
  </si>
  <si>
    <t>COFFEE, TEA, COCOA AND THE LIKE BEVERAGES</t>
  </si>
  <si>
    <t>Coffee</t>
  </si>
  <si>
    <t>Chocolate drinks (including Milo)</t>
  </si>
  <si>
    <t>Tea</t>
  </si>
  <si>
    <t>SUGAR, SWEETS AND CONFECTIONARY</t>
  </si>
  <si>
    <t>Sugar</t>
  </si>
  <si>
    <t>Honey</t>
  </si>
  <si>
    <t>Other sweets and confectionary  (specify)</t>
  </si>
  <si>
    <t>OTHER  MISCELLANEOUS FOODS</t>
  </si>
  <si>
    <t>Salt</t>
  </si>
  <si>
    <t>Unground Ogbono</t>
  </si>
  <si>
    <t>Ground Ogbono</t>
  </si>
  <si>
    <t>Ground Pepper</t>
  </si>
  <si>
    <t>Melon (shelled)</t>
  </si>
  <si>
    <t>Melon (unshelled)</t>
  </si>
  <si>
    <t>Mellon (ground)</t>
  </si>
  <si>
    <t>Other spices</t>
  </si>
  <si>
    <t>NON-ALCOHOLIC DRINKS</t>
  </si>
  <si>
    <t>Bottled water</t>
  </si>
  <si>
    <t>Sachet water</t>
  </si>
  <si>
    <t>Malt drinks</t>
  </si>
  <si>
    <t>Soft drinks (Coca Cola, Mirinda, etc)</t>
  </si>
  <si>
    <t>Fruit juice canned/Pack</t>
  </si>
  <si>
    <t>Other non-alcoholic drinks  (specify)</t>
  </si>
  <si>
    <t>ALCOHOLIC DRINKS (BOTTLE AND CAN)</t>
  </si>
  <si>
    <t>Beer (local and imported)</t>
  </si>
  <si>
    <t>Palm wine</t>
  </si>
  <si>
    <t>Pito</t>
  </si>
  <si>
    <t>Gin</t>
  </si>
  <si>
    <t>Other alcoholic beverages</t>
  </si>
  <si>
    <t>FOOD ITEM UNIT CODES</t>
  </si>
  <si>
    <t>Kilograms (Kg)</t>
  </si>
  <si>
    <t>Bowl Small</t>
  </si>
  <si>
    <t>Grams (g)</t>
  </si>
  <si>
    <t>Bowl Medium</t>
  </si>
  <si>
    <t>Litres (l)</t>
  </si>
  <si>
    <t>Bowl Large</t>
  </si>
  <si>
    <t>Centilitres (cl)</t>
  </si>
  <si>
    <t>Piece Small</t>
  </si>
  <si>
    <t>Bin/basket</t>
  </si>
  <si>
    <t>Piece Medium</t>
  </si>
  <si>
    <t>Paint Rubber</t>
  </si>
  <si>
    <t>Piece Large</t>
  </si>
  <si>
    <t>Milk cup</t>
  </si>
  <si>
    <t>Cigarette cup</t>
  </si>
  <si>
    <t>Heap Small</t>
  </si>
  <si>
    <t>Tin</t>
  </si>
  <si>
    <t>Heap Medium</t>
  </si>
  <si>
    <t>Heap Large</t>
  </si>
  <si>
    <t>Congo small</t>
  </si>
  <si>
    <t>Congo large</t>
  </si>
  <si>
    <t>Bunch Small</t>
  </si>
  <si>
    <t>Bunch Medium</t>
  </si>
  <si>
    <t>Mudu Small</t>
  </si>
  <si>
    <t>Bunch Large</t>
  </si>
  <si>
    <t>Mudu Large</t>
  </si>
  <si>
    <t>Stalk Small</t>
  </si>
  <si>
    <t>Derica Small</t>
  </si>
  <si>
    <t>Stalk Medium</t>
  </si>
  <si>
    <t>Derica Medium</t>
  </si>
  <si>
    <t>Stalk Large</t>
  </si>
  <si>
    <t>Derica Large</t>
  </si>
  <si>
    <t>Derica Very Large</t>
  </si>
  <si>
    <t>Packet/sachet Small</t>
  </si>
  <si>
    <t>Packet/sachet Medium</t>
  </si>
  <si>
    <t>Tiya Small</t>
  </si>
  <si>
    <t>Packet/sachet Large</t>
  </si>
  <si>
    <t>Tiya Medium</t>
  </si>
  <si>
    <t>Tiya Large</t>
  </si>
  <si>
    <t>Kobiowu Small</t>
  </si>
  <si>
    <t>Kobiowu Medium</t>
  </si>
  <si>
    <t>Kobiowu Large</t>
  </si>
  <si>
    <t xml:space="preserve">**For care-giver only </t>
  </si>
  <si>
    <t>Feedback: update to ask: "A household is a group of people, related or not, who: regularly live in the same lodging;  pool their resources;  share their meals and recognize a single head of household. Over the past 7 days did you share any meals with any persons who are not a regular member of your household?"</t>
  </si>
  <si>
    <t>11.</t>
  </si>
  <si>
    <t>For 10-11: 
IF NOT SHARED, RECORD ZERO.</t>
  </si>
  <si>
    <t>Over the past 7 days, what was the total number of days in which any meal was share with [NAME] 
add enumerator note: [please record number of days, not the number of people per category]
Restrict numeric response: positive integer &gt;=7</t>
  </si>
  <si>
    <t xml:space="preserve">What was the total number of meals that were shared over past 7 days with […]?
Feedback: Please update CTO to loop by recipient group. i.e. include both Question 10 and Question 11 on the same screen (and then loop over each group) </t>
  </si>
  <si>
    <t xml:space="preserve">Question text updated </t>
  </si>
  <si>
    <t>NUMBER OF DAYS</t>
  </si>
  <si>
    <t>NUMBER OF MEALS</t>
  </si>
  <si>
    <t>Children 0-5 years</t>
  </si>
  <si>
    <t>not accepting any numeric integer</t>
  </si>
  <si>
    <t>Children 6-15 years</t>
  </si>
  <si>
    <t>not restricted to &gt;=7</t>
  </si>
  <si>
    <t>Adults 16-65 years</t>
  </si>
  <si>
    <t>People over 65 years 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</si>
  <si>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</si>
  <si>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7. Non - Food Expenditures</t>
  </si>
  <si>
    <r>
      <rPr>
        <b/>
        <sz val="13"/>
        <color theme="1"/>
        <rFont val="Calibri"/>
        <family val="2"/>
        <scheme val="minor"/>
      </rPr>
      <t xml:space="preserve">Enumerator- </t>
    </r>
    <r>
      <rPr>
        <sz val="13"/>
        <color theme="1"/>
        <rFont val="Calibri"/>
        <family val="2"/>
        <scheme val="minor"/>
      </rPr>
      <t xml:space="preserve">For this section you must repeat to the respondent the recall period that each section refers to.  </t>
    </r>
  </si>
  <si>
    <t>Script: "In this section we will like to ask you some retrospective questions on your household expenses, I mean, some items you spend money on. We ask about frequent expenditures (7 days and/or one month) and infrequent expenditures  (six months)."</t>
  </si>
  <si>
    <r>
      <rPr>
        <b/>
        <sz val="13"/>
        <color theme="1"/>
        <rFont val="Calibri"/>
        <family val="2"/>
        <scheme val="minor"/>
      </rPr>
      <t>Script:</t>
    </r>
    <r>
      <rPr>
        <b/>
        <i/>
        <sz val="13"/>
        <color theme="1"/>
        <rFont val="Calibri"/>
        <family val="2"/>
        <scheme val="minor"/>
      </rPr>
      <t xml:space="preserve">  </t>
    </r>
    <r>
      <rPr>
        <i/>
        <sz val="13"/>
        <color theme="1"/>
        <rFont val="Calibri"/>
        <family val="2"/>
        <scheme val="minor"/>
      </rPr>
      <t xml:space="preserve">Now we will ask you few questions on your household expenses over the last 7 days: </t>
    </r>
  </si>
  <si>
    <t>FREQUENT EXPENDITURES (Last 7 days)</t>
  </si>
  <si>
    <t>EXP_4_1</t>
  </si>
  <si>
    <t>EXP_4_2</t>
  </si>
  <si>
    <r>
      <t xml:space="preserve">Over the past </t>
    </r>
    <r>
      <rPr>
        <b/>
        <sz val="13"/>
        <color theme="1"/>
        <rFont val="Calibri"/>
        <family val="2"/>
        <scheme val="minor"/>
      </rPr>
      <t>7 days</t>
    </r>
    <r>
      <rPr>
        <sz val="13"/>
        <color theme="1"/>
        <rFont val="Calibri"/>
        <family val="2"/>
        <scheme val="minor"/>
      </rPr>
      <t>, did the household purchase any [{item}]?</t>
    </r>
  </si>
  <si>
    <t>How much did the household purchase in total?</t>
  </si>
  <si>
    <t>Response</t>
  </si>
  <si>
    <t>1. Yes  2. No (&gt; Next item)</t>
  </si>
  <si>
    <t xml:space="preserve">Integer  </t>
  </si>
  <si>
    <t xml:space="preserve">Item Code </t>
  </si>
  <si>
    <t xml:space="preserve">Ask this question for each one of the items  before moving on to the next questions for items with yes. </t>
  </si>
  <si>
    <t xml:space="preserve">Answer in Nigerian Naira. </t>
  </si>
  <si>
    <t>Cigarettes or tobacco</t>
  </si>
  <si>
    <t xml:space="preserve"> </t>
  </si>
  <si>
    <t>Matches</t>
  </si>
  <si>
    <t xml:space="preserve">Newspaper and magazines </t>
  </si>
  <si>
    <t>Public transport (bus, rail, boat, etc) EXCLUDE EDUCATION RELATED EXPENSES</t>
  </si>
  <si>
    <t>Gambling, lotto, raffles</t>
  </si>
  <si>
    <r>
      <rPr>
        <b/>
        <sz val="13"/>
        <color theme="1"/>
        <rFont val="Calibri"/>
        <family val="2"/>
        <scheme val="minor"/>
      </rPr>
      <t xml:space="preserve">Script: </t>
    </r>
    <r>
      <rPr>
        <i/>
        <sz val="13"/>
        <color theme="1"/>
        <rFont val="Calibri"/>
        <family val="2"/>
        <scheme val="minor"/>
      </rPr>
      <t>Now we will ask you few questions on your household expenses over the last 30 days, from April 1st until April 30th</t>
    </r>
  </si>
  <si>
    <t>FREQUENT EXPENDITURES (One month Recall)</t>
  </si>
  <si>
    <t>Variable Name</t>
  </si>
  <si>
    <t>EXP_4_3</t>
  </si>
  <si>
    <t>EXP_4_4</t>
  </si>
  <si>
    <r>
      <t>Over the past</t>
    </r>
    <r>
      <rPr>
        <b/>
        <sz val="13"/>
        <color theme="1"/>
        <rFont val="Calibri"/>
        <family val="2"/>
        <scheme val="minor"/>
      </rPr>
      <t xml:space="preserve"> 30 days,</t>
    </r>
    <r>
      <rPr>
        <sz val="13"/>
        <color theme="1"/>
        <rFont val="Calibri"/>
        <family val="2"/>
        <scheme val="minor"/>
      </rPr>
      <t xml:space="preserve"> did the household purchase or pay for any [{item}]? </t>
    </r>
  </si>
  <si>
    <t>Household Care Items (e.g. Soap, washing power and toilet paper, cleaners, light bulbs)</t>
  </si>
  <si>
    <t xml:space="preserve">Communication (Recharge cards, phone or internet charges) </t>
  </si>
  <si>
    <t xml:space="preserve">Personal care goods (razor blades, cosmetics) </t>
  </si>
  <si>
    <t>Service of a salon</t>
  </si>
  <si>
    <t>Service of a barber</t>
  </si>
  <si>
    <t>Fuel for cooking (Palm kernel oil, Kerosene , Gas or other liquid cooking fuel)</t>
  </si>
  <si>
    <t>Fuel for transportation (Petrol, Diesel or charcoal)</t>
  </si>
  <si>
    <t xml:space="preserve">Electricity, including electricity vouchers. </t>
  </si>
  <si>
    <t>Firewood</t>
  </si>
  <si>
    <t xml:space="preserve">Water </t>
  </si>
  <si>
    <t>Repairs to motor vehicle or bicycle service or to personal items (radios, watches, etc.)</t>
  </si>
  <si>
    <r>
      <t xml:space="preserve">Script: Now we will ask you few questions on your household expenses over the last </t>
    </r>
    <r>
      <rPr>
        <b/>
        <sz val="13"/>
        <color theme="1"/>
        <rFont val="Calibri"/>
        <family val="2"/>
        <scheme val="minor"/>
      </rPr>
      <t>six months</t>
    </r>
    <r>
      <rPr>
        <sz val="13"/>
        <color theme="1"/>
        <rFont val="Calibri"/>
        <family val="2"/>
        <scheme val="minor"/>
      </rPr>
      <t>, from December 1st 2018 until today.</t>
    </r>
  </si>
  <si>
    <t>INFREQUENT EXPENDITURES (Six month recall)</t>
  </si>
  <si>
    <t>EXP_4_5</t>
  </si>
  <si>
    <t>EXP_4_6</t>
  </si>
  <si>
    <r>
      <t xml:space="preserve">Over the past </t>
    </r>
    <r>
      <rPr>
        <b/>
        <sz val="13"/>
        <color theme="1"/>
        <rFont val="Calibri"/>
        <family val="2"/>
        <scheme val="minor"/>
      </rPr>
      <t>six months,</t>
    </r>
    <r>
      <rPr>
        <sz val="13"/>
        <color theme="1"/>
        <rFont val="Calibri"/>
        <family val="2"/>
        <scheme val="minor"/>
      </rPr>
      <t xml:space="preserve"> did the household purchase or pay for any [{item}]? </t>
    </r>
  </si>
  <si>
    <t>How much did the household purchase in total over the last 6months?</t>
  </si>
  <si>
    <r>
      <t>1. Yes  2. No</t>
    </r>
    <r>
      <rPr>
        <b/>
        <sz val="13"/>
        <color theme="1"/>
        <rFont val="Calibri"/>
        <family val="2"/>
        <scheme val="minor"/>
      </rPr>
      <t xml:space="preserve"> (&gt; Next item)</t>
    </r>
  </si>
  <si>
    <t xml:space="preserve">Nigerian Naira. </t>
  </si>
  <si>
    <t xml:space="preserve">If No, continue with the next item </t>
  </si>
  <si>
    <t>Ask this question for each one of the items  before moving on to the next questions for items with yes.  Reference period it is from December 1st until today</t>
  </si>
  <si>
    <t xml:space="preserve">School Fees </t>
  </si>
  <si>
    <t>Children clothing (i.e. Infant clothing, baby diapers, children's shoes.)</t>
  </si>
  <si>
    <t>Adult's clothing (Clothes, shoes)</t>
  </si>
  <si>
    <t>Household utensils for cooking and cleaning (i.e. Bowls, plates, silverware, cookpots,  brushes, etc..)</t>
  </si>
  <si>
    <t xml:space="preserve">Ceremonies/festivals (weddings, funerals etc.). House decorations. </t>
  </si>
  <si>
    <t xml:space="preserve">Donations to church, mosque, other religious groups. </t>
  </si>
  <si>
    <t>Government taxes</t>
  </si>
  <si>
    <t xml:space="preserve">Health expenditures </t>
  </si>
  <si>
    <t xml:space="preserve">Remittances (a monetary gift or an in-kind gift to family out of the household) </t>
  </si>
  <si>
    <t>Renting agricultural equipment</t>
  </si>
  <si>
    <t>**For hh head and care-giver</t>
  </si>
  <si>
    <t>7 DAYS</t>
  </si>
  <si>
    <t>ONE MONTH RECALL</t>
  </si>
  <si>
    <t>I
T
E
M
C
O
D
E</t>
  </si>
  <si>
    <t>ITEM</t>
  </si>
  <si>
    <t>Over the past 7 days, did your household purchase any [...]?</t>
  </si>
  <si>
    <t>In total, how much did your household spend on [ITEM] in the past 7 days?</t>
  </si>
  <si>
    <t>Amount per perchase?</t>
  </si>
  <si>
    <t xml:space="preserve">How many times? </t>
  </si>
  <si>
    <t>Over the past 30 days, did your household purchase or pay for any [...]?</t>
  </si>
  <si>
    <t>In total, how much did your household spend on [ITEM] in the past 30 days?</t>
  </si>
  <si>
    <t>YES….1
NO….2 (►NEXT ITEM)</t>
  </si>
  <si>
    <t>Frequency</t>
  </si>
  <si>
    <t>Postal (inlc. Stamps, courier)</t>
  </si>
  <si>
    <t>Recharge cards</t>
  </si>
  <si>
    <t>Landline charges</t>
  </si>
  <si>
    <t>Internet Services</t>
  </si>
  <si>
    <t>Recreational (Cinemas, video/DVD rental</t>
  </si>
  <si>
    <t>Cinema, video house</t>
  </si>
  <si>
    <t>Concerts</t>
  </si>
  <si>
    <t>Other recreational (specify)</t>
  </si>
  <si>
    <t>Wireless communication items</t>
  </si>
  <si>
    <t>Batteries (small radio type)</t>
  </si>
  <si>
    <t>Kerosene</t>
  </si>
  <si>
    <t>Musical instruments</t>
  </si>
  <si>
    <t>Palm Kernel Oil</t>
  </si>
  <si>
    <t>Jewelry, watches, rings, etc</t>
  </si>
  <si>
    <t>Gas (for lighting/cooking)</t>
  </si>
  <si>
    <t>Sports equipment</t>
  </si>
  <si>
    <t>Other liquid cooking fuel</t>
  </si>
  <si>
    <t>Other personal sporting goods</t>
  </si>
  <si>
    <t>Electricity, including electricity vouchers</t>
  </si>
  <si>
    <t>Motor vehicle service, repair, or parts</t>
  </si>
  <si>
    <t>Candle</t>
  </si>
  <si>
    <t>Tyres</t>
  </si>
  <si>
    <t>Car battery</t>
  </si>
  <si>
    <t>Charcoal</t>
  </si>
  <si>
    <t>Bicycle service, repair, or parts</t>
  </si>
  <si>
    <t>Petrol</t>
  </si>
  <si>
    <t>Other transport repairs</t>
  </si>
  <si>
    <t>Diesel</t>
  </si>
  <si>
    <t>Wages paid to staff/maid/lawnsboy</t>
  </si>
  <si>
    <t>Other solid fuel</t>
  </si>
  <si>
    <t>Mortgage - regular payment to purchase house</t>
  </si>
  <si>
    <t>Lubricants (oil, grease, etc)</t>
  </si>
  <si>
    <t>Other housing charges (excl. water, fuel and power)</t>
  </si>
  <si>
    <t>Light bulbs/globes</t>
  </si>
  <si>
    <t>Financial services (N.E.S.)</t>
  </si>
  <si>
    <t>Water</t>
  </si>
  <si>
    <t>Repairs &amp; maintenance to dwelling</t>
  </si>
  <si>
    <t>Soap and Washing powder</t>
  </si>
  <si>
    <t>Repairs to household and personal items (radios, watches, etc.)</t>
  </si>
  <si>
    <t>Toilet paper</t>
  </si>
  <si>
    <t>House Rent</t>
  </si>
  <si>
    <t>Insecticides, disinfectant and cleaners</t>
  </si>
  <si>
    <t>Other non-durable goods (toothpaste, brush)</t>
  </si>
  <si>
    <t>Personal care goods (razor blades, cosmetics)</t>
  </si>
  <si>
    <t xml:space="preserve">Service of  beauty saloon </t>
  </si>
  <si>
    <t>Service of barber</t>
  </si>
  <si>
    <t>Vitamin suplements</t>
  </si>
  <si>
    <t>Other health supplements</t>
  </si>
  <si>
    <t>12 month recall</t>
  </si>
  <si>
    <t>Over the past 12 months, did your household purchase or pay for any [...]?</t>
  </si>
  <si>
    <t>In total, how much did your household spend on [ITEM] in the past 12 months?</t>
  </si>
  <si>
    <t xml:space="preserve">
YES….1
NO….2 (►NEXT ITEM)
</t>
  </si>
  <si>
    <t>School Fees </t>
  </si>
  <si>
    <t>Household utensils for cooking and cleaning (i.e. Bowls, plates, silverware, cookpots,  brushes, etc..)</t>
  </si>
  <si>
    <t>Ceremonies/festivals (weddings, funerals etc.). House decorations. </t>
  </si>
  <si>
    <t>Donations to church, mosque, other religious groups. </t>
  </si>
  <si>
    <t>Health expenditures </t>
  </si>
  <si>
    <t>Remittances (a monetary gift or an in-kind gift to family out of the household) </t>
  </si>
  <si>
    <t>Can remove remittances - given we have a section on this</t>
  </si>
  <si>
    <t>Page 8</t>
  </si>
  <si>
    <r>
      <t xml:space="preserve">SAY: Now I will ask you questions about some images in this section. On the inside of the page there is an image and a part cut from the image. The image follows a pattern from left to right, from top to bottom. Look at the image in the square and think about what missing piece could correctly complete the pattern from top to bottom and left to right. From the six choices, choose the right piece to complete the pattern. Only one of the six choices is correct. You will not be timed. Remember that the accuracy of your response is what's important. </t>
    </r>
    <r>
      <rPr>
        <b/>
        <u/>
        <sz val="10"/>
        <rFont val="Calibri"/>
        <family val="2"/>
      </rPr>
      <t xml:space="preserve">Take your time. 
</t>
    </r>
    <r>
      <rPr>
        <b/>
        <u/>
        <sz val="10"/>
        <color theme="1"/>
        <rFont val="Calibri"/>
        <family val="2"/>
      </rPr>
      <t>Please add enumerator prompt, following the Example and respondent "walkthrough" of correct response, as "do you have any questions about these instructions". After example, please list enumerator prompt [if answer incorrect, walk respondent through correct response". Then enumerator asks respondent, "do you have any questions about these instructions?"</t>
    </r>
  </si>
  <si>
    <t>Please use image upload</t>
  </si>
  <si>
    <t>Add module to CG Alone Type. Place module directly after 20a (Psycho-Social)</t>
  </si>
  <si>
    <t>Show example EK0 to the interviewee. If they choose the wrong answer, explain at length the correct response. Then, show them the other images, ask the interviewee to indicate their response, and note the answer.</t>
  </si>
  <si>
    <t>ONCE THE INTERVIEWEE CHOOSES THEIR RESPONSE, DO NOT TELL THEM WHETHER THEIR RESPONSE IS CORRECT OR NOT. THE CORRECT RESPONSE SHOULD NOT BE REVEALED IN ANY WAY</t>
  </si>
  <si>
    <t>Example</t>
  </si>
  <si>
    <t xml:space="preserve">Show this example to the interviewee. If they choose the wrong answer, explain at length why the correct response is d. </t>
  </si>
  <si>
    <t>Show the picture below to the respondent and have them point to one of the shapes labeled (a) - (f)</t>
  </si>
  <si>
    <t>Question 1</t>
  </si>
  <si>
    <t>Question 2</t>
  </si>
  <si>
    <t>Question3</t>
  </si>
  <si>
    <t>Question 4</t>
  </si>
  <si>
    <t>Question 3.  Shape pointed to ______________________</t>
  </si>
  <si>
    <t>Question 4.  Shape pointed to ______________________</t>
  </si>
  <si>
    <t>Page 11</t>
  </si>
  <si>
    <t>Question 5</t>
  </si>
  <si>
    <t>Question 5.  Shape pointed to ______________________</t>
  </si>
  <si>
    <t xml:space="preserve">**Reduce the number of questions here for the pilots. Review based on the lifeskills curriculum to see what some of the trainings focus on. </t>
  </si>
  <si>
    <t>aspirations</t>
  </si>
  <si>
    <t>PSY23</t>
  </si>
  <si>
    <t xml:space="preserve">What is your desired future occupation for your sons?  </t>
  </si>
  <si>
    <t>1=Join family farming, 
2=Run family business,
3=Professional such as teacher/doctor, 
4=Join armed forces,
5=Government job, 
6=Private sector job,
7=Do not want child to work outside home,
8=Don't have sons
99=Other(specify)</t>
  </si>
  <si>
    <t>Enumerator prompt [Read aloud ALL options for the respondent, from the start to the end]</t>
  </si>
  <si>
    <t>PSY24</t>
  </si>
  <si>
    <t xml:space="preserve">What is your desired future occupation for your daughters? </t>
  </si>
  <si>
    <t>How much input do you have in making decisions about {Loop across list, cell C10}</t>
  </si>
  <si>
    <t>1 = No input or input into few decisions
2 = Input into some decisions
3 = Input into most or all decisions</t>
  </si>
  <si>
    <t>**GIL WEAI question</t>
  </si>
  <si>
    <t>psy_25
psy_26
psy_27
psy_28
psy_29</t>
  </si>
  <si>
    <r>
      <t xml:space="preserve">1. Income you earn
</t>
    </r>
    <r>
      <rPr>
        <b/>
        <sz val="11"/>
        <color rgb="FF0070C0"/>
        <rFont val="Calibri"/>
        <family val="2"/>
        <scheme val="minor"/>
      </rPr>
      <t>2. How household income is spent</t>
    </r>
    <r>
      <rPr>
        <sz val="11"/>
        <color rgb="FF0070C0"/>
        <rFont val="Calibri"/>
        <family val="2"/>
        <scheme val="minor"/>
      </rPr>
      <t xml:space="preserve">
3. Major household expenses
4. Childbearing
5. Children's education</t>
    </r>
  </si>
  <si>
    <t>psy_30
psy_31
psy_32
psy_33
psy_34</t>
  </si>
  <si>
    <r>
      <t xml:space="preserve">To what extent do you feel you can make your own personal decisions regarding </t>
    </r>
    <r>
      <rPr>
        <b/>
        <sz val="11"/>
        <color rgb="FF0070C0"/>
        <rFont val="Calibri"/>
        <family val="2"/>
        <scheme val="minor"/>
      </rPr>
      <t xml:space="preserve">{Loop across list, cell C10} </t>
    </r>
    <r>
      <rPr>
        <sz val="11"/>
        <color rgb="FF0070C0"/>
        <rFont val="Calibri"/>
        <family val="2"/>
        <scheme val="minor"/>
      </rPr>
      <t>if you wanted to?</t>
    </r>
  </si>
  <si>
    <t xml:space="preserve">1 = Not at all
2 = Small extent
3 = Medium Extent
4 = High Extent </t>
  </si>
  <si>
    <t xml:space="preserve">DSM5- Level 2 - Depression </t>
  </si>
  <si>
    <t>Depression: a mood or emotional state marked by a persistent feelings of sadness, and a reduced ability to enjoy life.</t>
  </si>
  <si>
    <t xml:space="preserve">Instructions: The questions below ask about how often you have been bothered by the list of symptoms during the past 7 days. Please respond to each item by marking ( or x) one box per row. </t>
  </si>
  <si>
    <t xml:space="preserve">In the past SEVEN (7) DAYS.... </t>
  </si>
  <si>
    <t xml:space="preserve">Item Score </t>
  </si>
  <si>
    <t xml:space="preserve">Never </t>
  </si>
  <si>
    <t xml:space="preserve">Rarely </t>
  </si>
  <si>
    <t xml:space="preserve">Sometimes </t>
  </si>
  <si>
    <t xml:space="preserve">Often </t>
  </si>
  <si>
    <t xml:space="preserve">Always </t>
  </si>
  <si>
    <t xml:space="preserve">I felt worthless. </t>
  </si>
  <si>
    <r>
      <t></t>
    </r>
    <r>
      <rPr>
        <sz val="10"/>
        <color theme="1"/>
        <rFont val="Calibri"/>
        <family val="2"/>
        <scheme val="minor"/>
      </rPr>
      <t xml:space="preserve">1 </t>
    </r>
  </si>
  <si>
    <r>
      <t></t>
    </r>
    <r>
      <rPr>
        <sz val="10"/>
        <color theme="1"/>
        <rFont val="Calibri"/>
        <family val="2"/>
        <scheme val="minor"/>
      </rPr>
      <t xml:space="preserve">2 </t>
    </r>
  </si>
  <si>
    <r>
      <t></t>
    </r>
    <r>
      <rPr>
        <sz val="10"/>
        <rFont val="Calibri"/>
        <family val="2"/>
        <scheme val="minor"/>
      </rPr>
      <t xml:space="preserve">3 </t>
    </r>
  </si>
  <si>
    <r>
      <t></t>
    </r>
    <r>
      <rPr>
        <sz val="10"/>
        <color theme="1"/>
        <rFont val="Calibri"/>
        <family val="2"/>
        <scheme val="minor"/>
      </rPr>
      <t xml:space="preserve">4 </t>
    </r>
  </si>
  <si>
    <r>
      <t></t>
    </r>
    <r>
      <rPr>
        <sz val="10"/>
        <color theme="1"/>
        <rFont val="Calibri"/>
        <family val="2"/>
        <scheme val="minor"/>
      </rPr>
      <t xml:space="preserve">5 </t>
    </r>
  </si>
  <si>
    <t xml:space="preserve">I felt that I had nothing to look forward to. </t>
  </si>
  <si>
    <t xml:space="preserve">I felt helpless. </t>
  </si>
  <si>
    <t xml:space="preserve">I felt sad. </t>
  </si>
  <si>
    <t xml:space="preserve">I felt like a failure. </t>
  </si>
  <si>
    <r>
      <t xml:space="preserve">I felt depressed. 
</t>
    </r>
    <r>
      <rPr>
        <sz val="10"/>
        <color theme="1"/>
        <rFont val="Calibri (Body)_x0000_"/>
      </rPr>
      <t xml:space="preserve">enumerator prompt [depression: a mood or emotional state marked by a persistent feeling of sadness, and a reduced ability to enjoy life] </t>
    </r>
  </si>
  <si>
    <t xml:space="preserve">I felt unhappy. </t>
  </si>
  <si>
    <t xml:space="preserve">I felt hopeless. </t>
  </si>
  <si>
    <r>
      <t xml:space="preserve">INTRO: We are now going to ask you questions about how you feel. </t>
    </r>
    <r>
      <rPr>
        <b/>
        <sz val="9"/>
        <color rgb="FF333333"/>
        <rFont val="Calibri "/>
      </rPr>
      <t xml:space="preserve">There are no right or wrong answers. </t>
    </r>
    <r>
      <rPr>
        <sz val="9"/>
        <color rgb="FF333333"/>
        <rFont val="Calibri "/>
      </rPr>
      <t>We are interested in what you think about certain situations. Everything you say is confidential, and nothing will be shared with others.
INTERVIEWER: Make sure the respondent is alone for this section.</t>
    </r>
  </si>
  <si>
    <t xml:space="preserve">I'm going to read you certain statements that people often make regarding their lives. </t>
  </si>
  <si>
    <t>1 = Strongly agree
2 = Agree
3 = Neither agree nor disagree 
4 = Disagree
5 = Strongly disagree</t>
  </si>
  <si>
    <t xml:space="preserve">Please tell me if you strongly agree, agree, neither agree or disagree, disagree, or strongly disagree </t>
  </si>
  <si>
    <t xml:space="preserve">Generalized self-efficacy </t>
  </si>
  <si>
    <t xml:space="preserve">I can always solve difficult problems if I try hard enough. </t>
  </si>
  <si>
    <t xml:space="preserve">If someone is against me, I can find means and ways to get what I want. </t>
  </si>
  <si>
    <t xml:space="preserve">It is easy for me to stick to my aims and accomplish my goals. </t>
  </si>
  <si>
    <t xml:space="preserve">I am confident that I could deal appropriately with unexpected events. </t>
  </si>
  <si>
    <t xml:space="preserve">Thanks to my skillful and creative thinking, I know how to handle unforeseen situations. </t>
  </si>
  <si>
    <t xml:space="preserve">I solve most problems if I put in the necessary effort. </t>
  </si>
  <si>
    <t xml:space="preserve">I can remain calm when I am facing difficulties because I can rely on my abilities to cope. </t>
  </si>
  <si>
    <t>When I am faced/confronted with a problem, I can usually find several solutions.</t>
  </si>
  <si>
    <t>If I am in trouble, I can usually think of a solution.  </t>
  </si>
  <si>
    <t>Taking all things together, would you say you are</t>
  </si>
  <si>
    <t>1 = Very happy
2 = Rather happy
3 = Not very happy 
4 = Not at all happy</t>
  </si>
  <si>
    <t>SELF-ESTEEM</t>
  </si>
  <si>
    <t>ATTITUDES</t>
  </si>
  <si>
    <t>PSY01</t>
  </si>
  <si>
    <t>On the whole, I am satisfied with myself.</t>
  </si>
  <si>
    <t>/__/</t>
  </si>
  <si>
    <t>I plan tasks carefully.</t>
  </si>
  <si>
    <t>PSY02</t>
  </si>
  <si>
    <t>At times I think I am no good at all.</t>
  </si>
  <si>
    <t>I make up my mind quickly.</t>
  </si>
  <si>
    <t>PSY03</t>
  </si>
  <si>
    <t>I feel that I have a number of good qualities.</t>
  </si>
  <si>
    <t>I save regularly.</t>
  </si>
  <si>
    <t>PSY04</t>
  </si>
  <si>
    <t>I am able to do things as well as most other people.</t>
  </si>
  <si>
    <t>I look forward to returning to my work when I am away from work.</t>
  </si>
  <si>
    <t>PSY05</t>
  </si>
  <si>
    <t>I feel I do not have much to be proud of.</t>
  </si>
  <si>
    <t>I can think of many times when I persisted with work when others quit.</t>
  </si>
  <si>
    <t>PSY06</t>
  </si>
  <si>
    <t>I certainly feel useless at times.</t>
  </si>
  <si>
    <t>I continue to work on hard projects even when others oppose me.</t>
  </si>
  <si>
    <t>PSY07</t>
  </si>
  <si>
    <t>I feel that I'm a person of worth, at least on an equal plane with others.</t>
  </si>
  <si>
    <t>I like to juggle several activities at the same time.</t>
  </si>
  <si>
    <t>PSY08</t>
  </si>
  <si>
    <t>I wish I could have more respect for myself.</t>
  </si>
  <si>
    <t>I would rather complete an entire project every day than complete parts of several projects.</t>
  </si>
  <si>
    <t>PSY09</t>
  </si>
  <si>
    <t>All in all, I am inclined to feel that I am a failure.</t>
  </si>
  <si>
    <t>I believe it is best to complete one task before beginning another.</t>
  </si>
  <si>
    <t>PSY10</t>
  </si>
  <si>
    <t>I take a positive attitude toward myself.</t>
  </si>
  <si>
    <t>It is difficult to know who my real friends are.</t>
  </si>
  <si>
    <t>I never try anything that I am not sure of.</t>
  </si>
  <si>
    <t>A person can get rich by taking risks.</t>
  </si>
  <si>
    <t>1= Join family farming, 2= Run family business, 3= Professional such as teacher/doctor, 4= Join armed forces, 5= Government job, 6= Private sector job, 7= Do not want child to work outside home, 8. Don't have sons 9996 = Other.</t>
  </si>
  <si>
    <t>It is important for me to do whatever I'm doing as well as I can even if it isn't popular with people around me.</t>
  </si>
  <si>
    <t>1= Join family farming, 2= Run family business, 3= Professional such as teacher/doctor, 4= Join armed forces, 5= Government job, 6= Private sector job, 7= Do not want child to work outside home, 8. Don't have daughters 9996 = Other.</t>
  </si>
  <si>
    <t>Part of my enjoyment in doing things is improving my past performance.</t>
  </si>
  <si>
    <t>When a group I belong to plans an activity, I would rather direct it myself than just help out and have someone else organize it.</t>
  </si>
  <si>
    <t>I try harder when I'm in competition with other people.</t>
  </si>
  <si>
    <t>It is important to me to perform better than others on a task.</t>
  </si>
  <si>
    <r>
      <rPr>
        <b/>
        <sz val="10"/>
        <color theme="1"/>
        <rFont val="Calibri"/>
        <family val="2"/>
        <scheme val="minor"/>
      </rPr>
      <t xml:space="preserve">Instructions: </t>
    </r>
    <r>
      <rPr>
        <sz val="10"/>
        <color theme="1"/>
        <rFont val="Calibri"/>
        <family val="2"/>
        <scheme val="minor"/>
      </rPr>
      <t>How well do the following statements describe your personality?</t>
    </r>
  </si>
  <si>
    <t>I enjoy planning things and deciding what other people should do.</t>
  </si>
  <si>
    <t>I see myself as someone who…</t>
  </si>
  <si>
    <t>I find satisfaction in having influence over others.</t>
  </si>
  <si>
    <t>I like to have a lot of control over the events around me.</t>
  </si>
  <si>
    <t>PSY11</t>
  </si>
  <si>
    <t>… is reserved.</t>
  </si>
  <si>
    <t>The most important thing that happens in life involves work.</t>
  </si>
  <si>
    <t>PSY12</t>
  </si>
  <si>
    <t>… is generally trusting.</t>
  </si>
  <si>
    <t>My family and friends would say I am a very organized person.</t>
  </si>
  <si>
    <t>PSY13</t>
  </si>
  <si>
    <t>… tends to be lazy.</t>
  </si>
  <si>
    <t>In uncertain times I usually expect the best.</t>
  </si>
  <si>
    <t>PSY14</t>
  </si>
  <si>
    <t>… is relaxed, handles stress well.</t>
  </si>
  <si>
    <t>If something can go wrong for me, it will.</t>
  </si>
  <si>
    <t>PSY15</t>
  </si>
  <si>
    <t>… has few artistic interests.</t>
  </si>
  <si>
    <t>I'm always optimistic about my future.</t>
  </si>
  <si>
    <t>PSY16</t>
  </si>
  <si>
    <t>… is outgoing, sociable.</t>
  </si>
  <si>
    <t>I hardly ever expect things to go my way.</t>
  </si>
  <si>
    <t>PSY17</t>
  </si>
  <si>
    <t>… tends to find fault with others.</t>
  </si>
  <si>
    <t>I rarely count on good things happening to me.</t>
  </si>
  <si>
    <t>PSY18</t>
  </si>
  <si>
    <t>… does a thorough job.</t>
  </si>
  <si>
    <t>Overall I expect more good things to happen to me than bad.</t>
  </si>
  <si>
    <t>PSY19</t>
  </si>
  <si>
    <t>… gets nervous easily.</t>
  </si>
  <si>
    <t>PSY20</t>
  </si>
  <si>
    <t>… has an active imagination.</t>
  </si>
  <si>
    <t>I will now talk to you about how how you have felt in the last 7 days. Please think back to the last 7 days, from last (say the day of the interview) to yesterday. I will now ask you questions about how you felt in that time period. For each question, please tell me how many days you felt this way in the past 7 days. Please know that the responses you provide will be kept confidential. All right?</t>
  </si>
  <si>
    <t>Tell me: of the last 7 days, how many days have you felt that:</t>
  </si>
  <si>
    <t>Aspects of your daily life bothered you more than usual.</t>
  </si>
  <si>
    <t>Number of days |___|</t>
  </si>
  <si>
    <t>It was difficult to concentrate on what you were doing.</t>
  </si>
  <si>
    <t>You were sad.</t>
  </si>
  <si>
    <t>You were confident in the future.</t>
  </si>
  <si>
    <t>You were nervous, tense, or uneasy.</t>
  </si>
  <si>
    <t xml:space="preserve">You were not able to sleep well. </t>
  </si>
  <si>
    <t>You were happy.</t>
  </si>
  <si>
    <t>You were lonely.</t>
  </si>
  <si>
    <t>You were so tired you couldn't undertake anything.</t>
  </si>
  <si>
    <t>You felt hopeless.</t>
  </si>
  <si>
    <r>
      <t></t>
    </r>
    <r>
      <rPr>
        <sz val="10"/>
        <color theme="1"/>
        <rFont val="Calibri"/>
        <family val="2"/>
        <scheme val="minor"/>
      </rPr>
      <t xml:space="preserve">3 </t>
    </r>
  </si>
  <si>
    <t xml:space="preserve">I felt depressed. </t>
  </si>
  <si>
    <t>**For Caregiver only</t>
  </si>
  <si>
    <t>CHILD BACKGROUND – Ask for any child under 5</t>
  </si>
  <si>
    <t>**Skip if there are no children under 5</t>
  </si>
  <si>
    <t>skip implemented</t>
  </si>
  <si>
    <r>
      <t>Are there any under 5 child(ren) in this household?
"Are there children under the age of five living in the household?"</t>
    </r>
    <r>
      <rPr>
        <b/>
        <sz val="11"/>
        <color theme="1"/>
        <rFont val="Calibri"/>
        <family val="2"/>
        <scheme val="minor"/>
      </rPr>
      <t xml:space="preserve"> Please update to the wording provided.</t>
    </r>
  </si>
  <si>
    <t>1 = Yes</t>
  </si>
  <si>
    <t>2 = No</t>
  </si>
  <si>
    <t>If yes, proceed through module questions; 
if no, Skip to KNOWLEDGE - HEALTH and NUTRITION SUBSECTION</t>
  </si>
  <si>
    <t xml:space="preserve">How many are children below 5 years of Age (0-5 years) </t>
  </si>
  <si>
    <t>Who authorized this question?</t>
  </si>
  <si>
    <t>What is the child's name?</t>
  </si>
  <si>
    <t>How old is (CHILD)?</t>
  </si>
  <si>
    <t>Years</t>
  </si>
  <si>
    <t>Months</t>
  </si>
  <si>
    <t>What is (CHILD)’s gender?</t>
  </si>
  <si>
    <t>1 = Male</t>
  </si>
  <si>
    <t>2 = Female</t>
  </si>
  <si>
    <r>
      <rPr>
        <sz val="11"/>
        <color theme="1"/>
        <rFont val="Calibri (Body)_x0000_"/>
      </rPr>
      <t>Has this child</t>
    </r>
    <r>
      <rPr>
        <sz val="11"/>
        <color theme="1"/>
        <rFont val="Calibri"/>
        <family val="2"/>
        <scheme val="minor"/>
      </rPr>
      <t xml:space="preserve"> ever received any vaccinations to prevent them from getting diseases, including vaccinations received in campaigns or immunization days or child health days?</t>
    </r>
  </si>
  <si>
    <t>99 = Don’t know</t>
  </si>
  <si>
    <r>
      <t>In the last six months,</t>
    </r>
    <r>
      <rPr>
        <sz val="11"/>
        <color theme="1"/>
        <rFont val="Calibri (Body)_x0000_"/>
      </rPr>
      <t xml:space="preserve"> has this child</t>
    </r>
    <r>
      <rPr>
        <sz val="11"/>
        <color theme="1"/>
        <rFont val="Calibri"/>
        <family val="2"/>
        <scheme val="minor"/>
      </rPr>
      <t xml:space="preserve"> been given any vitamin A dose?
</t>
    </r>
    <r>
      <rPr>
        <sz val="11"/>
        <color theme="1"/>
        <rFont val="Calibri (Body)_x0000_"/>
      </rPr>
      <t>Feedback: add picture of vitamin A pill</t>
    </r>
  </si>
  <si>
    <t>picture added</t>
  </si>
  <si>
    <r>
      <t>In the last seven days,</t>
    </r>
    <r>
      <rPr>
        <sz val="11"/>
        <color theme="1"/>
        <rFont val="Calibri (Body)_x0000_"/>
      </rPr>
      <t xml:space="preserve"> was this child g</t>
    </r>
    <r>
      <rPr>
        <sz val="11"/>
        <color theme="1"/>
        <rFont val="Calibri"/>
        <family val="2"/>
        <scheme val="minor"/>
      </rPr>
      <t>iven any iron pills, sprinkles, or syrup?</t>
    </r>
  </si>
  <si>
    <r>
      <t xml:space="preserve">Are you or anyone in your household currently breastfeeding (CHILD)?
</t>
    </r>
    <r>
      <rPr>
        <sz val="11"/>
        <color theme="1"/>
        <rFont val="Calibri (Body)_x0000_"/>
      </rPr>
      <t>update this question to read, "Are you, or any member of your household, currently breastfeeding $[NAME]?" PLEASE UPDATE TO THE WORDING PROVIDED</t>
    </r>
  </si>
  <si>
    <t>Not Done yet</t>
  </si>
  <si>
    <r>
      <rPr>
        <sz val="11"/>
        <color theme="1"/>
        <rFont val="Calibri (Body)_x0000_"/>
      </rPr>
      <t xml:space="preserve">Has this child </t>
    </r>
    <r>
      <rPr>
        <sz val="11"/>
        <color theme="1"/>
        <rFont val="Calibri"/>
        <family val="2"/>
        <scheme val="minor"/>
      </rPr>
      <t xml:space="preserve">had diarrhea (watery stool) at any time in the last 2 weeks?
</t>
    </r>
    <r>
      <rPr>
        <i/>
        <sz val="11"/>
        <color theme="1"/>
        <rFont val="Calibri"/>
        <family val="2"/>
        <scheme val="minor"/>
      </rPr>
      <t xml:space="preserve">
</t>
    </r>
    <r>
      <rPr>
        <i/>
        <sz val="11"/>
        <color theme="1"/>
        <rFont val="Calibri (Body)_x0000_"/>
      </rPr>
      <t>Enumerator prompt: [Diarrhea: passing loose or watery stools three or more times a day]</t>
    </r>
  </si>
  <si>
    <r>
      <rPr>
        <sz val="11"/>
        <color theme="1"/>
        <rFont val="Calibri (Body)_x0000_"/>
      </rPr>
      <t>Has this child</t>
    </r>
    <r>
      <rPr>
        <sz val="11"/>
        <color theme="1"/>
        <rFont val="Calibri"/>
        <family val="2"/>
        <scheme val="minor"/>
      </rPr>
      <t xml:space="preserve"> been ill with a fever (high temperature) at any time in the last 2 weeks?
</t>
    </r>
    <r>
      <rPr>
        <i/>
        <sz val="11"/>
        <color theme="1"/>
        <rFont val="Calibri (Body)_x0000_"/>
      </rPr>
      <t>Enumerator prompt [Fever: an abnormally high body temperature]</t>
    </r>
  </si>
  <si>
    <t>KNOWLEDGE -- HEALTH AND NUTRITION</t>
  </si>
  <si>
    <t xml:space="preserve">Now I’m going to ask you some questions about feeding infants and children </t>
  </si>
  <si>
    <t>At what age should a breastfeeding baby be given additional foods (such as porridge) for the first time?</t>
  </si>
  <si>
    <t>DAYS  [    ]   MONTHS  [    ]   YEARS [   ]</t>
  </si>
  <si>
    <t>Number</t>
  </si>
  <si>
    <t>If a mother is healthy, how long should she continue to breastfeed her child, even after her child is given additional liquids and foods?</t>
  </si>
  <si>
    <t>How many meals per day should a child of 13-24 months be fed?</t>
  </si>
  <si>
    <r>
      <t xml:space="preserve">Which of the following foods are rich in Vitamin A?
</t>
    </r>
    <r>
      <rPr>
        <sz val="11"/>
        <color theme="1"/>
        <rFont val="Calibri (Body)_x0000_"/>
      </rPr>
      <t xml:space="preserve">
Enumator prompt [read all responses aloud]</t>
    </r>
    <r>
      <rPr>
        <sz val="11"/>
        <color theme="1"/>
        <rFont val="Calibri"/>
        <family val="2"/>
        <scheme val="minor"/>
      </rPr>
      <t xml:space="preserve">
</t>
    </r>
    <r>
      <rPr>
        <sz val="11"/>
        <color theme="1"/>
        <rFont val="Calibri (Body)_x0000_"/>
      </rPr>
      <t>Update response category to [multiple select]</t>
    </r>
  </si>
  <si>
    <t>1 Irish potato
2 Mango
3 Goats meat
4 Carrots
5 Yams
6 Pumpkin
99 Don't know</t>
  </si>
  <si>
    <t>How many years is it recommended to leave between pregnancies (child spacing)?</t>
  </si>
  <si>
    <t>**For care-giver only - REMOVE THIS SECTION</t>
  </si>
  <si>
    <r>
      <rPr>
        <b/>
        <sz val="11"/>
        <color theme="1"/>
        <rFont val="Calibri"/>
        <family val="2"/>
        <scheme val="minor"/>
      </rPr>
      <t xml:space="preserve">FEMALE ONLY </t>
    </r>
    <r>
      <rPr>
        <sz val="11"/>
        <color theme="1"/>
        <rFont val="Calibri"/>
        <family val="2"/>
        <scheme val="minor"/>
      </rPr>
      <t>INTRO: Now I will talk about your household food expenses you may have had in the last 30 days. Amounts in Naira</t>
    </r>
  </si>
  <si>
    <t>Private Goods</t>
  </si>
  <si>
    <t>How much did your household spend on…</t>
  </si>
  <si>
    <t>Of this amount, how much of it was spent on your husband?</t>
  </si>
  <si>
    <t>Of this amount, how much of it was spent on you</t>
  </si>
  <si>
    <t>Of this amount, how much of it was spent on other members of the Household?</t>
  </si>
  <si>
    <t>Amount in NGN</t>
  </si>
  <si>
    <t xml:space="preserve">Food and drink consumed outside HH (generic as structured - maybe just food) </t>
  </si>
  <si>
    <t>Food in the Household (cereals, grains, nuts, vegetables, meat fish, fruits, Milk, beverages, spices, salt, sweets etc)</t>
  </si>
  <si>
    <t>Cigarettes and other tabacco products</t>
  </si>
  <si>
    <t>Adult Clothing (including shoes)</t>
  </si>
  <si>
    <t>Jewelry (Earrings, neklaces, Bracelets and other types of jwelery)</t>
  </si>
  <si>
    <t xml:space="preserve">Bags (handbags, suitcaes, travel bags etc) </t>
  </si>
  <si>
    <t xml:space="preserve">Leisure Activities (socialising, gambling, money spent on playing sports like netball) - generic </t>
  </si>
  <si>
    <t>Personal care (hair care, body care, etc)</t>
  </si>
  <si>
    <t>Mobile phone expenses (credit etc)</t>
  </si>
  <si>
    <t>Toiletries (tootpaste, hairgel sanitary towels etc)</t>
  </si>
  <si>
    <t>Public Goods</t>
  </si>
  <si>
    <t>Amount in MK</t>
  </si>
  <si>
    <t>Childrens Clothes</t>
  </si>
  <si>
    <t>Childrens Health</t>
  </si>
  <si>
    <t>Childrens Education</t>
  </si>
  <si>
    <t>Childrens food</t>
  </si>
  <si>
    <t xml:space="preserve">Items specially for chldren </t>
  </si>
  <si>
    <t>Investment in HH (buildings, durable goods, HH goods)</t>
  </si>
  <si>
    <t xml:space="preserve">Sheets and blankets </t>
  </si>
  <si>
    <t>Cooking and eating utensils (dishware, cooking utensils etc)</t>
  </si>
  <si>
    <t>Household Maintenance</t>
  </si>
  <si>
    <t>Utilities (water, solar panels,  kerosine,eetc)</t>
  </si>
  <si>
    <t>Financial gifts to children</t>
  </si>
  <si>
    <t>Financial gifts to other family members</t>
  </si>
  <si>
    <t>Expenditures related to cleaning HH</t>
  </si>
  <si>
    <t>**For both - care-giver and household head</t>
  </si>
  <si>
    <t>INTRO:  I would now like to ask you some questions on your personal finances.</t>
  </si>
  <si>
    <t>First question the response "I haven not received a loan" is wrong and be corrected.</t>
  </si>
  <si>
    <t>PART B: OTHER SAVINGS</t>
  </si>
  <si>
    <t>FINID_2</t>
  </si>
  <si>
    <t>FIN07</t>
  </si>
  <si>
    <t>FIN08</t>
  </si>
  <si>
    <t>FIN09</t>
  </si>
  <si>
    <t>FIN10</t>
  </si>
  <si>
    <t>Name</t>
  </si>
  <si>
    <t>Do you have an account/savings  with ${financial institution}?</t>
  </si>
  <si>
    <r>
      <t xml:space="preserve">In the </t>
    </r>
    <r>
      <rPr>
        <b/>
        <sz val="12"/>
        <rFont val="Calibri"/>
        <family val="2"/>
        <scheme val="minor"/>
      </rPr>
      <t>past 12 months</t>
    </r>
    <r>
      <rPr>
        <sz val="12"/>
        <rFont val="Calibri"/>
        <family val="2"/>
        <scheme val="minor"/>
      </rPr>
      <t xml:space="preserve">, have you, personally, saved or set aside any money by saving in … ? 
</t>
    </r>
  </si>
  <si>
    <r>
      <t xml:space="preserve">How much is currently saved there?
</t>
    </r>
    <r>
      <rPr>
        <sz val="12"/>
        <color rgb="FFFF0000"/>
        <rFont val="Calibri (Body)_x0000_"/>
      </rPr>
      <t>Feedback:  restrict to {numeric response, positive integer</t>
    </r>
  </si>
  <si>
    <r>
      <t xml:space="preserve">Who makes the decision on how to use these savings?
</t>
    </r>
    <r>
      <rPr>
        <sz val="12"/>
        <color rgb="FFFF0000"/>
        <rFont val="Calibri (Body)_x0000_"/>
      </rPr>
      <t>Feedback: Update response category to [multiple select]</t>
    </r>
  </si>
  <si>
    <t>1 = Yes
0 = No&gt;&gt; NEXT LINE</t>
  </si>
  <si>
    <t>i.e. if zero this should prompt a "no" response. No will skip to FIN10</t>
  </si>
  <si>
    <t xml:space="preserve">1 = SELF                                                                                          
2 = SPOUSE 
3 = SELF AND SPOUSE TOGETHER                            
4 = OTHER HH MEMBER               
5 = OTHER NON-HH MEMBER                                             
6 = NOT APPLICABLE </t>
  </si>
  <si>
    <t>Commercial bank</t>
  </si>
  <si>
    <t xml:space="preserve">Mobile Money </t>
  </si>
  <si>
    <t xml:space="preserve">Using an informal savings club </t>
  </si>
  <si>
    <t>At Microfinance institution (MFI)</t>
  </si>
  <si>
    <t>with family outside the household</t>
  </si>
  <si>
    <t>with neighbors/friends</t>
  </si>
  <si>
    <t>with a shopkeeper</t>
  </si>
  <si>
    <t>At home/On property</t>
  </si>
  <si>
    <t>Local money lenders</t>
  </si>
  <si>
    <t>REMOVE</t>
  </si>
  <si>
    <t>Secret place</t>
  </si>
  <si>
    <t>Elsewhere (to specify)</t>
  </si>
  <si>
    <t xml:space="preserve">PART C: Credit </t>
  </si>
  <si>
    <t>option removed</t>
  </si>
  <si>
    <t>FINID_3</t>
  </si>
  <si>
    <t>FIN11</t>
  </si>
  <si>
    <t>FIN12</t>
  </si>
  <si>
    <t>FIN13</t>
  </si>
  <si>
    <t>FIN14</t>
  </si>
  <si>
    <t>FIN15</t>
  </si>
  <si>
    <r>
      <t xml:space="preserve">In the last 12 months, have you (the beneficiary) received a loan from [LENDER]?
1=Yes
0=No &gt;&gt; </t>
    </r>
    <r>
      <rPr>
        <b/>
        <sz val="11"/>
        <rFont val="Calibri"/>
        <family val="2"/>
        <scheme val="minor"/>
      </rPr>
      <t>SKIP TO NEXT LINE</t>
    </r>
  </si>
  <si>
    <t xml:space="preserve">Who made the decision to borrow from X (Can select multiple if this decision was equally made between household members).             </t>
  </si>
  <si>
    <r>
      <t xml:space="preserve">How much did you borrow from [LENDER]?
</t>
    </r>
    <r>
      <rPr>
        <sz val="11"/>
        <color theme="1"/>
        <rFont val="Calibri (Body)_x0000_"/>
      </rPr>
      <t>Are there any loop issues or other challenges with this section</t>
    </r>
  </si>
  <si>
    <r>
      <t xml:space="preserve">In the last 12 months, what did you use the loan for? 
</t>
    </r>
    <r>
      <rPr>
        <sz val="11"/>
        <color theme="1"/>
        <rFont val="Calibri (Body)_x0000_"/>
      </rPr>
      <t>Update response category to [multiple select]</t>
    </r>
  </si>
  <si>
    <t>How much of the loan has yet to be repaid (including interest)?
If multiple, please total them.</t>
  </si>
  <si>
    <t xml:space="preserve">Who makes the decision about what to do with the money/ item borrowed from [SOURCE] most of the time? (Can select multiple if this decision was equally made between household members).              </t>
  </si>
  <si>
    <t xml:space="preserve">
If multiple, please total them - NGN</t>
  </si>
  <si>
    <t>CASH list:
1 To buy food
2 To pay for medical expenses
3 To pay a loan
4 For social occasion (i.e. wedding, funeral etc)
5 To pay school fees
6 To sustain a business
7 To open a business
99 Other specify</t>
  </si>
  <si>
    <t>NGN</t>
  </si>
  <si>
    <r>
      <t xml:space="preserve">1. SELF
2. SPOUSE 
3. SELF AND SPOUSE TOGETHER                            
4. OTHER HH MEMBER        
5. OTHER NON-HH MEMBER
</t>
    </r>
    <r>
      <rPr>
        <sz val="11"/>
        <color theme="1"/>
        <rFont val="Calibri (Body)_x0000_"/>
      </rPr>
      <t xml:space="preserve">
Please remove response category "6 = not applicable"</t>
    </r>
  </si>
  <si>
    <t xml:space="preserve">savings group </t>
  </si>
  <si>
    <t>a bank / microcredit/ microfinance institution / an NGO / other formal institution</t>
  </si>
  <si>
    <t xml:space="preserve">Mobile money loan </t>
  </si>
  <si>
    <t>a shopkeeper</t>
  </si>
  <si>
    <t>a money lender / usurer</t>
  </si>
  <si>
    <t>a friend/neighbor</t>
  </si>
  <si>
    <t>family outside the household</t>
  </si>
  <si>
    <t>another person/group (to specify)</t>
  </si>
  <si>
    <t>FIN16</t>
  </si>
  <si>
    <t>Do you have any other outstanding loans? 
(from longer than 12 months ago)</t>
  </si>
  <si>
    <t>1 = Yes
0 = No &gt;&gt; SKIP TO FIN17</t>
  </si>
  <si>
    <t>FIN17</t>
  </si>
  <si>
    <t>How much of the loans has yet to be repaid (including interest)?</t>
  </si>
  <si>
    <t xml:space="preserve">I'm going to read you certain statements that people often make regarding their lives. Please tell me if you strongly agree, agree, neither agree or disagree, disagree, or strongly disagree </t>
  </si>
  <si>
    <t>**Feedback: To use flash cards for likert scale questions
Add enumerator note {enumerator, please pause between questions to allow respondents time to consider the question, and respond"</t>
  </si>
  <si>
    <t>FIN18</t>
  </si>
  <si>
    <t>I usually manage to put some money aside from my monthly income</t>
  </si>
  <si>
    <t>FIN19</t>
  </si>
  <si>
    <t>I spend the major part of my income as soon as I get it</t>
  </si>
  <si>
    <t>FIN20</t>
  </si>
  <si>
    <t>All my major purchases are made by borrowed money</t>
  </si>
  <si>
    <t>FIN21</t>
  </si>
  <si>
    <t>I often spend money in the manner that nothing is left for the next day</t>
  </si>
  <si>
    <t>FIN22</t>
  </si>
  <si>
    <t>I hate having debts, that’s why I try not to borrow money from friends</t>
  </si>
  <si>
    <t>FIN23</t>
  </si>
  <si>
    <t>I often face unforeseen expenses</t>
  </si>
  <si>
    <t>FIN24</t>
  </si>
  <si>
    <t>I put most of my money into a safe place in order to avoid spending it too quickly</t>
  </si>
  <si>
    <t>FIN25</t>
  </si>
  <si>
    <t>I have so many urgent needs that I cannot keep money for the things I would really like to do</t>
  </si>
  <si>
    <t>**Only fill years that the care-giver is part of household</t>
  </si>
  <si>
    <t xml:space="preserve">I'D LIKE TO ASK YOU ABOUT EVENTS THAT MAY HAVE AFFECTED YOUR HOUSEHOLD SINCE 2015.  </t>
  </si>
  <si>
    <t>current month is not automated. Still showing as "current month" in question text</t>
  </si>
  <si>
    <t>able to select nothing and any other response</t>
  </si>
  <si>
    <t>SHOCK CODE</t>
  </si>
  <si>
    <r>
      <t>Since [</t>
    </r>
    <r>
      <rPr>
        <sz val="11"/>
        <color rgb="FFFF0000"/>
        <rFont val="Calibri"/>
        <family val="2"/>
      </rPr>
      <t>CURRENT MONTH]</t>
    </r>
    <r>
      <rPr>
        <sz val="11"/>
        <rFont val="Calibri"/>
        <family val="2"/>
      </rPr>
      <t xml:space="preserve"> 2016, how many times have you been affected by any of these shocks?</t>
    </r>
  </si>
  <si>
    <r>
      <t xml:space="preserve">Rank the 3 most significant shocks you have experienced  
Most severe..1  More severe..2  Severe….……….3
</t>
    </r>
    <r>
      <rPr>
        <sz val="11"/>
        <color rgb="FFFF0000"/>
        <rFont val="Calibri"/>
        <family val="2"/>
      </rPr>
      <t>Feedback: please update to include (1) N/A response for each shock
(2) limit number of responses per category to {&lt;0 and &gt;=1) for each: Most severe, more severe, severe</t>
    </r>
    <r>
      <rPr>
        <sz val="11"/>
        <rFont val="Calibri"/>
        <family val="2"/>
      </rPr>
      <t xml:space="preserve">
</t>
    </r>
    <r>
      <rPr>
        <sz val="11"/>
        <color rgb="FFFF0000"/>
        <rFont val="Calibri"/>
        <family val="2"/>
      </rPr>
      <t>To move forward the following conditions must be met:
* one response category = 1
* one category = 2
* one  response category = 3
* all remaining 17 categories  = NA</t>
    </r>
  </si>
  <si>
    <r>
      <t xml:space="preserve">How many times has this occurred since  </t>
    </r>
    <r>
      <rPr>
        <sz val="11"/>
        <color rgb="FFFF0000"/>
        <rFont val="Calibri"/>
        <family val="2"/>
      </rPr>
      <t>[CURRENT MONTH]</t>
    </r>
    <r>
      <rPr>
        <sz val="11"/>
        <rFont val="Calibri"/>
        <family val="2"/>
      </rPr>
      <t xml:space="preserve"> 2016?
Feedback: current month is not automated. Still showing as "current month" in question text</t>
    </r>
  </si>
  <si>
    <r>
      <t xml:space="preserve">In what years did this event occur?  
SELECT ALL THAT APPLIES
</t>
    </r>
    <r>
      <rPr>
        <sz val="11"/>
        <color rgb="FFFF0000"/>
        <rFont val="Calibri"/>
        <family val="2"/>
      </rPr>
      <t>Please limit categories response categories 1 - 20. ONLY include response categories marked YES in question 1.
If Question 1 response category = NO. Do not populate the response type in question 3</t>
    </r>
  </si>
  <si>
    <r>
      <rPr>
        <sz val="11"/>
        <color rgb="FFFF0000"/>
        <rFont val="Calibri"/>
        <family val="2"/>
      </rPr>
      <t>Of these recent event. how did your household cope with</t>
    </r>
    <r>
      <rPr>
        <sz val="11"/>
        <rFont val="Calibri"/>
        <family val="2"/>
      </rPr>
      <t xml:space="preserve"> the most recent [SHOCK]?
SEE CODES
</t>
    </r>
    <r>
      <rPr>
        <sz val="11"/>
        <color rgb="FFFF0000"/>
        <rFont val="Calibri"/>
        <family val="2"/>
      </rPr>
      <t>Please update wording to, "Of these recent events, how did your household cope with the most recent incident?"
Prompt {enumerator read outloud]"
Please update response type to [mutiple select]</t>
    </r>
  </si>
  <si>
    <t>Feedback: current month is not automated. Still showing as "current month" in question text</t>
  </si>
  <si>
    <t>Death or disability of an adult working member of the household</t>
  </si>
  <si>
    <t>Death of someone who sends remittances to the household</t>
  </si>
  <si>
    <t>Yes</t>
  </si>
  <si>
    <t>Illness of income earning member of the household</t>
  </si>
  <si>
    <t>Loss of an important contact</t>
  </si>
  <si>
    <t>Job loss</t>
  </si>
  <si>
    <t>Departure of income earning member of the household due to separation or divorce</t>
  </si>
  <si>
    <t>Departure of income earning member of the household due to marriage</t>
  </si>
  <si>
    <t>Nonfarm business failure</t>
  </si>
  <si>
    <t>Theft of crops, cash, livestock or other property</t>
  </si>
  <si>
    <t>Destruction of harvest by fire</t>
  </si>
  <si>
    <t>Poor rains that caused harvest failure</t>
  </si>
  <si>
    <t>Flooding that caused harvest failure</t>
  </si>
  <si>
    <t>Pest invasion that caused harvest failure or storage loss</t>
  </si>
  <si>
    <t>Loss of property due to fire or flood</t>
  </si>
  <si>
    <t>Loss of land</t>
  </si>
  <si>
    <t>Death of livestock due to illness</t>
  </si>
  <si>
    <t>Increase in price of inputs</t>
  </si>
  <si>
    <t>Fall in the price of output</t>
  </si>
  <si>
    <t>Increase in price of major food items consumed</t>
  </si>
  <si>
    <t>Feedback: able to select nothing and any other response</t>
  </si>
  <si>
    <t>INTRO: Now, I would like to ask you about the food that your family has at different times of the year. When you respond to these questions, please think about the last 12 months.</t>
  </si>
  <si>
    <t>FDS01</t>
  </si>
  <si>
    <t>During the last twelve months, were there any days when you didn't have food to fulfill the needs of your family?</t>
  </si>
  <si>
    <t xml:space="preserve">1 = Yes, year round
2 = Yes, only during the non-farming season
3 = No -&gt; FDS03
</t>
  </si>
  <si>
    <t>|__|</t>
  </si>
  <si>
    <t>FDS02</t>
  </si>
  <si>
    <t xml:space="preserve">Which were the months where there were some days that you didn't have enough food to fulfill the needs of your family?
</t>
  </si>
  <si>
    <t>1 = Jan,  2 = Feb,  3= March,  4 = April,  5=May,   6=June, 7=July,  8=August,    9=Sept,   10=Oct,  11=Nov,  12=Dec</t>
  </si>
  <si>
    <t>|__|,|__|…</t>
  </si>
  <si>
    <t xml:space="preserve"> feedback *Select all that apply</t>
  </si>
  <si>
    <t>update done. (seleceting all)</t>
  </si>
  <si>
    <t>FDS03</t>
  </si>
  <si>
    <t>How many meals did you eat yesterday? (including breakfast, lunch and dinner)</t>
  </si>
  <si>
    <t>FDS04</t>
  </si>
  <si>
    <t>In the past 7 days, how many days have you eaten meat?</t>
  </si>
  <si>
    <t>Restrict responses: {numeric, 0 to 7}</t>
  </si>
  <si>
    <t>FDS05</t>
  </si>
  <si>
    <t>In the past 7 days, did any member of your household skip any meal because of shortage of food in the household?</t>
  </si>
  <si>
    <t>0 = No -&gt; FDS08
1 = Yes</t>
  </si>
  <si>
    <t>FDS06</t>
  </si>
  <si>
    <t>On average, how many meals did members of your household skip in the past 7 days?</t>
  </si>
  <si>
    <t>restricted to integer &lt;=7</t>
  </si>
  <si>
    <t>FDS08</t>
  </si>
  <si>
    <t>Did your household borrow food or rely on help from friends or relatives over the past year?</t>
  </si>
  <si>
    <t>0 = No 
1 = Yes</t>
  </si>
  <si>
    <t>FDS09A</t>
  </si>
  <si>
    <t>When food is in short supply (meaning there is not enough for everyone), in what order are household members generally served/fed? Please rank, 1-4, the following groups (tied rank allowed). With 1 being the group that received food first…</t>
  </si>
  <si>
    <t>Male adults</t>
  </si>
  <si>
    <t>Respondents will answer one variant (not both). 
If FDS01 {=01 and =02} then populate FDS09 series (to be loaded  FDS08)
If FDS01 {=03} then populate FDS10 series (to be loaded  FDS08)
add Enumerator prompt [if no children, male children and female children are not applicable. 
In this case ONLY (no children) enter 0 for male children and 0 for female children</t>
  </si>
  <si>
    <t>FDS09B</t>
  </si>
  <si>
    <t>Female adults</t>
  </si>
  <si>
    <t>FDS09C</t>
  </si>
  <si>
    <t>Male children</t>
  </si>
  <si>
    <t>FDS09D</t>
  </si>
  <si>
    <t>Female children</t>
  </si>
  <si>
    <t>FDS10A</t>
  </si>
  <si>
    <t>If food was in short supply (meaning there was not enough for everyone), in what order would household members generally be served/fed? Please rank, 1-4, the following groups (tied rank allowed). With 1 being the group that would receive food first…</t>
  </si>
  <si>
    <t>FDS10B</t>
  </si>
  <si>
    <t>FDS10C</t>
  </si>
  <si>
    <t>FDS10D</t>
  </si>
  <si>
    <t>**For caregiver</t>
  </si>
  <si>
    <t>Dwelling Characteristics</t>
  </si>
  <si>
    <t>Response Codes</t>
  </si>
  <si>
    <t>DLA02</t>
  </si>
  <si>
    <t xml:space="preserve">Who in the household owns the dwelling? </t>
  </si>
  <si>
    <r>
      <t xml:space="preserve">Select all relevant HH Members . </t>
    </r>
    <r>
      <rPr>
        <sz val="14"/>
        <color rgb="FFFF0000"/>
        <rFont val="Calibri (Body)_x0000_"/>
      </rPr>
      <t>Multiple select
Add</t>
    </r>
    <r>
      <rPr>
        <b/>
        <sz val="14"/>
        <color rgb="FFFF0000"/>
        <rFont val="Calibri (Body)_x0000_"/>
      </rPr>
      <t xml:space="preserve"> other specific,
* </t>
    </r>
    <r>
      <rPr>
        <sz val="14"/>
        <color rgb="FFFF0000"/>
        <rFont val="Calibri (Body)_x0000_"/>
      </rPr>
      <t xml:space="preserve"> if one or more owners (or joint owner) is a non-household member. In "other" text box state names of these HHM owners
</t>
    </r>
  </si>
  <si>
    <t>All observation questions (Q1-5) are moved to the final module, after the respondents have completed their modules.
Response type "Other (specify)" please update to FILLABLE - See last section
Q2. Please update response type to [multiple select]
Will update CG Roster to include (1) number of HHM (2) First name and (3) last name. This information (2, 3) will be used to populate the multiple select list for all associated CG modules requiring HHM.
DLA01, 03- 05
Please  remove =2 (improved traditional hut" OR define this</t>
  </si>
  <si>
    <r>
      <t xml:space="preserve">Select the name of the individual household member answering this module
</t>
    </r>
    <r>
      <rPr>
        <sz val="14"/>
        <color rgb="FFFF0000"/>
        <rFont val="Calibri (Body)_x0000_"/>
      </rPr>
      <t>Why was this  question added??</t>
    </r>
  </si>
  <si>
    <t>Enter hh member ID or XX if jointly owned; YY if someone outside the hh, NA if not applicable</t>
  </si>
  <si>
    <t>option not updated. No option for if CG is not owner of the dwelling</t>
  </si>
  <si>
    <t>DLA06</t>
  </si>
  <si>
    <t>What is the main type of energy used for lighting?</t>
  </si>
  <si>
    <t>1 = Kerosene / paraffin,
2 = Electricity
3 = Solar panel
4 = Candle
5 = Diesel
6 = Open fire
7 = Torch
8 = None</t>
  </si>
  <si>
    <t>DLA07</t>
  </si>
  <si>
    <t>What is the main type of energy used for cooking?</t>
  </si>
  <si>
    <t>1 = Firewood
2 = Charcoal
3 = Coal
4 = Kerosine / paraffin
5 = Gas
6 = Electricity
7 = Solar
8 = Crop / livestock residues</t>
  </si>
  <si>
    <t>DLA08</t>
  </si>
  <si>
    <r>
      <t xml:space="preserve">What is the main source of </t>
    </r>
    <r>
      <rPr>
        <sz val="14"/>
        <color rgb="FFFF0000"/>
        <rFont val="Calibri"/>
        <family val="2"/>
        <scheme val="minor"/>
      </rPr>
      <t>drinking water</t>
    </r>
    <r>
      <rPr>
        <sz val="14"/>
        <color theme="1"/>
        <rFont val="Calibri"/>
        <family val="2"/>
        <scheme val="minor"/>
      </rPr>
      <t>?</t>
    </r>
  </si>
  <si>
    <t>1 PIPED INTO DWELLING
2 PIPED INTO YARD/PLOT
3 PIPED TO NEIGHBOR
4 PUBLIC TAP/STANDPIPE
5 TUBE WELL/BOREHOLE
6 PROTECTED DUG WELL
7 UNPROTECTED DUG WELL
8 PROTECTED SPRING
9 UNPROTECTED SPRING
10 RAIN WATER COLLECTION
11 TANKER TRUCK
12 WITH SMALL TANK/DRUM
13 SURFACE WATER (RIVER, STREAM, POND, DAMN, CANAL
14 BOTTLED WATER
15 SACHET WATER
16 WATER KIOSK 
99 OTHER(SPECIFY)</t>
  </si>
  <si>
    <t>DLA09</t>
  </si>
  <si>
    <t>What is the main source of water for other purposes?</t>
  </si>
  <si>
    <t>DLA10</t>
  </si>
  <si>
    <t>What is this household's main toilet facility?</t>
  </si>
  <si>
    <r>
      <t xml:space="preserve">1 Flush toilet (inside or outside)
2 Ventilated improved pit,
3 Pit latrine with slab,
4 Pit latrine without slab,
5 Bucket / other container
6 None
</t>
    </r>
    <r>
      <rPr>
        <sz val="14"/>
        <color rgb="FFFF0000"/>
        <rFont val="Calibri (Body)_x0000_"/>
      </rPr>
      <t>99 Other (specify)</t>
    </r>
  </si>
  <si>
    <t>others specify updated</t>
  </si>
  <si>
    <t>DLA11</t>
  </si>
  <si>
    <t>For how long has your household been living in this location?</t>
  </si>
  <si>
    <t>Years = ___, Months = ___</t>
  </si>
  <si>
    <t>DLA12</t>
  </si>
  <si>
    <t>How many rooms does this dwelling have? {Add Question}</t>
  </si>
  <si>
    <t>This variable is part of the PMT equation so we need to capture the value to be able to recalculate the PMT score
How many separate rooms do the members of your household occupy?” Prompt: INCLUDE KITCHEN BUT DO NOT COUNT BATHROOMS, TOILETS, STOREROOMS, OR GARAGE.</t>
  </si>
  <si>
    <t>question added</t>
  </si>
  <si>
    <t>**For both hh head + caregiver</t>
  </si>
  <si>
    <t>AST01 – AST03: for each participant loop these three questions, then repeat for the next respondent  -does not need to loop again</t>
  </si>
  <si>
    <t>ASTID</t>
  </si>
  <si>
    <t>AST01</t>
  </si>
  <si>
    <t>AST03</t>
  </si>
  <si>
    <t>Item Name</t>
  </si>
  <si>
    <t>Does your household have
any of the following durable items?</t>
  </si>
  <si>
    <r>
      <t xml:space="preserve">Who would you say owns most of the [ITEM] (i.e., who can sell, mortgage, rent out, give away, purchase new?)  
</t>
    </r>
    <r>
      <rPr>
        <b/>
        <sz val="12"/>
        <color theme="1"/>
        <rFont val="Calibri "/>
      </rPr>
      <t>FILTER: if AST01=1</t>
    </r>
    <r>
      <rPr>
        <sz val="12"/>
        <color theme="1"/>
        <rFont val="Calibri "/>
      </rPr>
      <t xml:space="preserve">
1= Self
2=Partner/Spouse 
3=Other Male HH Member 
4=Other Female HH Member 
5=Other non-HH member</t>
    </r>
  </si>
  <si>
    <r>
      <t xml:space="preserve">Are you allowed to use the [ITEM]? 
</t>
    </r>
    <r>
      <rPr>
        <b/>
        <sz val="12"/>
        <rFont val="Calibri"/>
        <family val="2"/>
        <scheme val="minor"/>
      </rPr>
      <t>FILTER= if AST01=1</t>
    </r>
    <r>
      <rPr>
        <sz val="12"/>
        <rFont val="Calibri"/>
        <family val="2"/>
        <scheme val="minor"/>
      </rPr>
      <t xml:space="preserve">
0 = No
1 = Yes, without permission 
2 = Yes, with permission</t>
    </r>
  </si>
  <si>
    <t>Sewing machine</t>
  </si>
  <si>
    <t>|_____|</t>
  </si>
  <si>
    <t>Gas cooker</t>
  </si>
  <si>
    <t>Stove (electric)</t>
  </si>
  <si>
    <t>Stove gas (table)</t>
  </si>
  <si>
    <t>Stove (kerosene)</t>
  </si>
  <si>
    <t>Fridge</t>
  </si>
  <si>
    <t>Freezer</t>
  </si>
  <si>
    <t>Air conditioner</t>
  </si>
  <si>
    <t>Washing Machine</t>
  </si>
  <si>
    <t>Mattress</t>
  </si>
  <si>
    <t>Bicycle</t>
  </si>
  <si>
    <t>Motorcycle</t>
  </si>
  <si>
    <t>Cars and other vehicles</t>
  </si>
  <si>
    <t>Smart phones</t>
  </si>
  <si>
    <t>Generator</t>
  </si>
  <si>
    <t>Inverter</t>
  </si>
  <si>
    <t>Radio</t>
  </si>
  <si>
    <t>Microwave</t>
  </si>
  <si>
    <t>Iron charcoal</t>
  </si>
  <si>
    <t>television</t>
  </si>
  <si>
    <t xml:space="preserve"> Computer</t>
  </si>
  <si>
    <t>Satellite Dish</t>
  </si>
  <si>
    <t>sofa</t>
  </si>
  <si>
    <t>Furniture-table</t>
  </si>
  <si>
    <t>Bed</t>
  </si>
  <si>
    <t>Hifi</t>
  </si>
  <si>
    <t>Video DVD</t>
  </si>
  <si>
    <t>Fixed telephone</t>
  </si>
  <si>
    <t>Mobile phone (other than smart phone)</t>
  </si>
  <si>
    <t>Land – either farmland or housing land</t>
  </si>
  <si>
    <t>generator</t>
  </si>
  <si>
    <t>Boat</t>
  </si>
  <si>
    <t>Canoe</t>
  </si>
  <si>
    <t>video DVD</t>
  </si>
  <si>
    <t>**For female care-giver only  (not for men care-givers)</t>
  </si>
  <si>
    <t xml:space="preserve">Now I would like to ask you some questions about household decision making. Remember, everything you say will remain completely confidential. </t>
  </si>
  <si>
    <t>If any question makes you feel uncomfortable, let us know, and we will move on to the next question.</t>
  </si>
  <si>
    <t>Are you currently married or living with a partner?</t>
  </si>
  <si>
    <t>0=No 
1=Yes</t>
  </si>
  <si>
    <t>freedom of movement</t>
  </si>
  <si>
    <t>REL06</t>
  </si>
  <si>
    <t xml:space="preserve">Has your husband/partner or other family members of your husband/partner prevented you from visiting your relatives or friends in the past 12 months? </t>
  </si>
  <si>
    <t>1. Yes
0. No</t>
  </si>
  <si>
    <t>REL07</t>
  </si>
  <si>
    <t>Have your husband/partner or other family member of your husband/partner prevented you from working outside the home in the past 12 months?</t>
  </si>
  <si>
    <t xml:space="preserve">1. Yes
0. No
</t>
  </si>
  <si>
    <t>income management</t>
  </si>
  <si>
    <t>REL08</t>
  </si>
  <si>
    <t>How often do you get money from your husband/partner?</t>
  </si>
  <si>
    <t xml:space="preserve">0. Never
1. Daily                                          
2. Weekly
3. Less than once a month
4. Monthly                                        </t>
  </si>
  <si>
    <t>Please reverse the entries for response 3 and 4 (so ordering will be never, daily, weekly, less than once a month, monthly</t>
  </si>
  <si>
    <t>REL09</t>
  </si>
  <si>
    <t>Approximately how much money for household needs have you received from your husband/partner in the past 7 days?</t>
  </si>
  <si>
    <t>economic decisions</t>
  </si>
  <si>
    <t>REL10</t>
  </si>
  <si>
    <t>In the last 12 months, how often has your husband/partner taken household money against your will?</t>
  </si>
  <si>
    <t>1. Always
2. Often
3. Sometimes
4. Rarely
5. Never</t>
  </si>
  <si>
    <t>REL11</t>
  </si>
  <si>
    <t>How often has your husband/partner refused to provide money for household necessities, even if there is money available?</t>
  </si>
  <si>
    <t>REL12</t>
  </si>
  <si>
    <t>How often do you have to give all or part of the money you earned to your husband/partner?</t>
  </si>
  <si>
    <t>REL13</t>
  </si>
  <si>
    <t>How often have you had to give all or part of the money you earned to your husband's/partner's family members?</t>
  </si>
  <si>
    <t>If REL03=0 SKIP TO REL24</t>
  </si>
  <si>
    <t>Justify abuse</t>
  </si>
  <si>
    <t>REL24</t>
  </si>
  <si>
    <t>A husband is justified in hitting or beating his wife if she burns the food.</t>
  </si>
  <si>
    <t>REL25</t>
  </si>
  <si>
    <t>A husband is justified in hitting or beating his wife if she neglects the children.</t>
  </si>
  <si>
    <t>Decision making</t>
  </si>
  <si>
    <t xml:space="preserve">Now I would like to ask you about different types of decisions you may have had to make, ranging from household purchases to agricultural decisions. For each topic, please tell me who is responsible for making these decisions for your household.  Remember, everything you say will remain completely confidential. </t>
  </si>
  <si>
    <t>DCMID</t>
  </si>
  <si>
    <t>For DCM01, please attach an enumerator note to response 5, as [please use response category for N/A decisions. 
For example: if no livestock is owned, the appropriate response category is 5)]
For DCM02, please use the response categories from DCM03 (i.e. add a response category as 0=no one)</t>
  </si>
  <si>
    <r>
      <t xml:space="preserve">To what extent do you control the decision over...?
</t>
    </r>
    <r>
      <rPr>
        <sz val="9"/>
        <rFont val="Calibri"/>
        <family val="2"/>
        <scheme val="minor"/>
      </rPr>
      <t xml:space="preserve">
</t>
    </r>
    <r>
      <rPr>
        <sz val="9"/>
        <color rgb="FFFF0000"/>
        <rFont val="Calibri (Body)_x0000_"/>
      </rPr>
      <t>0 Parent - REMOVE THIS. THIS Addition WAS NOT DISCUSSED OR APPROVED</t>
    </r>
    <r>
      <rPr>
        <sz val="9"/>
        <rFont val="Calibri"/>
        <family val="2"/>
        <scheme val="minor"/>
      </rPr>
      <t xml:space="preserve">
1 Fully, I decide by myself&gt;&gt; SKIP TO DCM03
2 I mostly control the decision
3 I decide jointly with somebody else
4 Somebody else mostly controls the decision but I am consulted
5 I do not control this decision
</t>
    </r>
  </si>
  <si>
    <r>
      <t xml:space="preserve">Who else controls this decision?
</t>
    </r>
    <r>
      <rPr>
        <sz val="9"/>
        <color theme="1"/>
        <rFont val="Calibri"/>
        <family val="2"/>
        <scheme val="minor"/>
      </rPr>
      <t xml:space="preserve">
1 Spouse/partner
2 Male relative
3 Female relative
4 Male non-relative 
5 Female non-relative
</t>
    </r>
    <r>
      <rPr>
        <sz val="9"/>
        <color theme="1"/>
        <rFont val="Calibri (Body)_x0000_"/>
      </rPr>
      <t xml:space="preserve">6 No one
</t>
    </r>
    <r>
      <rPr>
        <sz val="9"/>
        <color theme="1"/>
        <rFont val="Calibri"/>
        <family val="2"/>
        <scheme val="minor"/>
      </rPr>
      <t xml:space="preserve">
</t>
    </r>
    <r>
      <rPr>
        <b/>
        <sz val="9"/>
        <color theme="1"/>
        <rFont val="Calibri (Body)_x0000_"/>
      </rPr>
      <t xml:space="preserve">
Select multiple options</t>
    </r>
  </si>
  <si>
    <r>
      <t xml:space="preserve">Who (else) do you consult in making this decision? 
</t>
    </r>
    <r>
      <rPr>
        <sz val="9"/>
        <color theme="1"/>
        <rFont val="Calibri"/>
        <family val="2"/>
        <scheme val="minor"/>
      </rPr>
      <t xml:space="preserve">
1 Spouse/partner
2 Male relative
3 Female relative
4 Male non-relative
5 Female non-relative
</t>
    </r>
    <r>
      <rPr>
        <sz val="9"/>
        <color theme="1"/>
        <rFont val="Calibri (Body)_x0000_"/>
      </rPr>
      <t>6 No one</t>
    </r>
    <r>
      <rPr>
        <sz val="9"/>
        <color theme="1"/>
        <rFont val="Calibri"/>
        <family val="2"/>
        <scheme val="minor"/>
      </rPr>
      <t xml:space="preserve">
</t>
    </r>
    <r>
      <rPr>
        <b/>
        <i/>
        <sz val="9"/>
        <color theme="1"/>
        <rFont val="Calibri (Body)_x0000_"/>
      </rPr>
      <t xml:space="preserve">
Select multiple options</t>
    </r>
  </si>
  <si>
    <r>
      <rPr>
        <b/>
        <sz val="9"/>
        <color rgb="FFFF0000"/>
        <rFont val="Calibri (Body)_x0000_"/>
      </rPr>
      <t xml:space="preserve">2 </t>
    </r>
    <r>
      <rPr>
        <sz val="9"/>
        <color rgb="FFFF0000"/>
        <rFont val="Calibri (Body)_x0000_"/>
      </rPr>
      <t xml:space="preserve">Male relative
3 Female relative
4 Male non-relative 
5 Female non-relative
Each of these categories carries a "specify" [Fillable]. Who removed this?
</t>
    </r>
    <r>
      <rPr>
        <b/>
        <sz val="9"/>
        <color rgb="FFFF0000"/>
        <rFont val="Calibri (Body)_x0000_"/>
      </rPr>
      <t xml:space="preserve">
Please restore this setting.</t>
    </r>
  </si>
  <si>
    <t>Household current expenses</t>
  </si>
  <si>
    <t>Household major purchases</t>
  </si>
  <si>
    <t>Household businesses and income generating activities</t>
  </si>
  <si>
    <t>Household savings</t>
  </si>
  <si>
    <t xml:space="preserve">Agricultural decisions </t>
  </si>
  <si>
    <t>How income you earned personally will be spent</t>
  </si>
  <si>
    <t>Whether you will travel outside of the community</t>
  </si>
  <si>
    <t>Children's education</t>
  </si>
  <si>
    <t>Whether or not to have another child</t>
  </si>
  <si>
    <t xml:space="preserve">**For male HH head only </t>
  </si>
  <si>
    <t xml:space="preserve">MALE only - income management </t>
  </si>
  <si>
    <t>hsub_dc1</t>
  </si>
  <si>
    <t>How often do you usually give money for household needs to your wife/partner?</t>
  </si>
  <si>
    <t>1. Daily                                          
2. Weekly                                     
3. Monthly                                        
4. Less than once a month</t>
  </si>
  <si>
    <t xml:space="preserve">options updated. If HSUB is Never, skip HSUB2, HSUB3, </t>
  </si>
  <si>
    <t>hsub_dc2</t>
  </si>
  <si>
    <t>How is the amount of the money for household needs you give to your wife/partner typically determined?</t>
  </si>
  <si>
    <t>1. I decide how much to give her and the amount changes every time                               
2. I decide how much to give her and the amount is usually the same                      
3. We sit together and decide based on how much is needed                                                  
4. I  decide but I consult her first and I value her thoughts                                    
5. She tells me how much is needed to cover the needs of the household</t>
  </si>
  <si>
    <t>husb_dc3</t>
  </si>
  <si>
    <t>Approximately how much money for household needs did you give your wife/partner in the past 30 days?</t>
  </si>
  <si>
    <t>decision making</t>
  </si>
  <si>
    <t xml:space="preserve">When you and your spouse discuss [topic], who usually makes decisions? </t>
  </si>
  <si>
    <t>husb_dc4</t>
  </si>
  <si>
    <t>How the income you earned personally will be spent</t>
  </si>
  <si>
    <t>1 =respondent, 
2=wife/partner
3=respondent
and wife/partner jointly
4=someone else</t>
  </si>
  <si>
    <t>husb_dc5</t>
  </si>
  <si>
    <t>How the income your partner earned will be spent</t>
  </si>
  <si>
    <t>husb_dc6</t>
  </si>
  <si>
    <t xml:space="preserve">Household major purchases </t>
  </si>
  <si>
    <t>husb_7</t>
  </si>
  <si>
    <t>1= Join family farming, 
2= Run family business, 
3= Professional such as teacher/doctor, 
4= Join armed forces, 
5= Government job, 
6= Private sector job, 
7= Do not want child to work outside home,
8. Don't have sons 
9996 = Other.</t>
  </si>
  <si>
    <t>husb_9</t>
  </si>
  <si>
    <t>1= Join family farming,
2= Run family business, 
3= Professional such as teacher/doctor, 
4= Join armed forces, 
5= Government job, 
6= Private sector job, 
7= Do not want child to work outside home, 
8. Don't have daughters 
9996 = Other.</t>
  </si>
  <si>
    <t>**For both hh head and care-giver</t>
  </si>
  <si>
    <r>
      <rPr>
        <b/>
        <sz val="12"/>
        <color theme="1"/>
        <rFont val="Calibri"/>
        <family val="2"/>
        <scheme val="minor"/>
      </rPr>
      <t xml:space="preserve">MALE and FEMALE - </t>
    </r>
    <r>
      <rPr>
        <sz val="12"/>
        <color theme="1"/>
        <rFont val="Calibri"/>
        <family val="2"/>
        <scheme val="minor"/>
      </rPr>
      <t>Now I am going to ask you about relationships with your spouse. I’d like you to tell me if these things are true often, sometimes, rarely or never.</t>
    </r>
  </si>
  <si>
    <t>hh_dyn1</t>
  </si>
  <si>
    <t>Do you have quarrels or hostility with your spouse?</t>
  </si>
  <si>
    <t>1. Often;   2. Sometimes;   3. Rarely;   4. Never</t>
  </si>
  <si>
    <t>hh_dyn2</t>
  </si>
  <si>
    <t xml:space="preserve">Do you feel that you and your partner manage to sort out your disagreements?
</t>
  </si>
  <si>
    <t>hh_dyn3</t>
  </si>
  <si>
    <t xml:space="preserve">Do you feel appreciated by partner?
</t>
  </si>
  <si>
    <t>hh_dyn4</t>
  </si>
  <si>
    <t>Do you receive practical help from your spouse, like help when you are sick, child care when you are away, or help with garden work?</t>
  </si>
  <si>
    <t>hh_dyn5</t>
  </si>
  <si>
    <t>Do you express your opinion when you disagree with what your partner is saying?</t>
  </si>
  <si>
    <t>hh_dyn6</t>
  </si>
  <si>
    <t>Do you and your partner share your joyful moments?</t>
  </si>
  <si>
    <t>hh_dyn7</t>
  </si>
  <si>
    <t>Do you feel that your partner and you live in harmony?</t>
  </si>
  <si>
    <t>hh_dyn8</t>
  </si>
  <si>
    <t>Do you feel that your partner drinks too much?</t>
  </si>
  <si>
    <t>hh_dyn9</t>
  </si>
  <si>
    <t>Do you feel that your partner spends household money for personal leisure?</t>
  </si>
  <si>
    <t>hh_dyn10</t>
  </si>
  <si>
    <t xml:space="preserve">Do you feel that your partner is rude to you? </t>
  </si>
  <si>
    <t xml:space="preserve">If you disregard the help you receive from other household members, how do you and your spouse/partner divide the following tasks? </t>
  </si>
  <si>
    <t>1=I do everything
2=Usually me
3=Shared equally or done together
4=Usually Partner
5=Partner does everything</t>
  </si>
  <si>
    <t>hh_dyn11</t>
  </si>
  <si>
    <t>A: Preparing food</t>
  </si>
  <si>
    <t>hh_dyn12</t>
  </si>
  <si>
    <t>B: Cleaning the house and washing clothes</t>
  </si>
  <si>
    <t>hh_dyn13</t>
  </si>
  <si>
    <t>C: Taking care of children</t>
  </si>
  <si>
    <r>
      <rPr>
        <b/>
        <sz val="9"/>
        <color theme="1"/>
        <rFont val="Calibri"/>
        <family val="2"/>
        <scheme val="minor"/>
      </rPr>
      <t xml:space="preserve">MALE and FEMALE - </t>
    </r>
    <r>
      <rPr>
        <sz val="9"/>
        <color theme="1"/>
        <rFont val="Calibri"/>
        <family val="2"/>
        <scheme val="minor"/>
      </rPr>
      <t>Now I would like to ask you some questions about your participation in community affairs, and your attitude towards different aspects of community life.</t>
    </r>
  </si>
  <si>
    <t>comm_grp1</t>
  </si>
  <si>
    <t xml:space="preserve">In the past 12 months, did you attend a community meeting? </t>
  </si>
  <si>
    <t>1. Yes
2. No</t>
  </si>
  <si>
    <t>comm_grp1_no</t>
  </si>
  <si>
    <t xml:space="preserve"> If not, would you do this if you had the chance? [ANY COMMUNITY MEETING NOT ONLY FOR THE GROUPS]</t>
  </si>
  <si>
    <t>1. No, would never do this -&gt; Skip to 3
2. No, but would do if had the chance -&gt; Skip to 3
3. Yes, once or twice
4. Yes, several times
5. Yes, Often</t>
  </si>
  <si>
    <t>comm_grp2</t>
  </si>
  <si>
    <t>In the past 12 months, did you make a speech or suggestion at any village/community meeting you attended? </t>
  </si>
  <si>
    <t xml:space="preserve">1. Yes
2. No
</t>
  </si>
  <si>
    <t>comm_grp3</t>
  </si>
  <si>
    <t>Have you complained to a public official or sought help from the authorities in the past 12 months? (includes village chief, VDC)</t>
  </si>
  <si>
    <t>comm_grp4</t>
  </si>
  <si>
    <t>Are you currently a member of any commitee that makes decisions that affect a large portion of the community, such as a committee farmers forum, a water source committee, a parish development committe or a school management committee? [RECORD ONLY COMMITTEES THAT MAKE DECISION FOR A LARGE PORTION OF THE COMMUNITY]</t>
  </si>
  <si>
    <t>comm_grp5</t>
  </si>
  <si>
    <t xml:space="preserve">Which ones </t>
  </si>
  <si>
    <t>1- Village Development Committee                                                            1a - farmers forum                                                                            1b - Village Savings and Lending Group Committee (not just a member of a VSL)
2- Water source committee
3- A parish development committee 
4- School management committee
5- Security committee
96-Other</t>
  </si>
  <si>
    <t>**FeedbacK: change for Nigeria</t>
  </si>
  <si>
    <t>comm_grp6</t>
  </si>
  <si>
    <t>What is your role in the committee? [IF SEVERAL COMMITTEE, CHOOSE THE HIGHEST Position ]</t>
  </si>
  <si>
    <t>1- Member
2- Chairperson
3- Vice Chairperson
3- Secretary
4- Treasurer
96- Other</t>
  </si>
  <si>
    <t>comm_grp6_oth</t>
  </si>
  <si>
    <t>If other, specify</t>
  </si>
  <si>
    <t>comm_grp6b</t>
  </si>
  <si>
    <t>In general, are you someone who mobilizes the community for meetings?</t>
  </si>
  <si>
    <t>comm_grp7</t>
  </si>
  <si>
    <t>In the last 12 months, have you participated in the election of any community leaders (such as community mobilizers, water committees, LCs, etc.)?</t>
  </si>
  <si>
    <t xml:space="preserve">1. Yes, many times
2. Yes, once or twice
3. No
</t>
  </si>
  <si>
    <t>comm_grp8</t>
  </si>
  <si>
    <t>In the last 12 months, have you spoken your mind or given your opinion to a group of people, such as a community gathering, very frequently, somewhat frequently, not very frequently, or not at all?</t>
  </si>
  <si>
    <t xml:space="preserve">1. Very frequently
2. Somewhat frequently
3. Not very frequently
4. Not at all
</t>
  </si>
  <si>
    <t>comm_grp9</t>
  </si>
  <si>
    <t>Are you  currently a community leader in any way? If yes, at what level?</t>
  </si>
  <si>
    <r>
      <t xml:space="preserve">1. No
2. School
3. Church
4. Village
</t>
    </r>
    <r>
      <rPr>
        <sz val="9"/>
        <color rgb="FFFF0000"/>
        <rFont val="Calibri (Body)"/>
      </rPr>
      <t>5. Ward</t>
    </r>
    <r>
      <rPr>
        <sz val="9"/>
        <color theme="1"/>
        <rFont val="Calibri"/>
        <family val="2"/>
        <scheme val="minor"/>
      </rPr>
      <t xml:space="preserve">
6. Parish
</t>
    </r>
    <r>
      <rPr>
        <sz val="9"/>
        <color rgb="FFFF0000"/>
        <rFont val="Calibri (Body)"/>
      </rPr>
      <t>8. LGA, 9. District</t>
    </r>
    <r>
      <rPr>
        <sz val="9"/>
        <color theme="1"/>
        <rFont val="Calibri"/>
        <family val="2"/>
        <scheme val="minor"/>
      </rPr>
      <t xml:space="preserve">
99. Other
</t>
    </r>
  </si>
  <si>
    <t>comm_grp10</t>
  </si>
  <si>
    <t>How easy is it for people in this community to work together as a group on community projects?</t>
  </si>
  <si>
    <t xml:space="preserve">1. Very easy
2. Somewhat easy
3. Somewhat difficult
4. Very difficult
</t>
  </si>
  <si>
    <t>Now I would like to ask you about any groups in which you are involved.</t>
  </si>
  <si>
    <t>I would like to know if you are you currently a member, participant, interact with or a volunteer for any of the following groups.</t>
  </si>
  <si>
    <t>comm_grp11</t>
  </si>
  <si>
    <t>Are you involved with a drama, music, dance or other cultural group?</t>
  </si>
  <si>
    <t>comm_grp12</t>
  </si>
  <si>
    <t>Do you have a leadership role in this group?</t>
  </si>
  <si>
    <t>comm_grp13</t>
  </si>
  <si>
    <t>Are you involved with a farmers group or cooperative?</t>
  </si>
  <si>
    <t>comm_grp14</t>
  </si>
  <si>
    <t>comm_grp15</t>
  </si>
  <si>
    <r>
      <t>Are you involved with a credit  or cash box/</t>
    </r>
    <r>
      <rPr>
        <sz val="9"/>
        <color rgb="FFFF0000"/>
        <rFont val="Calibri (Body)"/>
      </rPr>
      <t>savings</t>
    </r>
    <r>
      <rPr>
        <sz val="9"/>
        <color theme="1"/>
        <rFont val="Calibri"/>
        <family val="2"/>
        <scheme val="minor"/>
      </rPr>
      <t xml:space="preserve"> (VSL) group?</t>
    </r>
  </si>
  <si>
    <t>comm_grp16</t>
  </si>
  <si>
    <t>comm_grp17</t>
  </si>
  <si>
    <t>Are you involved with a sports team?</t>
  </si>
  <si>
    <t>comm_grp18</t>
  </si>
  <si>
    <t>comm_grp19</t>
  </si>
  <si>
    <t>Are you involved with a school committee or school club or parent teacher association ?</t>
  </si>
  <si>
    <t>comm_grp20</t>
  </si>
  <si>
    <t>comm_grp21</t>
  </si>
  <si>
    <t>Are you involved with a women's group?</t>
  </si>
  <si>
    <t>comm_grp22</t>
  </si>
  <si>
    <t>comm_grp23</t>
  </si>
  <si>
    <t>Are you involved with a youth group?</t>
  </si>
  <si>
    <t>comm_grp24</t>
  </si>
  <si>
    <t>comm_grp25</t>
  </si>
  <si>
    <t>Are you involved with a political organization?</t>
  </si>
  <si>
    <t>comm_grp26</t>
  </si>
  <si>
    <t>comm_grp27</t>
  </si>
  <si>
    <t>Are you involved with a volunteer for an NGO?</t>
  </si>
  <si>
    <t>comm_grp28</t>
  </si>
  <si>
    <t>comm_grp29</t>
  </si>
  <si>
    <t>Are you involved with a religious group?</t>
  </si>
  <si>
    <t>comm_grp30</t>
  </si>
  <si>
    <t>comm_grp31</t>
  </si>
  <si>
    <t>Are you involved with any other community or church / mosque group we have not mentioned?</t>
  </si>
  <si>
    <t>comm_grp32</t>
  </si>
  <si>
    <t>comm_grp33</t>
  </si>
  <si>
    <t>Of the groups listed above, which one is the most important to you?</t>
  </si>
  <si>
    <t>PREFILL LIST FROM SELECTED</t>
  </si>
  <si>
    <t>comm_grp34</t>
  </si>
  <si>
    <t>Did the government or an NGO give any support in forming or training this group? (most impt group)</t>
  </si>
  <si>
    <t>comm_grp35</t>
  </si>
  <si>
    <t>How often do you come together as a group for a meeting? (most impt group)</t>
  </si>
  <si>
    <t xml:space="preserve">1. Every day
2. Once a week
3. Every 2 weeks
4. Once a month
5. Once every 2 to 3 months
6. A few times a year
7. Once a year
8. Less than once a year
9. Never
</t>
  </si>
  <si>
    <t>OPENING VIGNETTE - Has this been added? Note about responses being confidentlal??</t>
  </si>
  <si>
    <t>opening vignette added</t>
  </si>
  <si>
    <r>
      <t>A.</t>
    </r>
    <r>
      <rPr>
        <sz val="12"/>
        <color theme="1"/>
        <rFont val="Times New Roman"/>
        <family val="1"/>
      </rPr>
      <t xml:space="preserve">      </t>
    </r>
    <r>
      <rPr>
        <sz val="12"/>
        <color theme="1"/>
        <rFont val="Calibri"/>
        <family val="2"/>
        <scheme val="minor"/>
      </rPr>
      <t>Tax Attitudes</t>
    </r>
  </si>
  <si>
    <r>
      <t>1.</t>
    </r>
    <r>
      <rPr>
        <sz val="12"/>
        <color theme="1"/>
        <rFont val="Times New Roman"/>
        <family val="1"/>
      </rPr>
      <t xml:space="preserve">       </t>
    </r>
    <r>
      <rPr>
        <sz val="12"/>
        <color theme="1"/>
        <rFont val="Calibri"/>
        <family val="2"/>
        <scheme val="minor"/>
      </rPr>
      <t> </t>
    </r>
  </si>
  <si>
    <t>Please tell me whether you think that the following action is not wrong at all, wrong but understandable, or wrong and punishable: Someone not paying the taxes they owe to the government.</t>
  </si>
  <si>
    <r>
      <t>Ø</t>
    </r>
    <r>
      <rPr>
        <sz val="12"/>
        <color theme="1"/>
        <rFont val="Times New Roman"/>
        <family val="1"/>
      </rPr>
      <t xml:space="preserve">  </t>
    </r>
    <r>
      <rPr>
        <sz val="12"/>
        <color theme="1"/>
        <rFont val="Calibri"/>
        <family val="2"/>
        <scheme val="minor"/>
      </rPr>
      <t>Not wrong at all</t>
    </r>
  </si>
  <si>
    <r>
      <t>Ø</t>
    </r>
    <r>
      <rPr>
        <sz val="12"/>
        <color theme="1"/>
        <rFont val="Times New Roman"/>
        <family val="1"/>
      </rPr>
      <t xml:space="preserve">  </t>
    </r>
    <r>
      <rPr>
        <sz val="12"/>
        <color theme="1"/>
        <rFont val="Calibri"/>
        <family val="2"/>
        <scheme val="minor"/>
      </rPr>
      <t>Wrong but understandable</t>
    </r>
  </si>
  <si>
    <r>
      <t>Ø</t>
    </r>
    <r>
      <rPr>
        <sz val="12"/>
        <color theme="1"/>
        <rFont val="Times New Roman"/>
        <family val="1"/>
      </rPr>
      <t xml:space="preserve">  </t>
    </r>
    <r>
      <rPr>
        <sz val="12"/>
        <color theme="1"/>
        <rFont val="Calibri"/>
        <family val="2"/>
        <scheme val="minor"/>
      </rPr>
      <t>Wrong and punishable</t>
    </r>
  </si>
  <si>
    <r>
      <rPr>
        <b/>
        <sz val="12"/>
        <color theme="1"/>
        <rFont val="Wingdings"/>
        <charset val="2"/>
      </rPr>
      <t>Ø</t>
    </r>
    <r>
      <rPr>
        <b/>
        <sz val="12"/>
        <color theme="1"/>
        <rFont val="Times New Roman"/>
        <family val="1"/>
      </rPr>
      <t xml:space="preserve">  </t>
    </r>
    <r>
      <rPr>
        <b/>
        <sz val="12"/>
        <color theme="1"/>
        <rFont val="Calibri"/>
        <family val="2"/>
        <scheme val="minor"/>
      </rPr>
      <t xml:space="preserve">[DO NOT READ] </t>
    </r>
    <r>
      <rPr>
        <sz val="12"/>
        <color theme="1"/>
        <rFont val="Calibri"/>
        <family val="2"/>
        <scheme val="minor"/>
      </rPr>
      <t>Don’t know</t>
    </r>
  </si>
  <si>
    <r>
      <t>2.</t>
    </r>
    <r>
      <rPr>
        <sz val="12"/>
        <color theme="1"/>
        <rFont val="Times New Roman"/>
        <family val="1"/>
      </rPr>
      <t xml:space="preserve">       </t>
    </r>
    <r>
      <rPr>
        <sz val="12"/>
        <color theme="1"/>
        <rFont val="Calibri"/>
        <family val="2"/>
        <scheme val="minor"/>
      </rPr>
      <t> </t>
    </r>
  </si>
  <si>
    <t>Please tell me whether you agree, disagree, or neither agree nor disagree with the following statement: The government tax authorities always have the right to make people pay taxes.</t>
  </si>
  <si>
    <r>
      <t>Ø</t>
    </r>
    <r>
      <rPr>
        <sz val="12"/>
        <color theme="1"/>
        <rFont val="Times New Roman"/>
        <family val="1"/>
      </rPr>
      <t xml:space="preserve">  </t>
    </r>
    <r>
      <rPr>
        <sz val="12"/>
        <color theme="1"/>
        <rFont val="Calibri"/>
        <family val="2"/>
        <scheme val="minor"/>
      </rPr>
      <t>Disagree</t>
    </r>
  </si>
  <si>
    <r>
      <t>Ø</t>
    </r>
    <r>
      <rPr>
        <sz val="12"/>
        <color theme="1"/>
        <rFont val="Times New Roman"/>
        <family val="1"/>
      </rPr>
      <t xml:space="preserve">  </t>
    </r>
    <r>
      <rPr>
        <sz val="12"/>
        <color theme="1"/>
        <rFont val="Calibri"/>
        <family val="2"/>
        <scheme val="minor"/>
      </rPr>
      <t>Neither agree nor disagree</t>
    </r>
  </si>
  <si>
    <r>
      <t>Ø</t>
    </r>
    <r>
      <rPr>
        <sz val="12"/>
        <color theme="1"/>
        <rFont val="Times New Roman"/>
        <family val="1"/>
      </rPr>
      <t xml:space="preserve">  </t>
    </r>
    <r>
      <rPr>
        <sz val="12"/>
        <color theme="1"/>
        <rFont val="Calibri"/>
        <family val="2"/>
        <scheme val="minor"/>
      </rPr>
      <t>Agree</t>
    </r>
  </si>
  <si>
    <r>
      <t>Ø</t>
    </r>
    <r>
      <rPr>
        <sz val="12"/>
        <color theme="1"/>
        <rFont val="Times New Roman"/>
        <family val="1"/>
      </rPr>
      <t xml:space="preserve">  </t>
    </r>
    <r>
      <rPr>
        <b/>
        <sz val="12"/>
        <color theme="1"/>
        <rFont val="Calibri"/>
        <family val="2"/>
        <scheme val="minor"/>
      </rPr>
      <t>[DO NOT READ]</t>
    </r>
    <r>
      <rPr>
        <sz val="12"/>
        <color theme="1"/>
        <rFont val="Calibri"/>
        <family val="2"/>
        <scheme val="minor"/>
      </rPr>
      <t xml:space="preserve"> Don’t know</t>
    </r>
  </si>
  <si>
    <r>
      <t>3.</t>
    </r>
    <r>
      <rPr>
        <sz val="12"/>
        <color theme="1"/>
        <rFont val="Times New Roman"/>
        <family val="1"/>
      </rPr>
      <t xml:space="preserve">       </t>
    </r>
    <r>
      <rPr>
        <sz val="12"/>
        <color theme="1"/>
        <rFont val="Calibri"/>
        <family val="2"/>
        <scheme val="minor"/>
      </rPr>
      <t> </t>
    </r>
  </si>
  <si>
    <t>Imagine you receive a tax bill of N10,000. Also imagine that at the same time, you receive an unexpected income of N10,000 that you are free to spend however you wish. How much of the N10,000 would you use to pay the tax bill?</t>
  </si>
  <si>
    <r>
      <t>Ø</t>
    </r>
    <r>
      <rPr>
        <sz val="12"/>
        <color theme="1"/>
        <rFont val="Times New Roman"/>
        <family val="1"/>
      </rPr>
      <t xml:space="preserve">  </t>
    </r>
    <r>
      <rPr>
        <sz val="12"/>
        <color theme="1"/>
        <rFont val="Calibri"/>
        <family val="2"/>
        <scheme val="minor"/>
      </rPr>
      <t>N0</t>
    </r>
  </si>
  <si>
    <r>
      <t>Ø</t>
    </r>
    <r>
      <rPr>
        <sz val="12"/>
        <color theme="1"/>
        <rFont val="Times New Roman"/>
        <family val="1"/>
      </rPr>
      <t xml:space="preserve">  </t>
    </r>
    <r>
      <rPr>
        <sz val="12"/>
        <color theme="1"/>
        <rFont val="Calibri"/>
        <family val="2"/>
        <scheme val="minor"/>
      </rPr>
      <t>N1,000</t>
    </r>
  </si>
  <si>
    <r>
      <t>Ø</t>
    </r>
    <r>
      <rPr>
        <sz val="12"/>
        <color theme="1"/>
        <rFont val="Times New Roman"/>
        <family val="1"/>
      </rPr>
      <t xml:space="preserve">  </t>
    </r>
    <r>
      <rPr>
        <sz val="12"/>
        <color theme="1"/>
        <rFont val="Calibri"/>
        <family val="2"/>
        <scheme val="minor"/>
      </rPr>
      <t>N2,000</t>
    </r>
  </si>
  <si>
    <r>
      <t>Ø</t>
    </r>
    <r>
      <rPr>
        <sz val="12"/>
        <color theme="1"/>
        <rFont val="Times New Roman"/>
        <family val="1"/>
      </rPr>
      <t xml:space="preserve">  </t>
    </r>
    <r>
      <rPr>
        <sz val="12"/>
        <color theme="1"/>
        <rFont val="Calibri"/>
        <family val="2"/>
        <scheme val="minor"/>
      </rPr>
      <t>N3,000</t>
    </r>
  </si>
  <si>
    <r>
      <t>Ø</t>
    </r>
    <r>
      <rPr>
        <sz val="12"/>
        <color theme="1"/>
        <rFont val="Times New Roman"/>
        <family val="1"/>
      </rPr>
      <t xml:space="preserve">  </t>
    </r>
    <r>
      <rPr>
        <sz val="12"/>
        <color theme="1"/>
        <rFont val="Calibri"/>
        <family val="2"/>
        <scheme val="minor"/>
      </rPr>
      <t>N4,000</t>
    </r>
  </si>
  <si>
    <r>
      <t>Ø</t>
    </r>
    <r>
      <rPr>
        <sz val="12"/>
        <color theme="1"/>
        <rFont val="Times New Roman"/>
        <family val="1"/>
      </rPr>
      <t xml:space="preserve">  </t>
    </r>
    <r>
      <rPr>
        <sz val="12"/>
        <color theme="1"/>
        <rFont val="Calibri"/>
        <family val="2"/>
        <scheme val="minor"/>
      </rPr>
      <t>N5,000</t>
    </r>
  </si>
  <si>
    <r>
      <t>Ø</t>
    </r>
    <r>
      <rPr>
        <sz val="12"/>
        <color theme="1"/>
        <rFont val="Times New Roman"/>
        <family val="1"/>
      </rPr>
      <t xml:space="preserve">  </t>
    </r>
    <r>
      <rPr>
        <sz val="12"/>
        <color theme="1"/>
        <rFont val="Calibri"/>
        <family val="2"/>
        <scheme val="minor"/>
      </rPr>
      <t>N6,000</t>
    </r>
  </si>
  <si>
    <r>
      <t>Ø</t>
    </r>
    <r>
      <rPr>
        <sz val="12"/>
        <color theme="1"/>
        <rFont val="Times New Roman"/>
        <family val="1"/>
      </rPr>
      <t xml:space="preserve">  </t>
    </r>
    <r>
      <rPr>
        <sz val="12"/>
        <color theme="1"/>
        <rFont val="Calibri"/>
        <family val="2"/>
        <scheme val="minor"/>
      </rPr>
      <t>N7,000</t>
    </r>
  </si>
  <si>
    <r>
      <t>Ø</t>
    </r>
    <r>
      <rPr>
        <sz val="12"/>
        <color theme="1"/>
        <rFont val="Times New Roman"/>
        <family val="1"/>
      </rPr>
      <t xml:space="preserve">  </t>
    </r>
    <r>
      <rPr>
        <sz val="12"/>
        <color theme="1"/>
        <rFont val="Calibri"/>
        <family val="2"/>
        <scheme val="minor"/>
      </rPr>
      <t>N8,000</t>
    </r>
  </si>
  <si>
    <r>
      <t>Ø</t>
    </r>
    <r>
      <rPr>
        <sz val="12"/>
        <color theme="1"/>
        <rFont val="Times New Roman"/>
        <family val="1"/>
      </rPr>
      <t xml:space="preserve">  </t>
    </r>
    <r>
      <rPr>
        <sz val="12"/>
        <color theme="1"/>
        <rFont val="Calibri"/>
        <family val="2"/>
        <scheme val="minor"/>
      </rPr>
      <t>N9,000</t>
    </r>
  </si>
  <si>
    <r>
      <t>Ø</t>
    </r>
    <r>
      <rPr>
        <sz val="12"/>
        <color theme="1"/>
        <rFont val="Times New Roman"/>
        <family val="1"/>
      </rPr>
      <t xml:space="preserve">  </t>
    </r>
    <r>
      <rPr>
        <sz val="12"/>
        <color theme="1"/>
        <rFont val="Calibri"/>
        <family val="2"/>
        <scheme val="minor"/>
      </rPr>
      <t>N10,000</t>
    </r>
  </si>
  <si>
    <r>
      <t>Ø</t>
    </r>
    <r>
      <rPr>
        <b/>
        <sz val="12"/>
        <color theme="1"/>
        <rFont val="Times New Roman"/>
        <family val="1"/>
      </rPr>
      <t xml:space="preserve">  </t>
    </r>
    <r>
      <rPr>
        <b/>
        <sz val="12"/>
        <color theme="1"/>
        <rFont val="Calibri"/>
        <family val="2"/>
        <scheme val="minor"/>
      </rPr>
      <t xml:space="preserve">[DO NOT READ] </t>
    </r>
    <r>
      <rPr>
        <sz val="12"/>
        <color theme="1"/>
        <rFont val="Calibri"/>
        <family val="2"/>
        <scheme val="minor"/>
      </rPr>
      <t>Refuse to answer</t>
    </r>
  </si>
  <si>
    <r>
      <t>Ø</t>
    </r>
    <r>
      <rPr>
        <b/>
        <sz val="12"/>
        <color theme="1"/>
        <rFont val="Times New Roman"/>
        <family val="1"/>
      </rPr>
      <t xml:space="preserve">  </t>
    </r>
    <r>
      <rPr>
        <b/>
        <sz val="12"/>
        <color theme="1"/>
        <rFont val="Calibri"/>
        <family val="2"/>
        <scheme val="minor"/>
      </rPr>
      <t xml:space="preserve">[DO NOT READ] </t>
    </r>
    <r>
      <rPr>
        <sz val="12"/>
        <color theme="1"/>
        <rFont val="Calibri"/>
        <family val="2"/>
        <scheme val="minor"/>
      </rPr>
      <t>Don’t know</t>
    </r>
  </si>
  <si>
    <r>
      <t>4.</t>
    </r>
    <r>
      <rPr>
        <sz val="12"/>
        <color theme="1"/>
        <rFont val="Times New Roman"/>
        <family val="1"/>
      </rPr>
      <t xml:space="preserve">       </t>
    </r>
    <r>
      <rPr>
        <sz val="12"/>
        <color theme="1"/>
        <rFont val="Calibri"/>
        <family val="2"/>
        <scheme val="minor"/>
      </rPr>
      <t> </t>
    </r>
  </si>
  <si>
    <r>
      <t>How much of the N10,000</t>
    </r>
    <r>
      <rPr>
        <i/>
        <sz val="12"/>
        <color theme="1"/>
        <rFont val="Calibri"/>
        <family val="2"/>
        <scheme val="minor"/>
      </rPr>
      <t xml:space="preserve"> </t>
    </r>
    <r>
      <rPr>
        <sz val="12"/>
        <color theme="1"/>
        <rFont val="Calibri"/>
        <family val="2"/>
        <scheme val="minor"/>
      </rPr>
      <t>would you have left?</t>
    </r>
  </si>
  <si>
    <t>screen restriction not applied. Answer doesn't take note of response in Q3 above</t>
  </si>
  <si>
    <t>(Enumerator note: This question is to confirm understanding of previous question. Answer should be equal to N10,000 minus answer to previous question)</t>
  </si>
  <si>
    <t>Attitudes toward government</t>
  </si>
  <si>
    <t xml:space="preserve">How well or badly would you say the current government is handling the following matters, or haven’t you heard enough to say: [Probe for strength of opinion] </t>
  </si>
  <si>
    <r>
      <t>Ø</t>
    </r>
    <r>
      <rPr>
        <sz val="12"/>
        <color rgb="FF000000"/>
        <rFont val="Times New Roman"/>
        <family val="1"/>
      </rPr>
      <t xml:space="preserve">  </t>
    </r>
    <r>
      <rPr>
        <sz val="12"/>
        <color theme="1"/>
        <rFont val="Calibri"/>
        <family val="2"/>
        <scheme val="minor"/>
      </rPr>
      <t>Very badly</t>
    </r>
  </si>
  <si>
    <r>
      <t>Ø</t>
    </r>
    <r>
      <rPr>
        <sz val="12"/>
        <color rgb="FF000000"/>
        <rFont val="Times New Roman"/>
        <family val="1"/>
      </rPr>
      <t xml:space="preserve">  </t>
    </r>
    <r>
      <rPr>
        <sz val="12"/>
        <color theme="1"/>
        <rFont val="Calibri"/>
        <family val="2"/>
        <scheme val="minor"/>
      </rPr>
      <t>Fairly badly</t>
    </r>
  </si>
  <si>
    <r>
      <t>Ø</t>
    </r>
    <r>
      <rPr>
        <sz val="12"/>
        <color rgb="FF000000"/>
        <rFont val="Times New Roman"/>
        <family val="1"/>
      </rPr>
      <t xml:space="preserve">  </t>
    </r>
    <r>
      <rPr>
        <sz val="12"/>
        <color theme="1"/>
        <rFont val="Calibri"/>
        <family val="2"/>
        <scheme val="minor"/>
      </rPr>
      <t>Fairly well</t>
    </r>
  </si>
  <si>
    <r>
      <t>Ø</t>
    </r>
    <r>
      <rPr>
        <sz val="12"/>
        <color rgb="FF000000"/>
        <rFont val="Times New Roman"/>
        <family val="1"/>
      </rPr>
      <t xml:space="preserve">  </t>
    </r>
    <r>
      <rPr>
        <sz val="12"/>
        <color theme="1"/>
        <rFont val="Calibri"/>
        <family val="2"/>
        <scheme val="minor"/>
      </rPr>
      <t>Very well</t>
    </r>
  </si>
  <si>
    <r>
      <t>Ø</t>
    </r>
    <r>
      <rPr>
        <sz val="12"/>
        <color rgb="FF000000"/>
        <rFont val="Times New Roman"/>
        <family val="1"/>
      </rPr>
      <t xml:space="preserve">  </t>
    </r>
    <r>
      <rPr>
        <sz val="12"/>
        <color theme="1"/>
        <rFont val="Calibri"/>
        <family val="2"/>
        <scheme val="minor"/>
      </rPr>
      <t>[DO NOT READ] Don’t know/Haven’t heard enough</t>
    </r>
  </si>
  <si>
    <r>
      <t>Ø</t>
    </r>
    <r>
      <rPr>
        <sz val="12"/>
        <color rgb="FF000000"/>
        <rFont val="Times New Roman"/>
        <family val="1"/>
      </rPr>
      <t xml:space="preserve">  </t>
    </r>
    <r>
      <rPr>
        <sz val="12"/>
        <color theme="1"/>
        <rFont val="Calibri"/>
        <family val="2"/>
        <scheme val="minor"/>
      </rPr>
      <t>[DO NOT READ] Refused to answer</t>
    </r>
  </si>
  <si>
    <r>
      <t>a.</t>
    </r>
    <r>
      <rPr>
        <sz val="12"/>
        <color theme="1"/>
        <rFont val="Times New Roman"/>
        <family val="1"/>
      </rPr>
      <t xml:space="preserve">       </t>
    </r>
    <r>
      <rPr>
        <sz val="12"/>
        <color theme="1"/>
        <rFont val="Calibri"/>
        <family val="2"/>
        <scheme val="minor"/>
      </rPr>
      <t> </t>
    </r>
  </si>
  <si>
    <t xml:space="preserve">Managing the economy? </t>
  </si>
  <si>
    <r>
      <t>b.</t>
    </r>
    <r>
      <rPr>
        <sz val="12"/>
        <color theme="1"/>
        <rFont val="Times New Roman"/>
        <family val="1"/>
      </rPr>
      <t xml:space="preserve">       </t>
    </r>
    <r>
      <rPr>
        <sz val="12"/>
        <color theme="1"/>
        <rFont val="Calibri"/>
        <family val="2"/>
        <scheme val="minor"/>
      </rPr>
      <t> </t>
    </r>
  </si>
  <si>
    <t>Addressing educational needs?</t>
  </si>
  <si>
    <r>
      <t>c.</t>
    </r>
    <r>
      <rPr>
        <sz val="12"/>
        <color theme="1"/>
        <rFont val="Times New Roman"/>
        <family val="1"/>
      </rPr>
      <t xml:space="preserve">       </t>
    </r>
    <r>
      <rPr>
        <sz val="12"/>
        <color theme="1"/>
        <rFont val="Calibri"/>
        <family val="2"/>
        <scheme val="minor"/>
      </rPr>
      <t> </t>
    </r>
  </si>
  <si>
    <t>Improving the living standards of the poor?</t>
  </si>
  <si>
    <r>
      <t>d.</t>
    </r>
    <r>
      <rPr>
        <sz val="12"/>
        <color theme="1"/>
        <rFont val="Times New Roman"/>
        <family val="1"/>
      </rPr>
      <t xml:space="preserve">       </t>
    </r>
    <r>
      <rPr>
        <sz val="12"/>
        <color theme="1"/>
        <rFont val="Calibri"/>
        <family val="2"/>
        <scheme val="minor"/>
      </rPr>
      <t> </t>
    </r>
  </si>
  <si>
    <t>Improving electricity supply?</t>
  </si>
  <si>
    <t>DLA01</t>
  </si>
  <si>
    <r>
      <t xml:space="preserve">What kind of dwelling does your household live in? </t>
    </r>
    <r>
      <rPr>
        <sz val="14"/>
        <color rgb="FFFF0000"/>
        <rFont val="Calibri (Body)"/>
      </rPr>
      <t>(OBSERVATION)</t>
    </r>
  </si>
  <si>
    <t>1 = Traditional hut, 2 = Improved traditional hut, 3 = Detached house, 4 = Flat / apartment / multi-unit, 5 = Semi-detatched house, 6 =Domestic Quarters (Boys' Quarters), 7 = Villa / other quality house, 8 = Other (specify)</t>
  </si>
  <si>
    <t>DLA03</t>
  </si>
  <si>
    <r>
      <t>What is the main material of the roof?</t>
    </r>
    <r>
      <rPr>
        <sz val="14"/>
        <color rgb="FFFF0000"/>
        <rFont val="Calibri (Body)"/>
      </rPr>
      <t>(OBSERVATION)</t>
    </r>
  </si>
  <si>
    <t>1 = Asbestos sheets, 2 = Asbestos tiles, 3 = Other / non-asbestos tiles, 4 = Iron sheets, 5 = Grass / wood / thatch, 6 = Concrete, 7 = Roofing shingles, 8 = Other (specify)</t>
  </si>
  <si>
    <t>DLA04</t>
  </si>
  <si>
    <r>
      <t xml:space="preserve">What is the main material of the floor? </t>
    </r>
    <r>
      <rPr>
        <sz val="14"/>
        <color rgb="FFFF0000"/>
        <rFont val="Calibri (Body)"/>
      </rPr>
      <t>(OBSERVATION)</t>
    </r>
  </si>
  <si>
    <t>1 = Earth / sand / mud, 2 = Wood planks, 3 = Palm / bamboo, 4 = Finished floor (tiles, concrete, vynil, etc.)</t>
  </si>
  <si>
    <t>DLA05</t>
  </si>
  <si>
    <r>
      <t xml:space="preserve">What is the main material of the walls? </t>
    </r>
    <r>
      <rPr>
        <sz val="14"/>
        <color rgb="FFFF0000"/>
        <rFont val="Calibri (Body)"/>
      </rPr>
      <t>(OBSERVATION)</t>
    </r>
  </si>
  <si>
    <t>1 = Natural walls (mud, cane, palm, trunks), 2 = Rudimentary walls (stone or bamboo with mud, etc.), 3 = Finished walls (bricks, cement, wood planks, etc.), 4 = Other (specify)</t>
  </si>
  <si>
    <t xml:space="preserve">**For femalecare-giver only </t>
  </si>
  <si>
    <t>TIME ALLOCATION (WEAI time use, short version)</t>
  </si>
  <si>
    <t>To Enumerators: PLEASE RECORD A LOG OF THE ACTIVITIES FOR THE INDIVIDUAL IN THE LAST COMPLETE 24 HOURS (STARTING YESTERDAY MORNING AT 4 AM, FINISHING 3:59 AM OF THE CURRENT DAY). THE TIME INTERVALS ARE MARKED IN 15 MIN INTERVALS. MARK ONE ACTIVITY FOR EACH TIME PERIOD BY ENTERING THE CORRESPONDING ACTIVITY CODE IN THE BOX.</t>
  </si>
  <si>
    <t xml:space="preserve">Now I’d like to ask you about how you spent your time during the past 24 hours. We’ll begin from yesterday morning, and continue through to this morning. This will be a detailed accounting. I’m interested in everything you did (i.e. resting, eating, personal care, work inside and outside the home, caring for children, cooking, shopping, socializing, etc.), even if it didn’t take you much time. I’m particularly interested in agricultural activities such as farming, gardening, and livestock raising whether in the field or on the homestead. I’m also interested in how much time you spent caring for children, especially if it happened while you did some other activity (e.g., collecting water while carrying a child or cooking while watching after a sleeping child).
</t>
  </si>
  <si>
    <t>Night</t>
  </si>
  <si>
    <t>Morning</t>
  </si>
  <si>
    <t>Day</t>
  </si>
  <si>
    <t>Evening</t>
  </si>
  <si>
    <t>Activity (WRITE ACTIVITY CODE)</t>
  </si>
  <si>
    <t>Did you also care for children?
-&gt; YES .......... CHECK BOX
-&gt; NO ........... LEAVE BLANK</t>
  </si>
  <si>
    <t>Activity codes:</t>
  </si>
  <si>
    <t>Sleeping and resting</t>
  </si>
  <si>
    <t>Eating and drinking</t>
  </si>
  <si>
    <t>Personal care</t>
  </si>
  <si>
    <t>School (also homework)</t>
  </si>
  <si>
    <t>Work as employed</t>
  </si>
  <si>
    <t>Own business work</t>
  </si>
  <si>
    <t>Farming/livestock/fishing</t>
  </si>
  <si>
    <t>Shopping/getting service (incl health services)</t>
  </si>
  <si>
    <t>Weaving, sewing, textile care</t>
  </si>
  <si>
    <t>Cooking</t>
  </si>
  <si>
    <t>Domestic work (incl fetching wood and water)</t>
  </si>
  <si>
    <t>Care for children/adults/elderly</t>
  </si>
  <si>
    <t>Travelling and communiting</t>
  </si>
  <si>
    <t>Watching TV/listening to radio/reading</t>
  </si>
  <si>
    <t>Exercising</t>
  </si>
  <si>
    <t>Social activities and hobbies</t>
  </si>
  <si>
    <t>Religious activities</t>
  </si>
  <si>
    <t>Other, specify…</t>
  </si>
  <si>
    <t>22B. DOMESTIC VIOLENCE (This section just for the women that are married or living with a man)</t>
  </si>
  <si>
    <t>CHECK COVER PAGE: HOUSEHOLD SELECTED FOR DV MODULE?</t>
  </si>
  <si>
    <t xml:space="preserve">1. Yes </t>
  </si>
  <si>
    <t xml:space="preserve">2. No </t>
  </si>
  <si>
    <t>CHECK FOR PRESENCE OF OTHERS DO NOT CONTINUE UNTIL PRIVACY IS ENSURED.</t>
  </si>
  <si>
    <t>1. Privacy obtained</t>
  </si>
  <si>
    <t xml:space="preserve">2. Privacy no possible </t>
  </si>
  <si>
    <t>Skip</t>
  </si>
  <si>
    <t>Special Instruction</t>
  </si>
  <si>
    <t xml:space="preserve">Part 1 Emotional violence </t>
  </si>
  <si>
    <r>
      <t xml:space="preserve">Enumerator Script: </t>
    </r>
    <r>
      <rPr>
        <b/>
        <i/>
        <sz val="11"/>
        <rFont val="Calibri Light"/>
        <family val="2"/>
        <scheme val="major"/>
      </rPr>
      <t>Now if you will permit me, I need to ask some more questions about your relationship with your husband/partner. AGAIN, If we should come to any question that you do not want to answer, just let me know and we will go on to the next question.</t>
    </r>
  </si>
  <si>
    <r>
      <t xml:space="preserve">A: During the last twelve months,  </t>
    </r>
    <r>
      <rPr>
        <b/>
        <i/>
        <u/>
        <sz val="11"/>
        <rFont val="Calibri Light"/>
        <family val="2"/>
        <scheme val="major"/>
      </rPr>
      <t>how often</t>
    </r>
    <r>
      <rPr>
        <b/>
        <i/>
        <sz val="11"/>
        <rFont val="Calibri Light"/>
        <family val="2"/>
        <scheme val="major"/>
      </rPr>
      <t xml:space="preserve"> did your husband/partner:</t>
    </r>
  </si>
  <si>
    <t>Select one</t>
  </si>
  <si>
    <t>DV_1</t>
  </si>
  <si>
    <t>say or do something to humiliate you in front of others?</t>
  </si>
  <si>
    <t xml:space="preserve">1. Never
2. Once
3. From time to time
4. Often
5. Refuse to answer </t>
  </si>
  <si>
    <t>DV_2</t>
  </si>
  <si>
    <t>threaten to hurt or harm you or someone close to you?</t>
  </si>
  <si>
    <t>DV_3</t>
  </si>
  <si>
    <t>insult you or make you feel bad about yourself?</t>
  </si>
  <si>
    <t xml:space="preserve">Part 2. Physical Violence </t>
  </si>
  <si>
    <r>
      <t xml:space="preserve">A: During the last twelve months, </t>
    </r>
    <r>
      <rPr>
        <b/>
        <i/>
        <u/>
        <sz val="11"/>
        <rFont val="Calibri Light"/>
        <family val="2"/>
        <scheme val="major"/>
      </rPr>
      <t>how often</t>
    </r>
    <r>
      <rPr>
        <b/>
        <i/>
        <sz val="11"/>
        <rFont val="Calibri Light"/>
        <family val="2"/>
        <scheme val="major"/>
      </rPr>
      <t xml:space="preserve"> did your husband/partner do any of the following things to you?</t>
    </r>
  </si>
  <si>
    <t>DV_4</t>
  </si>
  <si>
    <t>slap you, push you, shake you, or throw something at you?</t>
  </si>
  <si>
    <t>DV_5</t>
  </si>
  <si>
    <t>punch you with his fist or with something that could hurt you?</t>
  </si>
  <si>
    <t>DV_6</t>
  </si>
  <si>
    <t>kick you, drag you or beat you up?</t>
  </si>
  <si>
    <t>DV_7</t>
  </si>
  <si>
    <t>try to choke you or burn you on purpose?</t>
  </si>
  <si>
    <t>DV_8</t>
  </si>
  <si>
    <t>physically force you to have sexual intercourse with him even when you did not want to?</t>
  </si>
  <si>
    <t>DV_9</t>
  </si>
  <si>
    <t>During the last twelve months, how often did your husband/partner  beat any of the children under the age of 12 living in this household?</t>
  </si>
  <si>
    <t>DV_10</t>
  </si>
  <si>
    <t>If yes to any of the above, would you like to be put in contact with someone who you can talk through these issues with you confidentially?</t>
  </si>
  <si>
    <t>1. Yes 
2. No</t>
  </si>
  <si>
    <t>Note to programmer: Ask all questions DV_1 to DV_10 to households in the Non-sensitive group. Ask only questions DV_2, DV_3, DV_5, DV_6, DV_7, DV_9 and DV_10 to households in the Sensitive group.</t>
  </si>
  <si>
    <t>HHRoster</t>
  </si>
  <si>
    <t>agriProduction</t>
  </si>
  <si>
    <t>employment</t>
  </si>
  <si>
    <t>transfersrecieved</t>
  </si>
  <si>
    <t>transfersreceived</t>
  </si>
  <si>
    <t>Food Consumption</t>
  </si>
  <si>
    <t>relation_list</t>
  </si>
  <si>
    <t>HH List</t>
  </si>
  <si>
    <t>educ-list</t>
  </si>
  <si>
    <t xml:space="preserve">why no school </t>
  </si>
  <si>
    <t>HOW FUNDED</t>
  </si>
  <si>
    <t>Why sleep outside</t>
  </si>
  <si>
    <t>ILLNESS</t>
  </si>
  <si>
    <t>FACILITY</t>
  </si>
  <si>
    <t xml:space="preserve">REASON VISIT </t>
  </si>
  <si>
    <t>croplist</t>
  </si>
  <si>
    <t>cropseedsource</t>
  </si>
  <si>
    <t>cropSIZE</t>
  </si>
  <si>
    <t>cropUNITS</t>
  </si>
  <si>
    <t>Manure UNIT</t>
  </si>
  <si>
    <t>Fertilizer UNIT</t>
  </si>
  <si>
    <t>LIVESTOCK list</t>
  </si>
  <si>
    <t>LIVESTRUCTURE list</t>
  </si>
  <si>
    <t>LIVEPURCHASE</t>
  </si>
  <si>
    <t>LIVEPART</t>
  </si>
  <si>
    <t>BUS List</t>
  </si>
  <si>
    <t>BUS AG List</t>
  </si>
  <si>
    <t>BUS FUNDS List</t>
  </si>
  <si>
    <t>EMPLOY list</t>
  </si>
  <si>
    <t>TRANS_REL list</t>
  </si>
  <si>
    <t>CASH List</t>
  </si>
  <si>
    <t>GIFT List</t>
  </si>
  <si>
    <t>ASSET OWN</t>
  </si>
  <si>
    <t>CONSUME</t>
  </si>
  <si>
    <t>1 Head of household</t>
  </si>
  <si>
    <t>1. Self</t>
  </si>
  <si>
    <t xml:space="preserve">2 Spouse/Partner
</t>
  </si>
  <si>
    <t>2. Spouse</t>
  </si>
  <si>
    <t>NONE/ADULT CLASSES</t>
  </si>
  <si>
    <t>1 School</t>
  </si>
  <si>
    <t>1= Sore throat</t>
  </si>
  <si>
    <r>
      <t xml:space="preserve">1= Hospital 
</t>
    </r>
    <r>
      <rPr>
        <sz val="10"/>
        <color rgb="FF00B050"/>
        <rFont val="Calibri"/>
        <family val="2"/>
      </rPr>
      <t xml:space="preserve">2= Clinic
3= Maternity Home                                                            4=Health Centre        </t>
    </r>
    <r>
      <rPr>
        <sz val="10"/>
        <rFont val="Calibri"/>
        <family val="2"/>
      </rPr>
      <t xml:space="preserve">         
5= Pharmacy                                          6</t>
    </r>
    <r>
      <rPr>
        <sz val="10"/>
        <color rgb="FF00B050"/>
        <rFont val="Calibri"/>
        <family val="2"/>
      </rPr>
      <t>=Drug/Chemical Store</t>
    </r>
    <r>
      <rPr>
        <sz val="10"/>
        <rFont val="Calibri"/>
        <family val="2"/>
      </rPr>
      <t xml:space="preserve">
7= Private clinic                                       8=Visiting Health Worker
9= Traditional Healer
10=Self Medication                                                                                          996= Other (specify)</t>
    </r>
  </si>
  <si>
    <t>1= Illness</t>
  </si>
  <si>
    <t xml:space="preserve"> Maize </t>
  </si>
  <si>
    <t>Purchased</t>
  </si>
  <si>
    <t>1+R4</t>
  </si>
  <si>
    <t>Not Applicable/Standard Unit</t>
  </si>
  <si>
    <t>1+U4:V16</t>
  </si>
  <si>
    <t xml:space="preserve"> Bag</t>
  </si>
  <si>
    <t>Fertilizer Sacks (50 kg)</t>
  </si>
  <si>
    <t>mililitres</t>
  </si>
  <si>
    <t xml:space="preserve"> Cow </t>
  </si>
  <si>
    <t>Coup</t>
  </si>
  <si>
    <t xml:space="preserve"> Cash/Income</t>
  </si>
  <si>
    <t xml:space="preserve"> Live Animal           </t>
  </si>
  <si>
    <t xml:space="preserve">Investing in cattle </t>
  </si>
  <si>
    <t xml:space="preserve"> Loan</t>
  </si>
  <si>
    <t xml:space="preserve"> Agricultural labor (ganyu)</t>
  </si>
  <si>
    <t>Spouse</t>
  </si>
  <si>
    <t xml:space="preserve"> To buy food                                       </t>
  </si>
  <si>
    <t xml:space="preserve"> Household Assets                                                        </t>
  </si>
  <si>
    <t xml:space="preserve"> Self</t>
  </si>
  <si>
    <t>KILOGRAMME</t>
  </si>
  <si>
    <t xml:space="preserve">3 Co-Spouse </t>
  </si>
  <si>
    <t>3.Self &amp; Spouse</t>
  </si>
  <si>
    <t>NURSERY SCHOOL</t>
  </si>
  <si>
    <t xml:space="preserve">1 = Need to work          2 = No money for fees                                3 = Does not want to                                      4 = No school nearby                                   5 = No teachers in school                               6 = Cannot travel                      7 = Lacks required documents                              8 = Lacks uniform or supplies                            9 = Is pregnant                           10 = Is sick                    11 = Bad Weather                            12 = School is on vacation                                    13 = School is on strike                                14 = Disability that prevents person from going to schoo.                                 15. . Other (specify)                  </t>
  </si>
  <si>
    <r>
      <t xml:space="preserve">1 = Regular Income/cash                 2 = Loan      
3 = Savings
4 = NGO grant
5 = NGO program
6 = Friends 
7 = Other family member 
8 = Sale of assets                             </t>
    </r>
    <r>
      <rPr>
        <sz val="10"/>
        <color rgb="FF00B050"/>
        <rFont val="Calibri"/>
        <family val="2"/>
        <scheme val="minor"/>
      </rPr>
      <t>9 = Insurance/pension                                                 10 = Remittances</t>
    </r>
    <r>
      <rPr>
        <sz val="10"/>
        <color theme="1"/>
        <rFont val="Calibri"/>
        <family val="2"/>
        <scheme val="minor"/>
      </rPr>
      <t xml:space="preserve">
996= Other (please specify)
</t>
    </r>
  </si>
  <si>
    <t>2 Illness/hospital</t>
  </si>
  <si>
    <t>2= Dry cough</t>
  </si>
  <si>
    <t>2= Injury</t>
  </si>
  <si>
    <t>Potatao</t>
  </si>
  <si>
    <t>Stored</t>
  </si>
  <si>
    <t>Mini (25kg)</t>
  </si>
  <si>
    <t xml:space="preserve"> Bag - Shelled</t>
  </si>
  <si>
    <t>KG</t>
  </si>
  <si>
    <t>litres</t>
  </si>
  <si>
    <t xml:space="preserve"> Bull</t>
  </si>
  <si>
    <t>Pen</t>
  </si>
  <si>
    <t>Savings Account</t>
  </si>
  <si>
    <t xml:space="preserve"> Whole Meat               </t>
  </si>
  <si>
    <t xml:space="preserve">Selling fresh fish </t>
  </si>
  <si>
    <t xml:space="preserve">Potatao                            </t>
  </si>
  <si>
    <t>Savings</t>
  </si>
  <si>
    <t xml:space="preserve"> Works with animals from other household</t>
  </si>
  <si>
    <t>Son</t>
  </si>
  <si>
    <t xml:space="preserve"> To pay for medical expenses                                                               </t>
  </si>
  <si>
    <t xml:space="preserve"> Agricultural Tools                                                            </t>
  </si>
  <si>
    <t xml:space="preserve"> Partner/Spouse</t>
  </si>
  <si>
    <t xml:space="preserve">50 KG. BAG </t>
  </si>
  <si>
    <t>4 Son, daughter</t>
  </si>
  <si>
    <t>4. Other HH member</t>
  </si>
  <si>
    <t>STANDARD 1</t>
  </si>
  <si>
    <t>3 To visit family</t>
  </si>
  <si>
    <t>3= Productive cough</t>
  </si>
  <si>
    <t>3= Follow up</t>
  </si>
  <si>
    <t>Guinea corn/Sorghum</t>
  </si>
  <si>
    <t>Borrowed</t>
  </si>
  <si>
    <t>Medium (50kg)</t>
  </si>
  <si>
    <t xml:space="preserve"> Bag - Unshelled</t>
  </si>
  <si>
    <t>Coco Sacks</t>
  </si>
  <si>
    <t>kg</t>
  </si>
  <si>
    <t xml:space="preserve"> Calf</t>
  </si>
  <si>
    <t>Shed</t>
  </si>
  <si>
    <t>Loan</t>
  </si>
  <si>
    <t xml:space="preserve"> Meat in parts                         </t>
  </si>
  <si>
    <t>Sweet potato</t>
  </si>
  <si>
    <t xml:space="preserve"> NGO </t>
  </si>
  <si>
    <t xml:space="preserve"> Non-agricultural labor</t>
  </si>
  <si>
    <t>Daughter</t>
  </si>
  <si>
    <t xml:space="preserve"> To pay a loan                                                                          </t>
  </si>
  <si>
    <t xml:space="preserve"> Agricultural Inputs                                                      </t>
  </si>
  <si>
    <t xml:space="preserve"> Other Male HH Member</t>
  </si>
  <si>
    <t xml:space="preserve">90 KG. BAG </t>
  </si>
  <si>
    <t>5 Son, daughter of a co-spouse</t>
  </si>
  <si>
    <t>STANDARD 2</t>
  </si>
  <si>
    <t>4 To market his/her products (self-produced)</t>
  </si>
  <si>
    <t>4= Cough with blood</t>
  </si>
  <si>
    <t>4= Check up / Assessment</t>
  </si>
  <si>
    <t>Sweet Potato</t>
  </si>
  <si>
    <t>Found</t>
  </si>
  <si>
    <t>Maxi (100kg)</t>
  </si>
  <si>
    <t xml:space="preserve"> Bag - Fresh</t>
  </si>
  <si>
    <t xml:space="preserve">Big Sacks (100 kg) </t>
  </si>
  <si>
    <t>Other, specify</t>
  </si>
  <si>
    <t xml:space="preserve"> Horse</t>
  </si>
  <si>
    <t>Inside house (residence)</t>
  </si>
  <si>
    <t xml:space="preserve"> NGO grant</t>
  </si>
  <si>
    <t xml:space="preserve"> Intestines          </t>
  </si>
  <si>
    <t>Selling dried fish</t>
  </si>
  <si>
    <t>Pumpkin</t>
  </si>
  <si>
    <t xml:space="preserve">Friends </t>
  </si>
  <si>
    <t xml:space="preserve"> Salaried/formal work to be specified</t>
  </si>
  <si>
    <t>Cousin</t>
  </si>
  <si>
    <t xml:space="preserve"> For a social occasion (wedding, funeral etc.)                                                                     </t>
  </si>
  <si>
    <t xml:space="preserve"> Animals                                                                         </t>
  </si>
  <si>
    <t xml:space="preserve"> Other Female HH Member</t>
  </si>
  <si>
    <t xml:space="preserve">PAIL (SMALL) </t>
  </si>
  <si>
    <t>6 Father, mother</t>
  </si>
  <si>
    <t>STANDARD 3</t>
  </si>
  <si>
    <t>5 To work in small trade - buy/sell (outside of self-production)</t>
  </si>
  <si>
    <t>5= Blood in spit</t>
  </si>
  <si>
    <t>5= Prenatal care/Antenatal</t>
  </si>
  <si>
    <t>Gift</t>
  </si>
  <si>
    <t>Half</t>
  </si>
  <si>
    <t xml:space="preserve"> Bag - Dried</t>
  </si>
  <si>
    <t>Buckets</t>
  </si>
  <si>
    <t xml:space="preserve"> Donkey</t>
  </si>
  <si>
    <t>Other</t>
  </si>
  <si>
    <t xml:space="preserve"> NGO program</t>
  </si>
  <si>
    <t xml:space="preserve"> Skin/Leather                    </t>
  </si>
  <si>
    <t>Making charcoal</t>
  </si>
  <si>
    <t xml:space="preserve"> Beans            </t>
  </si>
  <si>
    <t xml:space="preserve">Other family member </t>
  </si>
  <si>
    <t xml:space="preserve"> Domestic work in other households</t>
  </si>
  <si>
    <t>Father</t>
  </si>
  <si>
    <t xml:space="preserve"> To pay school fees                                                        </t>
  </si>
  <si>
    <t xml:space="preserve"> Crops                                                                              </t>
  </si>
  <si>
    <t xml:space="preserve"> Other Non-HH member</t>
  </si>
  <si>
    <t xml:space="preserve">PAIL (LARGE) </t>
  </si>
  <si>
    <t>7 Grandson, granddaughter</t>
  </si>
  <si>
    <t>STANDARD 4</t>
  </si>
  <si>
    <t>6= Fever</t>
  </si>
  <si>
    <t>6= Child birth</t>
  </si>
  <si>
    <t>Banana</t>
  </si>
  <si>
    <t>Exchanged</t>
  </si>
  <si>
    <t>Three Quarter</t>
  </si>
  <si>
    <t xml:space="preserve"> Bag - Ground</t>
  </si>
  <si>
    <t xml:space="preserve"> Goat</t>
  </si>
  <si>
    <t>None</t>
  </si>
  <si>
    <t xml:space="preserve"> Other (Specify)               </t>
  </si>
  <si>
    <t>Milling(incl. Hand milling)</t>
  </si>
  <si>
    <t xml:space="preserve">Peas   </t>
  </si>
  <si>
    <t>Sale of assets</t>
  </si>
  <si>
    <t xml:space="preserve"> Other to specify</t>
  </si>
  <si>
    <t>Mother</t>
  </si>
  <si>
    <t xml:space="preserve"> To sustain a business                                                  </t>
  </si>
  <si>
    <t xml:space="preserve"> Cash </t>
  </si>
  <si>
    <t xml:space="preserve"> No. 10 PLATE</t>
  </si>
  <si>
    <t>8 Grandparents</t>
  </si>
  <si>
    <t>STANDARD 5</t>
  </si>
  <si>
    <t xml:space="preserve">6 To do agricultural work  </t>
  </si>
  <si>
    <t>7= Diarrhea</t>
  </si>
  <si>
    <t>7= Postnatal care</t>
  </si>
  <si>
    <t>Millet</t>
  </si>
  <si>
    <t>Other Specify</t>
  </si>
  <si>
    <t>Full</t>
  </si>
  <si>
    <t xml:space="preserve"> Barrel</t>
  </si>
  <si>
    <t xml:space="preserve"> Sheep </t>
  </si>
  <si>
    <t>Other family member within household</t>
  </si>
  <si>
    <t>Beer brewing</t>
  </si>
  <si>
    <t xml:space="preserve"> Cauliflower   </t>
  </si>
  <si>
    <t xml:space="preserve"> Other (please specify)</t>
  </si>
  <si>
    <t>Uncle/Aunt</t>
  </si>
  <si>
    <t xml:space="preserve"> To open a business                                       </t>
  </si>
  <si>
    <t xml:space="preserve"> Food                                     </t>
  </si>
  <si>
    <t>No. 12 PLATE</t>
  </si>
  <si>
    <t>9 Brother/sister</t>
  </si>
  <si>
    <t>STANDARD 6</t>
  </si>
  <si>
    <t>7 To do construction work</t>
  </si>
  <si>
    <t>8= Body ache</t>
  </si>
  <si>
    <t>8= Vaccination</t>
  </si>
  <si>
    <t xml:space="preserve"> Beans</t>
  </si>
  <si>
    <t xml:space="preserve"> Bowl</t>
  </si>
  <si>
    <t xml:space="preserve"> Pig</t>
  </si>
  <si>
    <t>Other family member outside household</t>
  </si>
  <si>
    <t>Jewelry making</t>
  </si>
  <si>
    <t xml:space="preserve"> cabbage</t>
  </si>
  <si>
    <t>Brother/Sister</t>
  </si>
  <si>
    <t xml:space="preserve"> Other, specify</t>
  </si>
  <si>
    <t>BUNCH</t>
  </si>
  <si>
    <t>10 Cousin</t>
  </si>
  <si>
    <t>STANDARD 7</t>
  </si>
  <si>
    <t>8 Mining</t>
  </si>
  <si>
    <t>9= Weakness/Fatigue</t>
  </si>
  <si>
    <t>996= Other ( specify)</t>
  </si>
  <si>
    <t>Peas</t>
  </si>
  <si>
    <t xml:space="preserve"> Bowl - Ground</t>
  </si>
  <si>
    <t xml:space="preserve"> Guinea Fowl</t>
  </si>
  <si>
    <t>Insurance</t>
  </si>
  <si>
    <t>Blacksmith</t>
  </si>
  <si>
    <t xml:space="preserve"> Groundnut/ Peanut</t>
  </si>
  <si>
    <t>Son-in-law/daughter-in-law</t>
  </si>
  <si>
    <t>PIECE</t>
  </si>
  <si>
    <t xml:space="preserve">11 Nephew/niece </t>
  </si>
  <si>
    <t>STANDARD 8</t>
  </si>
  <si>
    <t>9 Other work</t>
  </si>
  <si>
    <t>10= Problems with vision</t>
  </si>
  <si>
    <t>Cauliflower</t>
  </si>
  <si>
    <t xml:space="preserve"> Bowl - Fresh</t>
  </si>
  <si>
    <t>Chicken                                             12</t>
  </si>
  <si>
    <t>Tailoring/Seamstress</t>
  </si>
  <si>
    <t xml:space="preserve"> Cassava</t>
  </si>
  <si>
    <t>Brother-in-law/sister-in-law</t>
  </si>
  <si>
    <t>HEAP</t>
  </si>
  <si>
    <t>12 Son-in-law/Daughter-in-law</t>
  </si>
  <si>
    <t>FORM 1</t>
  </si>
  <si>
    <t>10 To accompany family</t>
  </si>
  <si>
    <t>11= Headache</t>
  </si>
  <si>
    <t>Cabbage</t>
  </si>
  <si>
    <t xml:space="preserve"> Bowl - Dried</t>
  </si>
  <si>
    <t xml:space="preserve">Oxen </t>
  </si>
  <si>
    <t xml:space="preserve">Sale of assets </t>
  </si>
  <si>
    <t>Making tombstones</t>
  </si>
  <si>
    <t xml:space="preserve"> Rice </t>
  </si>
  <si>
    <t>Other relation</t>
  </si>
  <si>
    <t>BALE</t>
  </si>
  <si>
    <t>13 Brother-in-law/Sister-in-law</t>
  </si>
  <si>
    <t>JCE/FORM 2</t>
  </si>
  <si>
    <t xml:space="preserve">11 To stay at co-spouse house </t>
  </si>
  <si>
    <t>12= Back ache</t>
  </si>
  <si>
    <t xml:space="preserve"> Box</t>
  </si>
  <si>
    <t xml:space="preserve">Other Poultry   </t>
  </si>
  <si>
    <t xml:space="preserve"> Other  (specify)</t>
  </si>
  <si>
    <t>Retail shop-groceries</t>
  </si>
  <si>
    <t xml:space="preserve"> Water melon</t>
  </si>
  <si>
    <t>Friend/Neighbor</t>
  </si>
  <si>
    <t>BASKET (DENGU) (SHELLED)</t>
  </si>
  <si>
    <t>14 Father-in-law/Mother-in-law</t>
  </si>
  <si>
    <t>FORM 3</t>
  </si>
  <si>
    <t>-777 Other (to specify)</t>
  </si>
  <si>
    <t>13= Vomiting</t>
  </si>
  <si>
    <t xml:space="preserve"> Bunch</t>
  </si>
  <si>
    <t xml:space="preserve"> Other (specify)</t>
  </si>
  <si>
    <t>Retail shop-hardware</t>
  </si>
  <si>
    <t xml:space="preserve"> Tomatoes</t>
  </si>
  <si>
    <t>BASKET (DENGU) (UNSHELLED)</t>
  </si>
  <si>
    <t>15 Other parents of Head of Household / Spouse</t>
  </si>
  <si>
    <t>MSCE/FORM 4</t>
  </si>
  <si>
    <t>-888 Don't know</t>
  </si>
  <si>
    <t>14= Worms in stool</t>
  </si>
  <si>
    <t xml:space="preserve"> Crate</t>
  </si>
  <si>
    <t>Selling timber/wood</t>
  </si>
  <si>
    <t xml:space="preserve"> Yam</t>
  </si>
  <si>
    <t>OX-CART  (UNSHELLED)</t>
  </si>
  <si>
    <t>16 Without relationship -  Person not related to Head of Household / Spouse</t>
  </si>
  <si>
    <t>TECHNICAL/PRIVATE COLLEGE (NO DEGREE)</t>
  </si>
  <si>
    <t>-999 Will not say</t>
  </si>
  <si>
    <t>15= Trouble breathing</t>
  </si>
  <si>
    <t xml:space="preserve"> Coke/Fanta Bottle</t>
  </si>
  <si>
    <t xml:space="preserve">Selling beer,liquor,soft drinks </t>
  </si>
  <si>
    <t xml:space="preserve"> Egg Plant/garden egg</t>
  </si>
  <si>
    <t>LITRE</t>
  </si>
  <si>
    <t>17 Servant or parent of servant</t>
  </si>
  <si>
    <t>DIPLOMA</t>
  </si>
  <si>
    <t>16= Pain in upper abdomen</t>
  </si>
  <si>
    <t xml:space="preserve"> Beer Bottle</t>
  </si>
  <si>
    <t xml:space="preserve">Selling agricultural produce. If this is selected then identify which items from BUS AG list </t>
  </si>
  <si>
    <t xml:space="preserve"> Onion</t>
  </si>
  <si>
    <t>CUP</t>
  </si>
  <si>
    <t>DEGREE (BACHELOR/MASTER/DIPLOMA)</t>
  </si>
  <si>
    <t>17= Pain in lower abdomen</t>
  </si>
  <si>
    <t xml:space="preserve"> Kilogram (Kg)</t>
  </si>
  <si>
    <t>Selling meat produce/butcher</t>
  </si>
  <si>
    <t xml:space="preserve"> Okro</t>
  </si>
  <si>
    <t>TIN</t>
  </si>
  <si>
    <t>18= Genital ulcers</t>
  </si>
  <si>
    <t xml:space="preserve"> Pepper</t>
  </si>
  <si>
    <t xml:space="preserve"> Litre</t>
  </si>
  <si>
    <t>Selling clothes/shoes</t>
  </si>
  <si>
    <t xml:space="preserve"> Leafy vegetables</t>
  </si>
  <si>
    <t>GRAM</t>
  </si>
  <si>
    <t>19= Painful urination</t>
  </si>
  <si>
    <t xml:space="preserve"> Soya beans</t>
  </si>
  <si>
    <t xml:space="preserve"> Piece/Unit</t>
  </si>
  <si>
    <t>Selling motor vehicle spare parts</t>
  </si>
  <si>
    <t xml:space="preserve"> Mango</t>
  </si>
  <si>
    <t>MILLILITRE</t>
  </si>
  <si>
    <t xml:space="preserve"> 20= Swelling ankles</t>
  </si>
  <si>
    <t xml:space="preserve"> Cashew nut </t>
  </si>
  <si>
    <t xml:space="preserve"> Basin</t>
  </si>
  <si>
    <t>Selling cosmetics, beauty products</t>
  </si>
  <si>
    <t xml:space="preserve"> Sugarcane</t>
  </si>
  <si>
    <t>TEASPOON</t>
  </si>
  <si>
    <t>21= Hearing problems</t>
  </si>
  <si>
    <t xml:space="preserve"> Gallon</t>
  </si>
  <si>
    <t>Selling meals or snacks</t>
  </si>
  <si>
    <t xml:space="preserve"> Bananas</t>
  </si>
  <si>
    <t>BASIN</t>
  </si>
  <si>
    <t>22= Skin problems</t>
  </si>
  <si>
    <t xml:space="preserve"> Dozen</t>
  </si>
  <si>
    <t>Selling other products</t>
  </si>
  <si>
    <t xml:space="preserve">Avocado  </t>
  </si>
  <si>
    <t>SATCHET/TUBE</t>
  </si>
  <si>
    <t>23= Chest pain</t>
  </si>
  <si>
    <t xml:space="preserve"> Shea nut</t>
  </si>
  <si>
    <t xml:space="preserve"> Cedi</t>
  </si>
  <si>
    <t>Bicycle taxi</t>
  </si>
  <si>
    <t>OTHER (SPECIFY)</t>
  </si>
  <si>
    <t>24= Menstrual problems</t>
  </si>
  <si>
    <t>Other transport of passenger</t>
  </si>
  <si>
    <t xml:space="preserve">Sunflower </t>
  </si>
  <si>
    <t>25= White discharge</t>
  </si>
  <si>
    <t>Transport of products</t>
  </si>
  <si>
    <t>26= Dental problems</t>
  </si>
  <si>
    <t xml:space="preserve"> Cotton</t>
  </si>
  <si>
    <t>Selling cooked food and snacks</t>
  </si>
  <si>
    <t>27= Seizures</t>
  </si>
  <si>
    <t>Hair salon</t>
  </si>
  <si>
    <t>28= Fractures/Broken bones</t>
  </si>
  <si>
    <t>Barber shop</t>
  </si>
  <si>
    <t>29= Burns</t>
  </si>
  <si>
    <t xml:space="preserve">Retailer of cell phone units and SIM card </t>
  </si>
  <si>
    <t>30= Cuts/Abrasions</t>
  </si>
  <si>
    <t xml:space="preserve"> Tobacco</t>
  </si>
  <si>
    <t>Cleaner</t>
  </si>
  <si>
    <t>996=Other</t>
  </si>
  <si>
    <t xml:space="preserve"> Ginger                      </t>
  </si>
  <si>
    <t>Carpenter</t>
  </si>
  <si>
    <t xml:space="preserve"> Coffee</t>
  </si>
  <si>
    <t>Vehicle repair</t>
  </si>
  <si>
    <t xml:space="preserve"> Citrus fruit/ Orange</t>
  </si>
  <si>
    <t>Battery charging</t>
  </si>
  <si>
    <t>Shoe repair/cobbler</t>
  </si>
  <si>
    <t xml:space="preserve"> Coconut</t>
  </si>
  <si>
    <t xml:space="preserve">Rrepair of electronic devices </t>
  </si>
  <si>
    <t xml:space="preserve"> Pawpaw</t>
  </si>
  <si>
    <t>Collection/Sale of firewood, fetching water</t>
  </si>
  <si>
    <t xml:space="preserve"> Carrot</t>
  </si>
  <si>
    <t>Laundry or ironing</t>
  </si>
  <si>
    <t xml:space="preserve"> Rapeseed</t>
  </si>
  <si>
    <t>Motorcyles/Bicycle Repair</t>
  </si>
  <si>
    <t>Landlord</t>
  </si>
  <si>
    <t>Renting land</t>
  </si>
  <si>
    <t xml:space="preserve">Selling traditional medicines </t>
  </si>
  <si>
    <r>
      <t xml:space="preserve">Module </t>
    </r>
    <r>
      <rPr>
        <b/>
        <sz val="12"/>
        <color rgb="FFFF0000"/>
        <rFont val="Calibri (Body)_x0000_"/>
      </rPr>
      <t>Redundancies</t>
    </r>
    <r>
      <rPr>
        <b/>
        <sz val="12"/>
        <color theme="1"/>
        <rFont val="Calibri"/>
        <family val="2"/>
        <scheme val="minor"/>
      </rPr>
      <t xml:space="preserve"> 
across respondent types</t>
    </r>
  </si>
  <si>
    <t xml:space="preserve">Legend: Redundancies for One Respondent Households </t>
  </si>
  <si>
    <t>x</t>
  </si>
  <si>
    <t xml:space="preserve">x </t>
  </si>
  <si>
    <t>redundant only for HH/CG types (both Male and Female)</t>
  </si>
  <si>
    <t>redundant across HH type and CG type</t>
  </si>
  <si>
    <t>Observation only category (not relayed to respondent; however, the redundancy must still be removed)</t>
  </si>
  <si>
    <t>Respondent Types receiving this variant</t>
  </si>
  <si>
    <t>Two Respondents: 
Male HH_ThenCG</t>
  </si>
  <si>
    <r>
      <t xml:space="preserve">{Male HH only, Female CG only} 
</t>
    </r>
    <r>
      <rPr>
        <sz val="12"/>
        <color rgb="FFC00000"/>
        <rFont val="Calibri (Body)_x0000_"/>
      </rPr>
      <t xml:space="preserve">OR </t>
    </r>
    <r>
      <rPr>
        <sz val="11"/>
        <color theme="1"/>
        <rFont val="Calibri"/>
        <family val="2"/>
        <scheme val="minor"/>
      </rPr>
      <t xml:space="preserve">
{Male HH_proxy, Female CG only}
</t>
    </r>
    <r>
      <rPr>
        <sz val="12"/>
        <color rgb="FFC00000"/>
        <rFont val="Calibri (Body)_x0000_"/>
      </rPr>
      <t xml:space="preserve">OR </t>
    </r>
    <r>
      <rPr>
        <sz val="11"/>
        <color theme="1"/>
        <rFont val="Calibri"/>
        <family val="2"/>
        <scheme val="minor"/>
      </rPr>
      <t xml:space="preserve">
{Male HH only, Male CG only} 
</t>
    </r>
    <r>
      <rPr>
        <sz val="12"/>
        <color rgb="FFC00000"/>
        <rFont val="Calibri (Body)_x0000_"/>
      </rPr>
      <t>OR</t>
    </r>
    <r>
      <rPr>
        <sz val="11"/>
        <color theme="1"/>
        <rFont val="Calibri"/>
        <family val="2"/>
        <scheme val="minor"/>
      </rPr>
      <t xml:space="preserve"> 
{Male proxy, Male CG only}</t>
    </r>
  </si>
  <si>
    <t>Two Respondents: 
Female HH_ThenCG</t>
  </si>
  <si>
    <r>
      <t xml:space="preserve">{Female HH only, Female CG only}
</t>
    </r>
    <r>
      <rPr>
        <sz val="12"/>
        <color rgb="FFC00000"/>
        <rFont val="Calibri (Body)_x0000_"/>
      </rPr>
      <t>OR</t>
    </r>
    <r>
      <rPr>
        <sz val="11"/>
        <color theme="1"/>
        <rFont val="Calibri"/>
        <family val="2"/>
        <scheme val="minor"/>
      </rPr>
      <t xml:space="preserve"> 
{Female proxy, Female CG only} 
</t>
    </r>
    <r>
      <rPr>
        <sz val="12"/>
        <color rgb="FFC00000"/>
        <rFont val="Calibri (Body)_x0000_"/>
      </rPr>
      <t>OR</t>
    </r>
    <r>
      <rPr>
        <sz val="11"/>
        <color theme="1"/>
        <rFont val="Calibri"/>
        <family val="2"/>
        <scheme val="minor"/>
      </rPr>
      <t xml:space="preserve"> 
{Female HH only, Male CG only} 
</t>
    </r>
    <r>
      <rPr>
        <sz val="12"/>
        <color rgb="FFC00000"/>
        <rFont val="Calibri (Body)_x0000_"/>
      </rPr>
      <t>OR</t>
    </r>
    <r>
      <rPr>
        <sz val="11"/>
        <color theme="1"/>
        <rFont val="Calibri"/>
        <family val="2"/>
        <scheme val="minor"/>
      </rPr>
      <t xml:space="preserve">
{Female proxy, Male CG only}</t>
    </r>
  </si>
  <si>
    <t>One Respondent: 
MaleCG/HH</t>
  </si>
  <si>
    <r>
      <t xml:space="preserve">{One_Respondent_MaleCG/HH}
</t>
    </r>
    <r>
      <rPr>
        <sz val="12"/>
        <color rgb="FFC00000"/>
        <rFont val="Calibri (Body)_x0000_"/>
      </rPr>
      <t xml:space="preserve">OR
</t>
    </r>
    <r>
      <rPr>
        <sz val="11"/>
        <color theme="1"/>
        <rFont val="Calibri"/>
        <family val="2"/>
        <scheme val="minor"/>
      </rPr>
      <t xml:space="preserve">{Male_CG_as_HH_proxy} </t>
    </r>
  </si>
  <si>
    <t>One Respondent: FemaleCG/HH</t>
  </si>
  <si>
    <r>
      <t xml:space="preserve">{One_Respondent_FemaleCG/HH} 
</t>
    </r>
    <r>
      <rPr>
        <sz val="12"/>
        <color rgb="FFC00000"/>
        <rFont val="Calibri (Body)_x0000_"/>
      </rPr>
      <t xml:space="preserve">OR
</t>
    </r>
    <r>
      <rPr>
        <sz val="11"/>
        <color theme="1"/>
        <rFont val="Calibri"/>
        <family val="2"/>
        <scheme val="minor"/>
      </rPr>
      <t xml:space="preserve">{Female_CG_as_HH_proxy} </t>
    </r>
  </si>
  <si>
    <t>NOTE_1</t>
  </si>
  <si>
    <t xml:space="preserve">For CG_Only Type: 
Both M and F respondents receive identical CG module order. </t>
  </si>
  <si>
    <t>NOTE_2</t>
  </si>
  <si>
    <r>
      <t xml:space="preserve">For HH_Only Type:
M and F respondents receive identical module 
sequence </t>
    </r>
    <r>
      <rPr>
        <b/>
        <sz val="12"/>
        <color theme="4" tint="-0.249977111117893"/>
        <rFont val="Calibri (Body)_x0000_"/>
      </rPr>
      <t>EXCEPT</t>
    </r>
    <r>
      <rPr>
        <b/>
        <sz val="12"/>
        <color theme="4" tint="-0.249977111117893"/>
        <rFont val="Calibri"/>
        <family val="2"/>
        <scheme val="minor"/>
      </rPr>
      <t xml:space="preserve"> female does NOT receive module 22 </t>
    </r>
  </si>
  <si>
    <t>NOTE_3</t>
  </si>
  <si>
    <t>If CG is proxy for HH:
Load the HH/CG combined type (See Survey Variants C and D)</t>
  </si>
  <si>
    <t>{Male HH, Female CG}; {Male proxy, Female CG}; {Male HH, Male CG}; {Male proxy, Male CG}</t>
  </si>
  <si>
    <t>{Female HH, Female CG}; {Female proxy, Female CG}; {Female HH, Male CG}; {Female proxy, Male CG}</t>
  </si>
  <si>
    <t xml:space="preserve">{One_Respondent_MaleCG/HH}; {Male_CG_as_HH_proxy} </t>
  </si>
  <si>
    <t xml:space="preserve">{one_Respondent_FemaleCG/HH}; Female_CG_as_HH_proxy} </t>
  </si>
  <si>
    <t>PART 4. TIME ALLOCATION</t>
  </si>
  <si>
    <t>I want to know how many hours did you spend on the following activities during a typical DAY in the last 7days.</t>
  </si>
  <si>
    <r>
      <rPr>
        <b/>
        <sz val="12"/>
        <color theme="1"/>
        <rFont val="Calibri Light"/>
        <family val="2"/>
        <scheme val="major"/>
      </rPr>
      <t xml:space="preserve">Enumerator: </t>
    </r>
    <r>
      <rPr>
        <sz val="12"/>
        <color theme="1"/>
        <rFont val="Calibri Light"/>
        <family val="2"/>
        <scheme val="major"/>
      </rPr>
      <t xml:space="preserve">Give the female 24 pebbles representing each hour of the day, and, using a card-board with 8 circles representing the following 8 categories of activities. Ask the female to distribute the 24 pebbles according to the time spent in each task.] </t>
    </r>
  </si>
  <si>
    <t>TIME_1</t>
  </si>
  <si>
    <t>Firstly, can you tell me how many hours do you spend asleep in a typical night?</t>
  </si>
  <si>
    <t>Number of hours</t>
  </si>
  <si>
    <t>Max 24</t>
  </si>
  <si>
    <t>Now think about the rest of the day. I want you to tell me how much time you spent on the following activities during a typical day</t>
  </si>
  <si>
    <t>TIME_2</t>
  </si>
  <si>
    <t>Care for others (children, ill household members)</t>
  </si>
  <si>
    <t xml:space="preserve">Number of hours </t>
  </si>
  <si>
    <t>TIME_3</t>
  </si>
  <si>
    <t>Domestic tasks (fetching water, firewood, cleaning, cooking, washing etc.)</t>
  </si>
  <si>
    <t>TIME_4</t>
  </si>
  <si>
    <t>Tasks on non-farm business activities (including time spent sewing, crop processing, selling or cooking for sale)</t>
  </si>
  <si>
    <t>TIME_5</t>
  </si>
  <si>
    <t>Paid (remunerated) work or activities outside of household or for someone not in the household</t>
  </si>
  <si>
    <t>TIME_6</t>
  </si>
  <si>
    <t>Tasks on family farm, home garden, cattle herding, shepherding or fishing</t>
  </si>
  <si>
    <t>TIME_7</t>
  </si>
  <si>
    <t>Shopping or getting services (including health services)</t>
  </si>
  <si>
    <t>TIME_8</t>
  </si>
  <si>
    <t>Prayer</t>
  </si>
  <si>
    <t>TIME_9</t>
  </si>
  <si>
    <t>Leisure (includes self-care and hobbies)</t>
  </si>
  <si>
    <t xml:space="preserve"> TIME_10</t>
  </si>
  <si>
    <t>In the last 24 hours, did you work (at home or outside of the home)</t>
  </si>
  <si>
    <t>More than usual………………1</t>
  </si>
  <si>
    <t xml:space="preserve">Select one </t>
  </si>
  <si>
    <t>About the same as usual……2</t>
  </si>
  <si>
    <t>Less than usual………………3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</si>
</sst>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F400]h:mm:ss\ AM/PM"/>
    <numFmt numFmtId="165" formatCode="&quot;PSY&quot;#"/>
    <numFmt numFmtId="166" formatCode="&quot;DCM&quot;0#"/>
    <numFmt numFmtId="167" formatCode="&quot;REL&quot;0#"/>
    <numFmt numFmtId="168" formatCode="0#&quot;:00&quot;"/>
    <numFmt numFmtId="169" formatCode="0."/>
    <numFmt numFmtId="170" formatCode="&quot;CN&quot;#"/>
  </numFmts>
  <fonts count="349">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rgb="FFFF0000"/>
      <name val="Calibri"/>
      <family val="2"/>
      <scheme val="minor"/>
    </font>
    <font>
      <b/>
      <sz val="11"/>
      <color theme="1"/>
      <name val="Calibri"/>
      <family val="2"/>
      <scheme val="minor"/>
    </font>
    <font>
      <sz val="12"/>
      <color rgb="FF000000"/>
      <name val="Calibri"/>
      <family val="2"/>
      <scheme val="minor"/>
    </font>
    <font>
      <sz val="8"/>
      <color theme="1"/>
      <name val="Calibri"/>
      <family val="2"/>
      <scheme val="minor"/>
    </font>
    <font>
      <sz val="12"/>
      <name val="Arial"/>
      <family val="2"/>
    </font>
    <font>
      <sz val="10"/>
      <name val="Arial Narrow"/>
      <family val="2"/>
    </font>
    <font>
      <sz val="10"/>
      <name val="Arial"/>
      <family val="2"/>
    </font>
    <font>
      <sz val="10"/>
      <color rgb="FF00B050"/>
      <name val="Calibri"/>
      <family val="2"/>
      <scheme val="minor"/>
    </font>
    <font>
      <sz val="12"/>
      <color theme="1"/>
      <name val="Calibri"/>
      <family val="2"/>
      <scheme val="minor"/>
    </font>
    <font>
      <sz val="10"/>
      <color theme="1"/>
      <name val="Calibri"/>
      <family val="2"/>
      <scheme val="minor"/>
    </font>
    <font>
      <sz val="10"/>
      <color rgb="FF000000"/>
      <name val="Calibri"/>
      <family val="2"/>
      <scheme val="minor"/>
    </font>
    <font>
      <sz val="10"/>
      <color theme="1"/>
      <name val="Calibri"/>
      <family val="2"/>
    </font>
    <font>
      <sz val="10"/>
      <name val="Calibri"/>
      <family val="2"/>
    </font>
    <font>
      <sz val="10"/>
      <color rgb="FF00B050"/>
      <name val="Calibri"/>
      <family val="2"/>
    </font>
    <font>
      <sz val="11"/>
      <name val="Calibri"/>
      <family val="2"/>
      <scheme val="minor"/>
    </font>
    <font>
      <b/>
      <sz val="12"/>
      <color theme="1"/>
      <name val="Calibri"/>
      <family val="2"/>
      <scheme val="minor"/>
    </font>
    <font>
      <sz val="10"/>
      <color theme="1"/>
      <name val="Arial"/>
      <family val="2"/>
    </font>
    <font>
      <sz val="8"/>
      <name val="Calibri"/>
      <family val="2"/>
      <scheme val="minor"/>
    </font>
    <font>
      <sz val="10"/>
      <name val="Calibri"/>
      <family val="2"/>
      <scheme val="minor"/>
    </font>
    <font>
      <b/>
      <sz val="10"/>
      <color theme="1"/>
      <name val="Calibri"/>
      <family val="2"/>
      <scheme val="minor"/>
    </font>
    <font>
      <sz val="11"/>
      <name val="Arial Narrow"/>
      <family val="2"/>
    </font>
    <font>
      <sz val="11"/>
      <color indexed="8"/>
      <name val="Calibri"/>
      <family val="2"/>
    </font>
    <font>
      <sz val="9"/>
      <color theme="1"/>
      <name val="Calibri"/>
      <family val="2"/>
      <scheme val="minor"/>
    </font>
    <font>
      <sz val="11"/>
      <color rgb="FF000000"/>
      <name val="Calibri"/>
      <family val="2"/>
      <scheme val="minor"/>
    </font>
    <font>
      <b/>
      <sz val="9"/>
      <color theme="1"/>
      <name val="Calibri"/>
      <family val="2"/>
      <scheme val="minor"/>
    </font>
    <font>
      <sz val="12"/>
      <color rgb="FF006100"/>
      <name val="Calibri"/>
      <family val="2"/>
      <scheme val="minor"/>
    </font>
    <font>
      <sz val="7"/>
      <color theme="1"/>
      <name val="Calibri Light"/>
      <family val="2"/>
      <scheme val="major"/>
    </font>
    <font>
      <i/>
      <sz val="7"/>
      <color theme="1"/>
      <name val="Calibri Light"/>
      <family val="2"/>
      <scheme val="major"/>
    </font>
    <font>
      <b/>
      <sz val="7"/>
      <color theme="1"/>
      <name val="Calibri Light"/>
      <family val="2"/>
      <scheme val="major"/>
    </font>
    <font>
      <sz val="9"/>
      <name val="Calibri"/>
      <family val="2"/>
      <scheme val="minor"/>
    </font>
    <font>
      <u/>
      <sz val="11"/>
      <color theme="10"/>
      <name val="Calibri"/>
      <family val="2"/>
      <scheme val="minor"/>
    </font>
    <font>
      <u/>
      <sz val="11"/>
      <color theme="11"/>
      <name val="Calibri"/>
      <family val="2"/>
      <scheme val="minor"/>
    </font>
    <font>
      <sz val="10"/>
      <name val="Times New Roman"/>
      <family val="1"/>
    </font>
    <font>
      <sz val="10"/>
      <name val="Courier New"/>
      <family val="3"/>
    </font>
    <font>
      <sz val="9"/>
      <color theme="1"/>
      <name val="Arial"/>
      <family val="2"/>
    </font>
    <font>
      <i/>
      <sz val="9"/>
      <color theme="1"/>
      <name val="Calibri"/>
      <family val="2"/>
      <scheme val="minor"/>
    </font>
    <font>
      <b/>
      <sz val="9"/>
      <name val="Calibri"/>
      <family val="2"/>
      <scheme val="minor"/>
    </font>
    <font>
      <b/>
      <i/>
      <sz val="11"/>
      <color theme="1"/>
      <name val="Calibri"/>
      <family val="2"/>
      <scheme val="minor"/>
    </font>
    <font>
      <sz val="12"/>
      <name val="Calibri"/>
      <family val="2"/>
      <scheme val="minor"/>
    </font>
    <font>
      <sz val="11"/>
      <name val="Calibri"/>
      <family val="2"/>
    </font>
    <font>
      <sz val="50"/>
      <color theme="1"/>
      <name val="Calibri"/>
      <family val="2"/>
      <scheme val="minor"/>
    </font>
    <font>
      <b/>
      <sz val="11"/>
      <color rgb="FF000000"/>
      <name val="Calibri"/>
      <family val="2"/>
      <scheme val="minor"/>
    </font>
    <font>
      <i/>
      <sz val="14"/>
      <name val="Calibri"/>
      <family val="2"/>
    </font>
    <font>
      <i/>
      <u/>
      <sz val="14"/>
      <name val="Calibri"/>
      <family val="2"/>
    </font>
    <font>
      <b/>
      <sz val="14"/>
      <name val="Calibri"/>
      <family val="2"/>
    </font>
    <font>
      <sz val="14"/>
      <name val="Calibri"/>
      <family val="2"/>
    </font>
    <font>
      <b/>
      <sz val="10"/>
      <name val="Calibri"/>
      <family val="2"/>
    </font>
    <font>
      <b/>
      <sz val="14"/>
      <color indexed="8"/>
      <name val="Arial"/>
      <family val="2"/>
    </font>
    <font>
      <sz val="10"/>
      <color rgb="FF0070C0"/>
      <name val="Calibri"/>
      <family val="2"/>
      <scheme val="minor"/>
    </font>
    <font>
      <i/>
      <sz val="10"/>
      <color theme="1"/>
      <name val="Calibri"/>
      <family val="2"/>
    </font>
    <font>
      <b/>
      <i/>
      <sz val="10"/>
      <color theme="1"/>
      <name val="Calibri"/>
      <family val="2"/>
    </font>
    <font>
      <i/>
      <sz val="10"/>
      <color theme="1"/>
      <name val="Calibri"/>
      <family val="2"/>
      <scheme val="minor"/>
    </font>
    <font>
      <i/>
      <sz val="11"/>
      <color theme="1"/>
      <name val="Calibri"/>
      <family val="2"/>
      <scheme val="minor"/>
    </font>
    <font>
      <sz val="11"/>
      <color theme="1"/>
      <name val="Calibri"/>
      <family val="2"/>
      <scheme val="minor"/>
    </font>
    <font>
      <sz val="24"/>
      <color theme="1"/>
      <name val="Calibri"/>
      <family val="2"/>
      <scheme val="minor"/>
    </font>
    <font>
      <sz val="10"/>
      <color rgb="FFFF0000"/>
      <name val="Calibri"/>
      <family val="2"/>
      <scheme val="minor"/>
    </font>
    <font>
      <strike/>
      <sz val="9"/>
      <color theme="1"/>
      <name val="Calibri"/>
      <family val="2"/>
      <scheme val="minor"/>
    </font>
    <font>
      <b/>
      <sz val="11"/>
      <name val="Calibri"/>
      <family val="2"/>
      <scheme val="minor"/>
    </font>
    <font>
      <b/>
      <sz val="12"/>
      <name val="Calibri"/>
      <family val="2"/>
      <scheme val="minor"/>
    </font>
    <font>
      <sz val="12"/>
      <color theme="1"/>
      <name val="Calibri "/>
    </font>
    <font>
      <sz val="12"/>
      <color rgb="FFFF0000"/>
      <name val="Calibri"/>
      <family val="2"/>
      <scheme val="minor"/>
    </font>
    <font>
      <b/>
      <sz val="10"/>
      <color theme="1"/>
      <name val="Calibri"/>
      <family val="2"/>
    </font>
    <font>
      <b/>
      <u/>
      <sz val="16"/>
      <color theme="1"/>
      <name val="Calibri"/>
      <family val="2"/>
      <scheme val="minor"/>
    </font>
    <font>
      <sz val="9"/>
      <color rgb="FF333333"/>
      <name val="Calibri "/>
    </font>
    <font>
      <b/>
      <sz val="9"/>
      <color rgb="FF333333"/>
      <name val="Calibri "/>
    </font>
    <font>
      <b/>
      <sz val="9"/>
      <color theme="1"/>
      <name val="Calibri "/>
    </font>
    <font>
      <sz val="9"/>
      <color theme="1"/>
      <name val="Calibri "/>
    </font>
    <font>
      <b/>
      <sz val="9"/>
      <color rgb="FF000000"/>
      <name val="Calibri "/>
    </font>
    <font>
      <sz val="9"/>
      <name val="Calibri "/>
    </font>
    <font>
      <sz val="9"/>
      <color rgb="FF000000"/>
      <name val="Calibri "/>
    </font>
    <font>
      <sz val="8"/>
      <color theme="1"/>
      <name val="Calibri "/>
    </font>
    <font>
      <b/>
      <sz val="12"/>
      <color theme="1"/>
      <name val="Calibri "/>
    </font>
    <font>
      <b/>
      <sz val="10"/>
      <name val="Calibri"/>
      <family val="2"/>
      <scheme val="minor"/>
    </font>
    <font>
      <b/>
      <sz val="10.5"/>
      <name val="Calibri"/>
      <family val="2"/>
      <scheme val="minor"/>
    </font>
    <font>
      <sz val="10.5"/>
      <name val="Calibri"/>
      <family val="2"/>
      <scheme val="minor"/>
    </font>
    <font>
      <sz val="9"/>
      <color indexed="8"/>
      <name val="Calibri"/>
      <family val="2"/>
      <scheme val="minor"/>
    </font>
    <font>
      <sz val="9"/>
      <color theme="1"/>
      <name val="Tw Cen MT"/>
      <family val="2"/>
    </font>
    <font>
      <sz val="9"/>
      <name val="Arial"/>
      <family val="2"/>
    </font>
    <font>
      <strike/>
      <sz val="11"/>
      <color rgb="FFFF0000"/>
      <name val="Calibri"/>
      <family val="2"/>
      <scheme val="minor"/>
    </font>
    <font>
      <b/>
      <sz val="10"/>
      <name val="Arial Narrow"/>
      <family val="2"/>
    </font>
    <font>
      <sz val="10"/>
      <color rgb="FFC00000"/>
      <name val="Arial Narrow"/>
      <family val="2"/>
    </font>
    <font>
      <b/>
      <sz val="9"/>
      <name val="Arial Narrow"/>
      <family val="2"/>
    </font>
    <font>
      <sz val="10"/>
      <name val="Arial"/>
      <family val="2"/>
    </font>
    <font>
      <sz val="10"/>
      <color rgb="FFFF0000"/>
      <name val="Arial"/>
      <family val="2"/>
    </font>
    <font>
      <b/>
      <u/>
      <sz val="11"/>
      <name val="Arial"/>
      <family val="2"/>
    </font>
    <font>
      <b/>
      <u/>
      <sz val="11"/>
      <name val="Arial Narrow"/>
      <family val="2"/>
    </font>
    <font>
      <sz val="11"/>
      <color rgb="FFFF0000"/>
      <name val="Arial Narrow"/>
      <family val="2"/>
    </font>
    <font>
      <sz val="8"/>
      <name val="Courier New"/>
      <family val="3"/>
    </font>
    <font>
      <b/>
      <sz val="11"/>
      <name val="Arial Narrow"/>
      <family val="2"/>
    </font>
    <font>
      <sz val="7"/>
      <name val="Arial Narrow"/>
      <family val="2"/>
    </font>
    <font>
      <b/>
      <sz val="8"/>
      <name val="Arial Narrow"/>
      <family val="2"/>
    </font>
    <font>
      <sz val="8"/>
      <name val="Arial Narrow"/>
      <family val="2"/>
    </font>
    <font>
      <b/>
      <sz val="11"/>
      <name val="Calibri"/>
      <family val="2"/>
    </font>
    <font>
      <sz val="11"/>
      <color rgb="FFFF0000"/>
      <name val="Calibri"/>
      <family val="2"/>
    </font>
    <font>
      <u/>
      <sz val="11"/>
      <color rgb="FFFF0000"/>
      <name val="Calibri"/>
      <family val="2"/>
    </font>
    <font>
      <b/>
      <sz val="8"/>
      <name val="Arial"/>
      <family val="2"/>
    </font>
    <font>
      <sz val="8"/>
      <name val="Arial"/>
      <family val="2"/>
    </font>
    <font>
      <b/>
      <u/>
      <sz val="11"/>
      <name val="Calibri"/>
      <family val="2"/>
    </font>
    <font>
      <u/>
      <sz val="11"/>
      <name val="Calibri"/>
      <family val="2"/>
    </font>
    <font>
      <sz val="10"/>
      <name val="Book Antiqua"/>
      <family val="1"/>
    </font>
    <font>
      <sz val="8"/>
      <name val="Book Antiqua"/>
      <family val="1"/>
    </font>
    <font>
      <b/>
      <i/>
      <sz val="11"/>
      <name val="Calibri"/>
      <family val="2"/>
      <scheme val="minor"/>
    </font>
    <font>
      <b/>
      <u/>
      <sz val="9"/>
      <name val="Arial Narrow"/>
      <family val="2"/>
    </font>
    <font>
      <b/>
      <sz val="10"/>
      <color indexed="8"/>
      <name val="Arial Narrow"/>
      <family val="2"/>
    </font>
    <font>
      <sz val="10"/>
      <color indexed="8"/>
      <name val="Arial Narrow"/>
      <family val="2"/>
    </font>
    <font>
      <sz val="10"/>
      <color theme="1"/>
      <name val="Arial Narrow"/>
      <family val="2"/>
    </font>
    <font>
      <sz val="10"/>
      <color rgb="FF0070C0"/>
      <name val="Arial Narrow"/>
      <family val="2"/>
    </font>
    <font>
      <i/>
      <sz val="11"/>
      <name val="Calibri"/>
      <family val="2"/>
    </font>
    <font>
      <sz val="7.5"/>
      <name val="Calibri"/>
      <family val="2"/>
    </font>
    <font>
      <b/>
      <sz val="9"/>
      <color rgb="FF000000"/>
      <name val="Tahoma"/>
      <family val="2"/>
    </font>
    <font>
      <sz val="9"/>
      <color rgb="FF000000"/>
      <name val="Tahoma"/>
      <family val="2"/>
    </font>
    <font>
      <sz val="11"/>
      <color rgb="FFFF0000"/>
      <name val="Calibri (Body)"/>
    </font>
    <font>
      <sz val="10"/>
      <color rgb="FFFF0000"/>
      <name val="Calibri (Body)"/>
    </font>
    <font>
      <i/>
      <sz val="11"/>
      <color rgb="FFFF0000"/>
      <name val="Calibri"/>
      <family val="2"/>
      <scheme val="minor"/>
    </font>
    <font>
      <b/>
      <i/>
      <sz val="11"/>
      <color rgb="FFFF0000"/>
      <name val="Calibri"/>
      <family val="2"/>
      <scheme val="minor"/>
    </font>
    <font>
      <sz val="9"/>
      <color rgb="FFFF0000"/>
      <name val="Calibri"/>
      <family val="2"/>
      <scheme val="minor"/>
    </font>
    <font>
      <sz val="9"/>
      <color rgb="FFFF0000"/>
      <name val="Calibri (Body)"/>
    </font>
    <font>
      <b/>
      <i/>
      <sz val="10"/>
      <color rgb="FFFF0000"/>
      <name val="Arial"/>
      <family val="2"/>
    </font>
    <font>
      <sz val="10"/>
      <color rgb="FFFF0000"/>
      <name val="Arial Narrow"/>
      <family val="2"/>
    </font>
    <font>
      <b/>
      <sz val="10"/>
      <color rgb="FFFF0000"/>
      <name val="Arial Narrow"/>
      <family val="2"/>
    </font>
    <font>
      <i/>
      <sz val="11"/>
      <name val="Arial Narrow"/>
      <family val="2"/>
    </font>
    <font>
      <i/>
      <sz val="10"/>
      <color rgb="FFFF0000"/>
      <name val="Calibri (Body)"/>
    </font>
    <font>
      <b/>
      <i/>
      <sz val="11"/>
      <color rgb="FFFF0000"/>
      <name val="Calibri"/>
      <family val="2"/>
    </font>
    <font>
      <b/>
      <i/>
      <sz val="12"/>
      <color rgb="FFFF0000"/>
      <name val="Calibri"/>
      <family val="2"/>
      <scheme val="minor"/>
    </font>
    <font>
      <b/>
      <i/>
      <sz val="9"/>
      <color rgb="FFFF0000"/>
      <name val="Calibri "/>
    </font>
    <font>
      <sz val="9"/>
      <color rgb="FFFF0000"/>
      <name val="Calibri "/>
    </font>
    <font>
      <b/>
      <i/>
      <sz val="9"/>
      <color rgb="FFFF0000"/>
      <name val="Calibri"/>
      <family val="2"/>
      <scheme val="minor"/>
    </font>
    <font>
      <b/>
      <i/>
      <sz val="10"/>
      <color rgb="FFFF0000"/>
      <name val="Calibri"/>
      <family val="2"/>
      <scheme val="minor"/>
    </font>
    <font>
      <b/>
      <i/>
      <sz val="11"/>
      <color theme="1"/>
      <name val="Times New Roman"/>
      <family val="1"/>
    </font>
    <font>
      <sz val="11"/>
      <color theme="1"/>
      <name val="Tw Cen MT"/>
      <family val="2"/>
    </font>
    <font>
      <b/>
      <sz val="11"/>
      <color theme="1"/>
      <name val="Calibri Light"/>
      <family val="2"/>
      <scheme val="major"/>
    </font>
    <font>
      <sz val="11"/>
      <color theme="1"/>
      <name val="Calibri Light"/>
      <family val="2"/>
      <scheme val="major"/>
    </font>
    <font>
      <sz val="11"/>
      <name val="Calibri Light"/>
      <family val="2"/>
      <scheme val="major"/>
    </font>
    <font>
      <b/>
      <sz val="11"/>
      <name val="Calibri Light"/>
      <family val="2"/>
      <scheme val="major"/>
    </font>
    <font>
      <b/>
      <sz val="16"/>
      <color rgb="FF2E74B5"/>
      <name val="Calibri Light"/>
      <family val="2"/>
    </font>
    <font>
      <sz val="10"/>
      <name val="Verdana"/>
      <family val="2"/>
    </font>
    <font>
      <b/>
      <sz val="10"/>
      <name val="Arial"/>
      <family val="2"/>
    </font>
    <font>
      <b/>
      <sz val="11"/>
      <color theme="0"/>
      <name val="Calibri Light"/>
      <family val="2"/>
      <scheme val="major"/>
    </font>
    <font>
      <b/>
      <i/>
      <sz val="11"/>
      <name val="Calibri Light"/>
      <family val="2"/>
      <scheme val="major"/>
    </font>
    <font>
      <b/>
      <i/>
      <u/>
      <sz val="11"/>
      <name val="Calibri Light"/>
      <family val="2"/>
      <scheme val="major"/>
    </font>
    <font>
      <i/>
      <sz val="11"/>
      <name val="Calibri Light"/>
      <family val="2"/>
      <scheme val="major"/>
    </font>
    <font>
      <i/>
      <sz val="14"/>
      <color rgb="FFFF0000"/>
      <name val="Calibri"/>
      <family val="2"/>
      <scheme val="minor"/>
    </font>
    <font>
      <i/>
      <sz val="14"/>
      <color theme="1"/>
      <name val="Calibri"/>
      <family val="2"/>
      <scheme val="minor"/>
    </font>
    <font>
      <i/>
      <sz val="12"/>
      <color theme="1"/>
      <name val="Calibri Light"/>
      <family val="2"/>
      <scheme val="major"/>
    </font>
    <font>
      <b/>
      <sz val="12"/>
      <color theme="1"/>
      <name val="Calibri Light"/>
      <family val="2"/>
      <scheme val="major"/>
    </font>
    <font>
      <b/>
      <sz val="10"/>
      <name val="Calibri Light"/>
      <family val="2"/>
      <scheme val="major"/>
    </font>
    <font>
      <i/>
      <sz val="10"/>
      <name val="Calibri Light"/>
      <family val="2"/>
      <scheme val="major"/>
    </font>
    <font>
      <b/>
      <i/>
      <sz val="11"/>
      <color theme="1"/>
      <name val="Calibri Light"/>
      <family val="2"/>
      <scheme val="major"/>
    </font>
    <font>
      <b/>
      <i/>
      <sz val="10"/>
      <name val="Calibri Light"/>
      <family val="2"/>
      <scheme val="major"/>
    </font>
    <font>
      <sz val="10"/>
      <name val="Calibri Light"/>
      <family val="2"/>
      <scheme val="major"/>
    </font>
    <font>
      <sz val="10"/>
      <color theme="1"/>
      <name val="Calibri Light"/>
      <family val="2"/>
      <scheme val="major"/>
    </font>
    <font>
      <i/>
      <sz val="10"/>
      <color theme="1"/>
      <name val="Calibri Light"/>
      <family val="2"/>
      <scheme val="major"/>
    </font>
    <font>
      <i/>
      <sz val="11"/>
      <color theme="1"/>
      <name val="Calibri Light"/>
      <family val="2"/>
      <scheme val="major"/>
    </font>
    <font>
      <sz val="10"/>
      <color rgb="FFFF0000"/>
      <name val="Calibri Light"/>
      <family val="2"/>
      <scheme val="major"/>
    </font>
    <font>
      <sz val="15"/>
      <color theme="1"/>
      <name val="Calibri Light"/>
      <family val="2"/>
      <scheme val="major"/>
    </font>
    <font>
      <b/>
      <sz val="11"/>
      <color rgb="FFFF0000"/>
      <name val="Calibri"/>
      <family val="2"/>
    </font>
    <font>
      <i/>
      <sz val="11"/>
      <color rgb="FFFF0000"/>
      <name val="Calibri"/>
      <family val="2"/>
    </font>
    <font>
      <i/>
      <sz val="12"/>
      <color theme="1"/>
      <name val="Calibri"/>
      <family val="2"/>
      <scheme val="minor"/>
    </font>
    <font>
      <sz val="10"/>
      <color theme="1"/>
      <name val="Calibri (Body)"/>
    </font>
    <font>
      <sz val="12"/>
      <color theme="1"/>
      <name val="Calibri"/>
      <family val="2"/>
      <charset val="129"/>
      <scheme val="minor"/>
    </font>
    <font>
      <b/>
      <u/>
      <sz val="10"/>
      <name val="Calibri"/>
      <family val="2"/>
    </font>
    <font>
      <i/>
      <sz val="10"/>
      <name val="Calibri"/>
      <family val="2"/>
    </font>
    <font>
      <b/>
      <sz val="12"/>
      <name val="Times New Roman"/>
      <family val="1"/>
    </font>
    <font>
      <sz val="11"/>
      <color indexed="8"/>
      <name val="Calibri"/>
      <family val="1"/>
    </font>
    <font>
      <sz val="12"/>
      <color indexed="8"/>
      <name val="Calibri"/>
      <family val="2"/>
    </font>
    <font>
      <i/>
      <sz val="10"/>
      <name val="Times New Roman"/>
      <family val="1"/>
    </font>
    <font>
      <b/>
      <sz val="12"/>
      <name val="Arial"/>
      <family val="2"/>
    </font>
    <font>
      <sz val="10"/>
      <color theme="1"/>
      <name val="Calibri,Bold"/>
    </font>
    <font>
      <sz val="10"/>
      <color theme="1"/>
      <name val="Wingdings"/>
      <charset val="2"/>
    </font>
    <font>
      <b/>
      <sz val="11"/>
      <color theme="5"/>
      <name val="Calibri"/>
      <family val="2"/>
      <scheme val="minor"/>
    </font>
    <font>
      <b/>
      <sz val="12"/>
      <color rgb="FFFF0000"/>
      <name val="Calibri"/>
      <family val="2"/>
      <scheme val="minor"/>
    </font>
    <font>
      <sz val="11"/>
      <color rgb="FF0070C0"/>
      <name val="Calibri"/>
      <family val="2"/>
      <scheme val="minor"/>
    </font>
    <font>
      <b/>
      <sz val="11"/>
      <color rgb="FF0070C0"/>
      <name val="Calibri"/>
      <family val="2"/>
      <scheme val="minor"/>
    </font>
    <font>
      <sz val="12"/>
      <color rgb="FF0070C0"/>
      <name val="Calibri"/>
      <family val="2"/>
      <scheme val="minor"/>
    </font>
    <font>
      <sz val="16"/>
      <color theme="1"/>
      <name val="Times New Roman"/>
      <family val="1"/>
    </font>
    <font>
      <sz val="12"/>
      <color theme="1"/>
      <name val="Times New Roman"/>
      <family val="1"/>
    </font>
    <font>
      <sz val="14"/>
      <color rgb="FFFF0000"/>
      <name val="Calibri"/>
      <family val="2"/>
      <scheme val="minor"/>
    </font>
    <font>
      <sz val="14"/>
      <color theme="1"/>
      <name val="Calibri"/>
      <family val="2"/>
      <scheme val="minor"/>
    </font>
    <font>
      <sz val="14"/>
      <name val="Calibri"/>
      <family val="2"/>
      <scheme val="minor"/>
    </font>
    <font>
      <sz val="12"/>
      <color rgb="FF000000"/>
      <name val="Times New Roman"/>
      <family val="1"/>
    </font>
    <font>
      <sz val="11"/>
      <color rgb="FF000000"/>
      <name val="Times New Roman"/>
      <family val="1"/>
    </font>
    <font>
      <sz val="11"/>
      <color rgb="FFFF0000"/>
      <name val="Calibri Light"/>
      <family val="2"/>
      <scheme val="major"/>
    </font>
    <font>
      <b/>
      <sz val="13"/>
      <color rgb="FF2E74B5"/>
      <name val="Calibri"/>
      <family val="2"/>
      <scheme val="minor"/>
    </font>
    <font>
      <sz val="13"/>
      <color rgb="FF2E74B5"/>
      <name val="Calibri"/>
      <family val="2"/>
      <scheme val="minor"/>
    </font>
    <font>
      <sz val="13"/>
      <color theme="1"/>
      <name val="Calibri"/>
      <family val="2"/>
      <scheme val="minor"/>
    </font>
    <font>
      <b/>
      <i/>
      <sz val="13"/>
      <color rgb="FFFF0000"/>
      <name val="Calibri"/>
      <family val="2"/>
    </font>
    <font>
      <b/>
      <sz val="13"/>
      <color rgb="FFFF0000"/>
      <name val="Calibri Light"/>
      <family val="2"/>
      <scheme val="major"/>
    </font>
    <font>
      <b/>
      <sz val="13"/>
      <color theme="1"/>
      <name val="Calibri"/>
      <family val="2"/>
      <scheme val="minor"/>
    </font>
    <font>
      <b/>
      <i/>
      <sz val="13"/>
      <color theme="1"/>
      <name val="Calibri"/>
      <family val="2"/>
      <scheme val="minor"/>
    </font>
    <font>
      <i/>
      <sz val="13"/>
      <color theme="1"/>
      <name val="Calibri"/>
      <family val="2"/>
      <scheme val="minor"/>
    </font>
    <font>
      <b/>
      <sz val="13"/>
      <name val="Calibri"/>
      <family val="2"/>
      <scheme val="minor"/>
    </font>
    <font>
      <sz val="13"/>
      <name val="Arial Narrow"/>
      <family val="2"/>
    </font>
    <font>
      <sz val="13"/>
      <name val="Calibri"/>
      <family val="2"/>
      <scheme val="minor"/>
    </font>
    <font>
      <sz val="13"/>
      <color rgb="FFFF0000"/>
      <name val="Calibri"/>
      <family val="2"/>
      <scheme val="minor"/>
    </font>
    <font>
      <b/>
      <i/>
      <sz val="14"/>
      <color rgb="FFFF0000"/>
      <name val="Calibri"/>
      <family val="2"/>
      <scheme val="minor"/>
    </font>
    <font>
      <b/>
      <sz val="14"/>
      <color theme="1"/>
      <name val="Calibri"/>
      <family val="2"/>
      <scheme val="minor"/>
    </font>
    <font>
      <sz val="14"/>
      <color rgb="FFFF0000"/>
      <name val="Calibri (Body)"/>
    </font>
    <font>
      <sz val="12"/>
      <color theme="1"/>
      <name val="Wingdings"/>
      <charset val="2"/>
    </font>
    <font>
      <sz val="12"/>
      <color rgb="FF000000"/>
      <name val="Wingdings"/>
      <charset val="2"/>
    </font>
    <font>
      <sz val="12"/>
      <color theme="1"/>
      <name val="Calibri Light"/>
      <family val="2"/>
      <scheme val="major"/>
    </font>
    <font>
      <sz val="12"/>
      <name val="Calibri Light"/>
      <family val="2"/>
      <scheme val="major"/>
    </font>
    <font>
      <b/>
      <sz val="12"/>
      <name val="Calibri Light"/>
      <family val="2"/>
      <scheme val="major"/>
    </font>
    <font>
      <b/>
      <sz val="16"/>
      <color theme="1"/>
      <name val="Times New Roman"/>
      <family val="1"/>
    </font>
    <font>
      <sz val="12"/>
      <color indexed="8"/>
      <name val="Times New Roman"/>
      <family val="1"/>
    </font>
    <font>
      <sz val="12"/>
      <name val="Times New Roman"/>
      <family val="1"/>
    </font>
    <font>
      <b/>
      <sz val="9"/>
      <color rgb="FFFF0000"/>
      <name val="Calibri"/>
      <family val="2"/>
      <scheme val="minor"/>
    </font>
    <font>
      <b/>
      <sz val="18"/>
      <name val="Calibri Light"/>
      <family val="2"/>
      <scheme val="major"/>
    </font>
    <font>
      <b/>
      <sz val="10"/>
      <name val="Calibri Light"/>
      <family val="2"/>
    </font>
    <font>
      <i/>
      <sz val="11"/>
      <color rgb="FFC00000"/>
      <name val="Times New Roman"/>
      <family val="1"/>
    </font>
    <font>
      <sz val="11"/>
      <color theme="5"/>
      <name val="Times New Roman"/>
      <family val="1"/>
    </font>
    <font>
      <b/>
      <sz val="11"/>
      <color theme="5"/>
      <name val="Times New Roman"/>
      <family val="1"/>
    </font>
    <font>
      <i/>
      <sz val="11"/>
      <color theme="1"/>
      <name val="Times New Roman"/>
      <family val="1"/>
    </font>
    <font>
      <sz val="11"/>
      <color theme="1"/>
      <name val="Times New Roman"/>
      <family val="1"/>
    </font>
    <font>
      <b/>
      <sz val="11"/>
      <color theme="1"/>
      <name val="Times New Roman"/>
      <family val="1"/>
    </font>
    <font>
      <b/>
      <i/>
      <sz val="11"/>
      <color theme="5"/>
      <name val="Times New Roman"/>
      <family val="1"/>
    </font>
    <font>
      <b/>
      <i/>
      <sz val="11"/>
      <color theme="4"/>
      <name val="Times New Roman"/>
      <family val="1"/>
    </font>
    <font>
      <b/>
      <sz val="11"/>
      <color theme="4"/>
      <name val="Times New Roman"/>
      <family val="1"/>
    </font>
    <font>
      <i/>
      <sz val="11"/>
      <color theme="4"/>
      <name val="Times New Roman"/>
      <family val="1"/>
    </font>
    <font>
      <b/>
      <sz val="10"/>
      <color rgb="FF000000"/>
      <name val="Tahoma"/>
      <family val="2"/>
    </font>
    <font>
      <sz val="10"/>
      <color rgb="FF000000"/>
      <name val="Tahoma"/>
      <family val="2"/>
    </font>
    <font>
      <sz val="8"/>
      <color rgb="FF000000"/>
      <name val="Calibri"/>
      <family val="2"/>
    </font>
    <font>
      <sz val="8"/>
      <color rgb="FF000000"/>
      <name val="Tahoma"/>
      <family val="2"/>
    </font>
    <font>
      <b/>
      <sz val="9"/>
      <color rgb="FF000000"/>
      <name val="Calibri"/>
      <family val="2"/>
    </font>
    <font>
      <b/>
      <i/>
      <sz val="11"/>
      <color rgb="FF000000"/>
      <name val="Calibri"/>
      <family val="2"/>
    </font>
    <font>
      <b/>
      <sz val="16"/>
      <color theme="1"/>
      <name val="Calibri"/>
      <family val="2"/>
      <scheme val="minor"/>
    </font>
    <font>
      <b/>
      <sz val="14"/>
      <color theme="4" tint="-0.249977111117893"/>
      <name val="Calibri (Body)_x0000_"/>
    </font>
    <font>
      <b/>
      <i/>
      <sz val="14"/>
      <color rgb="FFC00000"/>
      <name val="Calibri (Body)_x0000_"/>
    </font>
    <font>
      <b/>
      <sz val="14"/>
      <color theme="9" tint="-0.499984740745262"/>
      <name val="Calibri (Body)_x0000_"/>
    </font>
    <font>
      <b/>
      <sz val="12"/>
      <color rgb="FFC00000"/>
      <name val="Calibri (Body)_x0000_"/>
    </font>
    <font>
      <b/>
      <sz val="12"/>
      <color theme="4" tint="-0.249977111117893"/>
      <name val="Calibri (Body)_x0000_"/>
    </font>
    <font>
      <b/>
      <sz val="12"/>
      <color theme="9" tint="-0.499984740745262"/>
      <name val="Calibri (Body)_x0000_"/>
    </font>
    <font>
      <b/>
      <sz val="12"/>
      <color theme="4" tint="-0.249977111117893"/>
      <name val="Calibri"/>
      <family val="2"/>
      <scheme val="minor"/>
    </font>
    <font>
      <b/>
      <sz val="14"/>
      <color rgb="FFC00000"/>
      <name val="Calibri (Body)_x0000_"/>
    </font>
    <font>
      <b/>
      <sz val="10"/>
      <color theme="4" tint="0.39997558519241921"/>
      <name val="Calibri (Body)_x0000_"/>
    </font>
    <font>
      <b/>
      <sz val="10"/>
      <color theme="9" tint="-0.249977111117893"/>
      <name val="Calibri (Body)_x0000_"/>
    </font>
    <font>
      <b/>
      <sz val="10"/>
      <color rgb="FFFF0000"/>
      <name val="Calibri (Body)_x0000_"/>
    </font>
    <font>
      <sz val="10"/>
      <color theme="4" tint="0.39997558519241921"/>
      <name val="Calibri (Body)_x0000_"/>
    </font>
    <font>
      <b/>
      <sz val="10"/>
      <color theme="8" tint="0.39997558519241921"/>
      <name val="Calibri (Body)_x0000_"/>
    </font>
    <font>
      <sz val="10"/>
      <color theme="1"/>
      <name val="Calibri (Body)_x0000_"/>
    </font>
    <font>
      <b/>
      <i/>
      <sz val="10"/>
      <color rgb="FFFF0000"/>
      <name val="Calibri (Body)_x0000_"/>
    </font>
    <font>
      <sz val="12"/>
      <color rgb="FFFF0000"/>
      <name val="Calibri (Body)_x0000_"/>
    </font>
    <font>
      <sz val="12"/>
      <color theme="9" tint="0.79998168889431442"/>
      <name val="Calibri"/>
      <family val="2"/>
      <scheme val="minor"/>
    </font>
    <font>
      <b/>
      <sz val="12"/>
      <color rgb="FFFF0000"/>
      <name val="Calibri (Body)_x0000_"/>
    </font>
    <font>
      <b/>
      <sz val="12"/>
      <color theme="4" tint="0.39997558519241921"/>
      <name val="Calibri"/>
      <family val="2"/>
      <scheme val="minor"/>
    </font>
    <font>
      <b/>
      <sz val="12"/>
      <color theme="4" tint="0.39997558519241921"/>
      <name val="Calibri (Body)_x0000_"/>
    </font>
    <font>
      <sz val="12"/>
      <color rgb="FFC00000"/>
      <name val="Calibri (Body)_x0000_"/>
    </font>
    <font>
      <sz val="10"/>
      <color theme="1"/>
      <name val="Times New Roman"/>
      <family val="1"/>
    </font>
    <font>
      <sz val="10"/>
      <color rgb="FFFF0000"/>
      <name val="Times New Roman"/>
      <family val="1"/>
    </font>
    <font>
      <sz val="10"/>
      <color theme="9"/>
      <name val="Times New Roman"/>
      <family val="1"/>
    </font>
    <font>
      <b/>
      <sz val="10"/>
      <color theme="1"/>
      <name val="Times New Roman"/>
      <family val="1"/>
    </font>
    <font>
      <i/>
      <sz val="10"/>
      <color rgb="FFFF0000"/>
      <name val="Times New Roman"/>
      <family val="1"/>
    </font>
    <font>
      <i/>
      <sz val="10"/>
      <color rgb="FFC00000"/>
      <name val="Times New Roman"/>
      <family val="1"/>
    </font>
    <font>
      <b/>
      <sz val="10"/>
      <color rgb="FF000000"/>
      <name val="Calibri"/>
      <family val="2"/>
    </font>
    <font>
      <sz val="10"/>
      <color rgb="FF000000"/>
      <name val="Calibri"/>
      <family val="2"/>
    </font>
    <font>
      <sz val="10.5"/>
      <color theme="1"/>
      <name val="Calibri"/>
      <family val="2"/>
    </font>
    <font>
      <sz val="10"/>
      <color rgb="FFFF0000"/>
      <name val="Calibri (Body)_x0000_"/>
    </font>
    <font>
      <sz val="9"/>
      <color rgb="FFFF0000"/>
      <name val="Calibri (Body)_x0000_"/>
    </font>
    <font>
      <sz val="11"/>
      <color rgb="FFFF0000"/>
      <name val="Calibri Light (Headings)_x0000_"/>
    </font>
    <font>
      <b/>
      <sz val="10"/>
      <color rgb="FFFF0000"/>
      <name val="Calibri Light (Headings)_x0000_"/>
    </font>
    <font>
      <b/>
      <i/>
      <sz val="11"/>
      <color rgb="FFFF0000"/>
      <name val="Calibri Light"/>
      <family val="2"/>
      <scheme val="major"/>
    </font>
    <font>
      <b/>
      <sz val="11"/>
      <color rgb="FFFF0000"/>
      <name val="Calibri Light"/>
      <family val="2"/>
      <scheme val="major"/>
    </font>
    <font>
      <sz val="16"/>
      <color theme="1"/>
      <name val="Calibri Light"/>
      <family val="2"/>
      <scheme val="major"/>
    </font>
    <font>
      <b/>
      <sz val="10"/>
      <color rgb="FFFF0000"/>
      <name val="Calibri Light"/>
      <family val="2"/>
      <scheme val="major"/>
    </font>
    <font>
      <sz val="10"/>
      <color theme="1"/>
      <name val="Calibri Light"/>
      <family val="2"/>
    </font>
    <font>
      <b/>
      <sz val="10"/>
      <color theme="1"/>
      <name val="Calibri Light"/>
      <family val="2"/>
    </font>
    <font>
      <i/>
      <sz val="10"/>
      <color theme="1"/>
      <name val="Calibri Light"/>
      <family val="2"/>
    </font>
    <font>
      <b/>
      <sz val="10"/>
      <color theme="0"/>
      <name val="Calibri Light"/>
      <family val="2"/>
    </font>
    <font>
      <b/>
      <sz val="10"/>
      <color theme="1"/>
      <name val="Arial Narrow"/>
      <family val="2"/>
    </font>
    <font>
      <i/>
      <sz val="10"/>
      <color theme="1"/>
      <name val="Arial Narrow"/>
      <family val="2"/>
    </font>
    <font>
      <b/>
      <i/>
      <sz val="10"/>
      <color theme="1"/>
      <name val="Arial Narrow"/>
      <family val="2"/>
    </font>
    <font>
      <sz val="12"/>
      <color rgb="FFFF0000"/>
      <name val="Calibri"/>
      <family val="2"/>
      <charset val="129"/>
      <scheme val="minor"/>
    </font>
    <font>
      <sz val="14"/>
      <color rgb="FFFF0000"/>
      <name val="Calibri (Body)_x0000_"/>
    </font>
    <font>
      <b/>
      <sz val="14"/>
      <color rgb="FFFF0000"/>
      <name val="Calibri (Body)_x0000_"/>
    </font>
    <font>
      <b/>
      <sz val="9"/>
      <color rgb="FFFF0000"/>
      <name val="Calibri (Body)_x0000_"/>
    </font>
    <font>
      <b/>
      <sz val="12"/>
      <color theme="1"/>
      <name val="Wingdings"/>
      <charset val="2"/>
    </font>
    <font>
      <b/>
      <sz val="12"/>
      <color theme="1"/>
      <name val="Times New Roman"/>
      <family val="1"/>
    </font>
    <font>
      <sz val="11"/>
      <color theme="1"/>
      <name val="Calibri (Body)"/>
    </font>
    <font>
      <b/>
      <sz val="14"/>
      <color theme="1"/>
      <name val="Times New Roman"/>
      <family val="1"/>
    </font>
    <font>
      <b/>
      <sz val="11"/>
      <color rgb="FF000000"/>
      <name val="Tahoma"/>
      <family val="2"/>
    </font>
    <font>
      <sz val="11"/>
      <color rgb="FF000000"/>
      <name val="Tahoma"/>
      <family val="2"/>
    </font>
    <font>
      <b/>
      <sz val="22"/>
      <color theme="1"/>
      <name val="Calibri"/>
      <family val="2"/>
      <scheme val="minor"/>
    </font>
    <font>
      <sz val="12"/>
      <name val="Calibri (Body)_x0000_"/>
    </font>
    <font>
      <sz val="10"/>
      <name val="Calibri,Bold"/>
    </font>
    <font>
      <sz val="10"/>
      <name val="Wingdings"/>
      <charset val="2"/>
    </font>
    <font>
      <b/>
      <sz val="8"/>
      <color theme="1"/>
      <name val="Times New Roman"/>
      <family val="1"/>
    </font>
    <font>
      <sz val="8"/>
      <color theme="1"/>
      <name val="Times New Roman"/>
      <family val="1"/>
    </font>
    <font>
      <sz val="12"/>
      <color theme="1"/>
      <name val="Calibri (Body)"/>
    </font>
    <font>
      <sz val="12"/>
      <color theme="1"/>
      <name val="Calibri"/>
      <family val="2"/>
    </font>
    <font>
      <b/>
      <i/>
      <sz val="12"/>
      <color theme="1"/>
      <name val="Times New Roman"/>
      <family val="1"/>
    </font>
    <font>
      <i/>
      <sz val="12"/>
      <color theme="1"/>
      <name val="Times New Roman"/>
      <family val="1"/>
    </font>
    <font>
      <sz val="12"/>
      <color theme="1"/>
      <name val="Calibri (Body)_x0000_"/>
    </font>
    <font>
      <sz val="11"/>
      <color theme="1"/>
      <name val="Calibri (Body)_x0000_"/>
    </font>
    <font>
      <sz val="11"/>
      <color theme="1"/>
      <name val="Calibri Light (Headings)"/>
    </font>
    <font>
      <sz val="11"/>
      <color theme="1"/>
      <name val="Calibri Light (Headings)_x0000_"/>
    </font>
    <font>
      <sz val="9"/>
      <color theme="1"/>
      <name val="Calibri (Body)_x0000_"/>
    </font>
    <font>
      <sz val="10"/>
      <color theme="1"/>
      <name val="Calibri Light (Headings)_x0000_"/>
    </font>
    <font>
      <sz val="16"/>
      <color theme="1"/>
      <name val="Calibri Light (Headings)"/>
    </font>
    <font>
      <i/>
      <strike/>
      <sz val="10"/>
      <color theme="1"/>
      <name val="Calibri"/>
      <family val="2"/>
    </font>
    <font>
      <b/>
      <sz val="10"/>
      <color theme="1"/>
      <name val="Calibri (Body)"/>
    </font>
    <font>
      <sz val="9"/>
      <color theme="1"/>
      <name val="Calibri (Body)"/>
    </font>
    <font>
      <b/>
      <sz val="11"/>
      <color theme="1"/>
      <name val="Calibri (Body)_x0000_"/>
    </font>
    <font>
      <b/>
      <i/>
      <sz val="10"/>
      <color theme="1"/>
      <name val="Arial"/>
      <family val="2"/>
    </font>
    <font>
      <i/>
      <sz val="10"/>
      <color theme="1"/>
      <name val="Arial"/>
      <family val="2"/>
    </font>
    <font>
      <sz val="9"/>
      <color theme="1"/>
      <name val="Arial Narrow"/>
      <family val="2"/>
    </font>
    <font>
      <b/>
      <sz val="9"/>
      <color theme="1"/>
      <name val="Arial Narrow"/>
      <family val="2"/>
    </font>
    <font>
      <i/>
      <sz val="11"/>
      <color theme="1"/>
      <name val="Calibri (Body)_x0000_"/>
    </font>
    <font>
      <b/>
      <sz val="11"/>
      <color theme="1"/>
      <name val="Calibri (Body)"/>
    </font>
    <font>
      <sz val="8"/>
      <color theme="1"/>
      <name val="Arial"/>
      <family val="2"/>
    </font>
    <font>
      <sz val="8"/>
      <color theme="1"/>
      <name val="Courier New"/>
      <family val="3"/>
    </font>
    <font>
      <b/>
      <u/>
      <sz val="10"/>
      <color theme="1"/>
      <name val="Calibri"/>
      <family val="2"/>
    </font>
    <font>
      <b/>
      <sz val="9"/>
      <color theme="1"/>
      <name val="Calibri (Body)_x0000_"/>
    </font>
    <font>
      <b/>
      <i/>
      <sz val="9"/>
      <color theme="1"/>
      <name val="Calibri (Body)_x0000_"/>
    </font>
    <font>
      <sz val="12"/>
      <color rgb="FFC00000"/>
      <name val="Calibri"/>
      <family val="2"/>
      <scheme val="minor"/>
    </font>
    <font>
      <i/>
      <sz val="12"/>
      <color theme="1"/>
      <name val="Calibri (Body)_x0000_"/>
    </font>
    <font>
      <sz val="14"/>
      <color theme="1"/>
      <name val="Calibri (Body)_x0000_"/>
    </font>
    <font>
      <sz val="14"/>
      <color theme="1"/>
      <name val="Calibri"/>
      <family val="2"/>
    </font>
    <font>
      <b/>
      <i/>
      <sz val="14"/>
      <color theme="1"/>
      <name val="Calibri"/>
      <family val="2"/>
      <scheme val="minor"/>
    </font>
    <font>
      <b/>
      <sz val="14"/>
      <color theme="1"/>
      <name val="Calibri (Body)_x0000_"/>
    </font>
    <font>
      <sz val="14"/>
      <color theme="1"/>
      <name val="Calibri (Body)"/>
    </font>
    <font>
      <b/>
      <i/>
      <sz val="10.5"/>
      <color theme="1"/>
      <name val="Calibri"/>
      <family val="2"/>
    </font>
    <font>
      <b/>
      <sz val="10.5"/>
      <color theme="1"/>
      <name val="Calibri"/>
      <family val="2"/>
    </font>
    <font>
      <b/>
      <sz val="8"/>
      <color theme="1"/>
      <name val="Arial"/>
      <family val="2"/>
    </font>
    <font>
      <sz val="14"/>
      <color rgb="FFC00000"/>
      <name val="Calibri (Body)_x0000_"/>
    </font>
    <font>
      <sz val="11"/>
      <color rgb="FFC00000"/>
      <name val="Times New Roman"/>
      <family val="1"/>
    </font>
    <font>
      <b/>
      <u/>
      <sz val="10"/>
      <color rgb="FFC00000"/>
      <name val="Arial Narrow"/>
      <family val="2"/>
    </font>
    <font>
      <sz val="11"/>
      <color rgb="FFC00000"/>
      <name val="Calibri"/>
      <family val="2"/>
      <scheme val="minor"/>
    </font>
    <font>
      <sz val="11"/>
      <color rgb="FF333333"/>
      <name val="Times New Roman"/>
      <family val="1"/>
    </font>
    <font>
      <sz val="11"/>
      <color theme="9" tint="-0.249977111117893"/>
      <name val="Times New Roman"/>
      <family val="1"/>
    </font>
    <font>
      <sz val="11"/>
      <color rgb="FFFF0000"/>
      <name val="Times New Roman"/>
      <family val="1"/>
    </font>
    <font>
      <b/>
      <sz val="11"/>
      <color rgb="FFFF0000"/>
      <name val="Times New Roman"/>
      <family val="1"/>
    </font>
    <font>
      <i/>
      <sz val="11"/>
      <color rgb="FFFF0000"/>
      <name val="Times New Roman"/>
      <family val="1"/>
    </font>
    <font>
      <b/>
      <i/>
      <u/>
      <sz val="11"/>
      <color theme="1"/>
      <name val="Times New Roman"/>
      <family val="1"/>
    </font>
    <font>
      <b/>
      <i/>
      <u/>
      <sz val="11"/>
      <color theme="8" tint="-0.249977111117893"/>
      <name val="Times New Roman"/>
      <family val="1"/>
    </font>
    <font>
      <i/>
      <u/>
      <sz val="11"/>
      <color theme="1"/>
      <name val="Times New Roman"/>
      <family val="1"/>
    </font>
    <font>
      <sz val="11"/>
      <color theme="8" tint="-0.249977111117893"/>
      <name val="Times New Roman"/>
      <family val="1"/>
    </font>
    <font>
      <i/>
      <sz val="11"/>
      <color rgb="FF333333"/>
      <name val="Times New Roman"/>
      <family val="1"/>
    </font>
    <font>
      <sz val="11"/>
      <color rgb="FF333333"/>
      <name val="Calibri Light"/>
      <family val="2"/>
    </font>
    <font>
      <i/>
      <sz val="11"/>
      <color rgb="FF333333"/>
      <name val="Calibri Light"/>
      <family val="2"/>
    </font>
    <font>
      <b/>
      <sz val="14"/>
      <color rgb="FF000000"/>
      <name val="Times New Roman"/>
      <family val="1"/>
    </font>
    <font>
      <sz val="11"/>
      <color theme="5"/>
      <name val="Calibri"/>
      <family val="2"/>
      <scheme val="minor"/>
    </font>
  </fonts>
  <fills count="46">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C6EFCE"/>
      </patternFill>
    </fill>
    <fill>
      <patternFill patternType="solid">
        <fgColor rgb="FFD1A7FB"/>
        <bgColor indexed="64"/>
      </patternFill>
    </fill>
    <fill>
      <patternFill patternType="solid">
        <fgColor rgb="FFFFE593"/>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rgb="FFFF0000"/>
        <bgColor indexed="64"/>
      </patternFill>
    </fill>
    <fill>
      <patternFill patternType="solid">
        <fgColor theme="2"/>
        <bgColor indexed="64"/>
      </patternFill>
    </fill>
    <fill>
      <patternFill patternType="solid">
        <fgColor rgb="FFBEBEBE"/>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indexed="9"/>
        <bgColor indexed="26"/>
      </patternFill>
    </fill>
    <fill>
      <patternFill patternType="solid">
        <fgColor theme="2" tint="-0.249977111117893"/>
        <bgColor indexed="64"/>
      </patternFill>
    </fill>
    <fill>
      <patternFill patternType="solid">
        <fgColor theme="2" tint="-9.9978637043366805E-2"/>
        <bgColor indexed="64"/>
      </patternFill>
    </fill>
    <fill>
      <patternFill patternType="solid">
        <fgColor theme="9"/>
        <bgColor indexed="64"/>
      </patternFill>
    </fill>
    <fill>
      <patternFill patternType="solid">
        <fgColor theme="6" tint="0.79998168889431442"/>
        <bgColor indexed="64"/>
      </patternFill>
    </fill>
    <fill>
      <patternFill patternType="solid">
        <fgColor rgb="FF000000"/>
        <bgColor indexed="64"/>
      </patternFill>
    </fill>
    <fill>
      <patternFill patternType="solid">
        <fgColor rgb="FFD8E2EF"/>
        <bgColor indexed="64"/>
      </patternFill>
    </fill>
    <fill>
      <patternFill patternType="solid">
        <fgColor theme="3" tint="0.399975585192419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rgb="FF7030A0"/>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7" tint="-0.249977111117893"/>
        <bgColor indexed="64"/>
      </patternFill>
    </fill>
    <fill>
      <patternFill patternType="solid">
        <fgColor theme="9" tint="0.59999389629810485"/>
        <bgColor indexed="64"/>
      </patternFill>
    </fill>
    <fill>
      <patternFill patternType="solid">
        <fgColor rgb="FFBFBFBF"/>
        <bgColor rgb="FF000000"/>
      </patternFill>
    </fill>
    <fill>
      <patternFill patternType="solid">
        <fgColor rgb="FFF2F2F2"/>
        <bgColor rgb="FF000000"/>
      </patternFill>
    </fill>
    <fill>
      <patternFill patternType="solid">
        <fgColor theme="5"/>
        <bgColor indexed="64"/>
      </patternFill>
    </fill>
    <fill>
      <patternFill patternType="solid">
        <fgColor theme="7" tint="0.79998168889431442"/>
        <bgColor indexed="26"/>
      </patternFill>
    </fill>
    <fill>
      <patternFill patternType="solid">
        <fgColor rgb="FFD0CECE"/>
        <bgColor indexed="64"/>
      </patternFill>
    </fill>
    <fill>
      <patternFill patternType="solid">
        <fgColor rgb="FFDEEAF6"/>
        <bgColor indexed="64"/>
      </patternFill>
    </fill>
    <fill>
      <patternFill patternType="solid">
        <fgColor rgb="FFDEEBF6"/>
        <bgColor rgb="FF000000"/>
      </patternFill>
    </fill>
  </fills>
  <borders count="232">
    <border>
      <left/>
      <right/>
      <top/>
      <bottom/>
      <diagonal/>
    </border>
    <border>
      <left/>
      <right/>
      <top style="thin">
        <color auto="1"/>
      </top>
      <bottom/>
      <diagonal/>
    </border>
    <border>
      <left style="thin">
        <color auto="1"/>
      </left>
      <right/>
      <top/>
      <bottom/>
      <diagonal/>
    </border>
    <border>
      <left/>
      <right/>
      <top/>
      <bottom style="thin">
        <color auto="1"/>
      </bottom>
      <diagonal/>
    </border>
    <border>
      <left style="thin">
        <color auto="1"/>
      </left>
      <right style="thin">
        <color auto="1"/>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diagonal/>
    </border>
    <border>
      <left/>
      <right style="thin">
        <color indexed="8"/>
      </right>
      <top/>
      <bottom/>
      <diagonal/>
    </border>
    <border>
      <left style="thin">
        <color indexed="8"/>
      </left>
      <right/>
      <top/>
      <bottom style="medium">
        <color auto="1"/>
      </bottom>
      <diagonal/>
    </border>
    <border>
      <left style="medium">
        <color auto="1"/>
      </left>
      <right style="medium">
        <color auto="1"/>
      </right>
      <top style="medium">
        <color auto="1"/>
      </top>
      <bottom style="thin">
        <color indexed="8"/>
      </bottom>
      <diagonal/>
    </border>
    <border>
      <left style="medium">
        <color auto="1"/>
      </left>
      <right style="medium">
        <color auto="1"/>
      </right>
      <top style="thin">
        <color indexed="8"/>
      </top>
      <bottom style="thin">
        <color indexed="8"/>
      </bottom>
      <diagonal/>
    </border>
    <border>
      <left style="thin">
        <color indexed="8"/>
      </left>
      <right style="thin">
        <color auto="1"/>
      </right>
      <top style="medium">
        <color auto="1"/>
      </top>
      <bottom style="thin">
        <color indexed="8"/>
      </bottom>
      <diagonal/>
    </border>
    <border>
      <left/>
      <right style="thin">
        <color auto="1"/>
      </right>
      <top style="thin">
        <color indexed="8"/>
      </top>
      <bottom/>
      <diagonal/>
    </border>
    <border>
      <left/>
      <right style="thin">
        <color auto="1"/>
      </right>
      <top/>
      <bottom/>
      <diagonal/>
    </border>
    <border>
      <left style="thin">
        <color auto="1"/>
      </left>
      <right style="thin">
        <color indexed="8"/>
      </right>
      <top/>
      <bottom/>
      <diagonal/>
    </border>
    <border>
      <left style="thin">
        <color auto="1"/>
      </left>
      <right style="thin">
        <color auto="1"/>
      </right>
      <top/>
      <bottom/>
      <diagonal/>
    </border>
    <border>
      <left style="thin">
        <color auto="1"/>
      </left>
      <right/>
      <top/>
      <bottom style="thin">
        <color indexed="8"/>
      </bottom>
      <diagonal/>
    </border>
    <border>
      <left/>
      <right style="thin">
        <color auto="1"/>
      </right>
      <top/>
      <bottom style="thin">
        <color indexed="8"/>
      </bottom>
      <diagonal/>
    </border>
    <border>
      <left style="thin">
        <color indexed="8"/>
      </left>
      <right style="thin">
        <color indexed="55"/>
      </right>
      <top style="thin">
        <color indexed="8"/>
      </top>
      <bottom style="medium">
        <color auto="1"/>
      </bottom>
      <diagonal/>
    </border>
    <border>
      <left style="thin">
        <color auto="1"/>
      </left>
      <right style="thin">
        <color indexed="55"/>
      </right>
      <top style="thin">
        <color indexed="8"/>
      </top>
      <bottom style="medium">
        <color auto="1"/>
      </bottom>
      <diagonal/>
    </border>
    <border>
      <left/>
      <right style="thin">
        <color auto="1"/>
      </right>
      <top style="thin">
        <color indexed="8"/>
      </top>
      <bottom style="medium">
        <color auto="1"/>
      </bottom>
      <diagonal/>
    </border>
    <border>
      <left style="thin">
        <color auto="1"/>
      </left>
      <right style="thin">
        <color indexed="8"/>
      </right>
      <top style="medium">
        <color auto="1"/>
      </top>
      <bottom style="thin">
        <color indexed="8"/>
      </bottom>
      <diagonal/>
    </border>
    <border>
      <left style="thin">
        <color indexed="8"/>
      </left>
      <right/>
      <top/>
      <bottom style="thin">
        <color auto="1"/>
      </bottom>
      <diagonal/>
    </border>
    <border>
      <left style="thin">
        <color auto="1"/>
      </left>
      <right style="thin">
        <color indexed="8"/>
      </right>
      <top/>
      <bottom style="thin">
        <color auto="1"/>
      </bottom>
      <diagonal/>
    </border>
    <border>
      <left style="medium">
        <color auto="1"/>
      </left>
      <right/>
      <top/>
      <bottom style="thin">
        <color indexed="8"/>
      </bottom>
      <diagonal/>
    </border>
    <border>
      <left style="thin">
        <color auto="1"/>
      </left>
      <right style="thin">
        <color auto="1"/>
      </right>
      <top/>
      <bottom style="thin">
        <color indexed="8"/>
      </bottom>
      <diagonal/>
    </border>
    <border>
      <left style="thin">
        <color auto="1"/>
      </left>
      <right style="thin">
        <color indexed="8"/>
      </right>
      <top/>
      <bottom style="thin">
        <color indexed="8"/>
      </bottom>
      <diagonal/>
    </border>
    <border>
      <left/>
      <right/>
      <top style="thin">
        <color indexed="8"/>
      </top>
      <bottom style="thin">
        <color indexed="8"/>
      </bottom>
      <diagonal/>
    </border>
    <border>
      <left style="thin">
        <color indexed="8"/>
      </left>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top style="thin">
        <color indexed="8"/>
      </top>
      <bottom/>
      <diagonal/>
    </border>
    <border>
      <left style="medium">
        <color auto="1"/>
      </left>
      <right/>
      <top style="thin">
        <color auto="1"/>
      </top>
      <bottom/>
      <diagonal/>
    </border>
    <border>
      <left style="thin">
        <color auto="1"/>
      </left>
      <right style="thin">
        <color indexed="8"/>
      </right>
      <top style="thin">
        <color indexed="8"/>
      </top>
      <bottom/>
      <diagonal/>
    </border>
    <border>
      <left style="thin">
        <color auto="1"/>
      </left>
      <right style="thin">
        <color auto="1"/>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indexed="8"/>
      </right>
      <top style="thin">
        <color indexed="8"/>
      </top>
      <bottom style="thin">
        <color indexed="8"/>
      </bottom>
      <diagonal/>
    </border>
    <border>
      <left style="medium">
        <color auto="1"/>
      </left>
      <right/>
      <top style="thin">
        <color indexed="8"/>
      </top>
      <bottom/>
      <diagonal/>
    </border>
    <border>
      <left style="medium">
        <color auto="1"/>
      </left>
      <right/>
      <top style="thin">
        <color indexed="8"/>
      </top>
      <bottom style="thin">
        <color indexed="8"/>
      </bottom>
      <diagonal/>
    </border>
    <border>
      <left style="thin">
        <color auto="1"/>
      </left>
      <right/>
      <top style="thin">
        <color indexed="8"/>
      </top>
      <bottom style="thin">
        <color indexed="8"/>
      </bottom>
      <diagonal/>
    </border>
    <border>
      <left style="thin">
        <color auto="1"/>
      </left>
      <right style="thin">
        <color auto="1"/>
      </right>
      <top style="thin">
        <color indexed="8"/>
      </top>
      <bottom/>
      <diagonal/>
    </border>
    <border>
      <left style="thin">
        <color auto="1"/>
      </left>
      <right style="thin">
        <color auto="1"/>
      </right>
      <top style="thin">
        <color indexed="8"/>
      </top>
      <bottom style="thin">
        <color auto="1"/>
      </bottom>
      <diagonal/>
    </border>
    <border>
      <left style="medium">
        <color auto="1"/>
      </left>
      <right/>
      <top style="thin">
        <color indexed="8"/>
      </top>
      <bottom style="thin">
        <color auto="1"/>
      </bottom>
      <diagonal/>
    </border>
    <border>
      <left style="thin">
        <color auto="1"/>
      </left>
      <right/>
      <top style="thin">
        <color indexed="8"/>
      </top>
      <bottom style="thin">
        <color auto="1"/>
      </bottom>
      <diagonal/>
    </border>
    <border>
      <left style="medium">
        <color auto="1"/>
      </left>
      <right/>
      <top style="thin">
        <color indexed="8"/>
      </top>
      <bottom style="medium">
        <color auto="1"/>
      </bottom>
      <diagonal/>
    </border>
    <border>
      <left style="thin">
        <color auto="1"/>
      </left>
      <right style="thin">
        <color auto="1"/>
      </right>
      <top style="thin">
        <color indexed="8"/>
      </top>
      <bottom style="medium">
        <color auto="1"/>
      </bottom>
      <diagonal/>
    </border>
    <border>
      <left/>
      <right style="thin">
        <color indexed="8"/>
      </right>
      <top style="thin">
        <color indexed="8"/>
      </top>
      <bottom style="medium">
        <color auto="1"/>
      </bottom>
      <diagonal/>
    </border>
    <border>
      <left style="thin">
        <color auto="1"/>
      </left>
      <right style="thin">
        <color indexed="8"/>
      </right>
      <top style="thin">
        <color indexed="8"/>
      </top>
      <bottom style="medium">
        <color auto="1"/>
      </bottom>
      <diagonal/>
    </border>
    <border>
      <left/>
      <right style="medium">
        <color auto="1"/>
      </right>
      <top/>
      <bottom style="thin">
        <color auto="1"/>
      </bottom>
      <diagonal/>
    </border>
    <border>
      <left style="thin">
        <color auto="1"/>
      </left>
      <right/>
      <top style="medium">
        <color auto="1"/>
      </top>
      <bottom style="medium">
        <color auto="1"/>
      </bottom>
      <diagonal/>
    </border>
    <border>
      <left style="medium">
        <color indexed="8"/>
      </left>
      <right style="thin">
        <color indexed="8"/>
      </right>
      <top style="thin">
        <color indexed="8"/>
      </top>
      <bottom style="thin">
        <color indexed="8"/>
      </bottom>
      <diagonal/>
    </border>
    <border>
      <left style="thin">
        <color indexed="8"/>
      </left>
      <right style="medium">
        <color indexed="8"/>
      </right>
      <top/>
      <bottom/>
      <diagonal/>
    </border>
    <border>
      <left style="medium">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medium">
        <color auto="1"/>
      </left>
      <right style="thin">
        <color indexed="8"/>
      </right>
      <top style="medium">
        <color auto="1"/>
      </top>
      <bottom/>
      <diagonal/>
    </border>
    <border>
      <left style="thin">
        <color indexed="8"/>
      </left>
      <right style="medium">
        <color auto="1"/>
      </right>
      <top style="medium">
        <color auto="1"/>
      </top>
      <bottom/>
      <diagonal/>
    </border>
    <border>
      <left/>
      <right style="thin">
        <color indexed="8"/>
      </right>
      <top style="medium">
        <color indexed="8"/>
      </top>
      <bottom/>
      <diagonal/>
    </border>
    <border>
      <left style="thin">
        <color indexed="8"/>
      </left>
      <right style="thin">
        <color indexed="8"/>
      </right>
      <top style="medium">
        <color indexed="8"/>
      </top>
      <bottom style="thin">
        <color indexed="8"/>
      </bottom>
      <diagonal/>
    </border>
    <border>
      <left/>
      <right style="medium">
        <color indexed="8"/>
      </right>
      <top style="medium">
        <color indexed="8"/>
      </top>
      <bottom style="thin">
        <color indexed="8"/>
      </bottom>
      <diagonal/>
    </border>
    <border>
      <left style="medium">
        <color auto="1"/>
      </left>
      <right style="thin">
        <color indexed="8"/>
      </right>
      <top/>
      <bottom/>
      <diagonal/>
    </border>
    <border>
      <left style="thin">
        <color indexed="8"/>
      </left>
      <right style="medium">
        <color auto="1"/>
      </right>
      <top style="thin">
        <color indexed="8"/>
      </top>
      <bottom/>
      <diagonal/>
    </border>
    <border>
      <left style="medium">
        <color indexed="8"/>
      </left>
      <right style="thin">
        <color indexed="8"/>
      </right>
      <top/>
      <bottom/>
      <diagonal/>
    </border>
    <border>
      <left/>
      <right style="medium">
        <color indexed="8"/>
      </right>
      <top/>
      <bottom/>
      <diagonal/>
    </border>
    <border>
      <left/>
      <right style="medium">
        <color auto="1"/>
      </right>
      <top/>
      <bottom style="thin">
        <color indexed="8"/>
      </bottom>
      <diagonal/>
    </border>
    <border>
      <left style="medium">
        <color auto="1"/>
      </left>
      <right style="thin">
        <color indexed="8"/>
      </right>
      <top style="thin">
        <color indexed="8"/>
      </top>
      <bottom style="thin">
        <color indexed="8"/>
      </bottom>
      <diagonal/>
    </border>
    <border>
      <left style="thin">
        <color indexed="8"/>
      </left>
      <right style="medium">
        <color auto="1"/>
      </right>
      <top style="medium">
        <color auto="1"/>
      </top>
      <bottom style="thin">
        <color indexed="8"/>
      </bottom>
      <diagonal/>
    </border>
    <border>
      <left/>
      <right style="medium">
        <color auto="1"/>
      </right>
      <top style="thin">
        <color indexed="8"/>
      </top>
      <bottom style="thin">
        <color indexed="8"/>
      </bottom>
      <diagonal/>
    </border>
    <border>
      <left style="thin">
        <color indexed="8"/>
      </left>
      <right style="medium">
        <color auto="1"/>
      </right>
      <top style="thin">
        <color indexed="8"/>
      </top>
      <bottom style="thin">
        <color indexed="8"/>
      </bottom>
      <diagonal/>
    </border>
    <border>
      <left/>
      <right style="medium">
        <color auto="1"/>
      </right>
      <top style="thin">
        <color indexed="8"/>
      </top>
      <bottom/>
      <diagonal/>
    </border>
    <border>
      <left style="thin">
        <color indexed="8"/>
      </left>
      <right style="thin">
        <color indexed="8"/>
      </right>
      <top style="thin">
        <color indexed="8"/>
      </top>
      <bottom style="thin">
        <color auto="1"/>
      </bottom>
      <diagonal/>
    </border>
    <border>
      <left style="thin">
        <color indexed="8"/>
      </left>
      <right style="medium">
        <color auto="1"/>
      </right>
      <top style="thin">
        <color indexed="8"/>
      </top>
      <bottom style="thin">
        <color auto="1"/>
      </bottom>
      <diagonal/>
    </border>
    <border>
      <left style="medium">
        <color auto="1"/>
      </left>
      <right style="thin">
        <color indexed="8"/>
      </right>
      <top style="thin">
        <color indexed="8"/>
      </top>
      <bottom style="medium">
        <color auto="1"/>
      </bottom>
      <diagonal/>
    </border>
    <border>
      <left style="thin">
        <color indexed="8"/>
      </left>
      <right style="medium">
        <color auto="1"/>
      </right>
      <top/>
      <bottom style="medium">
        <color auto="1"/>
      </bottom>
      <diagonal/>
    </border>
    <border>
      <left style="medium">
        <color indexed="8"/>
      </left>
      <right/>
      <top style="medium">
        <color indexed="8"/>
      </top>
      <bottom/>
      <diagonal/>
    </border>
    <border>
      <left style="medium">
        <color indexed="8"/>
      </left>
      <right/>
      <top/>
      <bottom/>
      <diagonal/>
    </border>
    <border>
      <left style="thin">
        <color indexed="8"/>
      </left>
      <right style="medium">
        <color indexed="8"/>
      </right>
      <top style="thin">
        <color indexed="8"/>
      </top>
      <bottom/>
      <diagonal/>
    </border>
    <border>
      <left style="thin">
        <color indexed="8"/>
      </left>
      <right style="medium">
        <color auto="1"/>
      </right>
      <top style="thin">
        <color indexed="8"/>
      </top>
      <bottom style="medium">
        <color auto="1"/>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medium">
        <color auto="1"/>
      </top>
      <bottom/>
      <diagonal/>
    </border>
    <border>
      <left style="thin">
        <color indexed="8"/>
      </left>
      <right style="medium">
        <color auto="1"/>
      </right>
      <top/>
      <bottom/>
      <diagonal/>
    </border>
    <border>
      <left style="medium">
        <color auto="1"/>
      </left>
      <right style="thin">
        <color indexed="8"/>
      </right>
      <top/>
      <bottom style="medium">
        <color auto="1"/>
      </bottom>
      <diagonal/>
    </border>
    <border>
      <left style="thin">
        <color indexed="8"/>
      </left>
      <right/>
      <top/>
      <bottom style="medium">
        <color indexed="8"/>
      </bottom>
      <diagonal/>
    </border>
    <border>
      <left/>
      <right style="thin">
        <color indexed="8"/>
      </right>
      <top/>
      <bottom style="medium">
        <color indexed="8"/>
      </bottom>
      <diagonal/>
    </border>
    <border>
      <left/>
      <right/>
      <top style="medium">
        <color indexed="8"/>
      </top>
      <bottom/>
      <diagonal/>
    </border>
    <border>
      <left style="medium">
        <color auto="1"/>
      </left>
      <right style="thin">
        <color indexed="8"/>
      </right>
      <top style="medium">
        <color auto="1"/>
      </top>
      <bottom style="thin">
        <color indexed="8"/>
      </bottom>
      <diagonal/>
    </border>
    <border>
      <left style="thin">
        <color indexed="8"/>
      </left>
      <right style="thin">
        <color indexed="8"/>
      </right>
      <top style="medium">
        <color auto="1"/>
      </top>
      <bottom style="thin">
        <color indexed="8"/>
      </bottom>
      <diagonal/>
    </border>
    <border>
      <left style="thin">
        <color indexed="8"/>
      </left>
      <right style="thin">
        <color indexed="8"/>
      </right>
      <top/>
      <bottom style="thin">
        <color auto="1"/>
      </bottom>
      <diagonal/>
    </border>
    <border>
      <left/>
      <right style="thin">
        <color indexed="8"/>
      </right>
      <top/>
      <bottom style="thin">
        <color auto="1"/>
      </bottom>
      <diagonal/>
    </border>
    <border>
      <left style="medium">
        <color auto="1"/>
      </left>
      <right style="thin">
        <color indexed="8"/>
      </right>
      <top style="thin">
        <color indexed="8"/>
      </top>
      <bottom style="thin">
        <color auto="1"/>
      </bottom>
      <diagonal/>
    </border>
    <border>
      <left/>
      <right style="thin">
        <color indexed="8"/>
      </right>
      <top style="thin">
        <color indexed="8"/>
      </top>
      <bottom style="thin">
        <color auto="1"/>
      </bottom>
      <diagonal/>
    </border>
    <border>
      <left style="thin">
        <color indexed="8"/>
      </left>
      <right style="thin">
        <color indexed="8"/>
      </right>
      <top/>
      <bottom style="medium">
        <color auto="1"/>
      </bottom>
      <diagonal/>
    </border>
    <border>
      <left/>
      <right style="thin">
        <color indexed="8"/>
      </right>
      <top/>
      <bottom style="medium">
        <color auto="1"/>
      </bottom>
      <diagonal/>
    </border>
    <border>
      <left style="thin">
        <color indexed="8"/>
      </left>
      <right style="thin">
        <color indexed="8"/>
      </right>
      <top style="thin">
        <color indexed="8"/>
      </top>
      <bottom style="medium">
        <color auto="1"/>
      </bottom>
      <diagonal/>
    </border>
    <border>
      <left/>
      <right/>
      <top style="medium">
        <color auto="1"/>
      </top>
      <bottom style="thin">
        <color auto="1"/>
      </bottom>
      <diagonal/>
    </border>
    <border>
      <left/>
      <right style="thin">
        <color auto="1"/>
      </right>
      <top/>
      <bottom style="thin">
        <color auto="1"/>
      </bottom>
      <diagonal/>
    </border>
    <border>
      <left/>
      <right style="medium">
        <color auto="1"/>
      </right>
      <top style="thin">
        <color auto="1"/>
      </top>
      <bottom style="thin">
        <color auto="1"/>
      </bottom>
      <diagonal/>
    </border>
    <border>
      <left style="thick">
        <color rgb="FFFF0000"/>
      </left>
      <right style="thick">
        <color rgb="FFFF0000"/>
      </right>
      <top style="thick">
        <color rgb="FFFF0000"/>
      </top>
      <bottom style="thick">
        <color rgb="FFFF0000"/>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ck">
        <color auto="1"/>
      </right>
      <top style="thin">
        <color auto="1"/>
      </top>
      <bottom style="thin">
        <color auto="1"/>
      </bottom>
      <diagonal/>
    </border>
    <border>
      <left/>
      <right style="thin">
        <color auto="1"/>
      </right>
      <top style="medium">
        <color auto="1"/>
      </top>
      <bottom style="thin">
        <color auto="1"/>
      </bottom>
      <diagonal/>
    </border>
    <border>
      <left style="thin">
        <color indexed="8"/>
      </left>
      <right/>
      <top/>
      <bottom style="thin">
        <color indexed="8"/>
      </bottom>
      <diagonal/>
    </border>
    <border>
      <left style="thin">
        <color auto="1"/>
      </left>
      <right/>
      <top/>
      <bottom style="medium">
        <color auto="1"/>
      </bottom>
      <diagonal/>
    </border>
    <border>
      <left style="thin">
        <color indexed="8"/>
      </left>
      <right/>
      <top style="medium">
        <color auto="1"/>
      </top>
      <bottom/>
      <diagonal/>
    </border>
    <border>
      <left/>
      <right/>
      <top/>
      <bottom style="thin">
        <color indexed="8"/>
      </bottom>
      <diagonal/>
    </border>
    <border>
      <left/>
      <right/>
      <top style="medium">
        <color indexed="8"/>
      </top>
      <bottom style="thin">
        <color indexed="8"/>
      </bottom>
      <diagonal/>
    </border>
    <border>
      <left style="thin">
        <color indexed="8"/>
      </left>
      <right/>
      <top style="medium">
        <color auto="1"/>
      </top>
      <bottom style="thin">
        <color indexed="8"/>
      </bottom>
      <diagonal/>
    </border>
    <border>
      <left style="thin">
        <color indexed="8"/>
      </left>
      <right/>
      <top style="thin">
        <color indexed="8"/>
      </top>
      <bottom style="medium">
        <color auto="1"/>
      </bottom>
      <diagonal/>
    </border>
    <border>
      <left style="thin">
        <color indexed="8"/>
      </left>
      <right/>
      <top style="medium">
        <color indexed="8"/>
      </top>
      <bottom style="thin">
        <color indexed="8"/>
      </bottom>
      <diagonal/>
    </border>
    <border>
      <left style="thin">
        <color auto="1"/>
      </left>
      <right style="thin">
        <color auto="1"/>
      </right>
      <top style="thin">
        <color auto="1"/>
      </top>
      <bottom/>
      <diagonal/>
    </border>
    <border>
      <left style="medium">
        <color auto="1"/>
      </left>
      <right/>
      <top/>
      <bottom style="thin">
        <color auto="1"/>
      </bottom>
      <diagonal/>
    </border>
    <border>
      <left style="thin">
        <color auto="1"/>
      </left>
      <right style="medium">
        <color auto="1"/>
      </right>
      <top style="thin">
        <color auto="1"/>
      </top>
      <bottom/>
      <diagonal/>
    </border>
    <border>
      <left style="thin">
        <color auto="1"/>
      </left>
      <right/>
      <top style="thin">
        <color auto="1"/>
      </top>
      <bottom/>
      <diagonal/>
    </border>
    <border>
      <left style="thick">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ck">
        <color rgb="FF000000"/>
      </left>
      <right/>
      <top style="medium">
        <color rgb="FF000000"/>
      </top>
      <bottom/>
      <diagonal/>
    </border>
    <border>
      <left/>
      <right/>
      <top style="medium">
        <color rgb="FF000000"/>
      </top>
      <bottom/>
      <diagonal/>
    </border>
    <border>
      <left/>
      <right style="thick">
        <color rgb="FF000000"/>
      </right>
      <top style="medium">
        <color rgb="FF000000"/>
      </top>
      <bottom/>
      <diagonal/>
    </border>
    <border>
      <left/>
      <right style="thin">
        <color rgb="FF000000"/>
      </right>
      <top/>
      <bottom/>
      <diagonal/>
    </border>
    <border>
      <left style="thick">
        <color rgb="FF000000"/>
      </left>
      <right/>
      <top/>
      <bottom style="thin">
        <color rgb="FF000000"/>
      </bottom>
      <diagonal/>
    </border>
    <border>
      <left/>
      <right/>
      <top/>
      <bottom style="thin">
        <color rgb="FF000000"/>
      </bottom>
      <diagonal/>
    </border>
    <border>
      <left/>
      <right style="thick">
        <color rgb="FF000000"/>
      </right>
      <top/>
      <bottom style="thin">
        <color rgb="FF000000"/>
      </bottom>
      <diagonal/>
    </border>
    <border>
      <left style="thick">
        <color rgb="FF939BA5"/>
      </left>
      <right/>
      <top style="thin">
        <color rgb="FF000000"/>
      </top>
      <bottom/>
      <diagonal/>
    </border>
    <border>
      <left/>
      <right style="thick">
        <color rgb="FFA3AAB5"/>
      </right>
      <top style="thin">
        <color rgb="FF000000"/>
      </top>
      <bottom/>
      <diagonal/>
    </border>
    <border>
      <left style="thick">
        <color rgb="FFA3AAB5"/>
      </left>
      <right style="thick">
        <color rgb="FFA8ADB7"/>
      </right>
      <top style="thin">
        <color rgb="FF000000"/>
      </top>
      <bottom/>
      <diagonal/>
    </border>
    <border>
      <left style="thick">
        <color rgb="FFA8ADB7"/>
      </left>
      <right style="thick">
        <color rgb="FFA5ADB7"/>
      </right>
      <top style="thin">
        <color rgb="FF000000"/>
      </top>
      <bottom/>
      <diagonal/>
    </border>
    <border>
      <left style="thick">
        <color rgb="FFA5ADB7"/>
      </left>
      <right style="thick">
        <color rgb="FFA8ADB7"/>
      </right>
      <top style="thin">
        <color rgb="FF000000"/>
      </top>
      <bottom/>
      <diagonal/>
    </border>
    <border>
      <left style="thick">
        <color rgb="FFA5ADB7"/>
      </left>
      <right style="thick">
        <color rgb="FF8C9199"/>
      </right>
      <top style="thin">
        <color rgb="FF000000"/>
      </top>
      <bottom/>
      <diagonal/>
    </border>
    <border>
      <left style="thick">
        <color rgb="FF939BA5"/>
      </left>
      <right/>
      <top/>
      <bottom/>
      <diagonal/>
    </border>
    <border>
      <left/>
      <right style="thick">
        <color rgb="FFA3AAB5"/>
      </right>
      <top/>
      <bottom/>
      <diagonal/>
    </border>
    <border>
      <left style="thick">
        <color rgb="FFA3AAB5"/>
      </left>
      <right style="thick">
        <color rgb="FFA8ADB7"/>
      </right>
      <top/>
      <bottom style="thin">
        <color rgb="FF000000"/>
      </bottom>
      <diagonal/>
    </border>
    <border>
      <left style="thick">
        <color rgb="FFA8ADB7"/>
      </left>
      <right style="thick">
        <color rgb="FFA5ADB7"/>
      </right>
      <top/>
      <bottom style="thin">
        <color rgb="FF000000"/>
      </bottom>
      <diagonal/>
    </border>
    <border>
      <left style="thick">
        <color rgb="FFA5ADB7"/>
      </left>
      <right style="thick">
        <color rgb="FFA8ADB7"/>
      </right>
      <top/>
      <bottom style="thin">
        <color rgb="FF000000"/>
      </bottom>
      <diagonal/>
    </border>
    <border>
      <left style="thick">
        <color rgb="FFA5ADB7"/>
      </left>
      <right style="thick">
        <color rgb="FF8C9199"/>
      </right>
      <top/>
      <bottom style="thin">
        <color rgb="FF000000"/>
      </bottom>
      <diagonal/>
    </border>
    <border>
      <left/>
      <right style="thin">
        <color rgb="FF000000"/>
      </right>
      <top/>
      <bottom style="thin">
        <color rgb="FF000000"/>
      </bottom>
      <diagonal/>
    </border>
    <border>
      <left/>
      <right style="thick">
        <color rgb="FF000000"/>
      </right>
      <top style="thin">
        <color rgb="FF000000"/>
      </top>
      <bottom/>
      <diagonal/>
    </border>
    <border>
      <left style="thick">
        <color rgb="FF000000"/>
      </left>
      <right style="thick">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8"/>
      </left>
      <right/>
      <top style="thin">
        <color indexed="8"/>
      </top>
      <bottom/>
      <diagonal/>
    </border>
    <border>
      <left style="thin">
        <color auto="1"/>
      </left>
      <right/>
      <top/>
      <bottom style="thin">
        <color auto="1"/>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auto="1"/>
      </left>
      <right/>
      <top style="thin">
        <color theme="0" tint="-0.499984740745262"/>
      </top>
      <bottom/>
      <diagonal/>
    </border>
    <border>
      <left/>
      <right style="thin">
        <color auto="1"/>
      </right>
      <top style="thin">
        <color auto="1"/>
      </top>
      <bottom/>
      <diagonal/>
    </border>
    <border>
      <left style="thick">
        <color auto="1"/>
      </left>
      <right/>
      <top style="thin">
        <color auto="1"/>
      </top>
      <bottom style="thin">
        <color auto="1"/>
      </bottom>
      <diagonal/>
    </border>
    <border>
      <left style="medium">
        <color auto="1"/>
      </left>
      <right style="thin">
        <color auto="1"/>
      </right>
      <top style="thin">
        <color auto="1"/>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right/>
      <top style="thin">
        <color indexed="8"/>
      </top>
      <bottom/>
      <diagonal/>
    </border>
    <border>
      <left/>
      <right style="thin">
        <color indexed="8"/>
      </right>
      <top style="thin">
        <color indexed="8"/>
      </top>
      <bottom/>
      <diagonal/>
    </border>
    <border>
      <left/>
      <right style="thin">
        <color indexed="8"/>
      </right>
      <top/>
      <bottom style="thin">
        <color indexed="8"/>
      </bottom>
      <diagonal/>
    </border>
    <border>
      <left/>
      <right/>
      <top style="medium">
        <color auto="1"/>
      </top>
      <bottom style="thin">
        <color indexed="8"/>
      </bottom>
      <diagonal/>
    </border>
    <border>
      <left/>
      <right style="thin">
        <color indexed="8"/>
      </right>
      <top style="medium">
        <color auto="1"/>
      </top>
      <bottom style="thin">
        <color indexed="8"/>
      </bottom>
      <diagonal/>
    </border>
    <border>
      <left style="thin">
        <color auto="1"/>
      </left>
      <right style="thin">
        <color auto="1"/>
      </right>
      <top/>
      <bottom/>
      <diagonal/>
    </border>
    <border>
      <left style="medium">
        <color indexed="8"/>
      </left>
      <right/>
      <top style="medium">
        <color auto="1"/>
      </top>
      <bottom/>
      <diagonal/>
    </border>
    <border>
      <left/>
      <right style="thin">
        <color indexed="8"/>
      </right>
      <top style="medium">
        <color auto="1"/>
      </top>
      <bottom/>
      <diagonal/>
    </border>
    <border>
      <left style="medium">
        <color indexed="8"/>
      </left>
      <right/>
      <top/>
      <bottom style="thin">
        <color indexed="8"/>
      </bottom>
      <diagonal/>
    </border>
    <border>
      <left/>
      <right style="medium">
        <color auto="1"/>
      </right>
      <top style="medium">
        <color auto="1"/>
      </top>
      <bottom style="thin">
        <color auto="1"/>
      </bottom>
      <diagonal/>
    </border>
    <border>
      <left style="thin">
        <color indexed="8"/>
      </left>
      <right style="thin">
        <color indexed="8"/>
      </right>
      <top/>
      <bottom style="medium">
        <color indexed="8"/>
      </bottom>
      <diagonal/>
    </border>
    <border>
      <left style="medium">
        <color indexed="8"/>
      </left>
      <right style="thin">
        <color indexed="8"/>
      </right>
      <top style="medium">
        <color indexed="8"/>
      </top>
      <bottom/>
      <diagonal/>
    </border>
    <border>
      <left style="medium">
        <color indexed="8"/>
      </left>
      <right style="thin">
        <color indexed="8"/>
      </right>
      <top/>
      <bottom style="medium">
        <color indexed="8"/>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right/>
      <top/>
      <bottom style="medium">
        <color auto="1"/>
      </bottom>
      <diagonal/>
    </border>
    <border>
      <left style="medium">
        <color auto="1"/>
      </left>
      <right/>
      <top/>
      <bottom style="double">
        <color auto="1"/>
      </bottom>
      <diagonal/>
    </border>
    <border>
      <left/>
      <right/>
      <top/>
      <bottom style="double">
        <color auto="1"/>
      </bottom>
      <diagonal/>
    </border>
    <border>
      <left/>
      <right style="medium">
        <color auto="1"/>
      </right>
      <top/>
      <bottom style="double">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thin">
        <color auto="1"/>
      </left>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diagonal/>
    </border>
    <border>
      <left style="medium">
        <color auto="1"/>
      </left>
      <right/>
      <top style="medium">
        <color auto="1"/>
      </top>
      <bottom style="double">
        <color auto="1"/>
      </bottom>
      <diagonal/>
    </border>
    <border>
      <left/>
      <right/>
      <top style="medium">
        <color auto="1"/>
      </top>
      <bottom style="double">
        <color auto="1"/>
      </bottom>
      <diagonal/>
    </border>
    <border>
      <left/>
      <right style="medium">
        <color auto="1"/>
      </right>
      <top style="medium">
        <color auto="1"/>
      </top>
      <bottom style="double">
        <color auto="1"/>
      </bottom>
      <diagonal/>
    </border>
    <border>
      <left/>
      <right style="medium">
        <color auto="1"/>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auto="1"/>
      </top>
      <bottom style="thin">
        <color auto="1"/>
      </bottom>
      <diagonal/>
    </border>
    <border>
      <left style="medium">
        <color auto="1"/>
      </left>
      <right/>
      <top style="medium">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theme="0" tint="-0.249977111117893"/>
      </left>
      <right/>
      <top style="thin">
        <color auto="1"/>
      </top>
      <bottom/>
      <diagonal/>
    </border>
    <border>
      <left style="thin">
        <color theme="0" tint="-0.249977111117893"/>
      </left>
      <right/>
      <top/>
      <bottom/>
      <diagonal/>
    </border>
    <border>
      <left style="thin">
        <color theme="0" tint="-0.249977111117893"/>
      </left>
      <right/>
      <top/>
      <bottom style="thin">
        <color theme="0" tint="-0.249977111117893"/>
      </bottom>
      <diagonal/>
    </border>
    <border>
      <left style="thin">
        <color indexed="8"/>
      </left>
      <right style="thin">
        <color indexed="8"/>
      </right>
      <top/>
      <bottom style="thin">
        <color indexed="8"/>
      </bottom>
      <diagonal/>
    </border>
    <border>
      <left style="thin">
        <color auto="1"/>
      </left>
      <right/>
      <top/>
      <bottom/>
      <diagonal/>
    </border>
    <border>
      <left style="thin">
        <color auto="1"/>
      </left>
      <right style="medium">
        <color auto="1"/>
      </right>
      <top/>
      <bottom/>
      <diagonal/>
    </border>
    <border>
      <left style="thick">
        <color rgb="FF000000"/>
      </left>
      <right/>
      <top/>
      <bottom/>
      <diagonal/>
    </border>
    <border>
      <left style="thin">
        <color rgb="FF000000"/>
      </left>
      <right style="thin">
        <color rgb="FF000000"/>
      </right>
      <top/>
      <bottom/>
      <diagonal/>
    </border>
    <border>
      <left style="thick">
        <color rgb="FFA8ADB7"/>
      </left>
      <right/>
      <top style="thin">
        <color rgb="FF000000"/>
      </top>
      <bottom/>
      <diagonal/>
    </border>
    <border>
      <left style="thick">
        <color rgb="FFA8ADB7"/>
      </left>
      <right/>
      <top/>
      <bottom style="thin">
        <color rgb="FF000000"/>
      </bottom>
      <diagonal/>
    </border>
    <border>
      <left/>
      <right style="thick">
        <color rgb="FFA5ADB7"/>
      </right>
      <top style="thin">
        <color rgb="FF000000"/>
      </top>
      <bottom/>
      <diagonal/>
    </border>
    <border>
      <left/>
      <right style="thick">
        <color rgb="FFA5ADB7"/>
      </right>
      <top/>
      <bottom style="thin">
        <color rgb="FF000000"/>
      </bottom>
      <diagonal/>
    </border>
    <border>
      <left style="thin">
        <color rgb="FF000000"/>
      </left>
      <right/>
      <top/>
      <bottom/>
      <diagonal/>
    </border>
  </borders>
  <cellStyleXfs count="201">
    <xf numFmtId="0" fontId="0" fillId="0" borderId="0"/>
    <xf numFmtId="0" fontId="13" fillId="0" borderId="0"/>
    <xf numFmtId="0" fontId="15" fillId="0" borderId="0"/>
    <xf numFmtId="0" fontId="25" fillId="0" borderId="0"/>
    <xf numFmtId="0" fontId="15" fillId="0" borderId="0"/>
    <xf numFmtId="0" fontId="17" fillId="0" borderId="0"/>
    <xf numFmtId="0" fontId="34" fillId="6" borderId="0" applyNumberFormat="0" applyBorder="0" applyAlignment="0" applyProtection="0"/>
    <xf numFmtId="0" fontId="15" fillId="0" borderId="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8" fillId="0" borderId="0"/>
    <xf numFmtId="43" fontId="62" fillId="0" borderId="0" applyFont="0" applyFill="0" applyBorder="0" applyAlignment="0" applyProtection="0"/>
    <xf numFmtId="0" fontId="7" fillId="0" borderId="0"/>
    <xf numFmtId="0" fontId="6" fillId="0" borderId="0"/>
    <xf numFmtId="0" fontId="62" fillId="0" borderId="0"/>
    <xf numFmtId="0" fontId="91" fillId="0" borderId="0"/>
    <xf numFmtId="0" fontId="93" fillId="0" borderId="0" applyNumberFormat="0" applyFill="0" applyBorder="0" applyProtection="0">
      <alignment horizontal="left"/>
    </xf>
    <xf numFmtId="0" fontId="96" fillId="0" borderId="0" applyNumberFormat="0" applyFill="0" applyBorder="0" applyProtection="0">
      <alignment vertical="center"/>
    </xf>
    <xf numFmtId="0" fontId="86" fillId="0" borderId="0" applyNumberFormat="0" applyFill="0" applyBorder="0" applyProtection="0">
      <alignment vertical="top" wrapText="1"/>
    </xf>
    <xf numFmtId="0" fontId="105" fillId="0" borderId="0"/>
    <xf numFmtId="0" fontId="105" fillId="0" borderId="0"/>
    <xf numFmtId="0" fontId="105" fillId="0" borderId="0"/>
    <xf numFmtId="0" fontId="30" fillId="0" borderId="0"/>
    <xf numFmtId="0" fontId="15" fillId="0" borderId="0"/>
    <xf numFmtId="0" fontId="144" fillId="0" borderId="0"/>
    <xf numFmtId="0" fontId="168" fillId="0" borderId="0"/>
    <xf numFmtId="0" fontId="15" fillId="0" borderId="0"/>
    <xf numFmtId="0" fontId="172" fillId="0" borderId="0">
      <alignment vertical="center"/>
    </xf>
    <xf numFmtId="0" fontId="4" fillId="0" borderId="0"/>
  </cellStyleXfs>
  <cellXfs count="2377">
    <xf numFmtId="0" fontId="0" fillId="0" borderId="0" xfId="0"/>
    <xf numFmtId="0" fontId="0" fillId="0" borderId="0" xfId="0" applyAlignment="1">
      <alignment wrapText="1"/>
    </xf>
    <xf numFmtId="0" fontId="12" fillId="0" borderId="0" xfId="0" applyFont="1"/>
    <xf numFmtId="0" fontId="14" fillId="0" borderId="0" xfId="1" applyFont="1" applyAlignment="1">
      <alignment vertical="top"/>
    </xf>
    <xf numFmtId="0" fontId="14" fillId="0" borderId="0" xfId="1" applyFont="1" applyAlignment="1">
      <alignment vertical="top" wrapText="1"/>
    </xf>
    <xf numFmtId="0" fontId="14" fillId="0" borderId="0" xfId="2" applyFont="1" applyAlignment="1">
      <alignment vertical="top"/>
    </xf>
    <xf numFmtId="0" fontId="14" fillId="0" borderId="0" xfId="2" applyFont="1" applyAlignment="1">
      <alignment horizontal="left" vertical="top" wrapText="1"/>
    </xf>
    <xf numFmtId="0" fontId="14" fillId="0" borderId="0" xfId="2" quotePrefix="1" applyFont="1" applyAlignment="1">
      <alignment horizontal="left" vertical="top" wrapText="1"/>
    </xf>
    <xf numFmtId="0" fontId="14" fillId="0" borderId="0" xfId="1" quotePrefix="1" applyFont="1" applyAlignment="1">
      <alignment vertical="top"/>
    </xf>
    <xf numFmtId="0" fontId="16" fillId="0" borderId="4" xfId="0" applyFont="1" applyBorder="1" applyAlignment="1">
      <alignment horizontal="left" vertical="top" wrapText="1"/>
    </xf>
    <xf numFmtId="0" fontId="18" fillId="0" borderId="0" xfId="0" applyFont="1"/>
    <xf numFmtId="0" fontId="17" fillId="0" borderId="0" xfId="5"/>
    <xf numFmtId="0" fontId="35" fillId="0" borderId="0" xfId="5" applyFont="1" applyAlignment="1">
      <alignment horizontal="left" vertical="top"/>
    </xf>
    <xf numFmtId="0" fontId="35" fillId="0" borderId="0" xfId="5" applyFont="1" applyAlignment="1">
      <alignment horizontal="left" vertical="top" wrapText="1"/>
    </xf>
    <xf numFmtId="0" fontId="35" fillId="9" borderId="0" xfId="5" applyFont="1" applyFill="1" applyAlignment="1">
      <alignment horizontal="left" vertical="top"/>
    </xf>
    <xf numFmtId="0" fontId="31" fillId="0" borderId="0" xfId="0" applyFont="1" applyAlignment="1">
      <alignment vertical="center" wrapText="1"/>
    </xf>
    <xf numFmtId="0" fontId="0" fillId="0" borderId="0" xfId="0" applyAlignment="1">
      <alignment horizontal="left"/>
    </xf>
    <xf numFmtId="0" fontId="18" fillId="10" borderId="0" xfId="0" applyFont="1" applyFill="1" applyAlignment="1">
      <alignment horizontal="left" vertical="top" wrapText="1"/>
    </xf>
    <xf numFmtId="0" fontId="19" fillId="10" borderId="4" xfId="0" applyFont="1" applyFill="1" applyBorder="1" applyAlignment="1">
      <alignment horizontal="left" vertical="center" wrapText="1"/>
    </xf>
    <xf numFmtId="0" fontId="28" fillId="0" borderId="0" xfId="0" applyFont="1"/>
    <xf numFmtId="0" fontId="18" fillId="10" borderId="0" xfId="0" applyFont="1" applyFill="1"/>
    <xf numFmtId="0" fontId="18" fillId="10" borderId="2" xfId="0" applyFont="1" applyFill="1" applyBorder="1"/>
    <xf numFmtId="0" fontId="41" fillId="10" borderId="0" xfId="0" applyFont="1" applyFill="1"/>
    <xf numFmtId="0" fontId="35" fillId="9" borderId="0" xfId="5" applyFont="1" applyFill="1" applyAlignment="1">
      <alignment horizontal="left" vertical="top" wrapText="1"/>
    </xf>
    <xf numFmtId="0" fontId="37" fillId="7" borderId="0" xfId="5" applyFont="1" applyFill="1" applyAlignment="1">
      <alignment horizontal="left" vertical="top"/>
    </xf>
    <xf numFmtId="0" fontId="35" fillId="7" borderId="0" xfId="5" applyFont="1" applyFill="1" applyAlignment="1">
      <alignment horizontal="left" vertical="top" wrapText="1"/>
    </xf>
    <xf numFmtId="0" fontId="37" fillId="0" borderId="0" xfId="5" applyFont="1" applyAlignment="1">
      <alignment horizontal="left" vertical="top"/>
    </xf>
    <xf numFmtId="0" fontId="36" fillId="0" borderId="0" xfId="5" applyFont="1" applyAlignment="1">
      <alignment horizontal="left" vertical="top"/>
    </xf>
    <xf numFmtId="0" fontId="37" fillId="8" borderId="0" xfId="5" applyFont="1" applyFill="1" applyAlignment="1">
      <alignment horizontal="left" vertical="top"/>
    </xf>
    <xf numFmtId="0" fontId="35" fillId="8" borderId="0" xfId="5" applyFont="1" applyFill="1" applyAlignment="1">
      <alignment horizontal="left" vertical="top" wrapText="1"/>
    </xf>
    <xf numFmtId="164" fontId="35" fillId="0" borderId="0" xfId="5" applyNumberFormat="1" applyFont="1" applyAlignment="1">
      <alignment horizontal="left" vertical="top" wrapText="1"/>
    </xf>
    <xf numFmtId="0" fontId="36" fillId="0" borderId="0" xfId="5" applyFont="1" applyAlignment="1">
      <alignment horizontal="left" vertical="top" wrapText="1"/>
    </xf>
    <xf numFmtId="0" fontId="14" fillId="11" borderId="0" xfId="1" applyFont="1" applyFill="1" applyAlignment="1">
      <alignment vertical="top" wrapText="1"/>
    </xf>
    <xf numFmtId="0" fontId="18" fillId="11" borderId="0" xfId="0" applyFont="1" applyFill="1"/>
    <xf numFmtId="0" fontId="18" fillId="12" borderId="0" xfId="0" applyFont="1" applyFill="1"/>
    <xf numFmtId="0" fontId="17" fillId="0" borderId="3" xfId="5" applyBorder="1"/>
    <xf numFmtId="0" fontId="10" fillId="0" borderId="0" xfId="0" applyFont="1"/>
    <xf numFmtId="0" fontId="24" fillId="0" borderId="0" xfId="0" applyFont="1" applyAlignment="1">
      <alignment horizontal="left" vertical="center"/>
    </xf>
    <xf numFmtId="0" fontId="31" fillId="0" borderId="0" xfId="0" applyFont="1" applyAlignment="1">
      <alignment horizontal="center" vertical="center"/>
    </xf>
    <xf numFmtId="0" fontId="9" fillId="0" borderId="0" xfId="0" applyFont="1"/>
    <xf numFmtId="0" fontId="46" fillId="0" borderId="0" xfId="0" applyFont="1" applyAlignment="1">
      <alignment horizontal="left" vertical="top"/>
    </xf>
    <xf numFmtId="0" fontId="0" fillId="0" borderId="0" xfId="0" applyAlignment="1">
      <alignment horizontal="left" vertical="top"/>
    </xf>
    <xf numFmtId="0" fontId="31" fillId="0" borderId="0" xfId="0" applyFont="1" applyAlignment="1">
      <alignment horizontal="left" vertical="top" wrapText="1"/>
    </xf>
    <xf numFmtId="0" fontId="49" fillId="0" borderId="0" xfId="0" applyFont="1" applyAlignment="1">
      <alignment horizontal="center" vertical="center"/>
    </xf>
    <xf numFmtId="0" fontId="50" fillId="0" borderId="0" xfId="0" applyFont="1" applyAlignment="1">
      <alignment horizontal="left" readingOrder="1"/>
    </xf>
    <xf numFmtId="0" fontId="54" fillId="0" borderId="0" xfId="0" applyFont="1"/>
    <xf numFmtId="0" fontId="53" fillId="0" borderId="0" xfId="0" applyFont="1"/>
    <xf numFmtId="0" fontId="55" fillId="0" borderId="0" xfId="0" applyFont="1"/>
    <xf numFmtId="0" fontId="48" fillId="0" borderId="0" xfId="0" applyFont="1"/>
    <xf numFmtId="0" fontId="54" fillId="0" borderId="8" xfId="0" applyFont="1" applyBorder="1" applyAlignment="1">
      <alignment horizontal="center"/>
    </xf>
    <xf numFmtId="0" fontId="18" fillId="0" borderId="0" xfId="0" applyFont="1" applyAlignment="1">
      <alignment horizontal="left" wrapText="1"/>
    </xf>
    <xf numFmtId="0" fontId="18" fillId="0" borderId="0" xfId="0" applyFont="1" applyAlignment="1">
      <alignment horizontal="left" vertical="top"/>
    </xf>
    <xf numFmtId="0" fontId="18" fillId="0" borderId="0" xfId="0" applyFont="1" applyAlignment="1">
      <alignment horizontal="center" vertical="top"/>
    </xf>
    <xf numFmtId="0" fontId="0" fillId="0" borderId="3" xfId="0" applyBorder="1"/>
    <xf numFmtId="0" fontId="0" fillId="0" borderId="0" xfId="0" applyAlignment="1">
      <alignment vertical="top"/>
    </xf>
    <xf numFmtId="0" fontId="0" fillId="0" borderId="1" xfId="0" applyBorder="1"/>
    <xf numFmtId="0" fontId="63" fillId="0" borderId="8" xfId="0" applyFont="1" applyBorder="1" applyAlignment="1">
      <alignment horizontal="center"/>
    </xf>
    <xf numFmtId="0" fontId="63" fillId="0" borderId="0" xfId="0" applyFont="1" applyAlignment="1">
      <alignment horizontal="center"/>
    </xf>
    <xf numFmtId="0" fontId="63" fillId="0" borderId="0" xfId="0" applyFont="1" applyAlignment="1">
      <alignment horizontal="center" vertical="center"/>
    </xf>
    <xf numFmtId="0" fontId="63" fillId="0" borderId="0" xfId="0" applyFont="1"/>
    <xf numFmtId="0" fontId="0" fillId="0" borderId="0" xfId="0" applyAlignment="1">
      <alignment vertical="top" wrapText="1"/>
    </xf>
    <xf numFmtId="0" fontId="7" fillId="0" borderId="0" xfId="0" applyFont="1"/>
    <xf numFmtId="0" fontId="69" fillId="0" borderId="0" xfId="0" applyFont="1" applyAlignment="1">
      <alignment wrapText="1"/>
    </xf>
    <xf numFmtId="0" fontId="74" fillId="0" borderId="0" xfId="0" applyFont="1" applyAlignment="1">
      <alignment vertical="center"/>
    </xf>
    <xf numFmtId="0" fontId="75" fillId="0" borderId="0" xfId="0" applyFont="1"/>
    <xf numFmtId="165" fontId="76" fillId="0" borderId="0" xfId="0" applyNumberFormat="1" applyFont="1" applyAlignment="1">
      <alignment horizontal="left" vertical="center"/>
    </xf>
    <xf numFmtId="0" fontId="75" fillId="0" borderId="0" xfId="0" applyFont="1" applyAlignment="1">
      <alignment horizontal="left" vertical="top" wrapText="1"/>
    </xf>
    <xf numFmtId="0" fontId="78" fillId="0" borderId="0" xfId="0" applyFont="1" applyAlignment="1">
      <alignment horizontal="center" vertical="center"/>
    </xf>
    <xf numFmtId="0" fontId="74" fillId="0" borderId="0" xfId="0" applyFont="1"/>
    <xf numFmtId="0" fontId="72" fillId="0" borderId="0" xfId="0" applyFont="1" applyAlignment="1">
      <alignment horizontal="left" vertical="center" wrapText="1"/>
    </xf>
    <xf numFmtId="49" fontId="73" fillId="0" borderId="0" xfId="0" applyNumberFormat="1" applyFont="1" applyAlignment="1">
      <alignment horizontal="left" vertical="center" wrapText="1"/>
    </xf>
    <xf numFmtId="0" fontId="38" fillId="0" borderId="0" xfId="0" applyFont="1" applyAlignment="1">
      <alignment horizontal="left" wrapText="1"/>
    </xf>
    <xf numFmtId="0" fontId="38" fillId="0" borderId="0" xfId="0" applyFont="1" applyAlignment="1">
      <alignment vertical="center" wrapText="1"/>
    </xf>
    <xf numFmtId="0" fontId="38" fillId="0" borderId="0" xfId="0" applyFont="1" applyAlignment="1">
      <alignment vertical="center"/>
    </xf>
    <xf numFmtId="167" fontId="45" fillId="0" borderId="0" xfId="0" applyNumberFormat="1" applyFont="1" applyAlignment="1">
      <alignment horizontal="left" vertical="center" wrapText="1"/>
    </xf>
    <xf numFmtId="0" fontId="23" fillId="0" borderId="0" xfId="0" applyFont="1"/>
    <xf numFmtId="0" fontId="83" fillId="0" borderId="0" xfId="0" applyFont="1" applyAlignment="1">
      <alignment wrapText="1"/>
    </xf>
    <xf numFmtId="0" fontId="27" fillId="0" borderId="0" xfId="0" applyFont="1" applyAlignment="1">
      <alignment horizontal="left" wrapText="1"/>
    </xf>
    <xf numFmtId="0" fontId="83" fillId="0" borderId="0" xfId="0" applyFont="1"/>
    <xf numFmtId="0" fontId="23" fillId="0" borderId="0" xfId="0" applyFont="1" applyAlignment="1">
      <alignment wrapText="1"/>
    </xf>
    <xf numFmtId="0" fontId="26" fillId="0" borderId="0" xfId="0" applyFont="1"/>
    <xf numFmtId="0" fontId="66" fillId="0" borderId="0" xfId="0" applyFont="1"/>
    <xf numFmtId="0" fontId="23" fillId="0" borderId="0" xfId="0" applyFont="1" applyAlignment="1">
      <alignment horizontal="left"/>
    </xf>
    <xf numFmtId="0" fontId="6" fillId="0" borderId="0" xfId="185"/>
    <xf numFmtId="0" fontId="69" fillId="0" borderId="0" xfId="185" applyFont="1"/>
    <xf numFmtId="0" fontId="12" fillId="0" borderId="0" xfId="0" applyFont="1" applyAlignment="1">
      <alignment wrapText="1"/>
    </xf>
    <xf numFmtId="0" fontId="18" fillId="0" borderId="0" xfId="0" applyFont="1" applyAlignment="1">
      <alignment horizontal="left" vertical="center"/>
    </xf>
    <xf numFmtId="0" fontId="15" fillId="0" borderId="0" xfId="2"/>
    <xf numFmtId="0" fontId="91" fillId="0" borderId="0" xfId="187"/>
    <xf numFmtId="0" fontId="48" fillId="0" borderId="0" xfId="2" applyFont="1" applyAlignment="1">
      <alignment horizontal="left"/>
    </xf>
    <xf numFmtId="0" fontId="15" fillId="0" borderId="0" xfId="2" applyAlignment="1">
      <alignment horizontal="center"/>
    </xf>
    <xf numFmtId="0" fontId="48" fillId="0" borderId="0" xfId="2" applyFont="1" applyAlignment="1">
      <alignment horizontal="center" vertical="center"/>
    </xf>
    <xf numFmtId="0" fontId="48" fillId="0" borderId="0" xfId="2" applyFont="1" applyAlignment="1">
      <alignment horizontal="left" vertical="top"/>
    </xf>
    <xf numFmtId="0" fontId="92" fillId="0" borderId="0" xfId="2" applyFont="1" applyAlignment="1">
      <alignment horizontal="left" vertical="center" wrapText="1"/>
    </xf>
    <xf numFmtId="0" fontId="94" fillId="0" borderId="0" xfId="188" applyFont="1" applyFill="1" applyBorder="1" applyProtection="1">
      <alignment horizontal="left"/>
    </xf>
    <xf numFmtId="0" fontId="95" fillId="0" borderId="0" xfId="4" applyFont="1"/>
    <xf numFmtId="0" fontId="29" fillId="0" borderId="0" xfId="4" applyFont="1"/>
    <xf numFmtId="0" fontId="14" fillId="0" borderId="0" xfId="4" applyFont="1"/>
    <xf numFmtId="0" fontId="14" fillId="0" borderId="0" xfId="4" applyFont="1" applyAlignment="1">
      <alignment horizontal="center"/>
    </xf>
    <xf numFmtId="0" fontId="14" fillId="0" borderId="0" xfId="4" applyFont="1" applyAlignment="1">
      <alignment horizontal="left"/>
    </xf>
    <xf numFmtId="0" fontId="97" fillId="0" borderId="0" xfId="190" applyFont="1" applyFill="1" applyBorder="1" applyProtection="1">
      <alignment vertical="top" wrapText="1"/>
    </xf>
    <xf numFmtId="0" fontId="29" fillId="0" borderId="0" xfId="4" applyFont="1" applyAlignment="1">
      <alignment horizontal="left" vertical="top" wrapText="1"/>
    </xf>
    <xf numFmtId="0" fontId="29" fillId="0" borderId="13" xfId="4" applyFont="1" applyBorder="1" applyAlignment="1">
      <alignment horizontal="left" vertical="top" wrapText="1"/>
    </xf>
    <xf numFmtId="0" fontId="97" fillId="0" borderId="0" xfId="4" applyFont="1" applyAlignment="1">
      <alignment horizontal="center"/>
    </xf>
    <xf numFmtId="0" fontId="29" fillId="0" borderId="0" xfId="4" applyFont="1" applyAlignment="1">
      <alignment horizontal="center"/>
    </xf>
    <xf numFmtId="0" fontId="98" fillId="0" borderId="0" xfId="4" applyFont="1"/>
    <xf numFmtId="0" fontId="29" fillId="0" borderId="15" xfId="4" applyFont="1" applyBorder="1" applyAlignment="1">
      <alignment horizontal="center"/>
    </xf>
    <xf numFmtId="0" fontId="95" fillId="0" borderId="13" xfId="4" applyFont="1" applyBorder="1" applyAlignment="1">
      <alignment vertical="center" wrapText="1"/>
    </xf>
    <xf numFmtId="0" fontId="29" fillId="0" borderId="16" xfId="4" applyFont="1" applyBorder="1" applyAlignment="1">
      <alignment horizontal="center"/>
    </xf>
    <xf numFmtId="0" fontId="15" fillId="0" borderId="0" xfId="187" applyFont="1" applyAlignment="1">
      <alignment horizontal="left" vertical="center" indent="2"/>
    </xf>
    <xf numFmtId="0" fontId="29" fillId="0" borderId="14" xfId="190" applyFont="1" applyFill="1" applyBorder="1" applyAlignment="1" applyProtection="1">
      <alignment vertical="center" wrapText="1"/>
    </xf>
    <xf numFmtId="0" fontId="29" fillId="0" borderId="14" xfId="4" applyFont="1" applyBorder="1" applyAlignment="1">
      <alignment horizontal="center"/>
    </xf>
    <xf numFmtId="0" fontId="99" fillId="0" borderId="0" xfId="4" applyFont="1" applyAlignment="1">
      <alignment wrapText="1"/>
    </xf>
    <xf numFmtId="0" fontId="15" fillId="0" borderId="0" xfId="2" applyAlignment="1">
      <alignment horizontal="center" vertical="center"/>
    </xf>
    <xf numFmtId="0" fontId="101" fillId="0" borderId="0" xfId="188" applyFont="1" applyFill="1" applyBorder="1" applyAlignment="1" applyProtection="1">
      <alignment vertical="center"/>
    </xf>
    <xf numFmtId="0" fontId="48" fillId="0" borderId="0" xfId="2" applyFont="1" applyAlignment="1">
      <alignment vertical="center"/>
    </xf>
    <xf numFmtId="0" fontId="15" fillId="0" borderId="0" xfId="2" applyAlignment="1">
      <alignment vertical="center"/>
    </xf>
    <xf numFmtId="0" fontId="101" fillId="0" borderId="0" xfId="2" applyFont="1" applyAlignment="1">
      <alignment vertical="center"/>
    </xf>
    <xf numFmtId="0" fontId="48" fillId="0" borderId="0" xfId="2" applyFont="1"/>
    <xf numFmtId="0" fontId="104" fillId="0" borderId="0" xfId="2" applyFont="1" applyAlignment="1">
      <alignment wrapText="1"/>
    </xf>
    <xf numFmtId="0" fontId="106" fillId="0" borderId="0" xfId="188" applyFont="1" applyFill="1" applyBorder="1" applyAlignment="1" applyProtection="1">
      <alignment wrapText="1"/>
    </xf>
    <xf numFmtId="0" fontId="106" fillId="0" borderId="0" xfId="188" applyFont="1" applyFill="1" applyBorder="1" applyAlignment="1" applyProtection="1"/>
    <xf numFmtId="0" fontId="48" fillId="0" borderId="0" xfId="2" applyFont="1" applyAlignment="1">
      <alignment horizontal="right"/>
    </xf>
    <xf numFmtId="0" fontId="105" fillId="0" borderId="0" xfId="2" applyFont="1"/>
    <xf numFmtId="0" fontId="48" fillId="0" borderId="0" xfId="190" applyFont="1" applyFill="1" applyBorder="1" applyAlignment="1" applyProtection="1">
      <alignment horizontal="left" vertical="top" wrapText="1"/>
    </xf>
    <xf numFmtId="0" fontId="108" fillId="0" borderId="0" xfId="2" applyFont="1"/>
    <xf numFmtId="0" fontId="48" fillId="0" borderId="13" xfId="189" applyNumberFormat="1" applyFont="1" applyFill="1" applyBorder="1" applyAlignment="1" applyProtection="1">
      <alignment horizontal="left" vertical="center"/>
    </xf>
    <xf numFmtId="0" fontId="108" fillId="0" borderId="0" xfId="189" applyFont="1" applyFill="1" applyBorder="1" applyProtection="1">
      <alignment vertical="center"/>
    </xf>
    <xf numFmtId="0" fontId="48" fillId="0" borderId="0" xfId="189" applyFont="1" applyFill="1" applyBorder="1" applyProtection="1">
      <alignment vertical="center"/>
    </xf>
    <xf numFmtId="0" fontId="21" fillId="0" borderId="0" xfId="189" applyNumberFormat="1" applyFont="1" applyFill="1" applyBorder="1" applyProtection="1">
      <alignment vertical="center"/>
    </xf>
    <xf numFmtId="0" fontId="101" fillId="0" borderId="24" xfId="189" applyNumberFormat="1" applyFont="1" applyFill="1" applyBorder="1" applyAlignment="1" applyProtection="1">
      <alignment horizontal="center" vertical="center"/>
    </xf>
    <xf numFmtId="0" fontId="101" fillId="0" borderId="25" xfId="189" applyNumberFormat="1" applyFont="1" applyFill="1" applyBorder="1" applyAlignment="1" applyProtection="1">
      <alignment horizontal="center" vertical="center"/>
    </xf>
    <xf numFmtId="0" fontId="48" fillId="0" borderId="0" xfId="190" applyNumberFormat="1" applyFont="1" applyFill="1" applyBorder="1" applyAlignment="1" applyProtection="1">
      <alignment horizontal="left" vertical="top" wrapText="1"/>
    </xf>
    <xf numFmtId="0" fontId="48" fillId="0" borderId="0" xfId="189" applyNumberFormat="1" applyFont="1" applyFill="1" applyBorder="1" applyAlignment="1" applyProtection="1">
      <alignment horizontal="center" vertical="center"/>
    </xf>
    <xf numFmtId="0" fontId="101" fillId="0" borderId="0" xfId="189" applyNumberFormat="1" applyFont="1" applyFill="1" applyBorder="1" applyAlignment="1" applyProtection="1">
      <alignment horizontal="center" vertical="center"/>
    </xf>
    <xf numFmtId="0" fontId="101" fillId="0" borderId="0" xfId="189" applyNumberFormat="1" applyFont="1" applyFill="1" applyBorder="1" applyProtection="1">
      <alignment vertical="center"/>
    </xf>
    <xf numFmtId="0" fontId="109" fillId="0" borderId="0" xfId="189" applyFont="1" applyFill="1" applyBorder="1" applyProtection="1">
      <alignment vertical="center"/>
    </xf>
    <xf numFmtId="0" fontId="109" fillId="0" borderId="0" xfId="2" applyFont="1"/>
    <xf numFmtId="0" fontId="48" fillId="0" borderId="27" xfId="2" applyFont="1" applyBorder="1" applyAlignment="1">
      <alignment vertical="center"/>
    </xf>
    <xf numFmtId="0" fontId="109" fillId="0" borderId="0" xfId="2" applyFont="1" applyAlignment="1">
      <alignment vertical="center"/>
    </xf>
    <xf numFmtId="0" fontId="48" fillId="0" borderId="28" xfId="2" applyFont="1" applyBorder="1" applyAlignment="1">
      <alignment vertical="center"/>
    </xf>
    <xf numFmtId="0" fontId="48" fillId="0" borderId="29" xfId="2" applyFont="1" applyBorder="1" applyAlignment="1">
      <alignment vertical="center"/>
    </xf>
    <xf numFmtId="0" fontId="48" fillId="0" borderId="30" xfId="2" applyFont="1" applyBorder="1" applyAlignment="1">
      <alignment vertical="top" wrapText="1"/>
    </xf>
    <xf numFmtId="0" fontId="101" fillId="0" borderId="31" xfId="2" applyFont="1" applyBorder="1" applyAlignment="1">
      <alignment horizontal="center" vertical="top" wrapText="1"/>
    </xf>
    <xf numFmtId="0" fontId="48" fillId="0" borderId="32" xfId="2" applyFont="1" applyBorder="1" applyAlignment="1">
      <alignment horizontal="center" vertical="center"/>
    </xf>
    <xf numFmtId="0" fontId="48" fillId="0" borderId="33" xfId="2" applyFont="1" applyBorder="1" applyAlignment="1">
      <alignment horizontal="left"/>
    </xf>
    <xf numFmtId="0" fontId="48" fillId="0" borderId="34" xfId="2" applyFont="1" applyBorder="1"/>
    <xf numFmtId="0" fontId="48" fillId="0" borderId="35" xfId="2" applyFont="1" applyBorder="1" applyAlignment="1">
      <alignment horizontal="center"/>
    </xf>
    <xf numFmtId="0" fontId="48" fillId="0" borderId="33" xfId="2" applyFont="1" applyBorder="1" applyAlignment="1">
      <alignment horizontal="center"/>
    </xf>
    <xf numFmtId="0" fontId="48" fillId="0" borderId="36" xfId="2" applyFont="1" applyBorder="1" applyAlignment="1">
      <alignment horizontal="center"/>
    </xf>
    <xf numFmtId="0" fontId="48" fillId="0" borderId="34" xfId="2" applyFont="1" applyBorder="1" applyAlignment="1">
      <alignment vertical="center" wrapText="1"/>
    </xf>
    <xf numFmtId="0" fontId="48" fillId="0" borderId="35" xfId="2" applyFont="1" applyBorder="1"/>
    <xf numFmtId="0" fontId="48" fillId="0" borderId="37" xfId="2" applyFont="1" applyBorder="1" applyAlignment="1">
      <alignment vertical="top" wrapText="1"/>
    </xf>
    <xf numFmtId="0" fontId="48" fillId="0" borderId="38" xfId="2" applyFont="1" applyBorder="1"/>
    <xf numFmtId="0" fontId="101" fillId="0" borderId="39" xfId="2" applyFont="1" applyBorder="1" applyAlignment="1">
      <alignment horizontal="center" vertical="top" wrapText="1"/>
    </xf>
    <xf numFmtId="0" fontId="48" fillId="0" borderId="40" xfId="2" applyFont="1" applyBorder="1" applyAlignment="1">
      <alignment horizontal="center"/>
    </xf>
    <xf numFmtId="0" fontId="48" fillId="0" borderId="41" xfId="2" applyFont="1" applyBorder="1"/>
    <xf numFmtId="0" fontId="48" fillId="0" borderId="42" xfId="2" applyFont="1" applyBorder="1"/>
    <xf numFmtId="0" fontId="48" fillId="0" borderId="43" xfId="2" applyFont="1" applyBorder="1"/>
    <xf numFmtId="0" fontId="48" fillId="0" borderId="44" xfId="2" applyFont="1" applyBorder="1" applyAlignment="1">
      <alignment vertical="top"/>
    </xf>
    <xf numFmtId="0" fontId="48" fillId="0" borderId="45" xfId="2" applyFont="1" applyBorder="1" applyAlignment="1">
      <alignment vertical="top" wrapText="1"/>
    </xf>
    <xf numFmtId="0" fontId="48" fillId="0" borderId="39" xfId="2" applyFont="1" applyBorder="1" applyAlignment="1">
      <alignment horizontal="center"/>
    </xf>
    <xf numFmtId="0" fontId="48" fillId="0" borderId="39" xfId="2" applyFont="1" applyBorder="1"/>
    <xf numFmtId="0" fontId="48" fillId="0" borderId="46" xfId="2" applyFont="1" applyBorder="1"/>
    <xf numFmtId="0" fontId="48" fillId="0" borderId="47" xfId="2" applyFont="1" applyBorder="1" applyAlignment="1">
      <alignment horizontal="center"/>
    </xf>
    <xf numFmtId="0" fontId="48" fillId="0" borderId="47" xfId="2" applyFont="1" applyBorder="1"/>
    <xf numFmtId="0" fontId="48" fillId="0" borderId="48" xfId="2" applyFont="1" applyBorder="1"/>
    <xf numFmtId="0" fontId="48" fillId="0" borderId="49" xfId="2" applyFont="1" applyBorder="1" applyAlignment="1">
      <alignment vertical="top" wrapText="1"/>
    </xf>
    <xf numFmtId="0" fontId="48" fillId="0" borderId="50" xfId="2" applyFont="1" applyBorder="1"/>
    <xf numFmtId="0" fontId="48" fillId="0" borderId="40" xfId="2" applyFont="1" applyBorder="1" applyAlignment="1">
      <alignment horizontal="left"/>
    </xf>
    <xf numFmtId="0" fontId="48" fillId="0" borderId="41" xfId="2" applyFont="1" applyBorder="1" applyAlignment="1">
      <alignment horizontal="center"/>
    </xf>
    <xf numFmtId="0" fontId="48" fillId="0" borderId="42" xfId="2" applyFont="1" applyBorder="1" applyAlignment="1">
      <alignment horizontal="center"/>
    </xf>
    <xf numFmtId="0" fontId="48" fillId="0" borderId="43" xfId="2" applyFont="1" applyBorder="1" applyAlignment="1">
      <alignment horizontal="center"/>
    </xf>
    <xf numFmtId="0" fontId="48" fillId="0" borderId="44" xfId="2" applyFont="1" applyBorder="1" applyAlignment="1">
      <alignment vertical="top" wrapText="1"/>
    </xf>
    <xf numFmtId="0" fontId="48" fillId="0" borderId="51" xfId="2" applyFont="1" applyBorder="1" applyAlignment="1">
      <alignment vertical="top" wrapText="1"/>
    </xf>
    <xf numFmtId="0" fontId="101" fillId="0" borderId="52" xfId="2" applyFont="1" applyBorder="1" applyAlignment="1">
      <alignment horizontal="center" vertical="top" wrapText="1"/>
    </xf>
    <xf numFmtId="0" fontId="48" fillId="0" borderId="53" xfId="2" applyFont="1" applyBorder="1" applyAlignment="1">
      <alignment horizontal="center"/>
    </xf>
    <xf numFmtId="0" fontId="48" fillId="0" borderId="54" xfId="2" applyFont="1" applyBorder="1"/>
    <xf numFmtId="0" fontId="48" fillId="0" borderId="0" xfId="2" applyFont="1" applyAlignment="1">
      <alignment horizontal="left" wrapText="1"/>
    </xf>
    <xf numFmtId="0" fontId="48" fillId="0" borderId="21" xfId="2" applyFont="1" applyBorder="1" applyAlignment="1">
      <alignment horizontal="center"/>
    </xf>
    <xf numFmtId="0" fontId="48" fillId="0" borderId="0" xfId="2" applyFont="1" applyAlignment="1">
      <alignment horizontal="center"/>
    </xf>
    <xf numFmtId="0" fontId="18" fillId="0" borderId="0" xfId="2" applyFont="1"/>
    <xf numFmtId="0" fontId="110" fillId="0" borderId="0" xfId="2" applyFont="1"/>
    <xf numFmtId="0" fontId="110" fillId="0" borderId="55" xfId="2" applyFont="1" applyBorder="1" applyAlignment="1">
      <alignment horizontal="center"/>
    </xf>
    <xf numFmtId="0" fontId="23" fillId="0" borderId="0" xfId="2" applyFont="1"/>
    <xf numFmtId="0" fontId="62" fillId="0" borderId="0" xfId="2" applyFont="1"/>
    <xf numFmtId="0" fontId="23" fillId="0" borderId="0" xfId="2" applyFont="1" applyAlignment="1">
      <alignment horizontal="center"/>
    </xf>
    <xf numFmtId="0" fontId="106" fillId="0" borderId="0" xfId="190" applyFont="1" applyFill="1" applyBorder="1" applyAlignment="1" applyProtection="1">
      <alignment horizontal="left" vertical="center" wrapText="1"/>
    </xf>
    <xf numFmtId="0" fontId="48" fillId="0" borderId="0" xfId="190" applyFont="1" applyFill="1" applyBorder="1" applyAlignment="1" applyProtection="1">
      <alignment horizontal="left" vertical="center" wrapText="1"/>
    </xf>
    <xf numFmtId="0" fontId="111" fillId="0" borderId="0" xfId="190" applyFont="1" applyFill="1" applyBorder="1" applyAlignment="1" applyProtection="1">
      <alignment horizontal="left" vertical="center" wrapText="1"/>
    </xf>
    <xf numFmtId="169" fontId="48" fillId="0" borderId="62" xfId="190" applyNumberFormat="1" applyFont="1" applyFill="1" applyBorder="1" applyAlignment="1" applyProtection="1">
      <alignment horizontal="center" vertical="top" wrapText="1"/>
    </xf>
    <xf numFmtId="169" fontId="14" fillId="0" borderId="65" xfId="190" applyNumberFormat="1" applyFont="1" applyFill="1" applyBorder="1" applyAlignment="1" applyProtection="1">
      <alignment horizontal="left" vertical="top" wrapText="1"/>
    </xf>
    <xf numFmtId="169" fontId="14" fillId="0" borderId="66" xfId="190" applyNumberFormat="1" applyFont="1" applyFill="1" applyBorder="1" applyAlignment="1" applyProtection="1">
      <alignment horizontal="left" vertical="top" wrapText="1"/>
    </xf>
    <xf numFmtId="169" fontId="48" fillId="0" borderId="67" xfId="190" applyNumberFormat="1" applyFont="1" applyFill="1" applyBorder="1" applyAlignment="1" applyProtection="1">
      <alignment horizontal="center" vertical="top" wrapText="1"/>
    </xf>
    <xf numFmtId="0" fontId="89" fillId="0" borderId="70" xfId="190" applyFont="1" applyFill="1" applyBorder="1" applyAlignment="1" applyProtection="1">
      <alignment horizontal="left" vertical="top" wrapText="1"/>
    </xf>
    <xf numFmtId="169" fontId="101" fillId="0" borderId="67" xfId="190" applyNumberFormat="1" applyFont="1" applyFill="1" applyBorder="1" applyAlignment="1" applyProtection="1">
      <alignment horizontal="left" wrapText="1"/>
    </xf>
    <xf numFmtId="0" fontId="88" fillId="0" borderId="70" xfId="189" applyFont="1" applyFill="1" applyBorder="1" applyAlignment="1" applyProtection="1">
      <alignment horizontal="center"/>
    </xf>
    <xf numFmtId="0" fontId="14" fillId="0" borderId="72" xfId="190" applyNumberFormat="1" applyFont="1" applyFill="1" applyBorder="1" applyAlignment="1" applyProtection="1">
      <alignment horizontal="left" vertical="top" wrapText="1"/>
    </xf>
    <xf numFmtId="0" fontId="14" fillId="0" borderId="40" xfId="190" applyNumberFormat="1" applyFont="1" applyFill="1" applyBorder="1" applyAlignment="1" applyProtection="1">
      <alignment horizontal="center" vertical="center" wrapText="1"/>
    </xf>
    <xf numFmtId="0" fontId="14" fillId="0" borderId="71" xfId="190" applyNumberFormat="1" applyFont="1" applyFill="1" applyBorder="1" applyAlignment="1" applyProtection="1">
      <alignment vertical="center" wrapText="1"/>
    </xf>
    <xf numFmtId="0" fontId="14" fillId="0" borderId="73" xfId="190" applyFont="1" applyFill="1" applyBorder="1" applyAlignment="1" applyProtection="1">
      <alignment vertical="center" wrapText="1"/>
    </xf>
    <xf numFmtId="0" fontId="14" fillId="0" borderId="40" xfId="190" applyNumberFormat="1" applyFont="1" applyFill="1" applyBorder="1" applyAlignment="1" applyProtection="1">
      <alignment vertical="center" wrapText="1"/>
    </xf>
    <xf numFmtId="0" fontId="14" fillId="0" borderId="74" xfId="190" applyNumberFormat="1" applyFont="1" applyFill="1" applyBorder="1" applyAlignment="1" applyProtection="1">
      <alignment vertical="center" wrapText="1"/>
    </xf>
    <xf numFmtId="0" fontId="113" fillId="0" borderId="72" xfId="2" applyFont="1" applyBorder="1" applyAlignment="1">
      <alignment horizontal="left" vertical="top" wrapText="1"/>
    </xf>
    <xf numFmtId="0" fontId="14" fillId="0" borderId="41" xfId="190" applyFont="1" applyFill="1" applyBorder="1" applyAlignment="1" applyProtection="1">
      <alignment horizontal="center" vertical="center" wrapText="1"/>
    </xf>
    <xf numFmtId="0" fontId="14" fillId="0" borderId="41" xfId="190" applyFont="1" applyFill="1" applyBorder="1" applyAlignment="1" applyProtection="1">
      <alignment vertical="center" wrapText="1"/>
    </xf>
    <xf numFmtId="0" fontId="14" fillId="0" borderId="75" xfId="190" applyFont="1" applyFill="1" applyBorder="1" applyAlignment="1" applyProtection="1">
      <alignment vertical="center" wrapText="1"/>
    </xf>
    <xf numFmtId="0" fontId="14" fillId="0" borderId="76" xfId="190" applyNumberFormat="1" applyFont="1" applyFill="1" applyBorder="1" applyAlignment="1" applyProtection="1">
      <alignment vertical="center" wrapText="1"/>
    </xf>
    <xf numFmtId="0" fontId="14" fillId="0" borderId="77" xfId="190" applyNumberFormat="1" applyFont="1" applyFill="1" applyBorder="1" applyAlignment="1" applyProtection="1">
      <alignment horizontal="center" vertical="center" wrapText="1"/>
    </xf>
    <xf numFmtId="0" fontId="14" fillId="0" borderId="78" xfId="190" applyNumberFormat="1" applyFont="1" applyFill="1" applyBorder="1" applyAlignment="1" applyProtection="1">
      <alignment horizontal="center" vertical="center" wrapText="1"/>
    </xf>
    <xf numFmtId="0" fontId="14" fillId="0" borderId="79" xfId="187" applyFont="1" applyBorder="1" applyAlignment="1">
      <alignment horizontal="left" vertical="top" wrapText="1"/>
    </xf>
    <xf numFmtId="0" fontId="14" fillId="0" borderId="53" xfId="190" applyNumberFormat="1" applyFont="1" applyFill="1" applyBorder="1" applyAlignment="1" applyProtection="1">
      <alignment horizontal="center" vertical="center" wrapText="1"/>
    </xf>
    <xf numFmtId="0" fontId="14" fillId="0" borderId="72" xfId="187" applyFont="1" applyBorder="1" applyAlignment="1">
      <alignment horizontal="left" vertical="top" wrapText="1"/>
    </xf>
    <xf numFmtId="0" fontId="14" fillId="0" borderId="0" xfId="2" applyFont="1"/>
    <xf numFmtId="0" fontId="14" fillId="0" borderId="0" xfId="190" applyFont="1" applyFill="1" applyBorder="1" applyAlignment="1" applyProtection="1">
      <alignment horizontal="left" vertical="center" wrapText="1"/>
    </xf>
    <xf numFmtId="0" fontId="14" fillId="0" borderId="72" xfId="190" applyFont="1" applyFill="1" applyBorder="1" applyAlignment="1" applyProtection="1">
      <alignment horizontal="left" vertical="top" wrapText="1"/>
    </xf>
    <xf numFmtId="169" fontId="48" fillId="0" borderId="81" xfId="190" applyNumberFormat="1" applyFont="1" applyFill="1" applyBorder="1" applyAlignment="1" applyProtection="1">
      <alignment horizontal="left" vertical="top" wrapText="1"/>
    </xf>
    <xf numFmtId="169" fontId="48" fillId="0" borderId="82" xfId="190" applyNumberFormat="1" applyFont="1" applyFill="1" applyBorder="1" applyAlignment="1" applyProtection="1">
      <alignment horizontal="left" vertical="top" wrapText="1"/>
    </xf>
    <xf numFmtId="0" fontId="88" fillId="0" borderId="73" xfId="189" applyFont="1" applyFill="1" applyBorder="1" applyAlignment="1" applyProtection="1">
      <alignment horizontal="center" vertical="center"/>
    </xf>
    <xf numFmtId="0" fontId="113" fillId="0" borderId="77" xfId="2" applyFont="1" applyBorder="1" applyAlignment="1">
      <alignment horizontal="center" vertical="center"/>
    </xf>
    <xf numFmtId="0" fontId="113" fillId="0" borderId="41" xfId="2" applyFont="1" applyBorder="1"/>
    <xf numFmtId="0" fontId="113" fillId="0" borderId="75" xfId="2" applyFont="1" applyBorder="1"/>
    <xf numFmtId="0" fontId="14" fillId="0" borderId="72" xfId="2" applyFont="1" applyBorder="1" applyAlignment="1">
      <alignment horizontal="left" vertical="top" wrapText="1"/>
    </xf>
    <xf numFmtId="0" fontId="14" fillId="0" borderId="41" xfId="2" applyFont="1" applyBorder="1" applyAlignment="1">
      <alignment vertical="center"/>
    </xf>
    <xf numFmtId="0" fontId="14" fillId="0" borderId="75" xfId="2" applyFont="1" applyBorder="1" applyAlignment="1">
      <alignment vertical="center"/>
    </xf>
    <xf numFmtId="0" fontId="114" fillId="0" borderId="72" xfId="187" applyFont="1" applyBorder="1" applyAlignment="1">
      <alignment horizontal="left" vertical="top" wrapText="1"/>
    </xf>
    <xf numFmtId="0" fontId="88" fillId="0" borderId="41" xfId="189" applyNumberFormat="1" applyFont="1" applyFill="1" applyBorder="1" applyAlignment="1" applyProtection="1">
      <alignment horizontal="center" vertical="center"/>
    </xf>
    <xf numFmtId="0" fontId="88" fillId="0" borderId="75" xfId="189" applyNumberFormat="1" applyFont="1" applyFill="1" applyBorder="1" applyAlignment="1" applyProtection="1">
      <alignment horizontal="center" vertical="center"/>
    </xf>
    <xf numFmtId="0" fontId="14" fillId="0" borderId="41" xfId="189" applyFont="1" applyFill="1" applyBorder="1" applyProtection="1">
      <alignment vertical="center"/>
    </xf>
    <xf numFmtId="0" fontId="14" fillId="0" borderId="75" xfId="189" applyFont="1" applyFill="1" applyBorder="1" applyProtection="1">
      <alignment vertical="center"/>
    </xf>
    <xf numFmtId="0" fontId="113" fillId="0" borderId="79" xfId="2" applyFont="1" applyBorder="1" applyAlignment="1">
      <alignment horizontal="left" vertical="top" wrapText="1"/>
    </xf>
    <xf numFmtId="0" fontId="14" fillId="0" borderId="84" xfId="187" applyFont="1" applyBorder="1"/>
    <xf numFmtId="0" fontId="88" fillId="0" borderId="41" xfId="190" applyFont="1" applyFill="1" applyBorder="1" applyAlignment="1" applyProtection="1">
      <alignment vertical="center" wrapText="1"/>
    </xf>
    <xf numFmtId="0" fontId="14" fillId="0" borderId="72" xfId="189" applyNumberFormat="1" applyFont="1" applyFill="1" applyBorder="1" applyAlignment="1" applyProtection="1">
      <alignment horizontal="left" vertical="top"/>
    </xf>
    <xf numFmtId="0" fontId="115" fillId="0" borderId="72" xfId="187" applyFont="1" applyBorder="1" applyAlignment="1">
      <alignment horizontal="left" vertical="top" wrapText="1"/>
    </xf>
    <xf numFmtId="0" fontId="115" fillId="0" borderId="77" xfId="2" applyFont="1" applyBorder="1" applyAlignment="1">
      <alignment horizontal="center" vertical="center"/>
    </xf>
    <xf numFmtId="0" fontId="14" fillId="0" borderId="68" xfId="189" applyFont="1" applyFill="1" applyBorder="1" applyProtection="1">
      <alignment vertical="center"/>
    </xf>
    <xf numFmtId="0" fontId="14" fillId="0" borderId="79" xfId="190" applyNumberFormat="1" applyFont="1" applyFill="1" applyBorder="1" applyAlignment="1" applyProtection="1">
      <alignment horizontal="left" vertical="top" wrapText="1"/>
    </xf>
    <xf numFmtId="0" fontId="14" fillId="0" borderId="84" xfId="189" applyFont="1" applyFill="1" applyBorder="1" applyProtection="1">
      <alignment vertical="center"/>
    </xf>
    <xf numFmtId="0" fontId="14" fillId="0" borderId="73" xfId="189" applyFont="1" applyFill="1" applyBorder="1" applyProtection="1">
      <alignment vertical="center"/>
    </xf>
    <xf numFmtId="0" fontId="106" fillId="17" borderId="0" xfId="188" applyFont="1" applyFill="1" applyBorder="1" applyAlignment="1" applyProtection="1">
      <alignment horizontal="left" vertical="top" wrapText="1"/>
    </xf>
    <xf numFmtId="0" fontId="113" fillId="0" borderId="0" xfId="2" applyFont="1" applyAlignment="1">
      <alignment horizontal="center"/>
    </xf>
    <xf numFmtId="0" fontId="113" fillId="0" borderId="0" xfId="2" applyFont="1"/>
    <xf numFmtId="169" fontId="14" fillId="0" borderId="85" xfId="190" applyNumberFormat="1" applyFont="1" applyFill="1" applyBorder="1" applyAlignment="1" applyProtection="1">
      <alignment horizontal="left" vertical="top" wrapText="1"/>
    </xf>
    <xf numFmtId="169" fontId="14" fillId="0" borderId="73" xfId="190" applyNumberFormat="1" applyFont="1" applyFill="1" applyBorder="1" applyAlignment="1" applyProtection="1">
      <alignment horizontal="left" vertical="top" wrapText="1"/>
    </xf>
    <xf numFmtId="0" fontId="14" fillId="0" borderId="0" xfId="190" applyFont="1" applyFill="1" applyBorder="1" applyProtection="1">
      <alignment vertical="top" wrapText="1"/>
    </xf>
    <xf numFmtId="0" fontId="89" fillId="0" borderId="58" xfId="190" applyFont="1" applyFill="1" applyBorder="1" applyAlignment="1" applyProtection="1">
      <alignment horizontal="left" vertical="top" wrapText="1"/>
    </xf>
    <xf numFmtId="0" fontId="89" fillId="0" borderId="87" xfId="190" applyFont="1" applyFill="1" applyBorder="1" applyAlignment="1" applyProtection="1">
      <alignment horizontal="left" vertical="top" wrapText="1"/>
    </xf>
    <xf numFmtId="0" fontId="88" fillId="0" borderId="58" xfId="190" applyFont="1" applyFill="1" applyBorder="1" applyAlignment="1" applyProtection="1">
      <alignment horizontal="center" wrapText="1"/>
    </xf>
    <xf numFmtId="0" fontId="88" fillId="0" borderId="80" xfId="190" applyFont="1" applyFill="1" applyBorder="1" applyAlignment="1" applyProtection="1">
      <alignment horizontal="center" wrapText="1"/>
    </xf>
    <xf numFmtId="169" fontId="88" fillId="0" borderId="0" xfId="190" applyNumberFormat="1" applyFont="1" applyFill="1" applyBorder="1" applyAlignment="1" applyProtection="1">
      <alignment horizontal="center" vertical="top" wrapText="1"/>
    </xf>
    <xf numFmtId="0" fontId="112" fillId="0" borderId="0" xfId="2" applyFont="1"/>
    <xf numFmtId="0" fontId="14" fillId="0" borderId="0" xfId="190" applyFont="1" applyFill="1" applyBorder="1" applyAlignment="1" applyProtection="1">
      <alignment horizontal="left" vertical="top" wrapText="1"/>
    </xf>
    <xf numFmtId="0" fontId="112" fillId="0" borderId="0" xfId="2" applyFont="1" applyAlignment="1">
      <alignment vertical="top"/>
    </xf>
    <xf numFmtId="0" fontId="14" fillId="0" borderId="0" xfId="189" applyFont="1" applyFill="1" applyBorder="1" applyAlignment="1" applyProtection="1">
      <alignment horizontal="center" vertical="center"/>
    </xf>
    <xf numFmtId="0" fontId="88" fillId="0" borderId="0" xfId="189" applyFont="1" applyFill="1" applyBorder="1" applyAlignment="1" applyProtection="1">
      <alignment horizontal="left" vertical="center" wrapText="1"/>
    </xf>
    <xf numFmtId="0" fontId="14" fillId="0" borderId="0" xfId="190" applyFont="1" applyFill="1" applyBorder="1" applyAlignment="1" applyProtection="1">
      <alignment horizontal="center" vertical="center" wrapText="1"/>
    </xf>
    <xf numFmtId="0" fontId="14" fillId="0" borderId="0" xfId="190" applyFont="1" applyFill="1" applyBorder="1" applyAlignment="1" applyProtection="1">
      <alignment vertical="center" wrapText="1"/>
    </xf>
    <xf numFmtId="0" fontId="116" fillId="0" borderId="0" xfId="190" applyFont="1" applyFill="1" applyBorder="1" applyAlignment="1" applyProtection="1">
      <alignment horizontal="left" vertical="center" wrapText="1"/>
    </xf>
    <xf numFmtId="0" fontId="48" fillId="0" borderId="0" xfId="190" applyFont="1" applyFill="1" applyBorder="1" applyAlignment="1" applyProtection="1">
      <alignment vertical="center" wrapText="1"/>
    </xf>
    <xf numFmtId="0" fontId="30" fillId="0" borderId="0" xfId="2" applyFont="1" applyAlignment="1">
      <alignment vertical="center" wrapText="1"/>
    </xf>
    <xf numFmtId="0" fontId="48" fillId="0" borderId="0" xfId="190" applyFont="1" applyFill="1" applyBorder="1" applyAlignment="1" applyProtection="1">
      <alignment horizontal="center" vertical="center" wrapText="1"/>
    </xf>
    <xf numFmtId="0" fontId="30" fillId="0" borderId="0" xfId="2" applyFont="1" applyAlignment="1">
      <alignment vertical="center"/>
    </xf>
    <xf numFmtId="0" fontId="48" fillId="0" borderId="0" xfId="189" applyFont="1" applyFill="1" applyBorder="1" applyAlignment="1" applyProtection="1">
      <alignment horizontal="center" vertical="center"/>
    </xf>
    <xf numFmtId="0" fontId="48" fillId="0" borderId="0" xfId="2" applyFont="1" applyAlignment="1">
      <alignment horizontal="center" vertical="center" wrapText="1"/>
    </xf>
    <xf numFmtId="0" fontId="30" fillId="0" borderId="0" xfId="2" applyFont="1" applyAlignment="1">
      <alignment horizontal="left" vertical="center" wrapText="1"/>
    </xf>
    <xf numFmtId="0" fontId="15" fillId="0" borderId="0" xfId="195"/>
    <xf numFmtId="0" fontId="14" fillId="0" borderId="0" xfId="195" applyFont="1"/>
    <xf numFmtId="0" fontId="14" fillId="0" borderId="0" xfId="195" applyFont="1" applyAlignment="1">
      <alignment vertical="center"/>
    </xf>
    <xf numFmtId="0" fontId="48" fillId="0" borderId="0" xfId="195" applyFont="1"/>
    <xf numFmtId="0" fontId="21" fillId="0" borderId="0" xfId="2" applyFont="1"/>
    <xf numFmtId="0" fontId="48" fillId="0" borderId="13" xfId="2" applyFont="1" applyBorder="1"/>
    <xf numFmtId="0" fontId="48" fillId="0" borderId="89" xfId="2" applyFont="1" applyBorder="1"/>
    <xf numFmtId="0" fontId="101" fillId="0" borderId="90" xfId="2" applyFont="1" applyBorder="1"/>
    <xf numFmtId="0" fontId="48" fillId="0" borderId="61" xfId="2" applyFont="1" applyBorder="1" applyAlignment="1">
      <alignment horizontal="center"/>
    </xf>
    <xf numFmtId="0" fontId="101" fillId="0" borderId="61" xfId="2" applyFont="1" applyBorder="1" applyAlignment="1">
      <alignment horizontal="center" vertical="center"/>
    </xf>
    <xf numFmtId="0" fontId="101" fillId="0" borderId="61" xfId="2" applyFont="1" applyBorder="1" applyAlignment="1">
      <alignment horizontal="center"/>
    </xf>
    <xf numFmtId="0" fontId="15" fillId="0" borderId="91" xfId="2" applyBorder="1" applyAlignment="1">
      <alignment horizontal="center" textRotation="255"/>
    </xf>
    <xf numFmtId="0" fontId="48" fillId="0" borderId="91" xfId="2" applyFont="1" applyBorder="1"/>
    <xf numFmtId="0" fontId="101" fillId="0" borderId="91" xfId="2" applyFont="1" applyBorder="1"/>
    <xf numFmtId="0" fontId="15" fillId="0" borderId="91" xfId="2" applyBorder="1" applyAlignment="1">
      <alignment horizontal="center"/>
    </xf>
    <xf numFmtId="0" fontId="15" fillId="0" borderId="91" xfId="2" applyBorder="1" applyAlignment="1">
      <alignment horizontal="left" vertical="top" wrapText="1"/>
    </xf>
    <xf numFmtId="0" fontId="15" fillId="0" borderId="92" xfId="2" applyBorder="1" applyAlignment="1">
      <alignment horizontal="center" textRotation="255"/>
    </xf>
    <xf numFmtId="0" fontId="21" fillId="0" borderId="93" xfId="195" applyFont="1" applyBorder="1" applyAlignment="1">
      <alignment wrapText="1"/>
    </xf>
    <xf numFmtId="0" fontId="15" fillId="0" borderId="93" xfId="2" applyBorder="1"/>
    <xf numFmtId="0" fontId="15" fillId="0" borderId="72" xfId="2" applyBorder="1" applyAlignment="1">
      <alignment horizontal="center" textRotation="255"/>
    </xf>
    <xf numFmtId="0" fontId="15" fillId="0" borderId="41" xfId="2" applyBorder="1"/>
    <xf numFmtId="0" fontId="15" fillId="0" borderId="72" xfId="2" applyBorder="1" applyAlignment="1">
      <alignment horizontal="center"/>
    </xf>
    <xf numFmtId="0" fontId="21" fillId="0" borderId="41" xfId="195" applyFont="1" applyBorder="1" applyAlignment="1">
      <alignment wrapText="1"/>
    </xf>
    <xf numFmtId="0" fontId="48" fillId="0" borderId="40" xfId="2" applyFont="1" applyBorder="1"/>
    <xf numFmtId="0" fontId="21" fillId="0" borderId="41" xfId="195" applyFont="1" applyBorder="1"/>
    <xf numFmtId="0" fontId="117" fillId="0" borderId="13" xfId="195" applyFont="1" applyBorder="1" applyAlignment="1">
      <alignment wrapText="1"/>
    </xf>
    <xf numFmtId="0" fontId="117" fillId="0" borderId="40" xfId="195" applyFont="1" applyBorder="1" applyAlignment="1">
      <alignment wrapText="1"/>
    </xf>
    <xf numFmtId="0" fontId="21" fillId="0" borderId="94" xfId="195" applyFont="1" applyBorder="1"/>
    <xf numFmtId="0" fontId="48" fillId="0" borderId="95" xfId="2" applyFont="1" applyBorder="1"/>
    <xf numFmtId="0" fontId="15" fillId="0" borderId="96" xfId="2" applyBorder="1" applyAlignment="1">
      <alignment horizontal="center"/>
    </xf>
    <xf numFmtId="0" fontId="21" fillId="0" borderId="77" xfId="195" applyFont="1" applyBorder="1"/>
    <xf numFmtId="0" fontId="48" fillId="0" borderId="97" xfId="2" applyFont="1" applyBorder="1"/>
    <xf numFmtId="0" fontId="15" fillId="0" borderId="77" xfId="2" applyBorder="1"/>
    <xf numFmtId="0" fontId="15" fillId="0" borderId="88" xfId="2" applyBorder="1" applyAlignment="1">
      <alignment horizontal="center"/>
    </xf>
    <xf numFmtId="0" fontId="21" fillId="0" borderId="98" xfId="195" applyFont="1" applyBorder="1"/>
    <xf numFmtId="0" fontId="48" fillId="0" borderId="99" xfId="2" applyFont="1" applyBorder="1"/>
    <xf numFmtId="0" fontId="15" fillId="0" borderId="100" xfId="2" applyBorder="1"/>
    <xf numFmtId="0" fontId="15" fillId="0" borderId="98" xfId="2" applyBorder="1"/>
    <xf numFmtId="0" fontId="9" fillId="0" borderId="0" xfId="0" applyFont="1" applyAlignment="1">
      <alignment wrapText="1"/>
    </xf>
    <xf numFmtId="0" fontId="64" fillId="0" borderId="0" xfId="0" applyFont="1" applyAlignment="1">
      <alignment horizontal="left" wrapText="1"/>
    </xf>
    <xf numFmtId="0" fontId="122" fillId="0" borderId="0" xfId="0" applyFont="1"/>
    <xf numFmtId="0" fontId="123" fillId="0" borderId="0" xfId="0" applyFont="1"/>
    <xf numFmtId="0" fontId="126" fillId="0" borderId="0" xfId="187" applyFont="1"/>
    <xf numFmtId="0" fontId="127" fillId="0" borderId="0" xfId="4" applyFont="1"/>
    <xf numFmtId="0" fontId="95" fillId="0" borderId="40" xfId="4" applyFont="1" applyBorder="1" applyAlignment="1">
      <alignment vertical="center" wrapText="1"/>
    </xf>
    <xf numFmtId="0" fontId="29" fillId="0" borderId="42" xfId="190" applyFont="1" applyFill="1" applyBorder="1" applyAlignment="1" applyProtection="1">
      <alignment vertical="center" wrapText="1"/>
    </xf>
    <xf numFmtId="0" fontId="29" fillId="0" borderId="41" xfId="190" applyFont="1" applyFill="1" applyBorder="1" applyAlignment="1" applyProtection="1">
      <alignment horizontal="center" vertical="center" wrapText="1"/>
    </xf>
    <xf numFmtId="0" fontId="29" fillId="0" borderId="41" xfId="190" applyFont="1" applyFill="1" applyBorder="1" applyAlignment="1" applyProtection="1">
      <alignment vertical="center" wrapText="1"/>
    </xf>
    <xf numFmtId="0" fontId="29" fillId="0" borderId="41" xfId="4" applyFont="1" applyBorder="1"/>
    <xf numFmtId="0" fontId="29" fillId="0" borderId="41" xfId="4" applyFont="1" applyBorder="1" applyAlignment="1">
      <alignment horizontal="center"/>
    </xf>
    <xf numFmtId="0" fontId="29" fillId="0" borderId="42" xfId="4" applyFont="1" applyBorder="1" applyAlignment="1">
      <alignment horizontal="center"/>
    </xf>
    <xf numFmtId="0" fontId="92" fillId="0" borderId="0" xfId="2" applyFont="1"/>
    <xf numFmtId="0" fontId="126" fillId="0" borderId="0" xfId="2" applyFont="1" applyAlignment="1">
      <alignment horizontal="left"/>
    </xf>
    <xf numFmtId="0" fontId="131" fillId="0" borderId="0" xfId="2" applyFont="1" applyAlignment="1">
      <alignment horizontal="left" wrapText="1"/>
    </xf>
    <xf numFmtId="0" fontId="131" fillId="0" borderId="0" xfId="2" applyFont="1"/>
    <xf numFmtId="0" fontId="132" fillId="0" borderId="0" xfId="0" applyFont="1"/>
    <xf numFmtId="0" fontId="127" fillId="0" borderId="0" xfId="2" applyFont="1" applyAlignment="1">
      <alignment horizontal="left"/>
    </xf>
    <xf numFmtId="0" fontId="92" fillId="0" borderId="8" xfId="2" applyFont="1" applyBorder="1" applyAlignment="1">
      <alignment horizontal="center"/>
    </xf>
    <xf numFmtId="0" fontId="133" fillId="0" borderId="0" xfId="0" applyFont="1"/>
    <xf numFmtId="0" fontId="134" fillId="0" borderId="0" xfId="0" applyFont="1"/>
    <xf numFmtId="0" fontId="135" fillId="0" borderId="0" xfId="0" applyFont="1" applyAlignment="1">
      <alignment vertical="center"/>
    </xf>
    <xf numFmtId="0" fontId="136" fillId="0" borderId="0" xfId="0" applyFont="1" applyAlignment="1">
      <alignment horizontal="left" vertical="center"/>
    </xf>
    <xf numFmtId="0" fontId="31" fillId="0" borderId="0" xfId="0" applyFont="1"/>
    <xf numFmtId="0" fontId="9" fillId="0" borderId="0" xfId="0" applyFont="1" applyAlignment="1">
      <alignment vertical="center"/>
    </xf>
    <xf numFmtId="0" fontId="0" fillId="0" borderId="0" xfId="0" applyAlignment="1">
      <alignment vertical="center"/>
    </xf>
    <xf numFmtId="0" fontId="9" fillId="0" borderId="0" xfId="0" applyFont="1" applyAlignment="1">
      <alignment vertical="center" wrapText="1"/>
    </xf>
    <xf numFmtId="0" fontId="140" fillId="0" borderId="0" xfId="0" applyFont="1"/>
    <xf numFmtId="0" fontId="140" fillId="0" borderId="0" xfId="0" applyFont="1" applyAlignment="1">
      <alignment horizontal="center"/>
    </xf>
    <xf numFmtId="0" fontId="141" fillId="0" borderId="0" xfId="4" applyFont="1"/>
    <xf numFmtId="0" fontId="15" fillId="16" borderId="0" xfId="196" applyFont="1" applyFill="1"/>
    <xf numFmtId="0" fontId="0" fillId="16" borderId="0" xfId="0" applyFill="1"/>
    <xf numFmtId="0" fontId="15" fillId="16" borderId="0" xfId="196" applyFont="1" applyFill="1" applyAlignment="1">
      <alignment vertical="top" wrapText="1"/>
    </xf>
    <xf numFmtId="0" fontId="140" fillId="16" borderId="0" xfId="0" applyFont="1" applyFill="1"/>
    <xf numFmtId="0" fontId="141" fillId="13" borderId="104" xfId="196" applyFont="1" applyFill="1" applyBorder="1" applyAlignment="1">
      <alignment vertical="top" wrapText="1"/>
    </xf>
    <xf numFmtId="0" fontId="150" fillId="16" borderId="0" xfId="0" applyFont="1" applyFill="1" applyAlignment="1">
      <alignment vertical="top"/>
    </xf>
    <xf numFmtId="0" fontId="151" fillId="16" borderId="0" xfId="0" applyFont="1" applyFill="1" applyAlignment="1">
      <alignment vertical="top"/>
    </xf>
    <xf numFmtId="0" fontId="0" fillId="16" borderId="0" xfId="0" applyFill="1" applyAlignment="1">
      <alignment vertical="top" wrapText="1"/>
    </xf>
    <xf numFmtId="0" fontId="159" fillId="0" borderId="0" xfId="0" applyFont="1"/>
    <xf numFmtId="0" fontId="159" fillId="0" borderId="0" xfId="0" applyFont="1" applyAlignment="1">
      <alignment horizontal="center" vertical="center"/>
    </xf>
    <xf numFmtId="0" fontId="29" fillId="0" borderId="112" xfId="190" applyFont="1" applyFill="1" applyBorder="1" applyAlignment="1" applyProtection="1">
      <alignment vertical="center" wrapText="1"/>
    </xf>
    <xf numFmtId="0" fontId="102" fillId="0" borderId="0" xfId="2" applyFont="1" applyAlignment="1">
      <alignment horizontal="left" vertical="top"/>
    </xf>
    <xf numFmtId="0" fontId="14" fillId="0" borderId="0" xfId="190" applyNumberFormat="1" applyFont="1" applyFill="1" applyBorder="1" applyAlignment="1" applyProtection="1">
      <alignment horizontal="center" vertical="center" wrapText="1"/>
    </xf>
    <xf numFmtId="0" fontId="92" fillId="0" borderId="0" xfId="187" applyFont="1"/>
    <xf numFmtId="0" fontId="102" fillId="0" borderId="0" xfId="190" applyFont="1" applyFill="1" applyBorder="1" applyAlignment="1" applyProtection="1">
      <alignment horizontal="left" vertical="center" wrapText="1"/>
    </xf>
    <xf numFmtId="169" fontId="102" fillId="0" borderId="0" xfId="190" applyNumberFormat="1" applyFont="1" applyFill="1" applyBorder="1" applyAlignment="1" applyProtection="1">
      <alignment horizontal="left" vertical="top" wrapText="1"/>
    </xf>
    <xf numFmtId="0" fontId="127" fillId="0" borderId="0" xfId="190" applyFont="1" applyFill="1" applyBorder="1" applyAlignment="1" applyProtection="1">
      <alignment horizontal="left" vertical="top" wrapText="1"/>
    </xf>
    <xf numFmtId="0" fontId="127" fillId="0" borderId="0" xfId="190" applyNumberFormat="1" applyFont="1" applyFill="1" applyBorder="1" applyAlignment="1" applyProtection="1">
      <alignment vertical="center" wrapText="1"/>
    </xf>
    <xf numFmtId="0" fontId="127" fillId="0" borderId="0" xfId="190" applyNumberFormat="1" applyFont="1" applyFill="1" applyBorder="1" applyAlignment="1" applyProtection="1">
      <alignment horizontal="center" vertical="center" wrapText="1"/>
    </xf>
    <xf numFmtId="0" fontId="127" fillId="0" borderId="0" xfId="190" applyFont="1" applyFill="1" applyBorder="1" applyAlignment="1" applyProtection="1">
      <alignment horizontal="left" vertical="center" wrapText="1"/>
    </xf>
    <xf numFmtId="169" fontId="127" fillId="0" borderId="0" xfId="190" applyNumberFormat="1" applyFont="1" applyFill="1" applyBorder="1" applyAlignment="1" applyProtection="1">
      <alignment horizontal="left" vertical="top" wrapText="1"/>
    </xf>
    <xf numFmtId="0" fontId="128" fillId="0" borderId="0" xfId="189" applyFont="1" applyFill="1" applyBorder="1" applyAlignment="1" applyProtection="1">
      <alignment horizontal="center"/>
    </xf>
    <xf numFmtId="0" fontId="128" fillId="0" borderId="0" xfId="189" applyFont="1" applyFill="1" applyBorder="1" applyAlignment="1" applyProtection="1">
      <alignment horizontal="center" vertical="center"/>
    </xf>
    <xf numFmtId="0" fontId="127" fillId="0" borderId="0" xfId="2" applyFont="1"/>
    <xf numFmtId="0" fontId="127" fillId="0" borderId="0" xfId="2" applyFont="1" applyAlignment="1">
      <alignment vertical="center"/>
    </xf>
    <xf numFmtId="0" fontId="128" fillId="0" borderId="0" xfId="189" applyNumberFormat="1" applyFont="1" applyFill="1" applyBorder="1" applyAlignment="1" applyProtection="1">
      <alignment horizontal="center" vertical="center"/>
    </xf>
    <xf numFmtId="0" fontId="127" fillId="0" borderId="0" xfId="189" applyFont="1" applyFill="1" applyBorder="1" applyProtection="1">
      <alignment vertical="center"/>
    </xf>
    <xf numFmtId="0" fontId="127" fillId="0" borderId="0" xfId="190" applyFont="1" applyFill="1" applyBorder="1" applyAlignment="1" applyProtection="1">
      <alignment vertical="center" wrapText="1"/>
    </xf>
    <xf numFmtId="0" fontId="128" fillId="0" borderId="0" xfId="190" applyFont="1" applyFill="1" applyBorder="1" applyAlignment="1" applyProtection="1">
      <alignment horizontal="center" wrapText="1"/>
    </xf>
    <xf numFmtId="0" fontId="102" fillId="0" borderId="0" xfId="190" applyFont="1" applyFill="1" applyBorder="1" applyAlignment="1" applyProtection="1">
      <alignment vertical="center" wrapText="1"/>
    </xf>
    <xf numFmtId="0" fontId="102" fillId="0" borderId="0" xfId="189" applyFont="1" applyFill="1" applyBorder="1" applyAlignment="1" applyProtection="1">
      <alignment horizontal="center" vertical="center"/>
    </xf>
    <xf numFmtId="0" fontId="102" fillId="0" borderId="0" xfId="2" applyFont="1" applyAlignment="1">
      <alignment horizontal="center" vertical="center" wrapText="1"/>
    </xf>
    <xf numFmtId="0" fontId="127" fillId="0" borderId="72" xfId="2" applyFont="1" applyBorder="1" applyAlignment="1">
      <alignment horizontal="left" vertical="top" wrapText="1"/>
    </xf>
    <xf numFmtId="0" fontId="114" fillId="0" borderId="72" xfId="2" applyFont="1" applyBorder="1" applyAlignment="1">
      <alignment horizontal="left" vertical="top" wrapText="1"/>
    </xf>
    <xf numFmtId="0" fontId="127" fillId="0" borderId="72" xfId="190" applyFont="1" applyFill="1" applyBorder="1" applyAlignment="1" applyProtection="1">
      <alignment horizontal="left" vertical="top" wrapText="1"/>
    </xf>
    <xf numFmtId="0" fontId="127" fillId="0" borderId="72" xfId="190" applyNumberFormat="1" applyFont="1" applyFill="1" applyBorder="1" applyAlignment="1" applyProtection="1">
      <alignment horizontal="left" vertical="top" wrapText="1"/>
    </xf>
    <xf numFmtId="0" fontId="102" fillId="0" borderId="0" xfId="189" applyNumberFormat="1" applyFont="1" applyFill="1" applyBorder="1" applyAlignment="1" applyProtection="1">
      <alignment horizontal="center"/>
    </xf>
    <xf numFmtId="0" fontId="91" fillId="19" borderId="0" xfId="187" applyFill="1"/>
    <xf numFmtId="0" fontId="92" fillId="19" borderId="0" xfId="187" applyFont="1" applyFill="1"/>
    <xf numFmtId="169" fontId="14" fillId="0" borderId="116" xfId="190" applyNumberFormat="1" applyFont="1" applyFill="1" applyBorder="1" applyAlignment="1" applyProtection="1">
      <alignment horizontal="left" vertical="top" wrapText="1"/>
    </xf>
    <xf numFmtId="0" fontId="112" fillId="0" borderId="0" xfId="2" applyFont="1" applyAlignment="1">
      <alignment horizontal="left" wrapText="1"/>
    </xf>
    <xf numFmtId="0" fontId="88" fillId="0" borderId="117" xfId="189" applyFont="1" applyFill="1" applyBorder="1" applyAlignment="1" applyProtection="1">
      <alignment horizontal="center" vertical="center"/>
    </xf>
    <xf numFmtId="0" fontId="113" fillId="0" borderId="42" xfId="2" applyFont="1" applyBorder="1"/>
    <xf numFmtId="0" fontId="14" fillId="0" borderId="42" xfId="2" applyFont="1" applyBorder="1" applyAlignment="1">
      <alignment vertical="center"/>
    </xf>
    <xf numFmtId="0" fontId="88" fillId="0" borderId="42" xfId="189" applyNumberFormat="1" applyFont="1" applyFill="1" applyBorder="1" applyAlignment="1" applyProtection="1">
      <alignment horizontal="center" vertical="center"/>
    </xf>
    <xf numFmtId="0" fontId="14" fillId="0" borderId="42" xfId="189" applyFont="1" applyFill="1" applyBorder="1" applyProtection="1">
      <alignment vertical="center"/>
    </xf>
    <xf numFmtId="0" fontId="88" fillId="0" borderId="42" xfId="190" applyFont="1" applyFill="1" applyBorder="1" applyAlignment="1" applyProtection="1">
      <alignment vertical="center" wrapText="1"/>
    </xf>
    <xf numFmtId="0" fontId="14" fillId="0" borderId="118" xfId="189" applyFont="1" applyFill="1" applyBorder="1" applyProtection="1">
      <alignment vertical="center"/>
    </xf>
    <xf numFmtId="0" fontId="14" fillId="0" borderId="117" xfId="189" applyFont="1" applyFill="1" applyBorder="1" applyProtection="1">
      <alignment vertical="center"/>
    </xf>
    <xf numFmtId="169" fontId="14" fillId="0" borderId="119" xfId="190" applyNumberFormat="1" applyFont="1" applyFill="1" applyBorder="1" applyAlignment="1" applyProtection="1">
      <alignment horizontal="left" vertical="top" wrapText="1"/>
    </xf>
    <xf numFmtId="169" fontId="102" fillId="0" borderId="114" xfId="190" applyNumberFormat="1" applyFont="1" applyFill="1" applyBorder="1" applyAlignment="1" applyProtection="1">
      <alignment horizontal="left" vertical="top" wrapText="1"/>
    </xf>
    <xf numFmtId="169" fontId="102" fillId="0" borderId="63" xfId="190" applyNumberFormat="1" applyFont="1" applyFill="1" applyBorder="1" applyAlignment="1" applyProtection="1">
      <alignment horizontal="left" vertical="top" wrapText="1"/>
    </xf>
    <xf numFmtId="0" fontId="127" fillId="0" borderId="68" xfId="190" applyFont="1" applyFill="1" applyBorder="1" applyAlignment="1" applyProtection="1">
      <alignment horizontal="left" vertical="top" wrapText="1"/>
    </xf>
    <xf numFmtId="0" fontId="164" fillId="0" borderId="71" xfId="189" applyNumberFormat="1" applyFont="1" applyFill="1" applyBorder="1" applyAlignment="1" applyProtection="1">
      <alignment horizontal="center"/>
    </xf>
    <xf numFmtId="0" fontId="14" fillId="19" borderId="115" xfId="190" applyNumberFormat="1" applyFont="1" applyFill="1" applyBorder="1" applyAlignment="1" applyProtection="1">
      <alignment vertical="center" wrapText="1"/>
    </xf>
    <xf numFmtId="0" fontId="14" fillId="19" borderId="33" xfId="190" applyNumberFormat="1" applyFont="1" applyFill="1" applyBorder="1" applyAlignment="1" applyProtection="1">
      <alignment vertical="center" wrapText="1"/>
    </xf>
    <xf numFmtId="0" fontId="165" fillId="0" borderId="0" xfId="2" applyFont="1"/>
    <xf numFmtId="0" fontId="102" fillId="0" borderId="0" xfId="2" applyFont="1" applyAlignment="1">
      <alignment horizontal="center"/>
    </xf>
    <xf numFmtId="0" fontId="164" fillId="17" borderId="26" xfId="189" applyNumberFormat="1" applyFont="1" applyFill="1" applyBorder="1" applyAlignment="1" applyProtection="1">
      <alignment horizontal="center" vertical="center"/>
    </xf>
    <xf numFmtId="0" fontId="0" fillId="17" borderId="0" xfId="0" applyFill="1"/>
    <xf numFmtId="0" fontId="168" fillId="0" borderId="0" xfId="197"/>
    <xf numFmtId="0" fontId="168" fillId="0" borderId="0" xfId="197" applyAlignment="1">
      <alignment horizontal="right" vertical="top"/>
    </xf>
    <xf numFmtId="0" fontId="171" fillId="0" borderId="0" xfId="198" applyFont="1"/>
    <xf numFmtId="0" fontId="41" fillId="0" borderId="0" xfId="198" applyFont="1"/>
    <xf numFmtId="0" fontId="10" fillId="0" borderId="0" xfId="197" applyFont="1"/>
    <xf numFmtId="0" fontId="174" fillId="0" borderId="0" xfId="198" applyFont="1"/>
    <xf numFmtId="0" fontId="15" fillId="0" borderId="0" xfId="198"/>
    <xf numFmtId="0" fontId="175" fillId="0" borderId="0" xfId="198" applyFont="1"/>
    <xf numFmtId="0" fontId="175" fillId="0" borderId="0" xfId="198" applyFont="1" applyAlignment="1">
      <alignment horizontal="left"/>
    </xf>
    <xf numFmtId="0" fontId="15" fillId="0" borderId="0" xfId="198" applyAlignment="1">
      <alignment horizontal="right" vertical="top"/>
    </xf>
    <xf numFmtId="0" fontId="177" fillId="0" borderId="147" xfId="0" applyFont="1" applyBorder="1" applyAlignment="1">
      <alignment vertical="center" wrapText="1"/>
    </xf>
    <xf numFmtId="0" fontId="177" fillId="0" borderId="148" xfId="0" applyFont="1" applyBorder="1" applyAlignment="1">
      <alignment vertical="center" wrapText="1"/>
    </xf>
    <xf numFmtId="0" fontId="0" fillId="0" borderId="124" xfId="0" applyBorder="1" applyAlignment="1">
      <alignment vertical="center" wrapText="1"/>
    </xf>
    <xf numFmtId="0" fontId="0" fillId="24" borderId="125" xfId="0" applyFill="1" applyBorder="1" applyAlignment="1">
      <alignment vertical="center" wrapText="1"/>
    </xf>
    <xf numFmtId="0" fontId="0" fillId="0" borderId="126" xfId="0" applyBorder="1" applyAlignment="1">
      <alignment vertical="center" wrapText="1"/>
    </xf>
    <xf numFmtId="0" fontId="177" fillId="0" borderId="126" xfId="0" applyFont="1" applyBorder="1" applyAlignment="1">
      <alignment vertical="center" wrapText="1"/>
    </xf>
    <xf numFmtId="0" fontId="177" fillId="0" borderId="5" xfId="0" applyFont="1" applyBorder="1" applyAlignment="1">
      <alignment vertical="center" wrapText="1"/>
    </xf>
    <xf numFmtId="0" fontId="0" fillId="0" borderId="149" xfId="0" applyBorder="1" applyAlignment="1">
      <alignment vertical="center" wrapText="1"/>
    </xf>
    <xf numFmtId="0" fontId="0" fillId="0" borderId="150" xfId="0" applyBorder="1" applyAlignment="1">
      <alignment vertical="center" wrapText="1"/>
    </xf>
    <xf numFmtId="0" fontId="0" fillId="24" borderId="132" xfId="0" applyFill="1" applyBorder="1" applyAlignment="1">
      <alignment vertical="center" wrapText="1"/>
    </xf>
    <xf numFmtId="0" fontId="0" fillId="0" borderId="146" xfId="0" applyBorder="1" applyAlignment="1">
      <alignment vertical="center" wrapText="1"/>
    </xf>
    <xf numFmtId="0" fontId="0" fillId="24" borderId="151" xfId="0" applyFill="1" applyBorder="1" applyAlignment="1">
      <alignment vertical="center" wrapText="1"/>
    </xf>
    <xf numFmtId="0" fontId="0" fillId="0" borderId="7" xfId="0" applyBorder="1" applyAlignment="1">
      <alignment vertical="center" wrapText="1"/>
    </xf>
    <xf numFmtId="0" fontId="66" fillId="0" borderId="0" xfId="197" applyFont="1" applyAlignment="1">
      <alignment horizontal="left"/>
    </xf>
    <xf numFmtId="0" fontId="178" fillId="0" borderId="0" xfId="197" applyFont="1"/>
    <xf numFmtId="0" fontId="23" fillId="0" borderId="0" xfId="197" applyFont="1" applyAlignment="1">
      <alignment horizontal="left"/>
    </xf>
    <xf numFmtId="170" fontId="23" fillId="0" borderId="0" xfId="197" applyNumberFormat="1" applyFont="1" applyAlignment="1">
      <alignment horizontal="left"/>
    </xf>
    <xf numFmtId="0" fontId="176" fillId="0" borderId="0" xfId="0" applyFont="1" applyAlignment="1">
      <alignment vertical="center" wrapText="1"/>
    </xf>
    <xf numFmtId="0" fontId="0" fillId="24" borderId="134" xfId="0" applyFill="1" applyBorder="1" applyAlignment="1">
      <alignment vertical="center" wrapText="1"/>
    </xf>
    <xf numFmtId="0" fontId="0" fillId="24" borderId="140" xfId="0" applyFill="1" applyBorder="1" applyAlignment="1">
      <alignment vertical="center" wrapText="1"/>
    </xf>
    <xf numFmtId="0" fontId="76" fillId="0" borderId="0" xfId="0" applyFont="1" applyAlignment="1">
      <alignment vertical="center" wrapText="1"/>
    </xf>
    <xf numFmtId="0" fontId="74" fillId="0" borderId="0" xfId="0" applyFont="1" applyAlignment="1">
      <alignment vertical="center" wrapText="1"/>
    </xf>
    <xf numFmtId="0" fontId="79" fillId="0" borderId="0" xfId="0" applyFont="1" applyAlignment="1">
      <alignment horizontal="left" vertical="center" wrapText="1"/>
    </xf>
    <xf numFmtId="0" fontId="180" fillId="0" borderId="0" xfId="197" applyFont="1" applyAlignment="1">
      <alignment horizontal="left"/>
    </xf>
    <xf numFmtId="0" fontId="181" fillId="0" borderId="0" xfId="197" applyFont="1"/>
    <xf numFmtId="0" fontId="57" fillId="0" borderId="0" xfId="197" applyFont="1" applyAlignment="1">
      <alignment wrapText="1"/>
    </xf>
    <xf numFmtId="0" fontId="182" fillId="0" borderId="0" xfId="197" applyFont="1"/>
    <xf numFmtId="0" fontId="0" fillId="24" borderId="135" xfId="0" applyFill="1" applyBorder="1" applyAlignment="1">
      <alignment vertical="center" wrapText="1"/>
    </xf>
    <xf numFmtId="0" fontId="0" fillId="24" borderId="141" xfId="0" applyFill="1" applyBorder="1" applyAlignment="1">
      <alignment vertical="center" wrapText="1"/>
    </xf>
    <xf numFmtId="0" fontId="140" fillId="0" borderId="0" xfId="0" applyFont="1" applyAlignment="1">
      <alignment wrapText="1"/>
    </xf>
    <xf numFmtId="0" fontId="134" fillId="0" borderId="0" xfId="0" applyFont="1" applyAlignment="1">
      <alignment wrapText="1"/>
    </xf>
    <xf numFmtId="0" fontId="180" fillId="0" borderId="0" xfId="197" applyFont="1" applyAlignment="1">
      <alignment vertical="center" wrapText="1"/>
    </xf>
    <xf numFmtId="0" fontId="23" fillId="0" borderId="0" xfId="197" applyFont="1" applyAlignment="1">
      <alignment wrapText="1"/>
    </xf>
    <xf numFmtId="0" fontId="23" fillId="0" borderId="0" xfId="197" applyFont="1" applyAlignment="1">
      <alignment vertical="center" wrapText="1"/>
    </xf>
    <xf numFmtId="0" fontId="186" fillId="0" borderId="0" xfId="0" applyFont="1" applyAlignment="1">
      <alignment wrapText="1"/>
    </xf>
    <xf numFmtId="0" fontId="185" fillId="0" borderId="0" xfId="0" applyFont="1" applyAlignment="1">
      <alignment wrapText="1"/>
    </xf>
    <xf numFmtId="0" fontId="5" fillId="0" borderId="0" xfId="0" applyFont="1"/>
    <xf numFmtId="0" fontId="192" fillId="0" borderId="0" xfId="0" applyFont="1" applyAlignment="1">
      <alignment vertical="center" wrapText="1"/>
    </xf>
    <xf numFmtId="0" fontId="193" fillId="0" borderId="0" xfId="0" applyFont="1"/>
    <xf numFmtId="0" fontId="194" fillId="0" borderId="0" xfId="2" applyFont="1"/>
    <xf numFmtId="0" fontId="195" fillId="16" borderId="0" xfId="0" applyFont="1" applyFill="1" applyAlignment="1">
      <alignment vertical="center"/>
    </xf>
    <xf numFmtId="0" fontId="193" fillId="0" borderId="0" xfId="0" applyFont="1" applyAlignment="1">
      <alignment vertical="top" wrapText="1"/>
    </xf>
    <xf numFmtId="0" fontId="193" fillId="0" borderId="0" xfId="0" applyFont="1" applyAlignment="1">
      <alignment horizontal="left" vertical="top" wrapText="1"/>
    </xf>
    <xf numFmtId="0" fontId="200" fillId="0" borderId="72" xfId="190" applyNumberFormat="1" applyFont="1" applyFill="1" applyBorder="1" applyAlignment="1" applyProtection="1">
      <alignment horizontal="left" vertical="top" wrapText="1"/>
    </xf>
    <xf numFmtId="0" fontId="193" fillId="0" borderId="120" xfId="0" applyFont="1" applyBorder="1" applyAlignment="1">
      <alignment horizontal="center" vertical="center"/>
    </xf>
    <xf numFmtId="0" fontId="193" fillId="0" borderId="120" xfId="0" applyFont="1" applyBorder="1"/>
    <xf numFmtId="0" fontId="193" fillId="0" borderId="122" xfId="0" applyFont="1" applyBorder="1"/>
    <xf numFmtId="0" fontId="193" fillId="16" borderId="0" xfId="0" applyFont="1" applyFill="1"/>
    <xf numFmtId="0" fontId="200" fillId="0" borderId="79" xfId="187" applyFont="1" applyBorder="1" applyAlignment="1">
      <alignment horizontal="left" vertical="top" wrapText="1"/>
    </xf>
    <xf numFmtId="0" fontId="193" fillId="0" borderId="0" xfId="0" applyFont="1" applyAlignment="1">
      <alignment horizontal="center" vertical="center"/>
    </xf>
    <xf numFmtId="0" fontId="201" fillId="16" borderId="0" xfId="0" applyFont="1" applyFill="1" applyAlignment="1">
      <alignment horizontal="center" vertical="center" wrapText="1"/>
    </xf>
    <xf numFmtId="0" fontId="193" fillId="16" borderId="0" xfId="0" applyFont="1" applyFill="1" applyAlignment="1">
      <alignment horizontal="left" vertical="top" wrapText="1"/>
    </xf>
    <xf numFmtId="0" fontId="193" fillId="0" borderId="0" xfId="0" applyFont="1" applyAlignment="1">
      <alignment horizontal="left" vertical="top"/>
    </xf>
    <xf numFmtId="0" fontId="47" fillId="0" borderId="0" xfId="0" applyFont="1" applyAlignment="1">
      <alignment horizontal="left" vertical="top"/>
    </xf>
    <xf numFmtId="0" fontId="47" fillId="3" borderId="0" xfId="0" applyFont="1" applyFill="1" applyAlignment="1">
      <alignment horizontal="left" vertical="top"/>
    </xf>
    <xf numFmtId="0" fontId="123" fillId="0" borderId="0" xfId="0" applyFont="1" applyAlignment="1">
      <alignment horizontal="left"/>
    </xf>
    <xf numFmtId="0" fontId="9" fillId="0" borderId="0" xfId="0" applyFont="1" applyAlignment="1">
      <alignment horizontal="left"/>
    </xf>
    <xf numFmtId="0" fontId="66" fillId="0" borderId="0" xfId="0" applyFont="1" applyAlignment="1">
      <alignment horizontal="left"/>
    </xf>
    <xf numFmtId="0" fontId="5" fillId="0" borderId="0" xfId="0" applyFont="1" applyAlignment="1">
      <alignment wrapText="1"/>
    </xf>
    <xf numFmtId="0" fontId="5" fillId="0" borderId="0" xfId="0" applyFont="1" applyAlignment="1">
      <alignment vertical="top"/>
    </xf>
    <xf numFmtId="0" fontId="47" fillId="0" borderId="0" xfId="0" applyFont="1"/>
    <xf numFmtId="0" fontId="69" fillId="0" borderId="0" xfId="0" applyFont="1"/>
    <xf numFmtId="0" fontId="69" fillId="0" borderId="0" xfId="0" applyFont="1" applyAlignment="1">
      <alignment vertical="top"/>
    </xf>
    <xf numFmtId="0" fontId="203" fillId="0" borderId="0" xfId="0" applyFont="1"/>
    <xf numFmtId="0" fontId="186" fillId="0" borderId="0" xfId="0" applyFont="1"/>
    <xf numFmtId="0" fontId="204" fillId="0" borderId="0" xfId="0" applyFont="1" applyAlignment="1">
      <alignment horizontal="left"/>
    </xf>
    <xf numFmtId="0" fontId="186" fillId="0" borderId="0" xfId="0" applyFont="1" applyAlignment="1">
      <alignment horizontal="center" wrapText="1"/>
    </xf>
    <xf numFmtId="0" fontId="185" fillId="0" borderId="0" xfId="0" applyFont="1"/>
    <xf numFmtId="0" fontId="204" fillId="0" borderId="0" xfId="0" applyFont="1" applyAlignment="1">
      <alignment horizontal="center" vertical="center"/>
    </xf>
    <xf numFmtId="0" fontId="186" fillId="0" borderId="0" xfId="0" applyFont="1" applyAlignment="1">
      <alignment vertical="center" wrapText="1"/>
    </xf>
    <xf numFmtId="0" fontId="186" fillId="0" borderId="0" xfId="0" applyFont="1" applyAlignment="1">
      <alignment horizontal="left" vertical="center" wrapText="1"/>
    </xf>
    <xf numFmtId="167" fontId="45" fillId="4" borderId="0" xfId="0" applyNumberFormat="1" applyFont="1" applyFill="1" applyAlignment="1">
      <alignment horizontal="left" vertical="center" wrapText="1"/>
    </xf>
    <xf numFmtId="0" fontId="38" fillId="4" borderId="0" xfId="0" applyFont="1" applyFill="1" applyAlignment="1">
      <alignment vertical="center" wrapText="1"/>
    </xf>
    <xf numFmtId="0" fontId="38" fillId="4" borderId="0" xfId="0" applyFont="1" applyFill="1" applyAlignment="1">
      <alignment horizontal="left" wrapText="1"/>
    </xf>
    <xf numFmtId="0" fontId="132"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left" vertical="center"/>
    </xf>
    <xf numFmtId="0" fontId="0" fillId="0" borderId="0" xfId="0" applyAlignment="1">
      <alignment horizontal="left" vertical="center" wrapText="1"/>
    </xf>
    <xf numFmtId="0" fontId="153" fillId="0" borderId="0" xfId="0" applyFont="1" applyAlignment="1">
      <alignment horizontal="center" vertical="center"/>
    </xf>
    <xf numFmtId="0" fontId="208" fillId="0" borderId="0" xfId="0" applyFont="1"/>
    <xf numFmtId="0" fontId="208" fillId="0" borderId="0" xfId="0" applyFont="1" applyAlignment="1">
      <alignment horizontal="center"/>
    </xf>
    <xf numFmtId="0" fontId="209" fillId="0" borderId="0" xfId="4" applyFont="1" applyAlignment="1">
      <alignment horizontal="center"/>
    </xf>
    <xf numFmtId="0" fontId="92" fillId="0" borderId="0" xfId="2" applyFont="1" applyAlignment="1">
      <alignment horizontal="left" vertical="top" wrapText="1"/>
    </xf>
    <xf numFmtId="49" fontId="212" fillId="0" borderId="155" xfId="0" applyNumberFormat="1" applyFont="1" applyBorder="1" applyAlignment="1">
      <alignment wrapText="1"/>
    </xf>
    <xf numFmtId="0" fontId="212" fillId="0" borderId="0" xfId="0" applyFont="1" applyAlignment="1">
      <alignment wrapText="1"/>
    </xf>
    <xf numFmtId="0" fontId="0" fillId="0" borderId="0" xfId="0" applyAlignment="1">
      <alignment vertical="center" wrapText="1"/>
    </xf>
    <xf numFmtId="0" fontId="215" fillId="0" borderId="0" xfId="0" applyFont="1"/>
    <xf numFmtId="0" fontId="141" fillId="0" borderId="0" xfId="0" applyFont="1"/>
    <xf numFmtId="0" fontId="15" fillId="0" borderId="0" xfId="2" applyAlignment="1">
      <alignment wrapText="1"/>
    </xf>
    <xf numFmtId="0" fontId="162" fillId="4" borderId="0" xfId="0" applyFont="1" applyFill="1" applyAlignment="1">
      <alignment horizontal="left" vertical="center" wrapText="1"/>
    </xf>
    <xf numFmtId="0" fontId="211" fillId="25" borderId="0" xfId="200" applyFont="1" applyFill="1"/>
    <xf numFmtId="0" fontId="183" fillId="25" borderId="0" xfId="200" applyFont="1" applyFill="1"/>
    <xf numFmtId="0" fontId="4" fillId="25" borderId="0" xfId="200" applyFill="1"/>
    <xf numFmtId="0" fontId="4" fillId="0" borderId="0" xfId="200"/>
    <xf numFmtId="0" fontId="217" fillId="0" borderId="0" xfId="200" applyFont="1"/>
    <xf numFmtId="0" fontId="218" fillId="0" borderId="0" xfId="200" applyFont="1"/>
    <xf numFmtId="0" fontId="62" fillId="0" borderId="0" xfId="200" applyFont="1"/>
    <xf numFmtId="0" fontId="137" fillId="26" borderId="0" xfId="200" applyFont="1" applyFill="1"/>
    <xf numFmtId="0" fontId="220" fillId="26" borderId="0" xfId="200" applyFont="1" applyFill="1"/>
    <xf numFmtId="0" fontId="62" fillId="0" borderId="0" xfId="200" applyFont="1" applyAlignment="1">
      <alignment wrapText="1"/>
    </xf>
    <xf numFmtId="0" fontId="137" fillId="26" borderId="0" xfId="200" applyFont="1" applyFill="1" applyAlignment="1">
      <alignment horizontal="left" vertical="top" wrapText="1"/>
    </xf>
    <xf numFmtId="0" fontId="137" fillId="26" borderId="0" xfId="200" applyFont="1" applyFill="1" applyAlignment="1">
      <alignment horizontal="left" vertical="top"/>
    </xf>
    <xf numFmtId="0" fontId="220" fillId="26" borderId="0" xfId="200" applyFont="1" applyFill="1" applyAlignment="1">
      <alignment horizontal="left" vertical="top"/>
    </xf>
    <xf numFmtId="0" fontId="137" fillId="27" borderId="0" xfId="200" applyFont="1" applyFill="1" applyAlignment="1">
      <alignment horizontal="left" vertical="top"/>
    </xf>
    <xf numFmtId="0" fontId="222" fillId="0" borderId="0" xfId="200" applyFont="1" applyAlignment="1">
      <alignment vertical="center"/>
    </xf>
    <xf numFmtId="0" fontId="221" fillId="0" borderId="0" xfId="200" applyFont="1" applyAlignment="1">
      <alignment vertical="center"/>
    </xf>
    <xf numFmtId="0" fontId="220" fillId="0" borderId="0" xfId="200" applyFont="1" applyAlignment="1">
      <alignment vertical="center"/>
    </xf>
    <xf numFmtId="0" fontId="221" fillId="0" borderId="0" xfId="200" applyFont="1" applyAlignment="1">
      <alignment horizontal="left" vertical="top" wrapText="1"/>
    </xf>
    <xf numFmtId="0" fontId="221" fillId="0" borderId="0" xfId="200" applyFont="1" applyAlignment="1">
      <alignment vertical="center" wrapText="1"/>
    </xf>
    <xf numFmtId="0" fontId="184" fillId="0" borderId="0" xfId="200" applyFont="1"/>
    <xf numFmtId="0" fontId="0" fillId="0" borderId="176" xfId="0" applyBorder="1"/>
    <xf numFmtId="0" fontId="24" fillId="10" borderId="185" xfId="0" applyFont="1" applyFill="1" applyBorder="1" applyAlignment="1">
      <alignment horizontal="center" vertical="center"/>
    </xf>
    <xf numFmtId="0" fontId="24" fillId="10" borderId="186" xfId="0" applyFont="1" applyFill="1" applyBorder="1" applyAlignment="1">
      <alignment horizontal="center" vertical="center"/>
    </xf>
    <xf numFmtId="0" fontId="24" fillId="10" borderId="187" xfId="0" applyFont="1" applyFill="1" applyBorder="1" applyAlignment="1">
      <alignment horizontal="center" vertical="center"/>
    </xf>
    <xf numFmtId="0" fontId="0" fillId="0" borderId="188" xfId="0" applyBorder="1"/>
    <xf numFmtId="0" fontId="0" fillId="0" borderId="179" xfId="0" applyBorder="1" applyAlignment="1">
      <alignment horizontal="center" vertical="center"/>
    </xf>
    <xf numFmtId="0" fontId="0" fillId="0" borderId="189" xfId="0" applyBorder="1" applyAlignment="1">
      <alignment horizontal="center" vertical="center"/>
    </xf>
    <xf numFmtId="0" fontId="179" fillId="0" borderId="0" xfId="0" applyFont="1"/>
    <xf numFmtId="0" fontId="0" fillId="0" borderId="180" xfId="0" applyBorder="1"/>
    <xf numFmtId="0" fontId="0" fillId="0" borderId="190" xfId="0" applyBorder="1" applyAlignment="1">
      <alignment horizontal="center" vertical="center"/>
    </xf>
    <xf numFmtId="0" fontId="0" fillId="0" borderId="181" xfId="0" applyBorder="1" applyAlignment="1">
      <alignment horizontal="center" vertical="center"/>
    </xf>
    <xf numFmtId="0" fontId="0" fillId="27" borderId="191" xfId="0" applyFill="1" applyBorder="1" applyAlignment="1">
      <alignment horizontal="center"/>
    </xf>
    <xf numFmtId="0" fontId="0" fillId="27" borderId="192" xfId="0" applyFill="1" applyBorder="1" applyAlignment="1">
      <alignment horizontal="center" vertical="center"/>
    </xf>
    <xf numFmtId="0" fontId="238" fillId="0" borderId="0" xfId="0" applyFont="1" applyAlignment="1">
      <alignment horizontal="left"/>
    </xf>
    <xf numFmtId="0" fontId="0" fillId="0" borderId="0" xfId="0" applyAlignment="1">
      <alignment horizontal="center"/>
    </xf>
    <xf numFmtId="0" fontId="0" fillId="0" borderId="0" xfId="0" applyAlignment="1">
      <alignment horizontal="right"/>
    </xf>
    <xf numFmtId="0" fontId="24" fillId="10" borderId="0" xfId="0" applyFont="1" applyFill="1" applyAlignment="1">
      <alignment horizontal="center" vertical="center"/>
    </xf>
    <xf numFmtId="0" fontId="24" fillId="10" borderId="176" xfId="0" applyFont="1" applyFill="1" applyBorder="1" applyAlignment="1">
      <alignment horizontal="center" vertical="center"/>
    </xf>
    <xf numFmtId="0" fontId="240" fillId="0" borderId="193" xfId="0" applyFont="1" applyBorder="1"/>
    <xf numFmtId="0" fontId="240" fillId="0" borderId="195" xfId="0" applyFont="1" applyBorder="1" applyAlignment="1">
      <alignment horizontal="center"/>
    </xf>
    <xf numFmtId="0" fontId="0" fillId="0" borderId="190" xfId="0" applyBorder="1" applyAlignment="1">
      <alignment horizontal="center"/>
    </xf>
    <xf numFmtId="0" fontId="0" fillId="0" borderId="189" xfId="0" applyBorder="1" applyAlignment="1">
      <alignment horizontal="center"/>
    </xf>
    <xf numFmtId="0" fontId="0" fillId="22" borderId="191" xfId="0" applyFill="1" applyBorder="1"/>
    <xf numFmtId="0" fontId="0" fillId="22" borderId="192" xfId="0" applyFill="1" applyBorder="1" applyAlignment="1">
      <alignment horizontal="center"/>
    </xf>
    <xf numFmtId="0" fontId="0" fillId="22" borderId="196" xfId="0" applyFill="1" applyBorder="1" applyAlignment="1">
      <alignment horizontal="center"/>
    </xf>
    <xf numFmtId="0" fontId="0" fillId="27" borderId="180" xfId="0" applyFill="1" applyBorder="1"/>
    <xf numFmtId="0" fontId="69" fillId="27" borderId="190" xfId="0" applyFont="1" applyFill="1" applyBorder="1" applyAlignment="1">
      <alignment vertical="center" wrapText="1"/>
    </xf>
    <xf numFmtId="0" fontId="0" fillId="27" borderId="191" xfId="0" applyFill="1" applyBorder="1"/>
    <xf numFmtId="0" fontId="69" fillId="27" borderId="196" xfId="0" applyFont="1" applyFill="1" applyBorder="1" applyAlignment="1">
      <alignment vertical="center" wrapText="1"/>
    </xf>
    <xf numFmtId="0" fontId="0" fillId="0" borderId="179" xfId="0" applyBorder="1" applyAlignment="1">
      <alignment horizontal="center"/>
    </xf>
    <xf numFmtId="0" fontId="0" fillId="22" borderId="190" xfId="0" applyFill="1" applyBorder="1" applyAlignment="1">
      <alignment horizontal="center"/>
    </xf>
    <xf numFmtId="0" fontId="0" fillId="0" borderId="0" xfId="0" applyAlignment="1">
      <alignment horizontal="center" wrapText="1"/>
    </xf>
    <xf numFmtId="0" fontId="0" fillId="10" borderId="177" xfId="0" applyFill="1" applyBorder="1"/>
    <xf numFmtId="0" fontId="204" fillId="10" borderId="184" xfId="0" applyFont="1" applyFill="1" applyBorder="1" applyAlignment="1">
      <alignment horizontal="center" vertical="center"/>
    </xf>
    <xf numFmtId="0" fontId="204" fillId="10" borderId="178" xfId="0" applyFont="1" applyFill="1" applyBorder="1" applyAlignment="1">
      <alignment horizontal="center" vertical="center"/>
    </xf>
    <xf numFmtId="0" fontId="0" fillId="31" borderId="179" xfId="0" applyFill="1" applyBorder="1" applyAlignment="1">
      <alignment horizontal="center"/>
    </xf>
    <xf numFmtId="0" fontId="69" fillId="27" borderId="190" xfId="0" applyFont="1" applyFill="1" applyBorder="1" applyAlignment="1">
      <alignment horizontal="center" vertical="center" wrapText="1"/>
    </xf>
    <xf numFmtId="0" fontId="0" fillId="31" borderId="120" xfId="0" applyFill="1" applyBorder="1" applyAlignment="1">
      <alignment horizontal="center"/>
    </xf>
    <xf numFmtId="0" fontId="69" fillId="27" borderId="191" xfId="0" applyFont="1" applyFill="1" applyBorder="1"/>
    <xf numFmtId="0" fontId="69" fillId="27" borderId="192" xfId="0" applyFont="1" applyFill="1" applyBorder="1" applyAlignment="1">
      <alignment horizontal="center"/>
    </xf>
    <xf numFmtId="0" fontId="69" fillId="27" borderId="180" xfId="0" applyFont="1" applyFill="1" applyBorder="1"/>
    <xf numFmtId="0" fontId="0" fillId="22" borderId="205" xfId="0" applyFill="1" applyBorder="1" applyAlignment="1">
      <alignment horizontal="center"/>
    </xf>
    <xf numFmtId="0" fontId="11" fillId="0" borderId="0" xfId="0" applyFont="1"/>
    <xf numFmtId="0" fontId="0" fillId="0" borderId="207" xfId="0" applyBorder="1" applyAlignment="1">
      <alignment horizontal="center" wrapText="1"/>
    </xf>
    <xf numFmtId="0" fontId="0" fillId="0" borderId="207" xfId="0" applyBorder="1"/>
    <xf numFmtId="0" fontId="0" fillId="16" borderId="179" xfId="0" applyFill="1" applyBorder="1" applyAlignment="1">
      <alignment horizontal="center"/>
    </xf>
    <xf numFmtId="0" fontId="0" fillId="0" borderId="0" xfId="0" applyAlignment="1">
      <alignment horizontal="center" vertical="center"/>
    </xf>
    <xf numFmtId="0" fontId="166" fillId="0" borderId="0" xfId="0" applyFont="1"/>
    <xf numFmtId="0" fontId="24" fillId="35" borderId="208" xfId="0" applyFont="1" applyFill="1" applyBorder="1" applyAlignment="1">
      <alignment horizontal="center" vertical="center"/>
    </xf>
    <xf numFmtId="0" fontId="24" fillId="35" borderId="209" xfId="0" applyFont="1" applyFill="1" applyBorder="1" applyAlignment="1">
      <alignment horizontal="center" vertical="center"/>
    </xf>
    <xf numFmtId="0" fontId="24" fillId="35" borderId="209" xfId="0" applyFont="1" applyFill="1" applyBorder="1" applyAlignment="1">
      <alignment horizontal="center" vertical="center" wrapText="1"/>
    </xf>
    <xf numFmtId="0" fontId="252" fillId="0" borderId="0" xfId="0" applyFont="1" applyAlignment="1">
      <alignment horizontal="center" vertical="center"/>
    </xf>
    <xf numFmtId="0" fontId="253" fillId="0" borderId="207" xfId="0" applyFont="1" applyBorder="1" applyAlignment="1">
      <alignment horizontal="right"/>
    </xf>
    <xf numFmtId="0" fontId="251" fillId="0" borderId="37" xfId="0" applyFont="1" applyBorder="1" applyAlignment="1">
      <alignment horizontal="right"/>
    </xf>
    <xf numFmtId="0" fontId="0" fillId="0" borderId="211" xfId="0" applyBorder="1"/>
    <xf numFmtId="0" fontId="252" fillId="36" borderId="212" xfId="0" applyFont="1" applyFill="1" applyBorder="1" applyAlignment="1">
      <alignment horizontal="right"/>
    </xf>
    <xf numFmtId="0" fontId="0" fillId="0" borderId="213" xfId="0" applyBorder="1"/>
    <xf numFmtId="0" fontId="0" fillId="0" borderId="214" xfId="0" applyBorder="1"/>
    <xf numFmtId="0" fontId="179" fillId="0" borderId="0" xfId="0" applyFont="1" applyAlignment="1">
      <alignment horizontal="center" vertical="center"/>
    </xf>
    <xf numFmtId="0" fontId="0" fillId="33" borderId="207" xfId="0" applyFill="1" applyBorder="1"/>
    <xf numFmtId="0" fontId="0" fillId="33" borderId="0" xfId="0" applyFill="1"/>
    <xf numFmtId="0" fontId="0" fillId="33" borderId="176" xfId="0" applyFill="1" applyBorder="1"/>
    <xf numFmtId="0" fontId="0" fillId="36" borderId="177" xfId="0" applyFill="1" applyBorder="1"/>
    <xf numFmtId="0" fontId="0" fillId="36" borderId="184" xfId="0" applyFill="1" applyBorder="1" applyAlignment="1">
      <alignment horizontal="center"/>
    </xf>
    <xf numFmtId="0" fontId="252" fillId="36" borderId="184" xfId="0" applyFont="1" applyFill="1" applyBorder="1" applyAlignment="1">
      <alignment horizontal="center" vertical="center"/>
    </xf>
    <xf numFmtId="0" fontId="0" fillId="33" borderId="177" xfId="0" applyFill="1" applyBorder="1"/>
    <xf numFmtId="0" fontId="0" fillId="33" borderId="184" xfId="0" applyFill="1" applyBorder="1"/>
    <xf numFmtId="0" fontId="0" fillId="33" borderId="178" xfId="0" applyFill="1" applyBorder="1"/>
    <xf numFmtId="0" fontId="0" fillId="0" borderId="193" xfId="0" applyBorder="1" applyAlignment="1">
      <alignment horizontal="center" vertical="center"/>
    </xf>
    <xf numFmtId="0" fontId="0" fillId="0" borderId="215" xfId="0" applyBorder="1" applyAlignment="1">
      <alignment horizontal="center" vertical="center" wrapText="1"/>
    </xf>
    <xf numFmtId="0" fontId="0" fillId="0" borderId="180" xfId="0" applyBorder="1" applyAlignment="1">
      <alignment horizontal="center" vertical="center"/>
    </xf>
    <xf numFmtId="0" fontId="0" fillId="0" borderId="159" xfId="0" applyBorder="1" applyAlignment="1">
      <alignment horizontal="center" vertical="center"/>
    </xf>
    <xf numFmtId="0" fontId="0" fillId="0" borderId="123" xfId="0" applyBorder="1" applyAlignment="1">
      <alignment horizontal="center" vertical="center" wrapText="1"/>
    </xf>
    <xf numFmtId="0" fontId="0" fillId="22" borderId="193" xfId="0" applyFill="1" applyBorder="1"/>
    <xf numFmtId="0" fontId="0" fillId="36" borderId="180" xfId="0" applyFill="1" applyBorder="1"/>
    <xf numFmtId="0" fontId="0" fillId="33" borderId="191" xfId="0" applyFill="1" applyBorder="1"/>
    <xf numFmtId="0" fontId="0" fillId="0" borderId="193" xfId="0" applyBorder="1"/>
    <xf numFmtId="0" fontId="0" fillId="0" borderId="159" xfId="0" applyBorder="1"/>
    <xf numFmtId="0" fontId="0" fillId="22" borderId="216" xfId="0" applyFill="1" applyBorder="1"/>
    <xf numFmtId="0" fontId="0" fillId="36" borderId="183" xfId="0" applyFill="1" applyBorder="1"/>
    <xf numFmtId="0" fontId="0" fillId="33" borderId="212" xfId="0" applyFill="1" applyBorder="1"/>
    <xf numFmtId="0" fontId="23" fillId="0" borderId="0" xfId="197" applyFont="1" applyAlignment="1">
      <alignment horizontal="center" wrapText="1"/>
    </xf>
    <xf numFmtId="0" fontId="0" fillId="0" borderId="125" xfId="0" applyBorder="1" applyAlignment="1">
      <alignment horizontal="center" vertical="center" wrapText="1"/>
    </xf>
    <xf numFmtId="0" fontId="176" fillId="0" borderId="127" xfId="0" applyFont="1" applyBorder="1" applyAlignment="1">
      <alignment vertical="center" wrapText="1"/>
    </xf>
    <xf numFmtId="0" fontId="176" fillId="0" borderId="128" xfId="0" applyFont="1" applyBorder="1" applyAlignment="1">
      <alignment vertical="center" wrapText="1"/>
    </xf>
    <xf numFmtId="0" fontId="176" fillId="0" borderId="129" xfId="0" applyFont="1" applyBorder="1" applyAlignment="1">
      <alignment vertical="center" wrapText="1"/>
    </xf>
    <xf numFmtId="0" fontId="176" fillId="0" borderId="131" xfId="0" applyFont="1" applyBorder="1" applyAlignment="1">
      <alignment vertical="center" wrapText="1"/>
    </xf>
    <xf numFmtId="0" fontId="176" fillId="0" borderId="132" xfId="0" applyFont="1" applyBorder="1" applyAlignment="1">
      <alignment vertical="center" wrapText="1"/>
    </xf>
    <xf numFmtId="0" fontId="176" fillId="0" borderId="133" xfId="0" applyFont="1" applyBorder="1" applyAlignment="1">
      <alignment vertical="center" wrapText="1"/>
    </xf>
    <xf numFmtId="0" fontId="179" fillId="0" borderId="194" xfId="0" applyFont="1" applyBorder="1" applyAlignment="1">
      <alignment horizontal="center"/>
    </xf>
    <xf numFmtId="0" fontId="255" fillId="38" borderId="181" xfId="0" applyFont="1" applyFill="1" applyBorder="1" applyAlignment="1">
      <alignment horizontal="center" vertical="center" wrapText="1"/>
    </xf>
    <xf numFmtId="0" fontId="255" fillId="38" borderId="181" xfId="0" applyFont="1" applyFill="1" applyBorder="1" applyAlignment="1">
      <alignment wrapText="1"/>
    </xf>
    <xf numFmtId="0" fontId="256" fillId="27" borderId="181" xfId="0" applyFont="1" applyFill="1" applyBorder="1" applyAlignment="1">
      <alignment horizontal="center" vertical="center" wrapText="1"/>
    </xf>
    <xf numFmtId="0" fontId="255" fillId="27" borderId="181" xfId="0" applyFont="1" applyFill="1" applyBorder="1" applyAlignment="1">
      <alignment horizontal="center" wrapText="1"/>
    </xf>
    <xf numFmtId="0" fontId="255" fillId="27" borderId="181" xfId="0" applyFont="1" applyFill="1" applyBorder="1" applyAlignment="1">
      <alignment horizontal="center" vertical="center" wrapText="1"/>
    </xf>
    <xf numFmtId="0" fontId="255" fillId="27" borderId="181" xfId="0" applyFont="1" applyFill="1" applyBorder="1" applyAlignment="1">
      <alignment wrapText="1"/>
    </xf>
    <xf numFmtId="0" fontId="257" fillId="27" borderId="181" xfId="0" applyFont="1" applyFill="1" applyBorder="1" applyAlignment="1">
      <alignment wrapText="1"/>
    </xf>
    <xf numFmtId="0" fontId="258" fillId="0" borderId="181" xfId="0" applyFont="1" applyBorder="1" applyAlignment="1">
      <alignment horizontal="center" vertical="center" wrapText="1"/>
    </xf>
    <xf numFmtId="0" fontId="258" fillId="0" borderId="181" xfId="0" applyFont="1" applyBorder="1" applyAlignment="1">
      <alignment horizontal="center" wrapText="1"/>
    </xf>
    <xf numFmtId="0" fontId="255" fillId="0" borderId="181" xfId="0" applyFont="1" applyBorder="1" applyAlignment="1">
      <alignment wrapText="1"/>
    </xf>
    <xf numFmtId="0" fontId="257" fillId="0" borderId="181" xfId="0" applyFont="1" applyBorder="1" applyAlignment="1">
      <alignment wrapText="1"/>
    </xf>
    <xf numFmtId="0" fontId="260" fillId="27" borderId="181" xfId="0" applyFont="1" applyFill="1" applyBorder="1" applyAlignment="1">
      <alignment vertical="top" wrapText="1"/>
    </xf>
    <xf numFmtId="0" fontId="260" fillId="27" borderId="181" xfId="0" applyFont="1" applyFill="1" applyBorder="1" applyAlignment="1">
      <alignment horizontal="center" vertical="center" wrapText="1"/>
    </xf>
    <xf numFmtId="0" fontId="260" fillId="27" borderId="181" xfId="0" applyFont="1" applyFill="1" applyBorder="1" applyAlignment="1">
      <alignment wrapText="1"/>
    </xf>
    <xf numFmtId="0" fontId="260" fillId="16" borderId="181" xfId="0" applyFont="1" applyFill="1" applyBorder="1" applyAlignment="1">
      <alignment horizontal="center" vertical="center" wrapText="1"/>
    </xf>
    <xf numFmtId="0" fontId="255" fillId="0" borderId="181" xfId="0" applyFont="1" applyBorder="1" applyAlignment="1">
      <alignment horizontal="center" vertical="center" wrapText="1"/>
    </xf>
    <xf numFmtId="0" fontId="255" fillId="0" borderId="181" xfId="0" applyFont="1" applyBorder="1" applyAlignment="1">
      <alignment horizontal="center" wrapText="1"/>
    </xf>
    <xf numFmtId="0" fontId="189" fillId="0" borderId="181" xfId="0" applyFont="1" applyBorder="1" applyAlignment="1">
      <alignment vertical="center" wrapText="1"/>
    </xf>
    <xf numFmtId="0" fontId="9" fillId="0" borderId="181" xfId="0" applyFont="1" applyBorder="1" applyAlignment="1">
      <alignment wrapText="1"/>
    </xf>
    <xf numFmtId="0" fontId="9" fillId="0" borderId="181" xfId="0" applyFont="1" applyBorder="1" applyAlignment="1">
      <alignment horizontal="center" wrapText="1"/>
    </xf>
    <xf numFmtId="0" fontId="266" fillId="0" borderId="181" xfId="0" applyFont="1" applyBorder="1" applyAlignment="1">
      <alignment wrapText="1"/>
    </xf>
    <xf numFmtId="0" fontId="154" fillId="20" borderId="181" xfId="4" applyFont="1" applyFill="1" applyBorder="1" applyAlignment="1">
      <alignment horizontal="center" wrapText="1"/>
    </xf>
    <xf numFmtId="0" fontId="140" fillId="20" borderId="181" xfId="0" applyFont="1" applyFill="1" applyBorder="1" applyAlignment="1">
      <alignment wrapText="1"/>
    </xf>
    <xf numFmtId="0" fontId="81" fillId="39" borderId="181" xfId="0" applyFont="1" applyFill="1" applyBorder="1" applyAlignment="1">
      <alignment horizontal="left" wrapText="1"/>
    </xf>
    <xf numFmtId="0" fontId="81" fillId="39" borderId="217" xfId="0" applyFont="1" applyFill="1" applyBorder="1" applyAlignment="1">
      <alignment horizontal="left" wrapText="1"/>
    </xf>
    <xf numFmtId="0" fontId="27" fillId="40" borderId="181" xfId="0" applyFont="1" applyFill="1" applyBorder="1" applyAlignment="1">
      <alignment horizontal="left" wrapText="1"/>
    </xf>
    <xf numFmtId="0" fontId="27" fillId="40" borderId="217" xfId="0" applyFont="1" applyFill="1" applyBorder="1" applyAlignment="1">
      <alignment horizontal="left" wrapText="1"/>
    </xf>
    <xf numFmtId="0" fontId="27" fillId="40" borderId="120" xfId="0" applyFont="1" applyFill="1" applyBorder="1" applyAlignment="1">
      <alignment horizontal="left" wrapText="1"/>
    </xf>
    <xf numFmtId="0" fontId="27" fillId="40" borderId="157" xfId="0" applyFont="1" applyFill="1" applyBorder="1" applyAlignment="1">
      <alignment horizontal="left" wrapText="1"/>
    </xf>
    <xf numFmtId="0" fontId="27" fillId="40" borderId="157" xfId="0" applyFont="1" applyFill="1" applyBorder="1" applyAlignment="1">
      <alignment horizontal="center" wrapText="1"/>
    </xf>
    <xf numFmtId="0" fontId="27" fillId="0" borderId="181" xfId="0" applyFont="1" applyBorder="1" applyAlignment="1">
      <alignment wrapText="1"/>
    </xf>
    <xf numFmtId="0" fontId="27" fillId="0" borderId="217" xfId="0" applyFont="1" applyBorder="1" applyAlignment="1">
      <alignment wrapText="1"/>
    </xf>
    <xf numFmtId="0" fontId="27" fillId="0" borderId="102" xfId="0" applyFont="1" applyBorder="1"/>
    <xf numFmtId="0" fontId="159" fillId="4" borderId="182" xfId="0" applyFont="1" applyFill="1" applyBorder="1" applyAlignment="1">
      <alignment horizontal="center" vertical="center"/>
    </xf>
    <xf numFmtId="0" fontId="190" fillId="0" borderId="182" xfId="0" applyFont="1" applyBorder="1" applyAlignment="1">
      <alignment vertical="center" wrapText="1"/>
    </xf>
    <xf numFmtId="0" fontId="140" fillId="0" borderId="181" xfId="0" applyFont="1" applyBorder="1"/>
    <xf numFmtId="0" fontId="158" fillId="0" borderId="0" xfId="4" applyFont="1" applyAlignment="1">
      <alignment horizontal="center" vertical="center" wrapText="1"/>
    </xf>
    <xf numFmtId="0" fontId="270" fillId="4" borderId="181" xfId="0" applyFont="1" applyFill="1" applyBorder="1" applyAlignment="1">
      <alignment horizontal="center" vertical="center" wrapText="1"/>
    </xf>
    <xf numFmtId="0" fontId="20" fillId="0" borderId="181" xfId="0" applyFont="1" applyBorder="1" applyAlignment="1">
      <alignment horizontal="center" vertical="center"/>
    </xf>
    <xf numFmtId="0" fontId="31" fillId="0" borderId="181" xfId="0" applyFont="1" applyBorder="1" applyAlignment="1">
      <alignment horizontal="center" vertical="center" wrapText="1"/>
    </xf>
    <xf numFmtId="0" fontId="31" fillId="0" borderId="181" xfId="0" applyFont="1" applyBorder="1" applyAlignment="1">
      <alignment vertical="center" wrapText="1"/>
    </xf>
    <xf numFmtId="0" fontId="24" fillId="0" borderId="0" xfId="0" applyFont="1" applyAlignment="1">
      <alignment horizontal="center" wrapText="1"/>
    </xf>
    <xf numFmtId="0" fontId="18" fillId="0" borderId="181" xfId="0" applyFont="1" applyBorder="1" applyAlignment="1">
      <alignment horizontal="left" vertical="top" wrapText="1"/>
    </xf>
    <xf numFmtId="0" fontId="28" fillId="0" borderId="181" xfId="0" applyFont="1" applyBorder="1" applyAlignment="1">
      <alignment horizontal="left" vertical="center" wrapText="1"/>
    </xf>
    <xf numFmtId="0" fontId="18" fillId="0" borderId="181" xfId="0" applyFont="1" applyBorder="1" applyAlignment="1">
      <alignment horizontal="center" vertical="center"/>
    </xf>
    <xf numFmtId="0" fontId="256" fillId="0" borderId="181" xfId="0" applyFont="1" applyBorder="1" applyAlignment="1">
      <alignment wrapText="1"/>
    </xf>
    <xf numFmtId="0" fontId="92" fillId="0" borderId="8" xfId="2" applyFont="1" applyBorder="1" applyAlignment="1">
      <alignment horizontal="left" vertical="top"/>
    </xf>
    <xf numFmtId="0" fontId="131" fillId="0" borderId="0" xfId="2" applyFont="1" applyAlignment="1">
      <alignment horizontal="left"/>
    </xf>
    <xf numFmtId="0" fontId="31" fillId="0" borderId="0" xfId="0" applyFont="1" applyAlignment="1">
      <alignment horizontal="left" vertical="top"/>
    </xf>
    <xf numFmtId="0" fontId="28" fillId="5" borderId="181" xfId="0" applyFont="1" applyFill="1" applyBorder="1" applyAlignment="1">
      <alignment horizontal="center" vertical="center"/>
    </xf>
    <xf numFmtId="0" fontId="18" fillId="13" borderId="181" xfId="0" applyFont="1" applyFill="1" applyBorder="1" applyAlignment="1">
      <alignment horizontal="left" vertical="top" wrapText="1"/>
    </xf>
    <xf numFmtId="0" fontId="275" fillId="23" borderId="0" xfId="0" applyFont="1" applyFill="1" applyAlignment="1">
      <alignment horizontal="center" vertical="center" wrapText="1"/>
    </xf>
    <xf numFmtId="0" fontId="60" fillId="13" borderId="181" xfId="0" applyFont="1" applyFill="1" applyBorder="1" applyAlignment="1">
      <alignment horizontal="left" vertical="top" wrapText="1"/>
    </xf>
    <xf numFmtId="0" fontId="275" fillId="23" borderId="120" xfId="0" applyFont="1" applyFill="1" applyBorder="1" applyAlignment="1">
      <alignment horizontal="center" vertical="center" wrapText="1"/>
    </xf>
    <xf numFmtId="0" fontId="275" fillId="23" borderId="123" xfId="0" applyFont="1" applyFill="1" applyBorder="1" applyAlignment="1">
      <alignment horizontal="center" vertical="center" wrapText="1"/>
    </xf>
    <xf numFmtId="0" fontId="18" fillId="13" borderId="120" xfId="0" applyFont="1" applyFill="1" applyBorder="1" applyAlignment="1">
      <alignment horizontal="left" vertical="top" wrapText="1"/>
    </xf>
    <xf numFmtId="0" fontId="18" fillId="13" borderId="120" xfId="0" applyFont="1" applyFill="1" applyBorder="1" applyAlignment="1">
      <alignment horizontal="left" vertical="center" wrapText="1"/>
    </xf>
    <xf numFmtId="0" fontId="18" fillId="13" borderId="181" xfId="0" applyFont="1" applyFill="1" applyBorder="1" applyAlignment="1">
      <alignment horizontal="left" vertical="center" wrapText="1"/>
    </xf>
    <xf numFmtId="0" fontId="18" fillId="13" borderId="181" xfId="0" applyFont="1" applyFill="1" applyBorder="1" applyAlignment="1">
      <alignment horizontal="center" vertical="center"/>
    </xf>
    <xf numFmtId="0" fontId="114" fillId="0" borderId="181" xfId="0" applyFont="1" applyBorder="1" applyAlignment="1">
      <alignment horizontal="center" vertical="center" wrapText="1"/>
    </xf>
    <xf numFmtId="0" fontId="114" fillId="0" borderId="182" xfId="0" applyFont="1" applyBorder="1" applyAlignment="1">
      <alignment vertical="center" wrapText="1"/>
    </xf>
    <xf numFmtId="0" fontId="101" fillId="0" borderId="181" xfId="2" applyFont="1" applyBorder="1" applyAlignment="1">
      <alignment wrapText="1"/>
    </xf>
    <xf numFmtId="0" fontId="18" fillId="0" borderId="181" xfId="0" applyFont="1" applyBorder="1" applyAlignment="1">
      <alignment horizontal="left" vertical="top"/>
    </xf>
    <xf numFmtId="0" fontId="31" fillId="0" borderId="181" xfId="0" applyFont="1" applyBorder="1" applyAlignment="1">
      <alignment horizontal="left" vertical="top"/>
    </xf>
    <xf numFmtId="0" fontId="101" fillId="0" borderId="181" xfId="2" applyFont="1" applyBorder="1" applyAlignment="1">
      <alignment vertical="top" wrapText="1"/>
    </xf>
    <xf numFmtId="0" fontId="101" fillId="0" borderId="181" xfId="2" applyFont="1" applyBorder="1"/>
    <xf numFmtId="0" fontId="114" fillId="0" borderId="181" xfId="0" applyFont="1" applyBorder="1" applyAlignment="1">
      <alignment vertical="center" wrapText="1"/>
    </xf>
    <xf numFmtId="0" fontId="101" fillId="0" borderId="181" xfId="2" applyFont="1" applyBorder="1" applyAlignment="1">
      <alignment vertical="center"/>
    </xf>
    <xf numFmtId="0" fontId="277" fillId="0" borderId="181" xfId="0" applyFont="1" applyBorder="1" applyAlignment="1">
      <alignment vertical="center" wrapText="1"/>
    </xf>
    <xf numFmtId="0" fontId="31" fillId="0" borderId="0" xfId="0" applyFont="1" applyAlignment="1">
      <alignment horizontal="center" vertical="top"/>
    </xf>
    <xf numFmtId="0" fontId="66" fillId="0" borderId="0" xfId="197" applyFont="1" applyAlignment="1">
      <alignment wrapText="1"/>
    </xf>
    <xf numFmtId="0" fontId="69" fillId="0" borderId="0" xfId="197" applyFont="1"/>
    <xf numFmtId="0" fontId="0" fillId="0" borderId="0" xfId="0" applyAlignment="1">
      <alignment horizontal="center" vertical="center" wrapText="1"/>
    </xf>
    <xf numFmtId="0" fontId="168" fillId="0" borderId="0" xfId="197" applyAlignment="1">
      <alignment horizontal="left" vertical="top"/>
    </xf>
    <xf numFmtId="0" fontId="265" fillId="0" borderId="0" xfId="0" applyFont="1" applyAlignment="1">
      <alignment vertical="center" wrapText="1"/>
    </xf>
    <xf numFmtId="0" fontId="18" fillId="41" borderId="0" xfId="0" applyFont="1" applyFill="1" applyAlignment="1">
      <alignment horizontal="left" vertical="center"/>
    </xf>
    <xf numFmtId="0" fontId="23" fillId="0" borderId="181" xfId="0" applyFont="1" applyBorder="1"/>
    <xf numFmtId="0" fontId="23" fillId="31" borderId="181" xfId="0" applyFont="1" applyFill="1" applyBorder="1"/>
    <xf numFmtId="0" fontId="5" fillId="31" borderId="181" xfId="0" applyFont="1" applyFill="1" applyBorder="1"/>
    <xf numFmtId="0" fontId="216" fillId="0" borderId="188" xfId="0" applyFont="1" applyBorder="1" applyAlignment="1">
      <alignment horizontal="left" vertical="center" wrapText="1"/>
    </xf>
    <xf numFmtId="0" fontId="154" fillId="20" borderId="179" xfId="4" applyFont="1" applyFill="1" applyBorder="1" applyAlignment="1">
      <alignment horizontal="center" wrapText="1"/>
    </xf>
    <xf numFmtId="0" fontId="154" fillId="0" borderId="179" xfId="4" applyFont="1" applyBorder="1" applyAlignment="1">
      <alignment horizontal="center" wrapText="1"/>
    </xf>
    <xf numFmtId="0" fontId="154" fillId="20" borderId="179" xfId="4" applyFont="1" applyFill="1" applyBorder="1" applyAlignment="1">
      <alignment horizontal="center"/>
    </xf>
    <xf numFmtId="0" fontId="139" fillId="20" borderId="179" xfId="0" applyFont="1" applyFill="1" applyBorder="1" applyAlignment="1">
      <alignment horizontal="center"/>
    </xf>
    <xf numFmtId="0" fontId="152" fillId="31" borderId="181" xfId="0" applyFont="1" applyFill="1" applyBorder="1" applyAlignment="1">
      <alignment horizontal="center" vertical="top" wrapText="1"/>
    </xf>
    <xf numFmtId="0" fontId="140" fillId="31" borderId="181" xfId="0" applyFont="1" applyFill="1" applyBorder="1"/>
    <xf numFmtId="0" fontId="0" fillId="31" borderId="181" xfId="0" applyFill="1" applyBorder="1"/>
    <xf numFmtId="0" fontId="0" fillId="31" borderId="181" xfId="0" applyFill="1" applyBorder="1" applyAlignment="1">
      <alignment wrapText="1"/>
    </xf>
    <xf numFmtId="0" fontId="186" fillId="0" borderId="0" xfId="0" applyFont="1" applyAlignment="1">
      <alignment vertical="top" wrapText="1"/>
    </xf>
    <xf numFmtId="0" fontId="28" fillId="0" borderId="179" xfId="0" applyFont="1" applyBorder="1" applyAlignment="1">
      <alignment horizontal="center" vertical="top"/>
    </xf>
    <xf numFmtId="0" fontId="10" fillId="31" borderId="181" xfId="0" applyFont="1" applyFill="1" applyBorder="1"/>
    <xf numFmtId="0" fontId="33" fillId="0" borderId="179" xfId="0" applyFont="1" applyBorder="1" applyAlignment="1">
      <alignment vertical="center" wrapText="1"/>
    </xf>
    <xf numFmtId="0" fontId="214" fillId="0" borderId="179" xfId="0" applyFont="1" applyBorder="1" applyAlignment="1">
      <alignment vertical="center" wrapText="1"/>
    </xf>
    <xf numFmtId="0" fontId="24" fillId="0" borderId="0" xfId="0" applyFont="1" applyAlignment="1">
      <alignment vertical="top" wrapText="1"/>
    </xf>
    <xf numFmtId="0" fontId="33" fillId="0" borderId="179" xfId="0" applyFont="1" applyBorder="1" applyAlignment="1">
      <alignment horizontal="center" vertical="center"/>
    </xf>
    <xf numFmtId="0" fontId="67" fillId="31" borderId="181" xfId="0" applyFont="1" applyFill="1" applyBorder="1" applyAlignment="1">
      <alignment horizontal="left" vertical="top" wrapText="1"/>
    </xf>
    <xf numFmtId="0" fontId="24" fillId="31" borderId="181" xfId="0" applyFont="1" applyFill="1" applyBorder="1" applyAlignment="1">
      <alignment vertical="top" wrapText="1"/>
    </xf>
    <xf numFmtId="0" fontId="179" fillId="31" borderId="181" xfId="0" applyFont="1" applyFill="1" applyBorder="1" applyAlignment="1">
      <alignment horizontal="left" vertical="top" wrapText="1"/>
    </xf>
    <xf numFmtId="0" fontId="186" fillId="31" borderId="181" xfId="0" applyFont="1" applyFill="1" applyBorder="1" applyAlignment="1">
      <alignment vertical="center" wrapText="1"/>
    </xf>
    <xf numFmtId="0" fontId="0" fillId="31" borderId="181" xfId="0" applyFill="1" applyBorder="1" applyAlignment="1">
      <alignment vertical="center" wrapText="1"/>
    </xf>
    <xf numFmtId="0" fontId="15" fillId="31" borderId="181" xfId="2" applyFill="1" applyBorder="1"/>
    <xf numFmtId="0" fontId="48" fillId="31" borderId="181" xfId="2" applyFont="1" applyFill="1" applyBorder="1"/>
    <xf numFmtId="0" fontId="15" fillId="31" borderId="0" xfId="187" applyFont="1" applyFill="1"/>
    <xf numFmtId="0" fontId="66" fillId="31" borderId="181" xfId="0" applyFont="1" applyFill="1" applyBorder="1" applyAlignment="1">
      <alignment horizontal="left"/>
    </xf>
    <xf numFmtId="0" fontId="23" fillId="31" borderId="181" xfId="0" applyFont="1" applyFill="1" applyBorder="1" applyAlignment="1">
      <alignment horizontal="left"/>
    </xf>
    <xf numFmtId="0" fontId="123" fillId="31" borderId="181" xfId="0" applyFont="1" applyFill="1" applyBorder="1" applyAlignment="1">
      <alignment horizontal="left"/>
    </xf>
    <xf numFmtId="0" fontId="31" fillId="31" borderId="181" xfId="0" applyFont="1" applyFill="1" applyBorder="1" applyAlignment="1">
      <alignment wrapText="1"/>
    </xf>
    <xf numFmtId="0" fontId="31" fillId="31" borderId="181" xfId="0" applyFont="1" applyFill="1" applyBorder="1" applyAlignment="1">
      <alignment horizontal="center" wrapText="1"/>
    </xf>
    <xf numFmtId="0" fontId="123" fillId="0" borderId="120" xfId="0" applyFont="1" applyBorder="1" applyAlignment="1">
      <alignment horizontal="left"/>
    </xf>
    <xf numFmtId="0" fontId="31" fillId="0" borderId="120" xfId="0" applyFont="1" applyBorder="1" applyAlignment="1">
      <alignment wrapText="1"/>
    </xf>
    <xf numFmtId="0" fontId="31" fillId="0" borderId="120" xfId="0" applyFont="1" applyBorder="1" applyAlignment="1">
      <alignment horizontal="center" wrapText="1"/>
    </xf>
    <xf numFmtId="0" fontId="0" fillId="0" borderId="120" xfId="0" applyBorder="1"/>
    <xf numFmtId="0" fontId="45" fillId="0" borderId="179" xfId="0" applyFont="1" applyBorder="1" applyAlignment="1">
      <alignment horizontal="left" vertical="center"/>
    </xf>
    <xf numFmtId="0" fontId="18" fillId="31" borderId="181" xfId="0" applyFont="1" applyFill="1" applyBorder="1" applyAlignment="1">
      <alignment horizontal="left" vertical="center"/>
    </xf>
    <xf numFmtId="0" fontId="18" fillId="31" borderId="181" xfId="0" applyFont="1" applyFill="1" applyBorder="1" applyAlignment="1">
      <alignment horizontal="left" vertical="top"/>
    </xf>
    <xf numFmtId="0" fontId="0" fillId="4" borderId="182" xfId="0" applyFill="1" applyBorder="1" applyAlignment="1">
      <alignment horizontal="left" vertical="center" wrapText="1"/>
    </xf>
    <xf numFmtId="0" fontId="0" fillId="0" borderId="182" xfId="0" applyBorder="1" applyAlignment="1">
      <alignment horizontal="left" vertical="center" wrapText="1"/>
    </xf>
    <xf numFmtId="0" fontId="206" fillId="0" borderId="201" xfId="0" applyFont="1" applyBorder="1" applyAlignment="1">
      <alignment horizontal="left" vertical="center" wrapText="1" indent="4"/>
    </xf>
    <xf numFmtId="0" fontId="206" fillId="0" borderId="0" xfId="0" applyFont="1" applyAlignment="1">
      <alignment horizontal="left" vertical="center" wrapText="1" indent="4"/>
    </xf>
    <xf numFmtId="0" fontId="283" fillId="0" borderId="0" xfId="0" applyFont="1" applyAlignment="1">
      <alignment horizontal="left" vertical="center" wrapText="1" indent="4"/>
    </xf>
    <xf numFmtId="0" fontId="207" fillId="0" borderId="201" xfId="0" applyFont="1" applyBorder="1" applyAlignment="1">
      <alignment horizontal="left" vertical="center" wrapText="1" indent="3"/>
    </xf>
    <xf numFmtId="0" fontId="207" fillId="0" borderId="0" xfId="0" applyFont="1" applyAlignment="1">
      <alignment horizontal="left" vertical="center" wrapText="1" indent="3"/>
    </xf>
    <xf numFmtId="0" fontId="207" fillId="0" borderId="184" xfId="0" applyFont="1" applyBorder="1" applyAlignment="1">
      <alignment horizontal="left" vertical="center" wrapText="1" indent="3"/>
    </xf>
    <xf numFmtId="0" fontId="0" fillId="31" borderId="0" xfId="0" applyFill="1" applyAlignment="1">
      <alignment wrapText="1"/>
    </xf>
    <xf numFmtId="0" fontId="47" fillId="31" borderId="181" xfId="0" applyFont="1" applyFill="1" applyBorder="1"/>
    <xf numFmtId="0" fontId="186" fillId="31" borderId="181" xfId="0" applyFont="1" applyFill="1" applyBorder="1"/>
    <xf numFmtId="0" fontId="92" fillId="0" borderId="120" xfId="2" applyFont="1" applyBorder="1" applyAlignment="1">
      <alignment horizontal="left" vertical="top" wrapText="1"/>
    </xf>
    <xf numFmtId="0" fontId="48" fillId="31" borderId="181" xfId="2" applyFont="1" applyFill="1" applyBorder="1" applyAlignment="1">
      <alignment horizontal="left" vertical="top"/>
    </xf>
    <xf numFmtId="0" fontId="92" fillId="31" borderId="181" xfId="2" applyFont="1" applyFill="1" applyBorder="1" applyAlignment="1">
      <alignment horizontal="left" vertical="top" wrapText="1"/>
    </xf>
    <xf numFmtId="0" fontId="15" fillId="31" borderId="181" xfId="2" applyFill="1" applyBorder="1" applyAlignment="1">
      <alignment horizontal="left" vertical="center" wrapText="1"/>
    </xf>
    <xf numFmtId="0" fontId="31" fillId="31" borderId="0" xfId="0" applyFont="1" applyFill="1" applyAlignment="1">
      <alignment horizontal="left" vertical="top"/>
    </xf>
    <xf numFmtId="0" fontId="177" fillId="0" borderId="124" xfId="0" applyFont="1" applyBorder="1" applyAlignment="1">
      <alignment vertical="center" wrapText="1"/>
    </xf>
    <xf numFmtId="0" fontId="177" fillId="0" borderId="149" xfId="0" applyFont="1" applyBorder="1" applyAlignment="1">
      <alignment vertical="center" wrapText="1"/>
    </xf>
    <xf numFmtId="0" fontId="47" fillId="31" borderId="181" xfId="197" applyFont="1" applyFill="1" applyBorder="1"/>
    <xf numFmtId="0" fontId="31" fillId="31" borderId="181" xfId="0" applyFont="1" applyFill="1" applyBorder="1"/>
    <xf numFmtId="169" fontId="48" fillId="0" borderId="115" xfId="2" applyNumberFormat="1" applyFont="1" applyBorder="1" applyAlignment="1">
      <alignment horizontal="left"/>
    </xf>
    <xf numFmtId="169" fontId="48" fillId="0" borderId="222" xfId="2" applyNumberFormat="1" applyFont="1" applyBorder="1" applyAlignment="1">
      <alignment horizontal="left"/>
    </xf>
    <xf numFmtId="0" fontId="69" fillId="31" borderId="181" xfId="0" applyFont="1" applyFill="1" applyBorder="1"/>
    <xf numFmtId="0" fontId="38" fillId="0" borderId="182" xfId="0" applyFont="1" applyBorder="1" applyAlignment="1">
      <alignment vertical="center"/>
    </xf>
    <xf numFmtId="0" fontId="124" fillId="4" borderId="182" xfId="0" applyFont="1" applyFill="1" applyBorder="1" applyAlignment="1">
      <alignment vertical="center" wrapText="1"/>
    </xf>
    <xf numFmtId="0" fontId="38" fillId="4" borderId="182" xfId="0" applyFont="1" applyFill="1" applyBorder="1" applyAlignment="1">
      <alignment vertical="center"/>
    </xf>
    <xf numFmtId="166" fontId="33" fillId="5" borderId="3" xfId="0" applyNumberFormat="1" applyFont="1" applyFill="1" applyBorder="1" applyAlignment="1">
      <alignment horizontal="center" vertical="center" wrapText="1"/>
    </xf>
    <xf numFmtId="0" fontId="10" fillId="31" borderId="181" xfId="0" applyFont="1" applyFill="1" applyBorder="1" applyAlignment="1">
      <alignment horizontal="left" vertical="center" wrapText="1"/>
    </xf>
    <xf numFmtId="0" fontId="152" fillId="17" borderId="181" xfId="0" applyFont="1" applyFill="1" applyBorder="1" applyAlignment="1">
      <alignment horizontal="center" vertical="top" wrapText="1"/>
    </xf>
    <xf numFmtId="0" fontId="18" fillId="17" borderId="181" xfId="0" applyFont="1" applyFill="1" applyBorder="1" applyAlignment="1">
      <alignment horizontal="left" vertical="center"/>
    </xf>
    <xf numFmtId="0" fontId="48" fillId="17" borderId="181" xfId="2" applyFont="1" applyFill="1" applyBorder="1" applyAlignment="1">
      <alignment wrapText="1"/>
    </xf>
    <xf numFmtId="0" fontId="15" fillId="17" borderId="181" xfId="195" applyFill="1" applyBorder="1"/>
    <xf numFmtId="0" fontId="47" fillId="17" borderId="181" xfId="0" applyFont="1" applyFill="1" applyBorder="1"/>
    <xf numFmtId="0" fontId="186" fillId="17" borderId="181" xfId="0" applyFont="1" applyFill="1" applyBorder="1" applyAlignment="1">
      <alignment wrapText="1"/>
    </xf>
    <xf numFmtId="0" fontId="10" fillId="17" borderId="181" xfId="0" applyFont="1" applyFill="1" applyBorder="1" applyAlignment="1">
      <alignment horizontal="left" vertical="center" wrapText="1"/>
    </xf>
    <xf numFmtId="0" fontId="222" fillId="17" borderId="180" xfId="0" applyFont="1" applyFill="1" applyBorder="1" applyAlignment="1">
      <alignment horizontal="center" wrapText="1"/>
    </xf>
    <xf numFmtId="0" fontId="152" fillId="0" borderId="181" xfId="0" applyFont="1" applyBorder="1" applyAlignment="1">
      <alignment horizontal="center" vertical="top" wrapText="1"/>
    </xf>
    <xf numFmtId="0" fontId="267" fillId="0" borderId="179" xfId="4" applyFont="1" applyBorder="1" applyAlignment="1">
      <alignment horizontal="center" wrapText="1"/>
    </xf>
    <xf numFmtId="0" fontId="27" fillId="0" borderId="102" xfId="0" applyFont="1" applyBorder="1" applyAlignment="1">
      <alignment horizontal="left" wrapText="1"/>
    </xf>
    <xf numFmtId="0" fontId="271" fillId="0" borderId="179" xfId="4" applyFont="1" applyBorder="1" applyAlignment="1">
      <alignment horizontal="center" wrapText="1"/>
    </xf>
    <xf numFmtId="0" fontId="140" fillId="17" borderId="0" xfId="0" applyFont="1" applyFill="1"/>
    <xf numFmtId="0" fontId="154" fillId="17" borderId="179" xfId="4" applyFont="1" applyFill="1" applyBorder="1" applyAlignment="1">
      <alignment horizontal="center"/>
    </xf>
    <xf numFmtId="0" fontId="18" fillId="0" borderId="181" xfId="0" applyFont="1" applyBorder="1" applyAlignment="1">
      <alignment vertical="top" wrapText="1"/>
    </xf>
    <xf numFmtId="0" fontId="0" fillId="0" borderId="181" xfId="0" applyBorder="1"/>
    <xf numFmtId="0" fontId="15" fillId="31" borderId="0" xfId="2" applyFill="1"/>
    <xf numFmtId="0" fontId="3" fillId="0" borderId="0" xfId="0" applyFont="1"/>
    <xf numFmtId="0" fontId="24" fillId="4" borderId="0" xfId="0" applyFont="1" applyFill="1" applyAlignment="1">
      <alignment horizontal="left" vertical="center"/>
    </xf>
    <xf numFmtId="0" fontId="284" fillId="14" borderId="5" xfId="0" applyFont="1" applyFill="1" applyBorder="1" applyAlignment="1">
      <alignment vertical="top"/>
    </xf>
    <xf numFmtId="0" fontId="284" fillId="14" borderId="149" xfId="0" applyFont="1" applyFill="1" applyBorder="1" applyAlignment="1">
      <alignment vertical="top"/>
    </xf>
    <xf numFmtId="0" fontId="284" fillId="17" borderId="181" xfId="0" applyFont="1" applyFill="1" applyBorder="1" applyAlignment="1">
      <alignment vertical="top"/>
    </xf>
    <xf numFmtId="0" fontId="284" fillId="17" borderId="181" xfId="0" applyFont="1" applyFill="1" applyBorder="1" applyAlignment="1">
      <alignment vertical="top" wrapText="1"/>
    </xf>
    <xf numFmtId="0" fontId="3" fillId="17" borderId="181" xfId="0" applyFont="1" applyFill="1" applyBorder="1"/>
    <xf numFmtId="0" fontId="284" fillId="31" borderId="226" xfId="0" applyFont="1" applyFill="1" applyBorder="1" applyAlignment="1">
      <alignment vertical="top"/>
    </xf>
    <xf numFmtId="0" fontId="284" fillId="31" borderId="231" xfId="0" applyFont="1" applyFill="1" applyBorder="1" applyAlignment="1">
      <alignment vertical="top" wrapText="1"/>
    </xf>
    <xf numFmtId="0" fontId="284" fillId="31" borderId="179" xfId="0" applyFont="1" applyFill="1" applyBorder="1" applyAlignment="1">
      <alignment vertical="top" wrapText="1"/>
    </xf>
    <xf numFmtId="0" fontId="284" fillId="31" borderId="179" xfId="0" applyFont="1" applyFill="1" applyBorder="1" applyAlignment="1">
      <alignment vertical="top"/>
    </xf>
    <xf numFmtId="0" fontId="284" fillId="31" borderId="130" xfId="0" applyFont="1" applyFill="1" applyBorder="1" applyAlignment="1">
      <alignment vertical="top"/>
    </xf>
    <xf numFmtId="0" fontId="284" fillId="31" borderId="226" xfId="0" applyFont="1" applyFill="1" applyBorder="1" applyAlignment="1">
      <alignment vertical="top" wrapText="1"/>
    </xf>
    <xf numFmtId="0" fontId="284" fillId="31" borderId="231" xfId="0" applyFont="1" applyFill="1" applyBorder="1" applyAlignment="1">
      <alignment vertical="top"/>
    </xf>
    <xf numFmtId="0" fontId="3" fillId="31" borderId="0" xfId="0" applyFont="1" applyFill="1"/>
    <xf numFmtId="0" fontId="284" fillId="14" borderId="226" xfId="0" applyFont="1" applyFill="1" applyBorder="1" applyAlignment="1">
      <alignment vertical="top"/>
    </xf>
    <xf numFmtId="0" fontId="184" fillId="16" borderId="6" xfId="0" applyFont="1" applyFill="1" applyBorder="1" applyAlignment="1">
      <alignment horizontal="left" vertical="top" wrapText="1"/>
    </xf>
    <xf numFmtId="0" fontId="184" fillId="0" borderId="6" xfId="0" applyFont="1" applyBorder="1" applyAlignment="1">
      <alignment vertical="top" wrapText="1"/>
    </xf>
    <xf numFmtId="0" fontId="184" fillId="0" borderId="6" xfId="0" applyFont="1" applyBorder="1" applyAlignment="1">
      <alignment horizontal="left" vertical="top" wrapText="1"/>
    </xf>
    <xf numFmtId="0" fontId="221" fillId="0" borderId="6" xfId="0" applyFont="1" applyBorder="1" applyAlignment="1">
      <alignment horizontal="left" vertical="top" wrapText="1"/>
    </xf>
    <xf numFmtId="0" fontId="184" fillId="0" borderId="152" xfId="0" applyFont="1" applyBorder="1" applyAlignment="1">
      <alignment horizontal="left" vertical="top" wrapText="1"/>
    </xf>
    <xf numFmtId="0" fontId="140" fillId="16" borderId="0" xfId="0" applyFont="1" applyFill="1" applyAlignment="1">
      <alignment horizontal="left" wrapText="1"/>
    </xf>
    <xf numFmtId="0" fontId="159" fillId="16" borderId="120" xfId="0" applyFont="1" applyFill="1" applyBorder="1" applyAlignment="1">
      <alignment horizontal="center" vertical="center" wrapText="1"/>
    </xf>
    <xf numFmtId="0" fontId="140" fillId="16" borderId="0" xfId="0" applyFont="1" applyFill="1" applyAlignment="1">
      <alignment horizontal="center"/>
    </xf>
    <xf numFmtId="0" fontId="10" fillId="16" borderId="0" xfId="0" applyFont="1" applyFill="1"/>
    <xf numFmtId="0" fontId="10" fillId="16" borderId="120" xfId="0" applyFont="1" applyFill="1" applyBorder="1"/>
    <xf numFmtId="0" fontId="0" fillId="16" borderId="120" xfId="0" applyFill="1" applyBorder="1" applyAlignment="1">
      <alignment wrapText="1"/>
    </xf>
    <xf numFmtId="0" fontId="10" fillId="16" borderId="181" xfId="0" applyFont="1" applyFill="1" applyBorder="1"/>
    <xf numFmtId="0" fontId="0" fillId="16" borderId="181" xfId="0" applyFill="1" applyBorder="1"/>
    <xf numFmtId="0" fontId="0" fillId="16" borderId="181" xfId="0" applyFill="1" applyBorder="1" applyAlignment="1">
      <alignment wrapText="1"/>
    </xf>
    <xf numFmtId="0" fontId="10" fillId="16" borderId="168" xfId="0" applyFont="1" applyFill="1" applyBorder="1"/>
    <xf numFmtId="0" fontId="0" fillId="16" borderId="179" xfId="0" applyFill="1" applyBorder="1"/>
    <xf numFmtId="0" fontId="0" fillId="16" borderId="179" xfId="0" applyFill="1" applyBorder="1" applyAlignment="1">
      <alignment wrapText="1"/>
    </xf>
    <xf numFmtId="0" fontId="0" fillId="16" borderId="168" xfId="0" applyFill="1" applyBorder="1" applyAlignment="1">
      <alignment horizontal="left" vertical="center" wrapText="1"/>
    </xf>
    <xf numFmtId="0" fontId="300" fillId="16" borderId="168" xfId="0" applyFont="1" applyFill="1" applyBorder="1" applyAlignment="1">
      <alignment horizontal="center" vertical="top" wrapText="1"/>
    </xf>
    <xf numFmtId="0" fontId="0" fillId="16" borderId="168" xfId="0" applyFill="1" applyBorder="1" applyAlignment="1">
      <alignment horizontal="center" vertical="top" wrapText="1"/>
    </xf>
    <xf numFmtId="0" fontId="0" fillId="16" borderId="168" xfId="0" applyFill="1" applyBorder="1"/>
    <xf numFmtId="0" fontId="0" fillId="16" borderId="168" xfId="0" applyFill="1" applyBorder="1" applyAlignment="1">
      <alignment wrapText="1"/>
    </xf>
    <xf numFmtId="0" fontId="10" fillId="16" borderId="182" xfId="0" applyFont="1" applyFill="1" applyBorder="1" applyAlignment="1">
      <alignment horizontal="left" wrapText="1"/>
    </xf>
    <xf numFmtId="0" fontId="10" fillId="16" borderId="0" xfId="0" applyFont="1" applyFill="1" applyAlignment="1">
      <alignment horizontal="left" wrapText="1"/>
    </xf>
    <xf numFmtId="0" fontId="10" fillId="16" borderId="102" xfId="0" applyFont="1" applyFill="1" applyBorder="1" applyAlignment="1">
      <alignment horizontal="center" vertical="center"/>
    </xf>
    <xf numFmtId="0" fontId="0" fillId="16" borderId="182" xfId="0" applyFill="1" applyBorder="1" applyAlignment="1">
      <alignment horizontal="left" wrapText="1"/>
    </xf>
    <xf numFmtId="0" fontId="0" fillId="16" borderId="0" xfId="0" applyFill="1" applyAlignment="1">
      <alignment horizontal="left" wrapText="1"/>
    </xf>
    <xf numFmtId="0" fontId="0" fillId="16" borderId="217" xfId="0" applyFill="1" applyBorder="1" applyAlignment="1">
      <alignment horizontal="left" wrapText="1"/>
    </xf>
    <xf numFmtId="0" fontId="300" fillId="16" borderId="0" xfId="0" applyFont="1" applyFill="1" applyAlignment="1">
      <alignment horizontal="left" wrapText="1"/>
    </xf>
    <xf numFmtId="0" fontId="0" fillId="16" borderId="110" xfId="0" applyFill="1" applyBorder="1" applyAlignment="1">
      <alignment horizontal="left" wrapText="1"/>
    </xf>
    <xf numFmtId="0" fontId="0" fillId="16" borderId="123" xfId="0" applyFill="1" applyBorder="1" applyAlignment="1">
      <alignment horizontal="left" wrapText="1"/>
    </xf>
    <xf numFmtId="0" fontId="0" fillId="16" borderId="157" xfId="0" applyFill="1" applyBorder="1" applyAlignment="1">
      <alignment wrapText="1"/>
    </xf>
    <xf numFmtId="0" fontId="140" fillId="16" borderId="120" xfId="0" applyFont="1" applyFill="1" applyBorder="1" applyAlignment="1">
      <alignment horizontal="center" vertical="center" wrapText="1"/>
    </xf>
    <xf numFmtId="0" fontId="0" fillId="16" borderId="0" xfId="0" applyFill="1" applyAlignment="1">
      <alignment wrapText="1"/>
    </xf>
    <xf numFmtId="0" fontId="140" fillId="16" borderId="0" xfId="0" applyFont="1" applyFill="1" applyAlignment="1">
      <alignment wrapText="1"/>
    </xf>
    <xf numFmtId="0" fontId="247" fillId="0" borderId="181" xfId="0" applyFont="1" applyBorder="1" applyAlignment="1">
      <alignment vertical="top" wrapText="1"/>
    </xf>
    <xf numFmtId="0" fontId="59" fillId="0" borderId="181" xfId="0" applyFont="1" applyBorder="1"/>
    <xf numFmtId="0" fontId="58" fillId="0" borderId="0" xfId="0" applyFont="1"/>
    <xf numFmtId="0" fontId="306" fillId="0" borderId="0" xfId="0" applyFont="1"/>
    <xf numFmtId="0" fontId="70" fillId="0" borderId="181" xfId="0" applyFont="1" applyBorder="1" applyAlignment="1">
      <alignment horizontal="center" vertical="center"/>
    </xf>
    <xf numFmtId="0" fontId="20" fillId="0" borderId="181" xfId="0" applyFont="1" applyBorder="1" applyAlignment="1">
      <alignment vertical="top" wrapText="1"/>
    </xf>
    <xf numFmtId="0" fontId="0" fillId="0" borderId="181" xfId="0" applyBorder="1" applyAlignment="1">
      <alignment wrapText="1"/>
    </xf>
    <xf numFmtId="0" fontId="25" fillId="0" borderId="0" xfId="2" applyFont="1"/>
    <xf numFmtId="0" fontId="25" fillId="0" borderId="0" xfId="2" applyFont="1" applyAlignment="1">
      <alignment horizontal="left"/>
    </xf>
    <xf numFmtId="0" fontId="25" fillId="31" borderId="181" xfId="2" applyFont="1" applyFill="1" applyBorder="1" applyAlignment="1">
      <alignment horizontal="left"/>
    </xf>
    <xf numFmtId="169" fontId="25" fillId="0" borderId="102" xfId="2" applyNumberFormat="1" applyFont="1" applyBorder="1" applyAlignment="1">
      <alignment horizontal="left" vertical="top"/>
    </xf>
    <xf numFmtId="0" fontId="114" fillId="0" borderId="19" xfId="2" applyFont="1" applyBorder="1" applyAlignment="1">
      <alignment horizontal="left" vertical="top" wrapText="1"/>
    </xf>
    <xf numFmtId="0" fontId="114" fillId="0" borderId="105" xfId="2" applyFont="1" applyBorder="1" applyAlignment="1">
      <alignment horizontal="center" vertical="center" wrapText="1"/>
    </xf>
    <xf numFmtId="0" fontId="310" fillId="0" borderId="0" xfId="2" applyFont="1"/>
    <xf numFmtId="0" fontId="25" fillId="31" borderId="0" xfId="2" applyFont="1" applyFill="1"/>
    <xf numFmtId="0" fontId="258" fillId="0" borderId="0" xfId="2" applyFont="1" applyAlignment="1">
      <alignment horizontal="left" vertical="center"/>
    </xf>
    <xf numFmtId="0" fontId="258" fillId="31" borderId="181" xfId="2" applyFont="1" applyFill="1" applyBorder="1" applyAlignment="1">
      <alignment horizontal="left" vertical="center"/>
    </xf>
    <xf numFmtId="0" fontId="25" fillId="31" borderId="181" xfId="2" applyFont="1" applyFill="1" applyBorder="1"/>
    <xf numFmtId="0" fontId="25" fillId="17" borderId="181" xfId="2" applyFont="1" applyFill="1" applyBorder="1"/>
    <xf numFmtId="0" fontId="25" fillId="17" borderId="181" xfId="2" applyFont="1" applyFill="1" applyBorder="1" applyAlignment="1">
      <alignment wrapText="1"/>
    </xf>
    <xf numFmtId="0" fontId="25" fillId="31" borderId="181" xfId="2" applyFont="1" applyFill="1" applyBorder="1" applyAlignment="1">
      <alignment wrapText="1"/>
    </xf>
    <xf numFmtId="169" fontId="25" fillId="0" borderId="188" xfId="2" applyNumberFormat="1" applyFont="1" applyBorder="1" applyAlignment="1">
      <alignment horizontal="left" vertical="top"/>
    </xf>
    <xf numFmtId="169" fontId="25" fillId="0" borderId="179" xfId="2" applyNumberFormat="1" applyFont="1" applyBorder="1" applyAlignment="1">
      <alignment horizontal="left" vertical="top"/>
    </xf>
    <xf numFmtId="169" fontId="25" fillId="0" borderId="154" xfId="2" applyNumberFormat="1" applyFont="1" applyBorder="1" applyAlignment="1">
      <alignment horizontal="left" vertical="top"/>
    </xf>
    <xf numFmtId="169" fontId="25" fillId="0" borderId="3" xfId="2" applyNumberFormat="1" applyFont="1" applyBorder="1" applyAlignment="1">
      <alignment horizontal="left" vertical="top"/>
    </xf>
    <xf numFmtId="0" fontId="114" fillId="0" borderId="1" xfId="2" applyFont="1" applyBorder="1" applyAlignment="1">
      <alignment horizontal="left" vertical="top" wrapText="1"/>
    </xf>
    <xf numFmtId="0" fontId="114" fillId="0" borderId="120" xfId="2" applyFont="1" applyBorder="1" applyAlignment="1">
      <alignment horizontal="left" vertical="top" wrapText="1"/>
    </xf>
    <xf numFmtId="0" fontId="312" fillId="0" borderId="120" xfId="2" applyFont="1" applyBorder="1" applyAlignment="1">
      <alignment horizontal="left" vertical="center" wrapText="1"/>
    </xf>
    <xf numFmtId="0" fontId="276" fillId="0" borderId="105" xfId="2" applyFont="1" applyBorder="1" applyAlignment="1">
      <alignment horizontal="center" wrapText="1"/>
    </xf>
    <xf numFmtId="0" fontId="25" fillId="0" borderId="181" xfId="2" applyFont="1" applyBorder="1"/>
    <xf numFmtId="0" fontId="25" fillId="0" borderId="181" xfId="2" applyFont="1" applyBorder="1" applyAlignment="1">
      <alignment wrapText="1"/>
    </xf>
    <xf numFmtId="0" fontId="276" fillId="0" borderId="168" xfId="2" applyFont="1" applyBorder="1" applyAlignment="1">
      <alignment horizontal="left" vertical="top" wrapText="1"/>
    </xf>
    <xf numFmtId="0" fontId="61" fillId="0" borderId="0" xfId="2" applyFont="1" applyAlignment="1">
      <alignment horizontal="center" vertical="top" wrapText="1"/>
    </xf>
    <xf numFmtId="0" fontId="10" fillId="0" borderId="0" xfId="2" applyFont="1" applyAlignment="1">
      <alignment horizontal="center" vertical="top" wrapText="1"/>
    </xf>
    <xf numFmtId="0" fontId="316" fillId="0" borderId="0" xfId="2" applyFont="1" applyAlignment="1">
      <alignment horizontal="left" vertical="top"/>
    </xf>
    <xf numFmtId="0" fontId="18" fillId="0" borderId="12" xfId="192" applyFont="1" applyBorder="1" applyAlignment="1">
      <alignment horizontal="left" vertical="center" wrapText="1"/>
    </xf>
    <xf numFmtId="0" fontId="317" fillId="0" borderId="0" xfId="2" applyFont="1"/>
    <xf numFmtId="0" fontId="70" fillId="0" borderId="12" xfId="191" applyFont="1" applyBorder="1" applyAlignment="1">
      <alignment horizontal="left" vertical="top" wrapText="1"/>
    </xf>
    <xf numFmtId="0" fontId="62" fillId="0" borderId="113" xfId="2" applyFont="1" applyBorder="1" applyAlignment="1">
      <alignment horizontal="center" vertical="top" wrapText="1"/>
    </xf>
    <xf numFmtId="0" fontId="130" fillId="16" borderId="223" xfId="192" applyFont="1" applyFill="1" applyBorder="1" applyAlignment="1">
      <alignment horizontal="left" vertical="center" wrapText="1"/>
    </xf>
    <xf numFmtId="0" fontId="18" fillId="16" borderId="224" xfId="192" applyFont="1" applyFill="1" applyBorder="1" applyAlignment="1">
      <alignment horizontal="left" vertical="center" wrapText="1"/>
    </xf>
    <xf numFmtId="0" fontId="291" fillId="0" borderId="181" xfId="0" applyFont="1" applyBorder="1" applyAlignment="1">
      <alignment vertical="center" wrapText="1"/>
    </xf>
    <xf numFmtId="0" fontId="292" fillId="0" borderId="181" xfId="0" applyFont="1" applyBorder="1" applyAlignment="1">
      <alignment vertical="center" wrapText="1"/>
    </xf>
    <xf numFmtId="0" fontId="47" fillId="0" borderId="181" xfId="197" applyFont="1" applyBorder="1"/>
    <xf numFmtId="0" fontId="62" fillId="0" borderId="0" xfId="0" applyFont="1"/>
    <xf numFmtId="0" fontId="62" fillId="31" borderId="181" xfId="0" applyFont="1" applyFill="1" applyBorder="1"/>
    <xf numFmtId="0" fontId="62" fillId="5" borderId="182" xfId="0" applyFont="1" applyFill="1" applyBorder="1"/>
    <xf numFmtId="0" fontId="62" fillId="0" borderId="182" xfId="0" applyFont="1" applyBorder="1"/>
    <xf numFmtId="0" fontId="62" fillId="31" borderId="181" xfId="0" applyFont="1" applyFill="1" applyBorder="1" applyAlignment="1">
      <alignment wrapText="1"/>
    </xf>
    <xf numFmtId="0" fontId="300" fillId="0" borderId="182" xfId="0" applyFont="1" applyBorder="1" applyAlignment="1">
      <alignment wrapText="1"/>
    </xf>
    <xf numFmtId="0" fontId="43" fillId="0" borderId="0" xfId="2" applyFont="1" applyAlignment="1">
      <alignment vertical="top"/>
    </xf>
    <xf numFmtId="0" fontId="62" fillId="15" borderId="182" xfId="2" applyFont="1" applyFill="1" applyBorder="1" applyAlignment="1">
      <alignment horizontal="center" vertical="center"/>
    </xf>
    <xf numFmtId="0" fontId="62" fillId="15" borderId="182" xfId="2" applyFont="1" applyFill="1" applyBorder="1" applyAlignment="1">
      <alignment vertical="top"/>
    </xf>
    <xf numFmtId="0" fontId="61" fillId="15" borderId="182" xfId="2" applyFont="1" applyFill="1" applyBorder="1" applyAlignment="1">
      <alignment vertical="top"/>
    </xf>
    <xf numFmtId="0" fontId="24" fillId="16" borderId="0" xfId="0" applyFont="1" applyFill="1"/>
    <xf numFmtId="0" fontId="0" fillId="27" borderId="0" xfId="0" applyFill="1"/>
    <xf numFmtId="0" fontId="300" fillId="16" borderId="0" xfId="0" applyFont="1" applyFill="1"/>
    <xf numFmtId="0" fontId="0" fillId="26" borderId="0" xfId="0" applyFill="1"/>
    <xf numFmtId="0" fontId="61" fillId="30" borderId="177" xfId="0" applyFont="1" applyFill="1" applyBorder="1"/>
    <xf numFmtId="0" fontId="0" fillId="0" borderId="178" xfId="0" applyBorder="1"/>
    <xf numFmtId="0" fontId="61" fillId="0" borderId="0" xfId="0" applyFont="1"/>
    <xf numFmtId="0" fontId="222" fillId="3" borderId="180" xfId="0" applyFont="1" applyFill="1" applyBorder="1" applyAlignment="1">
      <alignment horizontal="center" wrapText="1"/>
    </xf>
    <xf numFmtId="0" fontId="295" fillId="0" borderId="0" xfId="0" applyFont="1"/>
    <xf numFmtId="0" fontId="2" fillId="29" borderId="0" xfId="0" applyFont="1" applyFill="1"/>
    <xf numFmtId="0" fontId="0" fillId="12" borderId="0" xfId="0" applyFill="1"/>
    <xf numFmtId="0" fontId="221" fillId="0" borderId="181" xfId="0" applyFont="1" applyBorder="1" applyAlignment="1">
      <alignment vertical="center" wrapText="1"/>
    </xf>
    <xf numFmtId="0" fontId="222" fillId="16" borderId="180" xfId="0" applyFont="1" applyFill="1" applyBorder="1" applyAlignment="1">
      <alignment horizontal="center" wrapText="1"/>
    </xf>
    <xf numFmtId="0" fontId="221" fillId="16" borderId="181" xfId="0" applyFont="1" applyFill="1" applyBorder="1" applyAlignment="1">
      <alignment vertical="center"/>
    </xf>
    <xf numFmtId="0" fontId="293" fillId="16" borderId="182" xfId="0" applyFont="1" applyFill="1" applyBorder="1" applyAlignment="1">
      <alignment vertical="center"/>
    </xf>
    <xf numFmtId="0" fontId="12" fillId="16" borderId="0" xfId="0" applyFont="1" applyFill="1"/>
    <xf numFmtId="0" fontId="221" fillId="16" borderId="181" xfId="0" applyFont="1" applyFill="1" applyBorder="1" applyAlignment="1">
      <alignment horizontal="left" vertical="top" wrapText="1"/>
    </xf>
    <xf numFmtId="0" fontId="293" fillId="16" borderId="182" xfId="0" applyFont="1" applyFill="1" applyBorder="1" applyAlignment="1">
      <alignment wrapText="1"/>
    </xf>
    <xf numFmtId="0" fontId="294" fillId="16" borderId="181" xfId="0" applyFont="1" applyFill="1" applyBorder="1" applyAlignment="1">
      <alignment horizontal="center" vertical="center"/>
    </xf>
    <xf numFmtId="0" fontId="294" fillId="16" borderId="182" xfId="0" applyFont="1" applyFill="1" applyBorder="1" applyAlignment="1">
      <alignment horizontal="center" vertical="center"/>
    </xf>
    <xf numFmtId="0" fontId="294" fillId="16" borderId="217" xfId="0" applyFont="1" applyFill="1" applyBorder="1" applyAlignment="1">
      <alignment horizontal="center" vertical="center"/>
    </xf>
    <xf numFmtId="0" fontId="10" fillId="13" borderId="0" xfId="0" applyFont="1" applyFill="1" applyAlignment="1">
      <alignment horizontal="left" vertical="center" wrapText="1"/>
    </xf>
    <xf numFmtId="0" fontId="0" fillId="13" borderId="0" xfId="0" applyFill="1" applyAlignment="1">
      <alignment horizontal="left" vertical="center" wrapText="1"/>
    </xf>
    <xf numFmtId="0" fontId="0" fillId="13" borderId="120" xfId="0" applyFill="1" applyBorder="1" applyAlignment="1">
      <alignment horizontal="left" vertical="center" wrapText="1"/>
    </xf>
    <xf numFmtId="0" fontId="10" fillId="13" borderId="120" xfId="0" applyFont="1" applyFill="1" applyBorder="1" applyAlignment="1">
      <alignment horizontal="left" vertical="center" wrapText="1"/>
    </xf>
    <xf numFmtId="0" fontId="0" fillId="17" borderId="181" xfId="0" applyFill="1" applyBorder="1" applyAlignment="1">
      <alignment vertical="center" wrapText="1"/>
    </xf>
    <xf numFmtId="0" fontId="0" fillId="17" borderId="181" xfId="0" applyFill="1" applyBorder="1" applyAlignment="1">
      <alignment horizontal="left" vertical="center" wrapText="1"/>
    </xf>
    <xf numFmtId="0" fontId="0" fillId="12" borderId="181" xfId="0" applyFill="1" applyBorder="1" applyAlignment="1">
      <alignment vertical="center" wrapText="1"/>
    </xf>
    <xf numFmtId="0" fontId="0" fillId="31" borderId="181" xfId="0" applyFill="1" applyBorder="1" applyAlignment="1">
      <alignment horizontal="left" vertical="center" wrapText="1"/>
    </xf>
    <xf numFmtId="0" fontId="0" fillId="0" borderId="168" xfId="0" applyBorder="1" applyAlignment="1">
      <alignment vertical="center" wrapText="1"/>
    </xf>
    <xf numFmtId="0" fontId="0" fillId="0" borderId="223" xfId="0" applyBorder="1" applyAlignment="1">
      <alignment vertical="center" wrapText="1"/>
    </xf>
    <xf numFmtId="0" fontId="0" fillId="0" borderId="19" xfId="0" applyBorder="1" applyAlignment="1">
      <alignment horizontal="center" vertical="center" wrapText="1"/>
    </xf>
    <xf numFmtId="0" fontId="0" fillId="0" borderId="168" xfId="0" applyBorder="1" applyAlignment="1">
      <alignment horizontal="center" vertical="center"/>
    </xf>
    <xf numFmtId="0" fontId="0" fillId="0" borderId="179" xfId="0" applyBorder="1" applyAlignment="1">
      <alignment vertical="center" wrapText="1"/>
    </xf>
    <xf numFmtId="0" fontId="2" fillId="0" borderId="0" xfId="0" applyFont="1" applyAlignment="1">
      <alignment vertical="center" wrapText="1"/>
    </xf>
    <xf numFmtId="0" fontId="2" fillId="4" borderId="0" xfId="0" applyFont="1" applyFill="1" applyAlignment="1">
      <alignment vertical="center" wrapText="1"/>
    </xf>
    <xf numFmtId="0" fontId="204" fillId="2" borderId="179" xfId="0" applyFont="1" applyFill="1" applyBorder="1" applyAlignment="1">
      <alignment vertical="center" wrapText="1"/>
    </xf>
    <xf numFmtId="0" fontId="324" fillId="0" borderId="0" xfId="0" applyFont="1"/>
    <xf numFmtId="0" fontId="324" fillId="0" borderId="0" xfId="0" applyFont="1" applyAlignment="1">
      <alignment vertical="center"/>
    </xf>
    <xf numFmtId="0" fontId="324" fillId="0" borderId="181" xfId="0" applyFont="1" applyBorder="1"/>
    <xf numFmtId="0" fontId="325" fillId="0" borderId="0" xfId="0" applyFont="1" applyAlignment="1">
      <alignment vertical="center" wrapText="1"/>
    </xf>
    <xf numFmtId="0" fontId="323" fillId="0" borderId="0" xfId="0" applyFont="1" applyAlignment="1">
      <alignment vertical="center" wrapText="1"/>
    </xf>
    <xf numFmtId="0" fontId="186" fillId="5" borderId="0" xfId="0" applyFont="1" applyFill="1" applyAlignment="1">
      <alignment vertical="center" wrapText="1"/>
    </xf>
    <xf numFmtId="0" fontId="186" fillId="4" borderId="123" xfId="0" applyFont="1" applyFill="1" applyBorder="1" applyAlignment="1">
      <alignment vertical="center" wrapText="1"/>
    </xf>
    <xf numFmtId="0" fontId="186" fillId="4" borderId="157" xfId="0" applyFont="1" applyFill="1" applyBorder="1" applyAlignment="1">
      <alignment vertical="center" wrapText="1"/>
    </xf>
    <xf numFmtId="0" fontId="323" fillId="4" borderId="120" xfId="0" applyFont="1" applyFill="1" applyBorder="1" applyAlignment="1">
      <alignment vertical="center" wrapText="1"/>
    </xf>
    <xf numFmtId="0" fontId="186" fillId="4" borderId="120" xfId="0" applyFont="1" applyFill="1" applyBorder="1" applyAlignment="1">
      <alignment vertical="center" wrapText="1"/>
    </xf>
    <xf numFmtId="0" fontId="186" fillId="4" borderId="0" xfId="0" applyFont="1" applyFill="1" applyAlignment="1">
      <alignment vertical="center" wrapText="1"/>
    </xf>
    <xf numFmtId="0" fontId="204" fillId="2" borderId="179" xfId="0" applyFont="1" applyFill="1" applyBorder="1" applyAlignment="1">
      <alignment horizontal="center" vertical="center" wrapText="1"/>
    </xf>
    <xf numFmtId="0" fontId="263" fillId="0" borderId="0" xfId="2" applyFont="1"/>
    <xf numFmtId="0" fontId="328" fillId="0" borderId="0" xfId="2" applyFont="1"/>
    <xf numFmtId="0" fontId="263" fillId="31" borderId="181" xfId="2" applyFont="1" applyFill="1" applyBorder="1"/>
    <xf numFmtId="0" fontId="263" fillId="18" borderId="0" xfId="194" applyFont="1" applyFill="1" applyAlignment="1">
      <alignment vertical="top"/>
    </xf>
    <xf numFmtId="0" fontId="329" fillId="18" borderId="0" xfId="194" applyFont="1" applyFill="1" applyAlignment="1">
      <alignment vertical="top"/>
    </xf>
    <xf numFmtId="0" fontId="263" fillId="18" borderId="56" xfId="2" quotePrefix="1" applyFont="1" applyFill="1" applyBorder="1" applyAlignment="1">
      <alignment horizontal="left" vertical="top" wrapText="1"/>
    </xf>
    <xf numFmtId="0" fontId="263" fillId="18" borderId="56" xfId="2" quotePrefix="1" applyFont="1" applyFill="1" applyBorder="1" applyAlignment="1">
      <alignment vertical="top" wrapText="1"/>
    </xf>
    <xf numFmtId="0" fontId="263" fillId="18" borderId="117" xfId="194" applyFont="1" applyFill="1" applyBorder="1" applyAlignment="1">
      <alignment vertical="top" wrapText="1"/>
    </xf>
    <xf numFmtId="0" fontId="263" fillId="18" borderId="166" xfId="194" applyFont="1" applyFill="1" applyBorder="1" applyAlignment="1">
      <alignment vertical="top" wrapText="1"/>
    </xf>
    <xf numFmtId="0" fontId="263" fillId="31" borderId="181" xfId="2" applyFont="1" applyFill="1" applyBorder="1" applyAlignment="1">
      <alignment wrapText="1"/>
    </xf>
    <xf numFmtId="0" fontId="329" fillId="18" borderId="41" xfId="194" applyFont="1" applyFill="1" applyBorder="1" applyAlignment="1">
      <alignment horizontal="center" vertical="center" wrapText="1"/>
    </xf>
    <xf numFmtId="0" fontId="329" fillId="18" borderId="42" xfId="194" applyFont="1" applyFill="1" applyBorder="1" applyAlignment="1">
      <alignment horizontal="center" vertical="center" wrapText="1"/>
    </xf>
    <xf numFmtId="49" fontId="263" fillId="18" borderId="57" xfId="2" applyNumberFormat="1" applyFont="1" applyFill="1" applyBorder="1" applyAlignment="1">
      <alignment horizontal="center" vertical="center"/>
    </xf>
    <xf numFmtId="0" fontId="263" fillId="18" borderId="41" xfId="2" applyFont="1" applyFill="1" applyBorder="1" applyAlignment="1">
      <alignment vertical="center"/>
    </xf>
    <xf numFmtId="0" fontId="263" fillId="17" borderId="181" xfId="2" applyFont="1" applyFill="1" applyBorder="1" applyAlignment="1">
      <alignment wrapText="1"/>
    </xf>
    <xf numFmtId="0" fontId="263" fillId="18" borderId="42" xfId="194" applyFont="1" applyFill="1" applyBorder="1" applyAlignment="1">
      <alignment vertical="top"/>
    </xf>
    <xf numFmtId="49" fontId="263" fillId="18" borderId="59" xfId="2" applyNumberFormat="1" applyFont="1" applyFill="1" applyBorder="1" applyAlignment="1">
      <alignment horizontal="center" vertical="center"/>
    </xf>
    <xf numFmtId="0" fontId="263" fillId="18" borderId="60" xfId="2" applyFont="1" applyFill="1" applyBorder="1" applyAlignment="1">
      <alignment vertical="center" wrapText="1"/>
    </xf>
    <xf numFmtId="0" fontId="263" fillId="18" borderId="60" xfId="194" applyFont="1" applyFill="1" applyBorder="1" applyAlignment="1">
      <alignment vertical="top"/>
    </xf>
    <xf numFmtId="0" fontId="330" fillId="0" borderId="0" xfId="2" applyFont="1" applyAlignment="1">
      <alignment wrapText="1"/>
    </xf>
    <xf numFmtId="0" fontId="14" fillId="17" borderId="0" xfId="195" applyFont="1" applyFill="1"/>
    <xf numFmtId="0" fontId="289" fillId="16" borderId="181" xfId="0" applyFont="1" applyFill="1" applyBorder="1"/>
    <xf numFmtId="0" fontId="162" fillId="16" borderId="0" xfId="0" applyFont="1" applyFill="1" applyAlignment="1">
      <alignment horizontal="center" vertical="center" wrapText="1"/>
    </xf>
    <xf numFmtId="0" fontId="0" fillId="31" borderId="217" xfId="0" applyFill="1" applyBorder="1"/>
    <xf numFmtId="0" fontId="18" fillId="0" borderId="179" xfId="0" applyFont="1" applyBorder="1" applyAlignment="1">
      <alignment horizontal="left" vertical="top" wrapText="1"/>
    </xf>
    <xf numFmtId="0" fontId="33" fillId="0" borderId="181" xfId="0" applyFont="1" applyBorder="1" applyAlignment="1">
      <alignment horizontal="center" vertical="center"/>
    </xf>
    <xf numFmtId="0" fontId="67" fillId="16" borderId="181" xfId="0" applyFont="1" applyFill="1" applyBorder="1" applyAlignment="1">
      <alignment horizontal="left" vertical="top" wrapText="1"/>
    </xf>
    <xf numFmtId="0" fontId="186" fillId="16" borderId="0" xfId="0" applyFont="1" applyFill="1" applyAlignment="1">
      <alignment vertical="center" wrapText="1"/>
    </xf>
    <xf numFmtId="0" fontId="186" fillId="16" borderId="120" xfId="0" applyFont="1" applyFill="1" applyBorder="1" applyAlignment="1">
      <alignment vertical="center" wrapText="1"/>
    </xf>
    <xf numFmtId="0" fontId="25" fillId="16" borderId="1" xfId="2" applyFont="1" applyFill="1" applyBorder="1" applyAlignment="1">
      <alignment horizontal="left" vertical="top" wrapText="1"/>
    </xf>
    <xf numFmtId="0" fontId="29" fillId="16" borderId="41" xfId="4" applyFont="1" applyFill="1" applyBorder="1"/>
    <xf numFmtId="0" fontId="265" fillId="16" borderId="0" xfId="0" applyFont="1" applyFill="1" applyAlignment="1">
      <alignment horizontal="left" vertical="top" wrapText="1"/>
    </xf>
    <xf numFmtId="0" fontId="124" fillId="16" borderId="0" xfId="0" applyFont="1" applyFill="1" applyAlignment="1">
      <alignment horizontal="left" vertical="top" wrapText="1"/>
    </xf>
    <xf numFmtId="0" fontId="263" fillId="16" borderId="181" xfId="2" applyFont="1" applyFill="1" applyBorder="1" applyAlignment="1">
      <alignment wrapText="1"/>
    </xf>
    <xf numFmtId="0" fontId="23" fillId="16" borderId="181" xfId="0" applyFont="1" applyFill="1" applyBorder="1" applyAlignment="1">
      <alignment wrapText="1"/>
    </xf>
    <xf numFmtId="0" fontId="23" fillId="16" borderId="181" xfId="0" applyFont="1" applyFill="1" applyBorder="1"/>
    <xf numFmtId="0" fontId="186" fillId="16" borderId="0" xfId="0" applyFont="1" applyFill="1" applyAlignment="1">
      <alignment wrapText="1"/>
    </xf>
    <xf numFmtId="0" fontId="9" fillId="16" borderId="181" xfId="0" applyFont="1" applyFill="1" applyBorder="1" applyAlignment="1">
      <alignment vertical="top" wrapText="1"/>
    </xf>
    <xf numFmtId="0" fontId="166" fillId="0" borderId="184" xfId="0" applyFont="1" applyBorder="1" applyAlignment="1">
      <alignment vertical="center" wrapText="1"/>
    </xf>
    <xf numFmtId="0" fontId="0" fillId="17" borderId="0" xfId="0" applyFill="1" applyAlignment="1">
      <alignment wrapText="1"/>
    </xf>
    <xf numFmtId="0" fontId="204" fillId="27" borderId="179" xfId="0" applyFont="1" applyFill="1" applyBorder="1" applyAlignment="1">
      <alignment vertical="center" wrapText="1"/>
    </xf>
    <xf numFmtId="0" fontId="15" fillId="27" borderId="0" xfId="2" applyFill="1"/>
    <xf numFmtId="0" fontId="25" fillId="27" borderId="0" xfId="2" applyFont="1" applyFill="1" applyAlignment="1">
      <alignment wrapText="1"/>
    </xf>
    <xf numFmtId="0" fontId="114" fillId="27" borderId="120" xfId="2" applyFont="1" applyFill="1" applyBorder="1" applyAlignment="1">
      <alignment horizontal="left" vertical="top" wrapText="1"/>
    </xf>
    <xf numFmtId="0" fontId="334" fillId="16" borderId="0" xfId="0" applyFont="1" applyFill="1"/>
    <xf numFmtId="0" fontId="331" fillId="0" borderId="0" xfId="0" applyFont="1" applyAlignment="1">
      <alignment vertical="center" wrapText="1"/>
    </xf>
    <xf numFmtId="0" fontId="221" fillId="35" borderId="0" xfId="0" applyFont="1" applyFill="1"/>
    <xf numFmtId="0" fontId="221" fillId="0" borderId="0" xfId="0" applyFont="1"/>
    <xf numFmtId="0" fontId="335" fillId="0" borderId="0" xfId="0" applyFont="1" applyAlignment="1">
      <alignment vertical="center" wrapText="1"/>
    </xf>
    <xf numFmtId="0" fontId="221" fillId="0" borderId="0" xfId="0" applyFont="1" applyAlignment="1">
      <alignment vertical="center" wrapText="1"/>
    </xf>
    <xf numFmtId="0" fontId="221" fillId="0" borderId="0" xfId="0" applyFont="1" applyAlignment="1">
      <alignment wrapText="1"/>
    </xf>
    <xf numFmtId="0" fontId="337" fillId="0" borderId="0" xfId="0" applyFont="1" applyAlignment="1">
      <alignment vertical="center" wrapText="1"/>
    </xf>
    <xf numFmtId="0" fontId="332" fillId="0" borderId="0" xfId="0" applyFont="1" applyAlignment="1">
      <alignment vertical="center" wrapText="1"/>
    </xf>
    <xf numFmtId="0" fontId="221" fillId="31" borderId="0" xfId="0" applyFont="1" applyFill="1" applyAlignment="1">
      <alignment vertical="center" wrapText="1"/>
    </xf>
    <xf numFmtId="0" fontId="336" fillId="0" borderId="0" xfId="0" applyFont="1" applyAlignment="1">
      <alignment vertical="center" wrapText="1"/>
    </xf>
    <xf numFmtId="0" fontId="221" fillId="16" borderId="0" xfId="0" applyFont="1" applyFill="1" applyAlignment="1">
      <alignment vertical="center" wrapText="1"/>
    </xf>
    <xf numFmtId="0" fontId="332" fillId="31" borderId="0" xfId="0" applyFont="1" applyFill="1" applyAlignment="1">
      <alignment vertical="center" wrapText="1"/>
    </xf>
    <xf numFmtId="0" fontId="222" fillId="35" borderId="0" xfId="0" applyFont="1" applyFill="1"/>
    <xf numFmtId="0" fontId="221" fillId="0" borderId="0" xfId="0" applyFont="1" applyAlignment="1">
      <alignment vertical="top" wrapText="1"/>
    </xf>
    <xf numFmtId="0" fontId="337" fillId="27" borderId="0" xfId="0" applyFont="1" applyFill="1" applyAlignment="1">
      <alignment wrapText="1"/>
    </xf>
    <xf numFmtId="0" fontId="221" fillId="16" borderId="0" xfId="0" applyFont="1" applyFill="1"/>
    <xf numFmtId="0" fontId="335" fillId="0" borderId="181" xfId="0" applyFont="1" applyBorder="1" applyAlignment="1">
      <alignment vertical="center" wrapText="1"/>
    </xf>
    <xf numFmtId="0" fontId="344" fillId="0" borderId="0" xfId="0" applyFont="1" applyAlignment="1">
      <alignment vertical="center" wrapText="1"/>
    </xf>
    <xf numFmtId="0" fontId="345" fillId="43" borderId="0" xfId="0" applyFont="1" applyFill="1" applyAlignment="1">
      <alignment vertical="center" wrapText="1"/>
    </xf>
    <xf numFmtId="0" fontId="62" fillId="20" borderId="0" xfId="0" applyFont="1" applyFill="1" applyAlignment="1">
      <alignment vertical="center" wrapText="1"/>
    </xf>
    <xf numFmtId="0" fontId="345" fillId="0" borderId="0" xfId="0" applyFont="1" applyAlignment="1">
      <alignment vertical="center" wrapText="1"/>
    </xf>
    <xf numFmtId="0" fontId="62" fillId="0" borderId="0" xfId="0" applyFont="1" applyAlignment="1">
      <alignment vertical="center" wrapText="1"/>
    </xf>
    <xf numFmtId="0" fontId="334" fillId="20" borderId="0" xfId="0" applyFont="1" applyFill="1" applyAlignment="1">
      <alignment vertical="center" wrapText="1"/>
    </xf>
    <xf numFmtId="0" fontId="346" fillId="16" borderId="0" xfId="0" applyFont="1" applyFill="1" applyAlignment="1">
      <alignment vertical="center" wrapText="1"/>
    </xf>
    <xf numFmtId="0" fontId="334" fillId="28" borderId="0" xfId="0" applyFont="1" applyFill="1" applyAlignment="1">
      <alignment vertical="center" wrapText="1"/>
    </xf>
    <xf numFmtId="0" fontId="345" fillId="27" borderId="181" xfId="0" applyFont="1" applyFill="1" applyBorder="1" applyAlignment="1">
      <alignment vertical="center" wrapText="1"/>
    </xf>
    <xf numFmtId="0" fontId="62" fillId="27" borderId="181" xfId="0" applyFont="1" applyFill="1" applyBorder="1" applyAlignment="1">
      <alignment vertical="center" wrapText="1"/>
    </xf>
    <xf numFmtId="0" fontId="221" fillId="35" borderId="0" xfId="0" applyFont="1" applyFill="1" applyAlignment="1">
      <alignment horizontal="left" vertical="top" wrapText="1"/>
    </xf>
    <xf numFmtId="0" fontId="221" fillId="0" borderId="0" xfId="0" applyFont="1" applyAlignment="1">
      <alignment horizontal="left" vertical="top" wrapText="1"/>
    </xf>
    <xf numFmtId="0" fontId="337" fillId="0" borderId="0" xfId="0" applyFont="1"/>
    <xf numFmtId="0" fontId="221" fillId="35" borderId="0" xfId="0" applyFont="1" applyFill="1" applyAlignment="1">
      <alignment horizontal="left" vertical="top"/>
    </xf>
    <xf numFmtId="0" fontId="286" fillId="35" borderId="0" xfId="0" applyFont="1" applyFill="1" applyAlignment="1">
      <alignment horizontal="left" vertical="top"/>
    </xf>
    <xf numFmtId="0" fontId="347" fillId="44" borderId="0" xfId="0" applyFont="1" applyFill="1" applyAlignment="1">
      <alignment horizontal="left" vertical="top" wrapText="1"/>
    </xf>
    <xf numFmtId="0" fontId="347" fillId="45" borderId="0" xfId="0" applyFont="1" applyFill="1" applyAlignment="1">
      <alignment horizontal="left" vertical="top" wrapText="1"/>
    </xf>
    <xf numFmtId="0" fontId="286" fillId="35" borderId="0" xfId="0" applyFont="1" applyFill="1" applyAlignment="1">
      <alignment horizontal="left" vertical="top" wrapText="1"/>
    </xf>
    <xf numFmtId="0" fontId="335" fillId="0" borderId="0" xfId="0" applyFont="1" applyAlignment="1">
      <alignment horizontal="left" vertical="top" wrapText="1"/>
    </xf>
    <xf numFmtId="0" fontId="189" fillId="0" borderId="0" xfId="0" applyFont="1" applyAlignment="1">
      <alignment horizontal="left" vertical="top" wrapText="1"/>
    </xf>
    <xf numFmtId="0" fontId="222" fillId="35" borderId="0" xfId="0" applyFont="1" applyFill="1" applyAlignment="1">
      <alignment horizontal="left" vertical="top"/>
    </xf>
    <xf numFmtId="0" fontId="0" fillId="0" borderId="0" xfId="0" applyAlignment="1">
      <alignment horizontal="left" vertical="top" wrapText="1"/>
    </xf>
    <xf numFmtId="0" fontId="189" fillId="0" borderId="0" xfId="0" applyFont="1" applyAlignment="1">
      <alignment horizontal="left" vertical="top"/>
    </xf>
    <xf numFmtId="0" fontId="221" fillId="0" borderId="0" xfId="0" applyFont="1" applyAlignment="1">
      <alignment horizontal="left" vertical="top"/>
    </xf>
    <xf numFmtId="0" fontId="344" fillId="0" borderId="0" xfId="0" applyFont="1" applyAlignment="1">
      <alignment horizontal="left" vertical="top" wrapText="1"/>
    </xf>
    <xf numFmtId="0" fontId="220" fillId="0" borderId="0" xfId="0" applyFont="1" applyAlignment="1">
      <alignment horizontal="left" vertical="top"/>
    </xf>
    <xf numFmtId="0" fontId="212" fillId="0" borderId="155" xfId="0" applyFont="1" applyBorder="1"/>
    <xf numFmtId="0" fontId="240" fillId="16" borderId="0" xfId="0" applyFont="1" applyFill="1"/>
    <xf numFmtId="0" fontId="0" fillId="16" borderId="181" xfId="0" applyFill="1" applyBorder="1" applyAlignment="1">
      <alignment horizontal="center"/>
    </xf>
    <xf numFmtId="0" fontId="24" fillId="0" borderId="0" xfId="0" applyFont="1" applyAlignment="1">
      <alignment horizontal="center" vertical="center"/>
    </xf>
    <xf numFmtId="0" fontId="240" fillId="0" borderId="0" xfId="0" applyFont="1"/>
    <xf numFmtId="0" fontId="179" fillId="0" borderId="181" xfId="0" applyFont="1" applyBorder="1"/>
    <xf numFmtId="0" fontId="18" fillId="0" borderId="181" xfId="185" applyFont="1" applyBorder="1"/>
    <xf numFmtId="0" fontId="24" fillId="0" borderId="181" xfId="185" applyFont="1" applyBorder="1"/>
    <xf numFmtId="0" fontId="24" fillId="0" borderId="181" xfId="185" applyFont="1" applyBorder="1" applyAlignment="1">
      <alignment wrapText="1"/>
    </xf>
    <xf numFmtId="0" fontId="321" fillId="0" borderId="181" xfId="185" applyFont="1" applyBorder="1"/>
    <xf numFmtId="0" fontId="321" fillId="0" borderId="181" xfId="6" applyFont="1" applyFill="1" applyBorder="1"/>
    <xf numFmtId="0" fontId="321" fillId="0" borderId="181" xfId="6" applyFont="1" applyFill="1" applyBorder="1" applyAlignment="1">
      <alignment wrapText="1"/>
    </xf>
    <xf numFmtId="0" fontId="69" fillId="16" borderId="181" xfId="6" applyFont="1" applyFill="1" applyBorder="1" applyAlignment="1">
      <alignment vertical="top" wrapText="1"/>
    </xf>
    <xf numFmtId="0" fontId="166" fillId="6" borderId="181" xfId="6" applyFont="1" applyBorder="1" applyAlignment="1">
      <alignment wrapText="1"/>
    </xf>
    <xf numFmtId="0" fontId="6" fillId="0" borderId="181" xfId="185" applyBorder="1"/>
    <xf numFmtId="0" fontId="69" fillId="0" borderId="181" xfId="185" applyFont="1" applyBorder="1"/>
    <xf numFmtId="0" fontId="69" fillId="0" borderId="181" xfId="6" applyFont="1" applyFill="1" applyBorder="1"/>
    <xf numFmtId="0" fontId="47" fillId="0" borderId="181" xfId="185" applyFont="1" applyBorder="1" applyAlignment="1">
      <alignment horizontal="right"/>
    </xf>
    <xf numFmtId="0" fontId="34" fillId="0" borderId="181" xfId="6" applyFill="1" applyBorder="1"/>
    <xf numFmtId="0" fontId="69" fillId="19" borderId="181" xfId="185" applyFont="1" applyFill="1" applyBorder="1"/>
    <xf numFmtId="0" fontId="34" fillId="19" borderId="181" xfId="6" applyFill="1" applyBorder="1"/>
    <xf numFmtId="0" fontId="6" fillId="19" borderId="181" xfId="185" applyFill="1" applyBorder="1"/>
    <xf numFmtId="0" fontId="34" fillId="6" borderId="181" xfId="6" applyBorder="1"/>
    <xf numFmtId="0" fontId="221" fillId="0" borderId="181" xfId="0" applyFont="1" applyBorder="1" applyAlignment="1">
      <alignment horizontal="left" vertical="top"/>
    </xf>
    <xf numFmtId="0" fontId="293" fillId="0" borderId="182" xfId="0" applyFont="1" applyBorder="1" applyAlignment="1">
      <alignment wrapText="1"/>
    </xf>
    <xf numFmtId="0" fontId="335" fillId="0" borderId="181" xfId="0" applyFont="1" applyBorder="1" applyAlignment="1">
      <alignment vertical="top" wrapText="1"/>
    </xf>
    <xf numFmtId="0" fontId="220" fillId="0" borderId="181" xfId="0" applyFont="1" applyBorder="1" applyAlignment="1">
      <alignment vertical="center" wrapText="1"/>
    </xf>
    <xf numFmtId="0" fontId="221" fillId="0" borderId="181" xfId="0" applyFont="1" applyBorder="1" applyAlignment="1">
      <alignment wrapText="1"/>
    </xf>
    <xf numFmtId="0" fontId="221" fillId="0" borderId="181" xfId="0" applyFont="1" applyBorder="1"/>
    <xf numFmtId="0" fontId="337" fillId="0" borderId="0" xfId="0" applyFont="1" applyAlignment="1">
      <alignment wrapText="1"/>
    </xf>
    <xf numFmtId="0" fontId="24" fillId="0" borderId="181" xfId="0" applyFont="1" applyBorder="1" applyAlignment="1">
      <alignment horizontal="center" wrapText="1"/>
    </xf>
    <xf numFmtId="0" fontId="186" fillId="0" borderId="181" xfId="0" applyFont="1" applyBorder="1" applyAlignment="1">
      <alignment horizontal="left" vertical="center" wrapText="1"/>
    </xf>
    <xf numFmtId="0" fontId="186" fillId="0" borderId="181" xfId="0" applyFont="1" applyBorder="1" applyAlignment="1">
      <alignment vertical="center" wrapText="1"/>
    </xf>
    <xf numFmtId="0" fontId="0" fillId="0" borderId="181" xfId="0" applyBorder="1" applyAlignment="1">
      <alignment vertical="center" wrapText="1"/>
    </xf>
    <xf numFmtId="0" fontId="47" fillId="0" borderId="181" xfId="197" applyFont="1" applyBorder="1" applyAlignment="1">
      <alignment wrapText="1"/>
    </xf>
    <xf numFmtId="0" fontId="290" fillId="0" borderId="181" xfId="197" applyFont="1" applyBorder="1"/>
    <xf numFmtId="0" fontId="10" fillId="0" borderId="181" xfId="0" applyFont="1" applyBorder="1" applyAlignment="1">
      <alignment horizontal="left" vertical="center" wrapText="1"/>
    </xf>
    <xf numFmtId="0" fontId="38" fillId="0" borderId="181" xfId="0" applyFont="1" applyBorder="1" applyAlignment="1">
      <alignment vertical="center"/>
    </xf>
    <xf numFmtId="0" fontId="5" fillId="0" borderId="181" xfId="0" applyFont="1" applyBorder="1" applyAlignment="1">
      <alignment horizontal="left" vertical="center"/>
    </xf>
    <xf numFmtId="0" fontId="23" fillId="0" borderId="181" xfId="0" applyFont="1" applyBorder="1" applyAlignment="1">
      <alignment horizontal="left" vertical="center" wrapText="1"/>
    </xf>
    <xf numFmtId="0" fontId="0" fillId="0" borderId="181" xfId="0" applyBorder="1" applyAlignment="1">
      <alignment horizontal="left" vertical="center"/>
    </xf>
    <xf numFmtId="0" fontId="345" fillId="0" borderId="0" xfId="0" applyFont="1" applyAlignment="1">
      <alignment vertical="center"/>
    </xf>
    <xf numFmtId="49" fontId="212" fillId="0" borderId="155" xfId="0" applyNumberFormat="1" applyFont="1" applyBorder="1"/>
    <xf numFmtId="0" fontId="212" fillId="0" borderId="155" xfId="0" applyFont="1" applyBorder="1" applyAlignment="1">
      <alignment wrapText="1"/>
    </xf>
    <xf numFmtId="0" fontId="180" fillId="0" borderId="0" xfId="197" applyFont="1" applyAlignment="1">
      <alignment wrapText="1"/>
    </xf>
    <xf numFmtId="0" fontId="348" fillId="0" borderId="0" xfId="197" applyFont="1"/>
    <xf numFmtId="0" fontId="294" fillId="0" borderId="181" xfId="0" applyFont="1" applyBorder="1" applyAlignment="1">
      <alignment horizontal="center" vertical="center"/>
    </xf>
    <xf numFmtId="0" fontId="221" fillId="0" borderId="181" xfId="0" applyFont="1" applyBorder="1" applyAlignment="1">
      <alignment horizontal="left" vertical="top" wrapText="1"/>
    </xf>
    <xf numFmtId="0" fontId="114" fillId="0" borderId="123" xfId="2" applyFont="1" applyBorder="1" applyAlignment="1">
      <alignment horizontal="left" vertical="top" wrapText="1"/>
    </xf>
    <xf numFmtId="0" fontId="114" fillId="0" borderId="157" xfId="2" applyFont="1" applyBorder="1" applyAlignment="1">
      <alignment horizontal="left" vertical="top" wrapText="1"/>
    </xf>
    <xf numFmtId="0" fontId="114" fillId="16" borderId="120" xfId="2" applyFont="1" applyFill="1" applyBorder="1" applyAlignment="1">
      <alignment horizontal="left" vertical="top" wrapText="1"/>
    </xf>
    <xf numFmtId="0" fontId="114" fillId="0" borderId="120" xfId="2" applyFont="1" applyBorder="1" applyAlignment="1">
      <alignment horizontal="center" vertical="top" wrapText="1"/>
    </xf>
    <xf numFmtId="0" fontId="114" fillId="0" borderId="120" xfId="2" applyFont="1" applyBorder="1" applyAlignment="1">
      <alignment horizontal="center" vertical="center" wrapText="1"/>
    </xf>
    <xf numFmtId="169" fontId="97" fillId="0" borderId="167" xfId="190" applyNumberFormat="1" applyFont="1" applyFill="1" applyBorder="1" applyAlignment="1" applyProtection="1">
      <alignment horizontal="left" vertical="center" wrapText="1"/>
    </xf>
    <xf numFmtId="169" fontId="97" fillId="0" borderId="117" xfId="4" applyNumberFormat="1" applyFont="1" applyBorder="1" applyAlignment="1">
      <alignment horizontal="left" vertical="center" wrapText="1"/>
    </xf>
    <xf numFmtId="0" fontId="29" fillId="0" borderId="162" xfId="190" applyFont="1" applyFill="1" applyBorder="1" applyAlignment="1" applyProtection="1">
      <alignment horizontal="left" vertical="top" wrapText="1"/>
    </xf>
    <xf numFmtId="169" fontId="48" fillId="0" borderId="165" xfId="2" applyNumberFormat="1" applyFont="1" applyBorder="1" applyAlignment="1">
      <alignment horizontal="left"/>
    </xf>
    <xf numFmtId="0" fontId="1" fillId="0" borderId="181" xfId="185" applyFont="1" applyBorder="1"/>
    <xf numFmtId="0" fontId="233" fillId="32" borderId="184" xfId="0" applyFont="1" applyFill="1" applyBorder="1" applyAlignment="1">
      <alignment horizontal="center"/>
    </xf>
    <xf numFmtId="0" fontId="204" fillId="33" borderId="197" xfId="0" applyFont="1" applyFill="1" applyBorder="1" applyAlignment="1">
      <alignment horizontal="center"/>
    </xf>
    <xf numFmtId="0" fontId="204" fillId="33" borderId="198" xfId="0" applyFont="1" applyFill="1" applyBorder="1" applyAlignment="1">
      <alignment horizontal="center"/>
    </xf>
    <xf numFmtId="0" fontId="204" fillId="33" borderId="199" xfId="0" applyFont="1" applyFill="1" applyBorder="1" applyAlignment="1">
      <alignment horizontal="center"/>
    </xf>
    <xf numFmtId="0" fontId="24" fillId="28" borderId="200" xfId="0" applyFont="1" applyFill="1" applyBorder="1" applyAlignment="1">
      <alignment horizontal="center" wrapText="1"/>
    </xf>
    <xf numFmtId="0" fontId="24" fillId="28" borderId="201" xfId="0" applyFont="1" applyFill="1" applyBorder="1" applyAlignment="1">
      <alignment horizontal="center"/>
    </xf>
    <xf numFmtId="0" fontId="24" fillId="28" borderId="202" xfId="0" applyFont="1" applyFill="1" applyBorder="1" applyAlignment="1">
      <alignment horizontal="center"/>
    </xf>
    <xf numFmtId="0" fontId="24" fillId="28" borderId="200" xfId="0" applyFont="1" applyFill="1" applyBorder="1" applyAlignment="1">
      <alignment horizontal="center" vertical="center" wrapText="1"/>
    </xf>
    <xf numFmtId="0" fontId="24" fillId="28" borderId="201" xfId="0" applyFont="1" applyFill="1" applyBorder="1" applyAlignment="1">
      <alignment horizontal="center" vertical="center"/>
    </xf>
    <xf numFmtId="0" fontId="24" fillId="28" borderId="202" xfId="0" applyFont="1" applyFill="1" applyBorder="1" applyAlignment="1">
      <alignment horizontal="center" vertical="center"/>
    </xf>
    <xf numFmtId="0" fontId="0" fillId="22" borderId="200" xfId="0" applyFill="1" applyBorder="1" applyAlignment="1">
      <alignment horizontal="center" vertical="center"/>
    </xf>
    <xf numFmtId="0" fontId="0" fillId="22" borderId="201" xfId="0" applyFill="1" applyBorder="1" applyAlignment="1">
      <alignment horizontal="center" vertical="center"/>
    </xf>
    <xf numFmtId="0" fontId="0" fillId="22" borderId="202" xfId="0" applyFill="1" applyBorder="1" applyAlignment="1">
      <alignment horizontal="center" vertical="center"/>
    </xf>
    <xf numFmtId="0" fontId="0" fillId="22" borderId="177" xfId="0" applyFill="1" applyBorder="1" applyAlignment="1">
      <alignment horizontal="center" vertical="center"/>
    </xf>
    <xf numFmtId="0" fontId="0" fillId="22" borderId="184" xfId="0" applyFill="1" applyBorder="1" applyAlignment="1">
      <alignment horizontal="center" vertical="center"/>
    </xf>
    <xf numFmtId="0" fontId="0" fillId="22" borderId="178" xfId="0" applyFill="1" applyBorder="1" applyAlignment="1">
      <alignment horizontal="center" vertical="center"/>
    </xf>
    <xf numFmtId="0" fontId="0" fillId="31" borderId="203" xfId="0" applyFill="1" applyBorder="1" applyAlignment="1">
      <alignment horizontal="center" vertical="center" wrapText="1"/>
    </xf>
    <xf numFmtId="0" fontId="250" fillId="31" borderId="204" xfId="0" applyFont="1" applyFill="1" applyBorder="1" applyAlignment="1">
      <alignment horizontal="center" vertical="center"/>
    </xf>
    <xf numFmtId="0" fontId="250" fillId="31" borderId="206" xfId="0" applyFont="1" applyFill="1" applyBorder="1" applyAlignment="1">
      <alignment horizontal="center" vertical="center"/>
    </xf>
    <xf numFmtId="0" fontId="233" fillId="10" borderId="197" xfId="0" applyFont="1" applyFill="1" applyBorder="1" applyAlignment="1">
      <alignment horizontal="center" vertical="center"/>
    </xf>
    <xf numFmtId="0" fontId="233" fillId="10" borderId="198" xfId="0" applyFont="1" applyFill="1" applyBorder="1" applyAlignment="1">
      <alignment horizontal="center" vertical="center"/>
    </xf>
    <xf numFmtId="0" fontId="233" fillId="10" borderId="199" xfId="0" applyFont="1" applyFill="1" applyBorder="1" applyAlignment="1">
      <alignment horizontal="center" vertical="center"/>
    </xf>
    <xf numFmtId="0" fontId="18" fillId="0" borderId="0" xfId="0" applyFont="1" applyAlignment="1">
      <alignment horizontal="left" wrapText="1"/>
    </xf>
    <xf numFmtId="0" fontId="18" fillId="0" borderId="176" xfId="0" applyFont="1" applyBorder="1" applyAlignment="1">
      <alignment horizontal="left" wrapText="1"/>
    </xf>
    <xf numFmtId="0" fontId="18" fillId="34" borderId="177" xfId="0" applyFont="1" applyFill="1" applyBorder="1" applyAlignment="1">
      <alignment horizontal="left" wrapText="1"/>
    </xf>
    <xf numFmtId="0" fontId="18" fillId="34" borderId="184" xfId="0" applyFont="1" applyFill="1" applyBorder="1" applyAlignment="1">
      <alignment horizontal="left" wrapText="1"/>
    </xf>
    <xf numFmtId="0" fontId="18" fillId="34" borderId="178" xfId="0" applyFont="1" applyFill="1" applyBorder="1" applyAlignment="1">
      <alignment horizontal="left" wrapText="1"/>
    </xf>
    <xf numFmtId="0" fontId="233" fillId="28" borderId="200" xfId="0" applyFont="1" applyFill="1" applyBorder="1" applyAlignment="1">
      <alignment horizontal="center"/>
    </xf>
    <xf numFmtId="0" fontId="233" fillId="28" borderId="201" xfId="0" applyFont="1" applyFill="1" applyBorder="1" applyAlignment="1">
      <alignment horizontal="center"/>
    </xf>
    <xf numFmtId="0" fontId="233" fillId="28" borderId="202" xfId="0" applyFont="1" applyFill="1" applyBorder="1" applyAlignment="1">
      <alignment horizontal="center"/>
    </xf>
    <xf numFmtId="0" fontId="0" fillId="31" borderId="189" xfId="0" applyFill="1" applyBorder="1" applyAlignment="1">
      <alignment horizontal="center" vertical="center" wrapText="1"/>
    </xf>
    <xf numFmtId="0" fontId="0" fillId="31" borderId="190" xfId="0" applyFill="1" applyBorder="1" applyAlignment="1">
      <alignment horizontal="center" vertical="center"/>
    </xf>
    <xf numFmtId="0" fontId="0" fillId="31" borderId="122" xfId="0" applyFill="1" applyBorder="1" applyAlignment="1">
      <alignment horizontal="center" vertical="center"/>
    </xf>
    <xf numFmtId="0" fontId="0" fillId="31" borderId="200" xfId="0" applyFill="1" applyBorder="1" applyAlignment="1">
      <alignment horizontal="center" vertical="center" wrapText="1"/>
    </xf>
    <xf numFmtId="0" fontId="250" fillId="31" borderId="207" xfId="0" applyFont="1" applyFill="1" applyBorder="1" applyAlignment="1">
      <alignment horizontal="center" vertical="center"/>
    </xf>
    <xf numFmtId="0" fontId="250" fillId="31" borderId="177" xfId="0" applyFont="1" applyFill="1" applyBorder="1" applyAlignment="1">
      <alignment horizontal="center" vertical="center"/>
    </xf>
    <xf numFmtId="0" fontId="18" fillId="0" borderId="207" xfId="0" applyFont="1" applyBorder="1" applyAlignment="1">
      <alignment horizontal="left" wrapText="1"/>
    </xf>
    <xf numFmtId="0" fontId="0" fillId="31" borderId="154" xfId="0" applyFill="1" applyBorder="1" applyAlignment="1">
      <alignment horizontal="center" vertical="center" wrapText="1"/>
    </xf>
    <xf numFmtId="0" fontId="0" fillId="31" borderId="182" xfId="0" applyFill="1" applyBorder="1" applyAlignment="1">
      <alignment horizontal="center" vertical="center"/>
    </xf>
    <xf numFmtId="0" fontId="0" fillId="31" borderId="123" xfId="0" applyFill="1" applyBorder="1" applyAlignment="1">
      <alignment horizontal="center" vertical="center"/>
    </xf>
    <xf numFmtId="0" fontId="294" fillId="0" borderId="182" xfId="0" applyFont="1" applyBorder="1" applyAlignment="1">
      <alignment horizontal="center" vertical="center"/>
    </xf>
    <xf numFmtId="0" fontId="294" fillId="0" borderId="217" xfId="0" applyFont="1" applyBorder="1" applyAlignment="1">
      <alignment horizontal="center" vertical="center"/>
    </xf>
    <xf numFmtId="0" fontId="294" fillId="16" borderId="182" xfId="0" applyFont="1" applyFill="1" applyBorder="1" applyAlignment="1">
      <alignment horizontal="center" vertical="center"/>
    </xf>
    <xf numFmtId="0" fontId="294" fillId="16" borderId="217" xfId="0" applyFont="1" applyFill="1" applyBorder="1" applyAlignment="1">
      <alignment horizontal="center" vertical="center"/>
    </xf>
    <xf numFmtId="0" fontId="222" fillId="2" borderId="182" xfId="0" applyFont="1" applyFill="1" applyBorder="1" applyAlignment="1">
      <alignment horizontal="center"/>
    </xf>
    <xf numFmtId="0" fontId="222" fillId="2" borderId="218" xfId="0" applyFont="1" applyFill="1" applyBorder="1" applyAlignment="1">
      <alignment horizontal="center"/>
    </xf>
    <xf numFmtId="0" fontId="222" fillId="2" borderId="217" xfId="0" applyFont="1" applyFill="1" applyBorder="1" applyAlignment="1">
      <alignment horizontal="center"/>
    </xf>
    <xf numFmtId="0" fontId="222" fillId="3" borderId="183" xfId="0" applyFont="1" applyFill="1" applyBorder="1" applyAlignment="1">
      <alignment horizontal="center" wrapText="1"/>
    </xf>
    <xf numFmtId="0" fontId="294" fillId="16" borderId="181" xfId="0" applyFont="1" applyFill="1" applyBorder="1" applyAlignment="1">
      <alignment horizontal="center" vertical="center"/>
    </xf>
    <xf numFmtId="0" fontId="222" fillId="16" borderId="182" xfId="0" applyFont="1" applyFill="1" applyBorder="1" applyAlignment="1">
      <alignment horizontal="center"/>
    </xf>
    <xf numFmtId="0" fontId="24" fillId="0" borderId="176" xfId="0" applyFont="1" applyBorder="1" applyAlignment="1">
      <alignment horizontal="center" vertical="center"/>
    </xf>
    <xf numFmtId="0" fontId="222" fillId="2" borderId="179" xfId="0" applyFont="1" applyFill="1" applyBorder="1" applyAlignment="1">
      <alignment horizontal="center"/>
    </xf>
    <xf numFmtId="0" fontId="294" fillId="0" borderId="181" xfId="0" applyFont="1" applyBorder="1" applyAlignment="1">
      <alignment horizontal="center" vertical="center"/>
    </xf>
    <xf numFmtId="0" fontId="0" fillId="28" borderId="0" xfId="0" applyFill="1" applyAlignment="1">
      <alignment horizontal="center"/>
    </xf>
    <xf numFmtId="0" fontId="221" fillId="0" borderId="181" xfId="0" applyFont="1" applyBorder="1" applyAlignment="1">
      <alignment horizontal="center" vertical="center" wrapText="1"/>
    </xf>
    <xf numFmtId="0" fontId="222" fillId="0" borderId="181" xfId="0" applyFont="1" applyBorder="1" applyAlignment="1">
      <alignment horizontal="center" vertical="center" wrapText="1"/>
    </xf>
    <xf numFmtId="0" fontId="221" fillId="0" borderId="181" xfId="0" applyFont="1" applyBorder="1" applyAlignment="1">
      <alignment horizontal="left" vertical="top" wrapText="1"/>
    </xf>
    <xf numFmtId="0" fontId="221" fillId="0" borderId="181" xfId="0" applyFont="1" applyBorder="1" applyAlignment="1">
      <alignment horizontal="left" vertical="top"/>
    </xf>
    <xf numFmtId="0" fontId="221" fillId="35" borderId="0" xfId="0" applyFont="1" applyFill="1" applyAlignment="1">
      <alignment horizontal="left" vertical="top" wrapText="1"/>
    </xf>
    <xf numFmtId="0" fontId="221" fillId="0" borderId="0" xfId="0" applyFont="1" applyAlignment="1">
      <alignment horizontal="left" vertical="top" wrapText="1"/>
    </xf>
    <xf numFmtId="0" fontId="335" fillId="0" borderId="0" xfId="0" applyFont="1" applyAlignment="1">
      <alignment vertical="center" wrapText="1"/>
    </xf>
    <xf numFmtId="0" fontId="0" fillId="13" borderId="120" xfId="0" applyFill="1" applyBorder="1" applyAlignment="1">
      <alignment horizontal="center" vertical="center" wrapText="1"/>
    </xf>
    <xf numFmtId="0" fontId="0" fillId="0" borderId="154" xfId="0" applyBorder="1" applyAlignment="1">
      <alignment horizontal="center" vertical="center" wrapText="1"/>
    </xf>
    <xf numFmtId="0" fontId="0" fillId="0" borderId="3" xfId="0" applyBorder="1" applyAlignment="1">
      <alignment horizontal="center" vertical="center" wrapText="1"/>
    </xf>
    <xf numFmtId="0" fontId="0" fillId="0" borderId="102" xfId="0" applyBorder="1" applyAlignment="1">
      <alignment horizontal="center" vertical="center" wrapText="1"/>
    </xf>
    <xf numFmtId="0" fontId="0" fillId="13" borderId="0" xfId="0" applyFill="1" applyAlignment="1">
      <alignment horizontal="left" vertical="center" wrapText="1"/>
    </xf>
    <xf numFmtId="0" fontId="0" fillId="13" borderId="154" xfId="0" applyFill="1" applyBorder="1" applyAlignment="1">
      <alignment horizontal="left" vertical="center" wrapText="1"/>
    </xf>
    <xf numFmtId="0" fontId="0" fillId="13" borderId="3" xfId="0" applyFill="1" applyBorder="1" applyAlignment="1">
      <alignment horizontal="left" vertical="center" wrapText="1"/>
    </xf>
    <xf numFmtId="0" fontId="300" fillId="16" borderId="0" xfId="0" applyFont="1" applyFill="1" applyAlignment="1">
      <alignment horizontal="center" vertical="center" wrapText="1"/>
    </xf>
    <xf numFmtId="0" fontId="0" fillId="16" borderId="0" xfId="0" applyFill="1" applyAlignment="1">
      <alignment horizontal="center" vertical="center" wrapText="1"/>
    </xf>
    <xf numFmtId="0" fontId="56" fillId="0" borderId="1" xfId="0" applyFont="1" applyBorder="1" applyAlignment="1">
      <alignment horizontal="left" vertical="center" wrapText="1"/>
    </xf>
    <xf numFmtId="0" fontId="32" fillId="0" borderId="0" xfId="0" applyFont="1" applyAlignment="1">
      <alignment horizontal="left" wrapText="1" readingOrder="1"/>
    </xf>
    <xf numFmtId="0" fontId="51" fillId="15" borderId="0" xfId="0" applyFont="1" applyFill="1" applyAlignment="1">
      <alignment horizontal="left" vertical="top" wrapText="1" shrinkToFit="1"/>
    </xf>
    <xf numFmtId="0" fontId="53" fillId="0" borderId="0" xfId="0" applyFont="1" applyAlignment="1">
      <alignment horizontal="justify" vertical="top" wrapText="1"/>
    </xf>
    <xf numFmtId="0" fontId="51" fillId="0" borderId="0" xfId="0" applyFont="1" applyAlignment="1">
      <alignment horizontal="left" vertical="top" wrapText="1"/>
    </xf>
    <xf numFmtId="0" fontId="54" fillId="0" borderId="9" xfId="0" applyFont="1" applyBorder="1" applyAlignment="1">
      <alignment horizontal="center"/>
    </xf>
    <xf numFmtId="0" fontId="54" fillId="0" borderId="10" xfId="0" applyFont="1" applyBorder="1" applyAlignment="1">
      <alignment horizontal="center"/>
    </xf>
    <xf numFmtId="0" fontId="54" fillId="0" borderId="11" xfId="0" applyFont="1" applyBorder="1" applyAlignment="1">
      <alignment horizontal="center"/>
    </xf>
    <xf numFmtId="0" fontId="31" fillId="16" borderId="219" xfId="0" applyFont="1" applyFill="1" applyBorder="1" applyAlignment="1">
      <alignment horizontal="center" vertical="top" wrapText="1"/>
    </xf>
    <xf numFmtId="0" fontId="31" fillId="16" borderId="220" xfId="0" applyFont="1" applyFill="1" applyBorder="1" applyAlignment="1">
      <alignment horizontal="center" vertical="top" wrapText="1"/>
    </xf>
    <xf numFmtId="0" fontId="31" fillId="16" borderId="221" xfId="0" applyFont="1" applyFill="1" applyBorder="1" applyAlignment="1">
      <alignment horizontal="center" vertical="top" wrapText="1"/>
    </xf>
    <xf numFmtId="0" fontId="0" fillId="16" borderId="123" xfId="0" applyFill="1" applyBorder="1" applyAlignment="1">
      <alignment horizontal="left" vertical="center" wrapText="1"/>
    </xf>
    <xf numFmtId="0" fontId="0" fillId="16" borderId="1" xfId="0" applyFill="1" applyBorder="1" applyAlignment="1">
      <alignment horizontal="left" vertical="center" wrapText="1"/>
    </xf>
    <xf numFmtId="0" fontId="0" fillId="16" borderId="157" xfId="0" applyFill="1" applyBorder="1" applyAlignment="1">
      <alignment horizontal="left" vertical="center" wrapText="1"/>
    </xf>
    <xf numFmtId="0" fontId="0" fillId="16" borderId="181" xfId="0" applyFill="1" applyBorder="1" applyAlignment="1">
      <alignment horizontal="left" vertical="center" wrapText="1"/>
    </xf>
    <xf numFmtId="0" fontId="139" fillId="16" borderId="3" xfId="0" applyFont="1" applyFill="1" applyBorder="1" applyAlignment="1">
      <alignment horizontal="center"/>
    </xf>
    <xf numFmtId="0" fontId="139" fillId="16" borderId="55" xfId="0" applyFont="1" applyFill="1" applyBorder="1" applyAlignment="1">
      <alignment horizontal="center"/>
    </xf>
    <xf numFmtId="0" fontId="0" fillId="16" borderId="158" xfId="0" applyFill="1" applyBorder="1" applyAlignment="1">
      <alignment horizontal="center" wrapText="1"/>
    </xf>
    <xf numFmtId="0" fontId="300" fillId="31" borderId="181" xfId="0" applyFont="1" applyFill="1" applyBorder="1" applyAlignment="1">
      <alignment horizontal="center" vertical="top" wrapText="1"/>
    </xf>
    <xf numFmtId="0" fontId="0" fillId="31" borderId="181" xfId="0" applyFill="1" applyBorder="1" applyAlignment="1">
      <alignment horizontal="center" vertical="top" wrapText="1"/>
    </xf>
    <xf numFmtId="0" fontId="18" fillId="4" borderId="0" xfId="0" applyFont="1" applyFill="1" applyAlignment="1">
      <alignment horizontal="left" wrapText="1"/>
    </xf>
    <xf numFmtId="0" fontId="152" fillId="0" borderId="0" xfId="0" applyFont="1" applyAlignment="1">
      <alignment horizontal="center" vertical="top" wrapText="1"/>
    </xf>
    <xf numFmtId="0" fontId="216" fillId="0" borderId="157" xfId="0" applyFont="1" applyBorder="1" applyAlignment="1">
      <alignment horizontal="center" vertical="center" wrapText="1"/>
    </xf>
    <xf numFmtId="0" fontId="216" fillId="0" borderId="102" xfId="0" applyFont="1" applyBorder="1" applyAlignment="1">
      <alignment horizontal="center" vertical="center" wrapText="1"/>
    </xf>
    <xf numFmtId="0" fontId="154" fillId="20" borderId="182" xfId="4" applyFont="1" applyFill="1" applyBorder="1" applyAlignment="1">
      <alignment horizontal="center"/>
    </xf>
    <xf numFmtId="0" fontId="154" fillId="20" borderId="217" xfId="4" applyFont="1" applyFill="1" applyBorder="1" applyAlignment="1">
      <alignment horizontal="center"/>
    </xf>
    <xf numFmtId="0" fontId="139" fillId="3" borderId="182" xfId="0" applyFont="1" applyFill="1" applyBorder="1" applyAlignment="1">
      <alignment horizontal="center"/>
    </xf>
    <xf numFmtId="0" fontId="139" fillId="3" borderId="217" xfId="0" applyFont="1" applyFill="1" applyBorder="1" applyAlignment="1">
      <alignment horizontal="center"/>
    </xf>
    <xf numFmtId="0" fontId="158" fillId="0" borderId="1" xfId="4" applyFont="1" applyBorder="1" applyAlignment="1">
      <alignment horizontal="center" vertical="center" wrapText="1"/>
    </xf>
    <xf numFmtId="0" fontId="154" fillId="20" borderId="154" xfId="4" applyFont="1" applyFill="1" applyBorder="1" applyAlignment="1">
      <alignment horizontal="center"/>
    </xf>
    <xf numFmtId="0" fontId="154" fillId="20" borderId="102" xfId="4" applyFont="1" applyFill="1" applyBorder="1" applyAlignment="1">
      <alignment horizontal="center"/>
    </xf>
    <xf numFmtId="0" fontId="159" fillId="16" borderId="182" xfId="0" applyFont="1" applyFill="1" applyBorder="1" applyAlignment="1">
      <alignment horizontal="center" vertical="center" wrapText="1"/>
    </xf>
    <xf numFmtId="0" fontId="159" fillId="16" borderId="217" xfId="0" applyFont="1" applyFill="1" applyBorder="1" applyAlignment="1">
      <alignment horizontal="center" vertical="center"/>
    </xf>
    <xf numFmtId="0" fontId="0" fillId="0" borderId="0" xfId="0" applyAlignment="1">
      <alignment horizontal="center" vertical="top" wrapText="1"/>
    </xf>
    <xf numFmtId="0" fontId="28" fillId="0" borderId="223" xfId="0" applyFont="1" applyBorder="1" applyAlignment="1">
      <alignment horizontal="center" vertical="top"/>
    </xf>
    <xf numFmtId="0" fontId="28" fillId="0" borderId="0" xfId="0" applyFont="1" applyAlignment="1">
      <alignment horizontal="center" vertical="top"/>
    </xf>
    <xf numFmtId="0" fontId="64" fillId="0" borderId="0" xfId="0" applyFont="1" applyAlignment="1">
      <alignment horizontal="center" vertical="top" wrapText="1"/>
    </xf>
    <xf numFmtId="0" fontId="9" fillId="0" borderId="0" xfId="0" applyFont="1" applyAlignment="1">
      <alignment horizontal="center" wrapText="1"/>
    </xf>
    <xf numFmtId="0" fontId="24" fillId="0" borderId="0" xfId="0" applyFont="1" applyAlignment="1">
      <alignment horizontal="center" wrapText="1"/>
    </xf>
    <xf numFmtId="0" fontId="179" fillId="16" borderId="181" xfId="0" applyFont="1" applyFill="1" applyBorder="1" applyAlignment="1">
      <alignment horizontal="left" vertical="top" wrapText="1"/>
    </xf>
    <xf numFmtId="0" fontId="31" fillId="31" borderId="182" xfId="0" applyFont="1" applyFill="1" applyBorder="1" applyAlignment="1">
      <alignment horizontal="center" vertical="center" wrapText="1"/>
    </xf>
    <xf numFmtId="0" fontId="31" fillId="31" borderId="217" xfId="0" applyFont="1" applyFill="1" applyBorder="1" applyAlignment="1">
      <alignment horizontal="center" vertical="center" wrapText="1"/>
    </xf>
    <xf numFmtId="0" fontId="0" fillId="0" borderId="120" xfId="0" applyBorder="1" applyAlignment="1">
      <alignment horizontal="center" vertical="top" wrapText="1"/>
    </xf>
    <xf numFmtId="0" fontId="28" fillId="0" borderId="19" xfId="0" applyFont="1" applyBorder="1" applyAlignment="1">
      <alignment horizontal="center" vertical="top"/>
    </xf>
    <xf numFmtId="0" fontId="167" fillId="0" borderId="154" xfId="0" applyFont="1" applyBorder="1" applyAlignment="1">
      <alignment horizontal="center" vertical="top" wrapText="1"/>
    </xf>
    <xf numFmtId="0" fontId="167" fillId="0" borderId="3" xfId="0" applyFont="1" applyBorder="1" applyAlignment="1">
      <alignment horizontal="center" vertical="top" wrapText="1"/>
    </xf>
    <xf numFmtId="0" fontId="167" fillId="0" borderId="102" xfId="0" applyFont="1" applyBorder="1" applyAlignment="1">
      <alignment horizontal="center" vertical="top" wrapText="1"/>
    </xf>
    <xf numFmtId="0" fontId="18" fillId="0" borderId="120" xfId="0" applyFont="1" applyBorder="1" applyAlignment="1">
      <alignment horizontal="center" vertical="top" wrapText="1"/>
    </xf>
    <xf numFmtId="0" fontId="18" fillId="0" borderId="181" xfId="0" applyFont="1" applyBorder="1" applyAlignment="1">
      <alignment horizontal="center" vertical="top" wrapText="1"/>
    </xf>
    <xf numFmtId="0" fontId="31" fillId="0" borderId="120" xfId="0" applyFont="1" applyBorder="1" applyAlignment="1">
      <alignment horizontal="center" vertical="top" wrapText="1"/>
    </xf>
    <xf numFmtId="0" fontId="20" fillId="0" borderId="120" xfId="0" applyFont="1" applyBorder="1" applyAlignment="1">
      <alignment horizontal="center" vertical="top" wrapText="1"/>
    </xf>
    <xf numFmtId="0" fontId="31" fillId="27" borderId="120" xfId="0" applyFont="1" applyFill="1" applyBorder="1" applyAlignment="1">
      <alignment horizontal="center" vertical="top" wrapText="1"/>
    </xf>
    <xf numFmtId="0" fontId="186" fillId="4" borderId="123" xfId="0" applyFont="1" applyFill="1" applyBorder="1" applyAlignment="1">
      <alignment horizontal="left" vertical="center" wrapText="1"/>
    </xf>
    <xf numFmtId="0" fontId="186" fillId="4" borderId="1" xfId="0" applyFont="1" applyFill="1" applyBorder="1" applyAlignment="1">
      <alignment horizontal="left" vertical="center" wrapText="1"/>
    </xf>
    <xf numFmtId="0" fontId="186" fillId="5" borderId="3" xfId="0" applyFont="1" applyFill="1" applyBorder="1" applyAlignment="1">
      <alignment vertical="center" wrapText="1"/>
    </xf>
    <xf numFmtId="0" fontId="204" fillId="2" borderId="179" xfId="0" applyFont="1" applyFill="1" applyBorder="1" applyAlignment="1">
      <alignment horizontal="center" vertical="center" wrapText="1"/>
    </xf>
    <xf numFmtId="0" fontId="222" fillId="28" borderId="0" xfId="200" applyFont="1" applyFill="1" applyAlignment="1">
      <alignment horizontal="left" vertical="top"/>
    </xf>
    <xf numFmtId="0" fontId="221" fillId="0" borderId="0" xfId="200" applyFont="1" applyAlignment="1">
      <alignment horizontal="left" vertical="top" wrapText="1"/>
    </xf>
    <xf numFmtId="0" fontId="222" fillId="28" borderId="0" xfId="200" applyFont="1" applyFill="1" applyAlignment="1">
      <alignment horizontal="left" vertical="center"/>
    </xf>
    <xf numFmtId="0" fontId="189" fillId="0" borderId="0" xfId="200" applyFont="1" applyAlignment="1">
      <alignment horizontal="left" vertical="top" wrapText="1"/>
    </xf>
    <xf numFmtId="0" fontId="62" fillId="0" borderId="0" xfId="200" applyFont="1" applyAlignment="1">
      <alignment horizontal="left" vertical="top" wrapText="1"/>
    </xf>
    <xf numFmtId="0" fontId="219" fillId="0" borderId="0" xfId="200" applyFont="1" applyAlignment="1">
      <alignment horizontal="center"/>
    </xf>
    <xf numFmtId="0" fontId="220" fillId="27" borderId="0" xfId="200" applyFont="1" applyFill="1" applyAlignment="1">
      <alignment horizontal="left" vertical="top" wrapText="1"/>
    </xf>
    <xf numFmtId="0" fontId="220" fillId="27" borderId="0" xfId="200" applyFont="1" applyFill="1" applyAlignment="1">
      <alignment horizontal="left" vertical="top"/>
    </xf>
    <xf numFmtId="0" fontId="137" fillId="27" borderId="0" xfId="200" applyFont="1" applyFill="1" applyAlignment="1">
      <alignment horizontal="left" vertical="top" wrapText="1"/>
    </xf>
    <xf numFmtId="0" fontId="137" fillId="26" borderId="0" xfId="200" applyFont="1" applyFill="1" applyAlignment="1">
      <alignment horizontal="left" vertical="top"/>
    </xf>
    <xf numFmtId="0" fontId="114" fillId="0" borderId="123" xfId="2" applyFont="1" applyBorder="1" applyAlignment="1">
      <alignment horizontal="left" vertical="top" wrapText="1"/>
    </xf>
    <xf numFmtId="0" fontId="114" fillId="0" borderId="157" xfId="2" applyFont="1" applyBorder="1" applyAlignment="1">
      <alignment horizontal="left" vertical="top" wrapText="1"/>
    </xf>
    <xf numFmtId="0" fontId="114" fillId="0" borderId="154" xfId="2" applyFont="1" applyBorder="1" applyAlignment="1">
      <alignment horizontal="left" vertical="top" wrapText="1"/>
    </xf>
    <xf numFmtId="0" fontId="114" fillId="0" borderId="102" xfId="2" applyFont="1" applyBorder="1" applyAlignment="1">
      <alignment horizontal="left" vertical="top" wrapText="1"/>
    </xf>
    <xf numFmtId="0" fontId="114" fillId="0" borderId="120" xfId="2" applyFont="1" applyBorder="1" applyAlignment="1">
      <alignment horizontal="left" vertical="top" wrapText="1"/>
    </xf>
    <xf numFmtId="0" fontId="114" fillId="16" borderId="123" xfId="2" applyFont="1" applyFill="1" applyBorder="1" applyAlignment="1">
      <alignment horizontal="left" vertical="top" wrapText="1"/>
    </xf>
    <xf numFmtId="0" fontId="114" fillId="16" borderId="157" xfId="2" applyFont="1" applyFill="1" applyBorder="1" applyAlignment="1">
      <alignment horizontal="left" vertical="top" wrapText="1"/>
    </xf>
    <xf numFmtId="0" fontId="114" fillId="0" borderId="1" xfId="2" applyFont="1" applyBorder="1" applyAlignment="1">
      <alignment horizontal="center" vertical="top" wrapText="1"/>
    </xf>
    <xf numFmtId="0" fontId="114" fillId="0" borderId="3" xfId="2" applyFont="1" applyBorder="1" applyAlignment="1">
      <alignment horizontal="center" vertical="top" wrapText="1"/>
    </xf>
    <xf numFmtId="0" fontId="114" fillId="0" borderId="102" xfId="2" applyFont="1" applyBorder="1" applyAlignment="1">
      <alignment horizontal="center" vertical="top" wrapText="1"/>
    </xf>
    <xf numFmtId="0" fontId="114" fillId="0" borderId="154" xfId="2" applyFont="1" applyBorder="1" applyAlignment="1">
      <alignment horizontal="center" vertical="top" wrapText="1"/>
    </xf>
    <xf numFmtId="0" fontId="114" fillId="0" borderId="120" xfId="2" applyFont="1" applyBorder="1" applyAlignment="1">
      <alignment horizontal="center" vertical="top" wrapText="1"/>
    </xf>
    <xf numFmtId="0" fontId="114" fillId="0" borderId="120" xfId="2" applyFont="1" applyBorder="1" applyAlignment="1">
      <alignment horizontal="center" vertical="center" wrapText="1"/>
    </xf>
    <xf numFmtId="169" fontId="25" fillId="0" borderId="154" xfId="2" applyNumberFormat="1" applyFont="1" applyBorder="1" applyAlignment="1">
      <alignment horizontal="left" vertical="top"/>
    </xf>
    <xf numFmtId="169" fontId="25" fillId="0" borderId="102" xfId="2" applyNumberFormat="1" applyFont="1" applyBorder="1" applyAlignment="1">
      <alignment horizontal="left" vertical="top"/>
    </xf>
    <xf numFmtId="0" fontId="114" fillId="0" borderId="159" xfId="2" applyFont="1" applyBorder="1" applyAlignment="1">
      <alignment horizontal="left" vertical="top" wrapText="1"/>
    </xf>
    <xf numFmtId="0" fontId="114" fillId="16" borderId="120" xfId="2" applyFont="1" applyFill="1" applyBorder="1" applyAlignment="1">
      <alignment horizontal="left" vertical="top" wrapText="1"/>
    </xf>
    <xf numFmtId="0" fontId="95" fillId="0" borderId="86" xfId="190" applyFont="1" applyFill="1" applyBorder="1" applyAlignment="1" applyProtection="1">
      <alignment horizontal="center" vertical="center" wrapText="1"/>
    </xf>
    <xf numFmtId="0" fontId="95" fillId="0" borderId="162" xfId="190" applyFont="1" applyFill="1" applyBorder="1" applyAlignment="1" applyProtection="1">
      <alignment horizontal="center" vertical="center" wrapText="1"/>
    </xf>
    <xf numFmtId="0" fontId="95" fillId="0" borderId="222" xfId="190" applyFont="1" applyFill="1" applyBorder="1" applyAlignment="1" applyProtection="1">
      <alignment horizontal="center" vertical="center" wrapText="1"/>
    </xf>
    <xf numFmtId="0" fontId="29" fillId="0" borderId="161" xfId="4" applyFont="1" applyBorder="1" applyAlignment="1">
      <alignment horizontal="left" vertical="top" wrapText="1"/>
    </xf>
    <xf numFmtId="0" fontId="29" fillId="0" borderId="162" xfId="4" applyFont="1" applyBorder="1" applyAlignment="1">
      <alignment horizontal="left" vertical="top" wrapText="1"/>
    </xf>
    <xf numFmtId="0" fontId="29" fillId="0" borderId="153" xfId="190" applyFont="1" applyFill="1" applyBorder="1" applyAlignment="1" applyProtection="1">
      <alignment horizontal="left" vertical="top" wrapText="1"/>
    </xf>
    <xf numFmtId="0" fontId="29" fillId="0" borderId="163" xfId="190" applyFont="1" applyFill="1" applyBorder="1" applyAlignment="1" applyProtection="1">
      <alignment horizontal="left" vertical="top" wrapText="1"/>
    </xf>
    <xf numFmtId="0" fontId="29" fillId="0" borderId="160" xfId="190" applyFont="1" applyFill="1" applyBorder="1" applyAlignment="1" applyProtection="1">
      <alignment horizontal="left" vertical="top" wrapText="1"/>
    </xf>
    <xf numFmtId="0" fontId="29" fillId="0" borderId="0" xfId="190" applyFont="1" applyFill="1" applyBorder="1" applyAlignment="1" applyProtection="1">
      <alignment horizontal="left" vertical="top" wrapText="1"/>
    </xf>
    <xf numFmtId="0" fontId="92" fillId="0" borderId="0" xfId="2" applyFont="1" applyAlignment="1">
      <alignment horizontal="left" vertical="top" wrapText="1"/>
    </xf>
    <xf numFmtId="169" fontId="97" fillId="0" borderId="117" xfId="190" applyNumberFormat="1" applyFont="1" applyFill="1" applyBorder="1" applyAlignment="1" applyProtection="1">
      <alignment horizontal="left" vertical="center" wrapText="1"/>
    </xf>
    <xf numFmtId="169" fontId="97" fillId="0" borderId="166" xfId="190" applyNumberFormat="1" applyFont="1" applyFill="1" applyBorder="1" applyAlignment="1" applyProtection="1">
      <alignment horizontal="left" vertical="center" wrapText="1"/>
    </xf>
    <xf numFmtId="169" fontId="97" fillId="0" borderId="167" xfId="190" applyNumberFormat="1" applyFont="1" applyFill="1" applyBorder="1" applyAlignment="1" applyProtection="1">
      <alignment horizontal="left" vertical="center" wrapText="1"/>
    </xf>
    <xf numFmtId="169" fontId="97" fillId="0" borderId="117" xfId="4" applyNumberFormat="1" applyFont="1" applyBorder="1" applyAlignment="1">
      <alignment horizontal="left" vertical="center" wrapText="1"/>
    </xf>
    <xf numFmtId="169" fontId="97" fillId="0" borderId="166" xfId="4" applyNumberFormat="1" applyFont="1" applyBorder="1" applyAlignment="1">
      <alignment horizontal="left" vertical="center" wrapText="1"/>
    </xf>
    <xf numFmtId="0" fontId="95" fillId="0" borderId="161" xfId="190" applyFont="1" applyFill="1" applyBorder="1" applyAlignment="1" applyProtection="1">
      <alignment horizontal="left" vertical="top" wrapText="1"/>
    </xf>
    <xf numFmtId="0" fontId="95" fillId="0" borderId="162" xfId="190" applyFont="1" applyFill="1" applyBorder="1" applyAlignment="1" applyProtection="1">
      <alignment horizontal="left" vertical="top" wrapText="1"/>
    </xf>
    <xf numFmtId="0" fontId="95" fillId="0" borderId="98" xfId="190" applyFont="1" applyFill="1" applyBorder="1" applyAlignment="1" applyProtection="1">
      <alignment horizontal="left" vertical="top" wrapText="1"/>
    </xf>
    <xf numFmtId="0" fontId="29" fillId="0" borderId="153" xfId="189" applyFont="1" applyFill="1" applyBorder="1" applyAlignment="1" applyProtection="1">
      <alignment horizontal="left" vertical="top" wrapText="1"/>
    </xf>
    <xf numFmtId="0" fontId="29" fillId="0" borderId="163" xfId="189" applyFont="1" applyFill="1" applyBorder="1" applyAlignment="1" applyProtection="1">
      <alignment horizontal="left" vertical="top" wrapText="1"/>
    </xf>
    <xf numFmtId="0" fontId="29" fillId="0" borderId="164" xfId="189" applyFont="1" applyFill="1" applyBorder="1" applyAlignment="1" applyProtection="1">
      <alignment horizontal="left" vertical="top" wrapText="1"/>
    </xf>
    <xf numFmtId="0" fontId="29" fillId="0" borderId="160" xfId="189" applyFont="1" applyFill="1" applyBorder="1" applyAlignment="1" applyProtection="1">
      <alignment horizontal="left" vertical="top" wrapText="1"/>
    </xf>
    <xf numFmtId="0" fontId="29" fillId="0" borderId="0" xfId="189" applyFont="1" applyFill="1" applyBorder="1" applyAlignment="1" applyProtection="1">
      <alignment horizontal="left" vertical="top" wrapText="1"/>
    </xf>
    <xf numFmtId="0" fontId="29" fillId="0" borderId="13" xfId="189" applyFont="1" applyFill="1" applyBorder="1" applyAlignment="1" applyProtection="1">
      <alignment horizontal="left" vertical="top" wrapText="1"/>
    </xf>
    <xf numFmtId="0" fontId="29" fillId="0" borderId="112" xfId="189" applyFont="1" applyFill="1" applyBorder="1" applyAlignment="1" applyProtection="1">
      <alignment horizontal="left" vertical="top" wrapText="1"/>
    </xf>
    <xf numFmtId="0" fontId="29" fillId="0" borderId="115" xfId="189" applyFont="1" applyFill="1" applyBorder="1" applyAlignment="1" applyProtection="1">
      <alignment horizontal="left" vertical="top" wrapText="1"/>
    </xf>
    <xf numFmtId="0" fontId="29" fillId="0" borderId="165" xfId="189" applyFont="1" applyFill="1" applyBorder="1" applyAlignment="1" applyProtection="1">
      <alignment horizontal="left" vertical="top" wrapText="1"/>
    </xf>
    <xf numFmtId="0" fontId="29" fillId="0" borderId="161" xfId="190" applyFont="1" applyFill="1" applyBorder="1" applyAlignment="1" applyProtection="1">
      <alignment horizontal="left" vertical="top" wrapText="1"/>
    </xf>
    <xf numFmtId="0" fontId="29" fillId="0" borderId="162" xfId="190" applyFont="1" applyFill="1" applyBorder="1" applyAlignment="1" applyProtection="1">
      <alignment horizontal="left" vertical="top" wrapText="1"/>
    </xf>
    <xf numFmtId="0" fontId="95" fillId="16" borderId="153" xfId="4" applyFont="1" applyFill="1" applyBorder="1" applyAlignment="1">
      <alignment horizontal="left" vertical="top" wrapText="1"/>
    </xf>
    <xf numFmtId="0" fontId="95" fillId="16" borderId="160" xfId="4" applyFont="1" applyFill="1" applyBorder="1" applyAlignment="1">
      <alignment horizontal="left" vertical="top" wrapText="1"/>
    </xf>
    <xf numFmtId="0" fontId="95" fillId="16" borderId="112" xfId="4" applyFont="1" applyFill="1" applyBorder="1" applyAlignment="1">
      <alignment horizontal="left" vertical="top" wrapText="1"/>
    </xf>
    <xf numFmtId="169" fontId="62" fillId="0" borderId="111" xfId="191" applyNumberFormat="1" applyFont="1" applyBorder="1" applyAlignment="1">
      <alignment horizontal="center" vertical="center"/>
    </xf>
    <xf numFmtId="0" fontId="275" fillId="23" borderId="3" xfId="0" applyFont="1" applyFill="1" applyBorder="1" applyAlignment="1">
      <alignment horizontal="center" vertical="center" wrapText="1"/>
    </xf>
    <xf numFmtId="0" fontId="272" fillId="0" borderId="0" xfId="0" applyFont="1" applyAlignment="1">
      <alignment horizontal="left" vertical="top" wrapText="1"/>
    </xf>
    <xf numFmtId="0" fontId="275" fillId="23" borderId="0" xfId="0" applyFont="1" applyFill="1" applyAlignment="1">
      <alignment horizontal="center" vertical="center" wrapText="1"/>
    </xf>
    <xf numFmtId="0" fontId="275" fillId="23" borderId="19" xfId="0" applyFont="1" applyFill="1" applyBorder="1" applyAlignment="1">
      <alignment horizontal="center" vertical="center" wrapText="1"/>
    </xf>
    <xf numFmtId="0" fontId="18" fillId="13" borderId="181" xfId="0" applyFont="1" applyFill="1" applyBorder="1" applyAlignment="1">
      <alignment horizontal="center" vertical="center" wrapText="1"/>
    </xf>
    <xf numFmtId="0" fontId="18" fillId="13" borderId="181" xfId="0" applyFont="1" applyFill="1" applyBorder="1" applyAlignment="1">
      <alignment horizontal="center" vertical="center"/>
    </xf>
    <xf numFmtId="0" fontId="48" fillId="0" borderId="20" xfId="190" applyFont="1" applyFill="1" applyBorder="1" applyAlignment="1" applyProtection="1">
      <alignment horizontal="left" vertical="top" wrapText="1"/>
    </xf>
    <xf numFmtId="169" fontId="48" fillId="0" borderId="17" xfId="2" applyNumberFormat="1" applyFont="1" applyBorder="1" applyAlignment="1">
      <alignment horizontal="left"/>
    </xf>
    <xf numFmtId="0" fontId="48" fillId="0" borderId="0" xfId="190" applyFont="1" applyFill="1" applyBorder="1" applyAlignment="1" applyProtection="1">
      <alignment horizontal="left" vertical="top" wrapText="1"/>
    </xf>
    <xf numFmtId="0" fontId="48" fillId="0" borderId="13" xfId="190" applyFont="1" applyFill="1" applyBorder="1" applyAlignment="1" applyProtection="1">
      <alignment horizontal="left" vertical="top" wrapText="1"/>
    </xf>
    <xf numFmtId="0" fontId="48" fillId="0" borderId="18" xfId="190" applyFont="1" applyFill="1" applyBorder="1" applyAlignment="1" applyProtection="1">
      <alignment horizontal="left" vertical="top" wrapText="1"/>
    </xf>
    <xf numFmtId="0" fontId="48" fillId="0" borderId="19" xfId="190" applyFont="1" applyFill="1" applyBorder="1" applyAlignment="1" applyProtection="1">
      <alignment horizontal="left" vertical="top" wrapText="1"/>
    </xf>
    <xf numFmtId="0" fontId="48" fillId="0" borderId="22" xfId="190" applyFont="1" applyFill="1" applyBorder="1" applyAlignment="1" applyProtection="1">
      <alignment horizontal="left" vertical="top" wrapText="1"/>
    </xf>
    <xf numFmtId="0" fontId="48" fillId="0" borderId="23" xfId="190" applyFont="1" applyFill="1" applyBorder="1" applyAlignment="1" applyProtection="1">
      <alignment horizontal="left" vertical="top" wrapText="1"/>
    </xf>
    <xf numFmtId="0" fontId="263" fillId="0" borderId="0" xfId="2" applyFont="1" applyAlignment="1">
      <alignment horizontal="center" wrapText="1"/>
    </xf>
    <xf numFmtId="0" fontId="263" fillId="18" borderId="169" xfId="194" applyFont="1" applyFill="1" applyBorder="1" applyAlignment="1">
      <alignment vertical="center" wrapText="1"/>
    </xf>
    <xf numFmtId="0" fontId="263" fillId="18" borderId="170" xfId="194" applyFont="1" applyFill="1" applyBorder="1" applyAlignment="1">
      <alignment vertical="center" wrapText="1"/>
    </xf>
    <xf numFmtId="0" fontId="263" fillId="18" borderId="171" xfId="194" applyFont="1" applyFill="1" applyBorder="1" applyAlignment="1">
      <alignment vertical="center" wrapText="1"/>
    </xf>
    <xf numFmtId="0" fontId="263" fillId="18" borderId="165" xfId="194" applyFont="1" applyFill="1" applyBorder="1" applyAlignment="1">
      <alignment vertical="center" wrapText="1"/>
    </xf>
    <xf numFmtId="0" fontId="263" fillId="18" borderId="0" xfId="194" applyFont="1" applyFill="1" applyAlignment="1">
      <alignment vertical="top" wrapText="1"/>
    </xf>
    <xf numFmtId="0" fontId="199" fillId="4" borderId="121" xfId="0" applyFont="1" applyFill="1" applyBorder="1" applyAlignment="1">
      <alignment horizontal="center" vertical="center" wrapText="1"/>
    </xf>
    <xf numFmtId="0" fontId="199" fillId="4" borderId="102" xfId="0" applyFont="1" applyFill="1" applyBorder="1" applyAlignment="1">
      <alignment horizontal="center" vertical="center" wrapText="1"/>
    </xf>
    <xf numFmtId="0" fontId="196" fillId="5" borderId="0" xfId="0" applyFont="1" applyFill="1" applyAlignment="1">
      <alignment horizontal="center" vertical="top" wrapText="1"/>
    </xf>
    <xf numFmtId="0" fontId="191" fillId="0" borderId="0" xfId="0" applyFont="1" applyAlignment="1">
      <alignment horizontal="left" vertical="center" wrapText="1"/>
    </xf>
    <xf numFmtId="0" fontId="193" fillId="0" borderId="0" xfId="0" applyFont="1" applyAlignment="1">
      <alignment horizontal="left" vertical="top" wrapText="1"/>
    </xf>
    <xf numFmtId="0" fontId="196" fillId="5" borderId="101" xfId="0" applyFont="1" applyFill="1" applyBorder="1" applyAlignment="1">
      <alignment horizontal="center" vertical="top" wrapText="1"/>
    </xf>
    <xf numFmtId="0" fontId="196" fillId="5" borderId="172" xfId="0" applyFont="1" applyFill="1" applyBorder="1" applyAlignment="1">
      <alignment horizontal="center" vertical="top" wrapText="1"/>
    </xf>
    <xf numFmtId="0" fontId="199" fillId="4" borderId="37" xfId="0" applyFont="1" applyFill="1" applyBorder="1" applyAlignment="1">
      <alignment horizontal="center" vertical="center" wrapText="1"/>
    </xf>
    <xf numFmtId="0" fontId="199" fillId="4" borderId="19" xfId="0" applyFont="1" applyFill="1" applyBorder="1" applyAlignment="1">
      <alignment horizontal="center" vertical="center" wrapText="1"/>
    </xf>
    <xf numFmtId="0" fontId="101" fillId="0" borderId="69" xfId="189" applyFont="1" applyFill="1" applyBorder="1" applyAlignment="1" applyProtection="1">
      <alignment horizontal="left"/>
    </xf>
    <xf numFmtId="169" fontId="88" fillId="0" borderId="86" xfId="190" applyNumberFormat="1" applyFont="1" applyFill="1" applyBorder="1" applyAlignment="1" applyProtection="1">
      <alignment horizontal="center" textRotation="255" wrapText="1"/>
    </xf>
    <xf numFmtId="0" fontId="101" fillId="0" borderId="69" xfId="190" applyFont="1" applyFill="1" applyBorder="1" applyAlignment="1" applyProtection="1">
      <alignment horizontal="center" wrapText="1"/>
    </xf>
    <xf numFmtId="0" fontId="101" fillId="0" borderId="67" xfId="190" applyFont="1" applyFill="1" applyBorder="1" applyAlignment="1" applyProtection="1">
      <alignment horizontal="center" wrapText="1"/>
    </xf>
    <xf numFmtId="0" fontId="101" fillId="0" borderId="88" xfId="190" applyFont="1" applyFill="1" applyBorder="1" applyAlignment="1" applyProtection="1">
      <alignment horizontal="center" wrapText="1"/>
    </xf>
    <xf numFmtId="169" fontId="88" fillId="0" borderId="64" xfId="190" applyNumberFormat="1" applyFont="1" applyFill="1" applyBorder="1" applyAlignment="1" applyProtection="1">
      <alignment horizontal="center" vertical="top" wrapText="1"/>
    </xf>
    <xf numFmtId="169" fontId="88" fillId="0" borderId="13" xfId="190" applyNumberFormat="1" applyFont="1" applyFill="1" applyBorder="1" applyAlignment="1" applyProtection="1">
      <alignment horizontal="center" vertical="top" wrapText="1"/>
    </xf>
    <xf numFmtId="169" fontId="89" fillId="0" borderId="83" xfId="190" applyNumberFormat="1" applyFont="1" applyFill="1" applyBorder="1" applyAlignment="1" applyProtection="1">
      <alignment horizontal="left" vertical="top" wrapText="1"/>
    </xf>
    <xf numFmtId="169" fontId="89" fillId="0" borderId="58" xfId="190" applyNumberFormat="1" applyFont="1" applyFill="1" applyBorder="1" applyAlignment="1" applyProtection="1">
      <alignment horizontal="left" vertical="top" wrapText="1"/>
    </xf>
    <xf numFmtId="0" fontId="55" fillId="0" borderId="0" xfId="197" applyFont="1" applyAlignment="1">
      <alignment horizontal="left" vertical="center" wrapText="1"/>
    </xf>
    <xf numFmtId="0" fontId="170" fillId="0" borderId="0" xfId="197" applyFont="1" applyAlignment="1">
      <alignment horizontal="left" vertical="top" wrapText="1"/>
    </xf>
    <xf numFmtId="0" fontId="173" fillId="0" borderId="0" xfId="199" applyFont="1" applyAlignment="1">
      <alignment horizontal="center" vertical="center" wrapText="1"/>
    </xf>
    <xf numFmtId="0" fontId="279" fillId="0" borderId="0" xfId="197" applyFont="1" applyAlignment="1">
      <alignment horizontal="left" vertical="top" wrapText="1"/>
    </xf>
    <xf numFmtId="0" fontId="23" fillId="0" borderId="0" xfId="197" applyFont="1" applyAlignment="1">
      <alignment horizontal="left" vertical="top" wrapText="1"/>
    </xf>
    <xf numFmtId="0" fontId="23" fillId="0" borderId="0" xfId="197" applyFont="1" applyAlignment="1">
      <alignment horizontal="left" wrapText="1"/>
    </xf>
    <xf numFmtId="0" fontId="134" fillId="0" borderId="0" xfId="0" applyFont="1" applyAlignment="1">
      <alignment horizontal="center" wrapText="1"/>
    </xf>
    <xf numFmtId="0" fontId="176" fillId="24" borderId="136" xfId="0" applyFont="1" applyFill="1" applyBorder="1" applyAlignment="1">
      <alignment vertical="center" wrapText="1"/>
    </xf>
    <xf numFmtId="0" fontId="176" fillId="24" borderId="142" xfId="0" applyFont="1" applyFill="1" applyBorder="1" applyAlignment="1">
      <alignment vertical="center" wrapText="1"/>
    </xf>
    <xf numFmtId="0" fontId="176" fillId="24" borderId="227" xfId="0" applyFont="1" applyFill="1" applyBorder="1" applyAlignment="1">
      <alignment vertical="center" wrapText="1"/>
    </xf>
    <xf numFmtId="0" fontId="176" fillId="24" borderId="228" xfId="0" applyFont="1" applyFill="1" applyBorder="1" applyAlignment="1">
      <alignment vertical="center" wrapText="1"/>
    </xf>
    <xf numFmtId="0" fontId="291" fillId="0" borderId="181" xfId="0" applyFont="1" applyBorder="1" applyAlignment="1">
      <alignment vertical="center" wrapText="1"/>
    </xf>
    <xf numFmtId="0" fontId="176" fillId="24" borderId="229" xfId="0" applyFont="1" applyFill="1" applyBorder="1" applyAlignment="1">
      <alignment vertical="center" wrapText="1"/>
    </xf>
    <xf numFmtId="0" fontId="176" fillId="24" borderId="230" xfId="0" applyFont="1" applyFill="1" applyBorder="1" applyAlignment="1">
      <alignment vertical="center" wrapText="1"/>
    </xf>
    <xf numFmtId="0" fontId="176" fillId="24" borderId="139" xfId="0" applyFont="1" applyFill="1" applyBorder="1" applyAlignment="1">
      <alignment vertical="center" wrapText="1"/>
    </xf>
    <xf numFmtId="0" fontId="176" fillId="24" borderId="145" xfId="0" applyFont="1" applyFill="1" applyBorder="1" applyAlignment="1">
      <alignment vertical="center" wrapText="1"/>
    </xf>
    <xf numFmtId="0" fontId="72" fillId="5" borderId="154" xfId="0" applyFont="1" applyFill="1" applyBorder="1" applyAlignment="1">
      <alignment horizontal="left" vertical="top" wrapText="1"/>
    </xf>
    <xf numFmtId="0" fontId="72" fillId="5" borderId="3" xfId="0" applyFont="1" applyFill="1" applyBorder="1" applyAlignment="1">
      <alignment horizontal="left" vertical="top" wrapText="1"/>
    </xf>
    <xf numFmtId="0" fontId="0" fillId="0" borderId="225" xfId="0" applyBorder="1" applyAlignment="1">
      <alignment horizontal="center" vertical="center" wrapText="1"/>
    </xf>
    <xf numFmtId="0" fontId="0" fillId="0" borderId="0" xfId="0" applyAlignment="1">
      <alignment horizontal="center" vertical="center" wrapText="1"/>
    </xf>
    <xf numFmtId="0" fontId="0" fillId="0" borderId="124" xfId="0" applyBorder="1" applyAlignment="1">
      <alignment vertical="center" wrapText="1"/>
    </xf>
    <xf numFmtId="0" fontId="0" fillId="0" borderId="125" xfId="0" applyBorder="1" applyAlignment="1">
      <alignment vertical="center" wrapText="1"/>
    </xf>
    <xf numFmtId="0" fontId="0" fillId="0" borderId="126" xfId="0" applyBorder="1" applyAlignment="1">
      <alignment vertical="center" wrapText="1"/>
    </xf>
    <xf numFmtId="0" fontId="176" fillId="0" borderId="127" xfId="0" applyFont="1" applyBorder="1" applyAlignment="1">
      <alignment vertical="center" wrapText="1"/>
    </xf>
    <xf numFmtId="0" fontId="176" fillId="0" borderId="128" xfId="0" applyFont="1" applyBorder="1" applyAlignment="1">
      <alignment vertical="center" wrapText="1"/>
    </xf>
    <xf numFmtId="0" fontId="176" fillId="0" borderId="129" xfId="0" applyFont="1" applyBorder="1" applyAlignment="1">
      <alignment vertical="center" wrapText="1"/>
    </xf>
    <xf numFmtId="0" fontId="176" fillId="0" borderId="131" xfId="0" applyFont="1" applyBorder="1" applyAlignment="1">
      <alignment vertical="center" wrapText="1"/>
    </xf>
    <xf numFmtId="0" fontId="176" fillId="0" borderId="132" xfId="0" applyFont="1" applyBorder="1" applyAlignment="1">
      <alignment vertical="center" wrapText="1"/>
    </xf>
    <xf numFmtId="0" fontId="176" fillId="0" borderId="133" xfId="0" applyFont="1" applyBorder="1" applyAlignment="1">
      <alignment vertical="center" wrapText="1"/>
    </xf>
    <xf numFmtId="0" fontId="176" fillId="0" borderId="0" xfId="0" applyFont="1" applyAlignment="1">
      <alignment vertical="center" wrapText="1"/>
    </xf>
    <xf numFmtId="0" fontId="176" fillId="0" borderId="130" xfId="0" applyFont="1" applyBorder="1" applyAlignment="1">
      <alignment vertical="center" wrapText="1"/>
    </xf>
    <xf numFmtId="0" fontId="176" fillId="0" borderId="146" xfId="0" applyFont="1" applyBorder="1" applyAlignment="1">
      <alignment vertical="center" wrapText="1"/>
    </xf>
    <xf numFmtId="0" fontId="0" fillId="24" borderId="134" xfId="0" applyFill="1" applyBorder="1" applyAlignment="1">
      <alignment vertical="center" wrapText="1"/>
    </xf>
    <xf numFmtId="0" fontId="0" fillId="24" borderId="135" xfId="0" applyFill="1" applyBorder="1" applyAlignment="1">
      <alignment vertical="center" wrapText="1"/>
    </xf>
    <xf numFmtId="0" fontId="0" fillId="24" borderId="140" xfId="0" applyFill="1" applyBorder="1" applyAlignment="1">
      <alignment vertical="center" wrapText="1"/>
    </xf>
    <xf numFmtId="0" fontId="0" fillId="24" borderId="141" xfId="0" applyFill="1" applyBorder="1" applyAlignment="1">
      <alignment vertical="center" wrapText="1"/>
    </xf>
    <xf numFmtId="0" fontId="176" fillId="24" borderId="137" xfId="0" applyFont="1" applyFill="1" applyBorder="1" applyAlignment="1">
      <alignment vertical="center" wrapText="1"/>
    </xf>
    <xf numFmtId="0" fontId="176" fillId="24" borderId="143" xfId="0" applyFont="1" applyFill="1" applyBorder="1" applyAlignment="1">
      <alignment vertical="center" wrapText="1"/>
    </xf>
    <xf numFmtId="0" fontId="176" fillId="24" borderId="138" xfId="0" applyFont="1" applyFill="1" applyBorder="1" applyAlignment="1">
      <alignment vertical="center" wrapText="1"/>
    </xf>
    <xf numFmtId="0" fontId="176" fillId="24" borderId="144" xfId="0" applyFont="1" applyFill="1" applyBorder="1" applyAlignment="1">
      <alignment vertical="center" wrapText="1"/>
    </xf>
    <xf numFmtId="0" fontId="62" fillId="0" borderId="168" xfId="0" applyFont="1" applyBorder="1" applyAlignment="1">
      <alignment vertical="center" wrapText="1"/>
    </xf>
    <xf numFmtId="0" fontId="47" fillId="4" borderId="154" xfId="0" applyFont="1" applyFill="1" applyBorder="1" applyAlignment="1">
      <alignment horizontal="left"/>
    </xf>
    <xf numFmtId="0" fontId="47" fillId="4" borderId="102" xfId="0" applyFont="1" applyFill="1" applyBorder="1" applyAlignment="1">
      <alignment horizontal="left"/>
    </xf>
    <xf numFmtId="0" fontId="47" fillId="5" borderId="154" xfId="0" applyFont="1" applyFill="1" applyBorder="1" applyAlignment="1">
      <alignment horizontal="left"/>
    </xf>
    <xf numFmtId="0" fontId="47" fillId="5" borderId="3" xfId="0" applyFont="1" applyFill="1" applyBorder="1" applyAlignment="1">
      <alignment horizontal="left"/>
    </xf>
    <xf numFmtId="0" fontId="47" fillId="5" borderId="179" xfId="0" applyFont="1" applyFill="1" applyBorder="1" applyAlignment="1">
      <alignment horizontal="left"/>
    </xf>
    <xf numFmtId="0" fontId="47" fillId="5" borderId="102" xfId="0" applyFont="1" applyFill="1" applyBorder="1" applyAlignment="1">
      <alignment horizontal="left"/>
    </xf>
    <xf numFmtId="0" fontId="66" fillId="0" borderId="3" xfId="0" applyFont="1" applyBorder="1" applyAlignment="1">
      <alignment horizontal="center"/>
    </xf>
    <xf numFmtId="0" fontId="23" fillId="5" borderId="120" xfId="0" applyFont="1" applyFill="1" applyBorder="1" applyAlignment="1">
      <alignment horizontal="left"/>
    </xf>
    <xf numFmtId="0" fontId="48" fillId="0" borderId="174" xfId="2" applyFont="1" applyBorder="1" applyAlignment="1">
      <alignment horizontal="center" textRotation="255"/>
    </xf>
    <xf numFmtId="0" fontId="48" fillId="0" borderId="69" xfId="2" applyFont="1" applyBorder="1" applyAlignment="1">
      <alignment horizontal="center" textRotation="255"/>
    </xf>
    <xf numFmtId="0" fontId="48" fillId="0" borderId="175" xfId="2" applyFont="1" applyBorder="1" applyAlignment="1">
      <alignment horizontal="center" textRotation="255"/>
    </xf>
    <xf numFmtId="169" fontId="48" fillId="0" borderId="112" xfId="2" applyNumberFormat="1" applyFont="1" applyBorder="1" applyAlignment="1">
      <alignment horizontal="left" vertical="top" wrapText="1"/>
    </xf>
    <xf numFmtId="169" fontId="48" fillId="0" borderId="165" xfId="2" applyNumberFormat="1" applyFont="1" applyBorder="1" applyAlignment="1">
      <alignment horizontal="left" vertical="top" wrapText="1"/>
    </xf>
    <xf numFmtId="169" fontId="48" fillId="0" borderId="112" xfId="2" applyNumberFormat="1" applyFont="1" applyBorder="1" applyAlignment="1">
      <alignment horizontal="left"/>
    </xf>
    <xf numFmtId="169" fontId="48" fillId="0" borderId="115" xfId="2" applyNumberFormat="1" applyFont="1" applyBorder="1" applyAlignment="1">
      <alignment horizontal="left"/>
    </xf>
    <xf numFmtId="169" fontId="48" fillId="0" borderId="165" xfId="2" applyNumberFormat="1" applyFont="1" applyBorder="1" applyAlignment="1">
      <alignment horizontal="left"/>
    </xf>
    <xf numFmtId="0" fontId="48" fillId="16" borderId="153" xfId="2" applyFont="1" applyFill="1" applyBorder="1" applyAlignment="1">
      <alignment horizontal="left" vertical="top" wrapText="1"/>
    </xf>
    <xf numFmtId="0" fontId="48" fillId="16" borderId="164" xfId="2" applyFont="1" applyFill="1" applyBorder="1" applyAlignment="1">
      <alignment horizontal="left" vertical="top" wrapText="1"/>
    </xf>
    <xf numFmtId="0" fontId="48" fillId="16" borderId="160" xfId="2" applyFont="1" applyFill="1" applyBorder="1" applyAlignment="1">
      <alignment horizontal="left" vertical="top" wrapText="1"/>
    </xf>
    <xf numFmtId="0" fontId="48" fillId="16" borderId="13" xfId="2" applyFont="1" applyFill="1" applyBorder="1" applyAlignment="1">
      <alignment horizontal="left" vertical="top" wrapText="1"/>
    </xf>
    <xf numFmtId="0" fontId="48" fillId="0" borderId="161" xfId="2" applyFont="1" applyBorder="1" applyAlignment="1">
      <alignment horizontal="left" vertical="top" wrapText="1"/>
    </xf>
    <xf numFmtId="0" fontId="48" fillId="0" borderId="162" xfId="2" applyFont="1" applyBorder="1" applyAlignment="1">
      <alignment horizontal="left" vertical="top" wrapText="1"/>
    </xf>
    <xf numFmtId="0" fontId="48" fillId="16" borderId="161" xfId="2" applyFont="1" applyFill="1" applyBorder="1" applyAlignment="1">
      <alignment horizontal="left" vertical="top" wrapText="1"/>
    </xf>
    <xf numFmtId="0" fontId="48" fillId="16" borderId="162" xfId="2" applyFont="1" applyFill="1" applyBorder="1" applyAlignment="1">
      <alignment horizontal="left" vertical="top" wrapText="1"/>
    </xf>
    <xf numFmtId="0" fontId="48" fillId="16" borderId="173" xfId="2" applyFont="1" applyFill="1" applyBorder="1" applyAlignment="1">
      <alignment horizontal="left" vertical="top" wrapText="1"/>
    </xf>
    <xf numFmtId="0" fontId="48" fillId="0" borderId="153" xfId="2" applyFont="1" applyBorder="1" applyAlignment="1">
      <alignment horizontal="center" vertical="top" wrapText="1"/>
    </xf>
    <xf numFmtId="0" fontId="48" fillId="0" borderId="163" xfId="2" applyFont="1" applyBorder="1" applyAlignment="1">
      <alignment horizontal="center" vertical="top" wrapText="1"/>
    </xf>
    <xf numFmtId="0" fontId="48" fillId="0" borderId="164" xfId="2" applyFont="1" applyBorder="1" applyAlignment="1">
      <alignment horizontal="center" vertical="top" wrapText="1"/>
    </xf>
    <xf numFmtId="0" fontId="48" fillId="0" borderId="160" xfId="2" applyFont="1" applyBorder="1" applyAlignment="1">
      <alignment horizontal="center" vertical="top" wrapText="1"/>
    </xf>
    <xf numFmtId="0" fontId="48" fillId="0" borderId="0" xfId="2" applyFont="1" applyAlignment="1">
      <alignment horizontal="center" vertical="top" wrapText="1"/>
    </xf>
    <xf numFmtId="0" fontId="48" fillId="0" borderId="13" xfId="2" applyFont="1" applyBorder="1" applyAlignment="1">
      <alignment horizontal="center" vertical="top" wrapText="1"/>
    </xf>
    <xf numFmtId="0" fontId="48" fillId="0" borderId="112" xfId="2" applyFont="1" applyBorder="1" applyAlignment="1">
      <alignment horizontal="center" vertical="top" wrapText="1"/>
    </xf>
    <xf numFmtId="0" fontId="48" fillId="0" borderId="115" xfId="2" applyFont="1" applyBorder="1" applyAlignment="1">
      <alignment horizontal="center" vertical="top" wrapText="1"/>
    </xf>
    <xf numFmtId="0" fontId="48" fillId="0" borderId="165" xfId="2" applyFont="1" applyBorder="1" applyAlignment="1">
      <alignment horizontal="center" vertical="top" wrapText="1"/>
    </xf>
    <xf numFmtId="0" fontId="48" fillId="0" borderId="41" xfId="2" applyFont="1" applyBorder="1" applyAlignment="1">
      <alignment vertical="top" wrapText="1"/>
    </xf>
    <xf numFmtId="0" fontId="0" fillId="0" borderId="223" xfId="0" applyBorder="1" applyAlignment="1">
      <alignment horizontal="center" vertical="top" wrapText="1"/>
    </xf>
    <xf numFmtId="0" fontId="31" fillId="0" borderId="179" xfId="0" applyFont="1" applyBorder="1" applyAlignment="1">
      <alignment horizontal="center" wrapText="1"/>
    </xf>
    <xf numFmtId="0" fontId="47" fillId="0" borderId="120" xfId="0" applyFont="1" applyBorder="1" applyAlignment="1">
      <alignment horizontal="center" vertical="center" wrapText="1"/>
    </xf>
    <xf numFmtId="0" fontId="68" fillId="0" borderId="120" xfId="0" applyFont="1" applyBorder="1" applyAlignment="1">
      <alignment horizontal="center" wrapText="1"/>
    </xf>
    <xf numFmtId="0" fontId="47" fillId="0" borderId="120" xfId="0" applyFont="1" applyBorder="1" applyAlignment="1">
      <alignment horizontal="center" vertical="center"/>
    </xf>
    <xf numFmtId="0" fontId="47" fillId="0" borderId="120" xfId="0" applyFont="1" applyBorder="1" applyAlignment="1">
      <alignment horizontal="left" vertical="center"/>
    </xf>
    <xf numFmtId="0" fontId="10" fillId="5" borderId="0" xfId="0" applyFont="1" applyFill="1" applyAlignment="1">
      <alignment horizontal="left" vertical="center" wrapText="1"/>
    </xf>
    <xf numFmtId="0" fontId="33" fillId="5" borderId="154" xfId="0" applyFont="1" applyFill="1" applyBorder="1" applyAlignment="1">
      <alignment horizontal="center" vertical="center" wrapText="1"/>
    </xf>
    <xf numFmtId="0" fontId="33" fillId="5" borderId="3" xfId="0" applyFont="1" applyFill="1" applyBorder="1" applyAlignment="1">
      <alignment horizontal="center" vertical="center" wrapText="1"/>
    </xf>
    <xf numFmtId="0" fontId="45" fillId="0" borderId="0" xfId="0" applyFont="1" applyAlignment="1">
      <alignment vertical="center" wrapText="1"/>
    </xf>
    <xf numFmtId="0" fontId="45" fillId="5" borderId="182" xfId="0" applyFont="1" applyFill="1" applyBorder="1" applyAlignment="1">
      <alignment vertical="center" wrapText="1"/>
    </xf>
    <xf numFmtId="0" fontId="38" fillId="5" borderId="182" xfId="0" applyFont="1" applyFill="1" applyBorder="1" applyAlignment="1">
      <alignment vertical="center" wrapText="1"/>
    </xf>
    <xf numFmtId="0" fontId="45" fillId="5" borderId="218" xfId="0" applyFont="1" applyFill="1" applyBorder="1" applyAlignment="1">
      <alignment vertical="center" wrapText="1"/>
    </xf>
    <xf numFmtId="0" fontId="18" fillId="0" borderId="0" xfId="0" applyFont="1" applyAlignment="1">
      <alignment horizontal="center" vertical="center" wrapText="1"/>
    </xf>
    <xf numFmtId="49" fontId="212" fillId="0" borderId="156" xfId="0" applyNumberFormat="1" applyFont="1" applyBorder="1" applyAlignment="1">
      <alignment horizontal="left" wrapText="1"/>
    </xf>
    <xf numFmtId="0" fontId="0" fillId="0" borderId="0" xfId="0" applyAlignment="1">
      <alignment horizontal="left" vertical="top" wrapText="1"/>
    </xf>
    <xf numFmtId="0" fontId="149" fillId="0" borderId="101" xfId="196" applyFont="1" applyBorder="1" applyAlignment="1">
      <alignment horizontal="left" vertical="top" wrapText="1"/>
    </xf>
    <xf numFmtId="0" fontId="149" fillId="0" borderId="107" xfId="196" applyFont="1" applyBorder="1" applyAlignment="1">
      <alignment horizontal="left" vertical="top" wrapText="1"/>
    </xf>
    <xf numFmtId="0" fontId="141" fillId="16" borderId="108" xfId="196" applyFont="1" applyFill="1" applyBorder="1" applyAlignment="1">
      <alignment horizontal="left" vertical="center" wrapText="1"/>
    </xf>
    <xf numFmtId="0" fontId="141" fillId="16" borderId="19" xfId="196" applyFont="1" applyFill="1" applyBorder="1" applyAlignment="1">
      <alignment horizontal="left" vertical="center" wrapText="1"/>
    </xf>
    <xf numFmtId="0" fontId="140" fillId="16" borderId="109" xfId="0" applyFont="1" applyFill="1" applyBorder="1" applyAlignment="1">
      <alignment horizontal="center" vertical="center"/>
    </xf>
    <xf numFmtId="0" fontId="143" fillId="21" borderId="0" xfId="0" applyFont="1" applyFill="1" applyAlignment="1">
      <alignment horizontal="left" vertical="center" wrapText="1"/>
    </xf>
    <xf numFmtId="0" fontId="142" fillId="16" borderId="103" xfId="196" applyFont="1" applyFill="1" applyBorder="1" applyAlignment="1">
      <alignment horizontal="left"/>
    </xf>
    <xf numFmtId="0" fontId="141" fillId="16" borderId="105" xfId="196" applyFont="1" applyFill="1" applyBorder="1" applyAlignment="1">
      <alignment horizontal="center"/>
    </xf>
    <xf numFmtId="0" fontId="140" fillId="16" borderId="106" xfId="0" applyFont="1" applyFill="1" applyBorder="1" applyAlignment="1">
      <alignment horizontal="center" vertical="center"/>
    </xf>
    <xf numFmtId="0" fontId="141" fillId="16" borderId="105" xfId="196" applyFont="1" applyFill="1" applyBorder="1" applyAlignment="1">
      <alignment horizontal="left" vertical="center" wrapText="1"/>
    </xf>
    <xf numFmtId="0" fontId="240" fillId="33" borderId="191" xfId="0" applyFont="1" applyFill="1" applyBorder="1" applyAlignment="1">
      <alignment horizontal="center" wrapText="1"/>
    </xf>
    <xf numFmtId="0" fontId="240" fillId="33" borderId="192" xfId="0" applyFont="1" applyFill="1" applyBorder="1" applyAlignment="1">
      <alignment horizontal="center" wrapText="1"/>
    </xf>
    <xf numFmtId="0" fontId="240" fillId="33" borderId="196" xfId="0" applyFont="1" applyFill="1" applyBorder="1" applyAlignment="1">
      <alignment horizontal="center" wrapText="1"/>
    </xf>
    <xf numFmtId="0" fontId="0" fillId="0" borderId="207" xfId="0" applyBorder="1" applyAlignment="1">
      <alignment horizontal="center" wrapText="1"/>
    </xf>
    <xf numFmtId="0" fontId="0" fillId="0" borderId="0" xfId="0" applyAlignment="1">
      <alignment horizontal="center" wrapText="1"/>
    </xf>
    <xf numFmtId="0" fontId="0" fillId="0" borderId="176" xfId="0" applyBorder="1" applyAlignment="1">
      <alignment horizontal="center" wrapText="1"/>
    </xf>
    <xf numFmtId="0" fontId="0" fillId="0" borderId="207" xfId="0" applyBorder="1" applyAlignment="1">
      <alignment horizontal="center" vertical="center" wrapText="1"/>
    </xf>
    <xf numFmtId="0" fontId="0" fillId="0" borderId="176" xfId="0" applyBorder="1" applyAlignment="1">
      <alignment horizontal="center" vertical="center" wrapText="1"/>
    </xf>
    <xf numFmtId="0" fontId="240" fillId="22" borderId="193" xfId="0" applyFont="1" applyFill="1" applyBorder="1" applyAlignment="1">
      <alignment horizontal="center" wrapText="1"/>
    </xf>
    <xf numFmtId="0" fontId="240" fillId="22" borderId="194" xfId="0" applyFont="1" applyFill="1" applyBorder="1" applyAlignment="1">
      <alignment horizontal="center" wrapText="1"/>
    </xf>
    <xf numFmtId="0" fontId="240" fillId="22" borderId="195" xfId="0" applyFont="1" applyFill="1" applyBorder="1" applyAlignment="1">
      <alignment horizontal="center" wrapText="1"/>
    </xf>
    <xf numFmtId="0" fontId="240" fillId="36" borderId="180" xfId="0" applyFont="1" applyFill="1" applyBorder="1" applyAlignment="1">
      <alignment horizontal="center" wrapText="1"/>
    </xf>
    <xf numFmtId="0" fontId="240" fillId="36" borderId="190" xfId="0" applyFont="1" applyFill="1" applyBorder="1" applyAlignment="1">
      <alignment horizontal="center" wrapText="1"/>
    </xf>
    <xf numFmtId="0" fontId="0" fillId="0" borderId="122" xfId="0" applyBorder="1" applyAlignment="1">
      <alignment horizontal="center" vertical="top" wrapText="1"/>
    </xf>
    <xf numFmtId="0" fontId="24" fillId="28" borderId="197" xfId="0" applyFont="1" applyFill="1" applyBorder="1" applyAlignment="1">
      <alignment horizontal="center"/>
    </xf>
    <xf numFmtId="0" fontId="24" fillId="28" borderId="199" xfId="0" applyFont="1" applyFill="1" applyBorder="1" applyAlignment="1">
      <alignment horizontal="center"/>
    </xf>
    <xf numFmtId="0" fontId="24" fillId="28" borderId="200" xfId="0" applyFont="1" applyFill="1" applyBorder="1" applyAlignment="1">
      <alignment horizontal="center"/>
    </xf>
    <xf numFmtId="0" fontId="0" fillId="0" borderId="190" xfId="0" applyBorder="1" applyAlignment="1">
      <alignment horizontal="center" vertical="top" wrapText="1"/>
    </xf>
    <xf numFmtId="0" fontId="233" fillId="35" borderId="208" xfId="0" applyFont="1" applyFill="1" applyBorder="1" applyAlignment="1">
      <alignment horizontal="center" vertical="center"/>
    </xf>
    <xf numFmtId="0" fontId="233" fillId="35" borderId="209" xfId="0" applyFont="1" applyFill="1" applyBorder="1" applyAlignment="1">
      <alignment horizontal="center" vertical="center"/>
    </xf>
    <xf numFmtId="0" fontId="233" fillId="35" borderId="210" xfId="0" applyFont="1" applyFill="1" applyBorder="1" applyAlignment="1">
      <alignment horizontal="center" vertical="center"/>
    </xf>
    <xf numFmtId="0" fontId="204" fillId="28" borderId="197" xfId="0" applyFont="1" applyFill="1" applyBorder="1" applyAlignment="1">
      <alignment horizontal="center"/>
    </xf>
    <xf numFmtId="0" fontId="204" fillId="28" borderId="199" xfId="0" applyFont="1" applyFill="1" applyBorder="1" applyAlignment="1">
      <alignment horizontal="center"/>
    </xf>
    <xf numFmtId="0" fontId="204" fillId="28" borderId="200" xfId="0" applyFont="1" applyFill="1" applyBorder="1" applyAlignment="1">
      <alignment horizontal="center"/>
    </xf>
    <xf numFmtId="0" fontId="204" fillId="28" borderId="201" xfId="0" applyFont="1" applyFill="1" applyBorder="1" applyAlignment="1">
      <alignment horizontal="center"/>
    </xf>
    <xf numFmtId="0" fontId="204" fillId="28" borderId="202" xfId="0" applyFont="1" applyFill="1" applyBorder="1" applyAlignment="1">
      <alignment horizontal="center"/>
    </xf>
    <xf numFmtId="0" fontId="0" fillId="0" borderId="176" xfId="0" applyBorder="1" applyAlignment="1">
      <alignment horizontal="center" vertical="top" wrapText="1"/>
    </xf>
    <xf numFmtId="0" fontId="141" fillId="0" borderId="0" xfId="4" applyFont="1" applyAlignment="1">
      <alignment horizontal="center"/>
    </xf>
    <xf numFmtId="0" fontId="208" fillId="0" borderId="0" xfId="0" applyFont="1" applyAlignment="1">
      <alignment horizontal="left" vertical="center" wrapText="1"/>
    </xf>
    <xf numFmtId="0" fontId="1" fillId="0" borderId="3" xfId="5" applyFont="1" applyBorder="1"/>
    <xf numFmtId="0" fontId="1" fillId="0" borderId="0" xfId="5" applyFont="1"/>
    <xf numFmtId="0" fontId="69" fillId="27" borderId="182" xfId="0" applyFont="1" applyFill="1" applyBorder="1" applyAlignment="1">
      <alignment horizontal="center" vertical="center" wrapText="1"/>
    </xf>
    <xf numFmtId="0" fontId="24" fillId="10" borderId="207" xfId="0" applyFont="1" applyFill="1" applyBorder="1" applyAlignment="1">
      <alignment horizontal="center" vertical="center"/>
    </xf>
    <xf numFmtId="0" fontId="9" fillId="0" borderId="181" xfId="0" applyFont="1" applyBorder="1" applyAlignment="1">
      <alignment horizontal="center"/>
    </xf>
    <xf numFmtId="0" fontId="0" fillId="0" borderId="181" xfId="0" applyBorder="1" applyAlignment="1">
      <alignment horizontal="center"/>
    </xf>
    <xf numFmtId="0" fontId="0" fillId="27" borderId="181" xfId="0" applyFill="1" applyBorder="1" applyAlignment="1">
      <alignment horizontal="center" vertical="center"/>
    </xf>
    <xf numFmtId="0" fontId="0" fillId="31" borderId="181" xfId="0" applyFill="1" applyBorder="1" applyAlignment="1">
      <alignment horizontal="center"/>
    </xf>
    <xf numFmtId="0" fontId="69" fillId="27" borderId="181" xfId="0" applyFont="1" applyFill="1" applyBorder="1"/>
    <xf numFmtId="0" fontId="69" fillId="27" borderId="181" xfId="0" applyFont="1" applyFill="1" applyBorder="1" applyAlignment="1">
      <alignment horizontal="center"/>
    </xf>
    <xf numFmtId="0" fontId="69" fillId="27" borderId="182" xfId="0" applyFont="1" applyFill="1" applyBorder="1" applyAlignment="1">
      <alignment vertical="center" wrapText="1"/>
    </xf>
    <xf numFmtId="0" fontId="0" fillId="0" borderId="182" xfId="0" applyBorder="1" applyAlignment="1">
      <alignment horizontal="center"/>
    </xf>
    <xf numFmtId="0" fontId="69" fillId="27" borderId="182" xfId="0" applyFont="1" applyFill="1" applyBorder="1"/>
    <xf numFmtId="0" fontId="1" fillId="0" borderId="0" xfId="185" applyFont="1"/>
    <xf numFmtId="0" fontId="1" fillId="0" borderId="181" xfId="6" applyFont="1" applyFill="1" applyBorder="1"/>
    <xf numFmtId="0" fontId="1" fillId="6" borderId="181" xfId="6" applyFont="1" applyBorder="1"/>
    <xf numFmtId="0" fontId="1" fillId="0" borderId="181" xfId="185" applyFont="1" applyBorder="1" applyAlignment="1">
      <alignment horizontal="left" vertical="top"/>
    </xf>
    <xf numFmtId="0" fontId="1" fillId="0" borderId="181" xfId="6" applyFont="1" applyFill="1" applyBorder="1" applyAlignment="1">
      <alignment horizontal="left" vertical="top"/>
    </xf>
    <xf numFmtId="0" fontId="1" fillId="6" borderId="181" xfId="6" applyFont="1" applyBorder="1" applyAlignment="1">
      <alignment vertical="top" wrapText="1"/>
    </xf>
    <xf numFmtId="0" fontId="1" fillId="19" borderId="181" xfId="185" applyFont="1" applyFill="1" applyBorder="1"/>
    <xf numFmtId="0" fontId="1" fillId="19" borderId="181" xfId="6" applyFont="1" applyFill="1" applyBorder="1"/>
    <xf numFmtId="0" fontId="1" fillId="6" borderId="181" xfId="6" applyFont="1" applyBorder="1" applyAlignment="1">
      <alignment vertical="top"/>
    </xf>
    <xf numFmtId="0" fontId="1" fillId="31" borderId="181" xfId="185" applyFont="1" applyFill="1" applyBorder="1"/>
    <xf numFmtId="0" fontId="1" fillId="31" borderId="181" xfId="6" applyFont="1" applyFill="1" applyBorder="1" applyAlignment="1">
      <alignment vertical="top"/>
    </xf>
    <xf numFmtId="0" fontId="1" fillId="0" borderId="181" xfId="185" applyFont="1" applyBorder="1" applyAlignment="1">
      <alignment wrapText="1"/>
    </xf>
    <xf numFmtId="0" fontId="1" fillId="6" borderId="181" xfId="6" applyFont="1" applyBorder="1" applyAlignment="1">
      <alignment wrapText="1"/>
    </xf>
    <xf numFmtId="0" fontId="1" fillId="0" borderId="0" xfId="185" applyFont="1" applyAlignment="1">
      <alignment vertical="top" wrapText="1"/>
    </xf>
    <xf numFmtId="0" fontId="1" fillId="0" borderId="181" xfId="185" applyFont="1" applyBorder="1" applyAlignment="1">
      <alignment horizontal="right"/>
    </xf>
    <xf numFmtId="0" fontId="1" fillId="16" borderId="181" xfId="185" applyFont="1" applyFill="1" applyBorder="1"/>
    <xf numFmtId="0" fontId="1" fillId="0" borderId="0" xfId="185" applyFont="1" applyAlignment="1">
      <alignment wrapText="1"/>
    </xf>
    <xf numFmtId="0" fontId="0" fillId="29" borderId="200" xfId="0" applyFill="1" applyBorder="1"/>
    <xf numFmtId="0" fontId="0" fillId="0" borderId="202" xfId="0" applyBorder="1"/>
    <xf numFmtId="0" fontId="0" fillId="27" borderId="207" xfId="0" applyFill="1" applyBorder="1"/>
    <xf numFmtId="0" fontId="0" fillId="10" borderId="207" xfId="0" applyFill="1" applyBorder="1"/>
    <xf numFmtId="0" fontId="222" fillId="2" borderId="181" xfId="0" applyFont="1" applyFill="1" applyBorder="1" applyAlignment="1">
      <alignment horizontal="center"/>
    </xf>
    <xf numFmtId="0" fontId="222" fillId="3" borderId="217" xfId="0" applyFont="1" applyFill="1" applyBorder="1" applyAlignment="1">
      <alignment horizontal="center" wrapText="1"/>
    </xf>
    <xf numFmtId="0" fontId="293" fillId="3" borderId="182" xfId="0" applyFont="1" applyFill="1" applyBorder="1" applyAlignment="1">
      <alignment horizontal="center" vertical="top" wrapText="1"/>
    </xf>
    <xf numFmtId="0" fontId="294" fillId="3" borderId="181" xfId="0" applyFont="1" applyFill="1" applyBorder="1" applyAlignment="1">
      <alignment horizontal="center"/>
    </xf>
    <xf numFmtId="0" fontId="222" fillId="16" borderId="218" xfId="0" applyFont="1" applyFill="1" applyBorder="1" applyAlignment="1">
      <alignment horizontal="center"/>
    </xf>
    <xf numFmtId="0" fontId="222" fillId="16" borderId="217" xfId="0" applyFont="1" applyFill="1" applyBorder="1" applyAlignment="1">
      <alignment horizontal="center"/>
    </xf>
    <xf numFmtId="0" fontId="221" fillId="4" borderId="181" xfId="0" applyFont="1" applyFill="1" applyBorder="1" applyAlignment="1">
      <alignment horizontal="left" vertical="top" wrapText="1"/>
    </xf>
    <xf numFmtId="0" fontId="293" fillId="4" borderId="182" xfId="0" applyFont="1" applyFill="1" applyBorder="1" applyAlignment="1">
      <alignment wrapText="1"/>
    </xf>
    <xf numFmtId="0" fontId="294" fillId="0" borderId="181" xfId="0" applyFont="1" applyBorder="1" applyAlignment="1">
      <alignment horizontal="center" vertical="center" wrapText="1"/>
    </xf>
    <xf numFmtId="0" fontId="1" fillId="16" borderId="0" xfId="0" applyFont="1" applyFill="1"/>
    <xf numFmtId="0" fontId="1" fillId="0" borderId="0" xfId="0" applyFont="1"/>
    <xf numFmtId="0" fontId="222" fillId="0" borderId="217" xfId="0" applyFont="1" applyBorder="1" applyAlignment="1">
      <alignment horizontal="center"/>
    </xf>
    <xf numFmtId="0" fontId="221" fillId="0" borderId="181" xfId="0" applyFont="1" applyBorder="1" applyAlignment="1">
      <alignment horizontal="left"/>
    </xf>
    <xf numFmtId="0" fontId="222" fillId="16" borderId="181" xfId="0" applyFont="1" applyFill="1" applyBorder="1" applyAlignment="1">
      <alignment horizontal="left"/>
    </xf>
    <xf numFmtId="0" fontId="222" fillId="16" borderId="181" xfId="0" applyFont="1" applyFill="1" applyBorder="1" applyAlignment="1">
      <alignment horizontal="center"/>
    </xf>
    <xf numFmtId="0" fontId="222" fillId="0" borderId="181" xfId="0" applyFont="1" applyBorder="1" applyAlignment="1">
      <alignment horizontal="left"/>
    </xf>
    <xf numFmtId="0" fontId="222" fillId="0" borderId="181" xfId="0" applyFont="1" applyBorder="1" applyAlignment="1">
      <alignment horizontal="center"/>
    </xf>
    <xf numFmtId="0" fontId="258" fillId="4" borderId="182" xfId="0" applyFont="1" applyFill="1" applyBorder="1" applyAlignment="1">
      <alignment wrapText="1"/>
    </xf>
    <xf numFmtId="0" fontId="0" fillId="13" borderId="223" xfId="0" applyFill="1" applyBorder="1" applyAlignment="1">
      <alignment horizontal="left" vertical="center" wrapText="1"/>
    </xf>
    <xf numFmtId="0" fontId="0" fillId="13" borderId="179" xfId="0" applyFill="1" applyBorder="1" applyAlignment="1">
      <alignment horizontal="center" vertical="center" wrapText="1"/>
    </xf>
    <xf numFmtId="0" fontId="0" fillId="13" borderId="181" xfId="0" applyFill="1" applyBorder="1" applyAlignment="1">
      <alignment horizontal="left" vertical="center" wrapText="1"/>
    </xf>
    <xf numFmtId="0" fontId="10" fillId="13" borderId="181" xfId="0" applyFont="1" applyFill="1" applyBorder="1" applyAlignment="1">
      <alignment horizontal="left" vertical="center" wrapText="1"/>
    </xf>
    <xf numFmtId="0" fontId="10" fillId="0" borderId="181" xfId="0" applyFont="1" applyBorder="1" applyAlignment="1">
      <alignment vertical="center" wrapText="1"/>
    </xf>
    <xf numFmtId="0" fontId="10" fillId="5" borderId="181" xfId="0" applyFont="1" applyFill="1" applyBorder="1" applyAlignment="1">
      <alignment vertical="center" wrapText="1"/>
    </xf>
    <xf numFmtId="0" fontId="10" fillId="37" borderId="181" xfId="0" applyFont="1" applyFill="1" applyBorder="1" applyAlignment="1">
      <alignment vertical="center" wrapText="1"/>
    </xf>
    <xf numFmtId="0" fontId="10" fillId="20" borderId="181" xfId="0" applyFont="1" applyFill="1" applyBorder="1" applyAlignment="1">
      <alignment vertical="center" wrapText="1"/>
    </xf>
    <xf numFmtId="0" fontId="1" fillId="0" borderId="181" xfId="0" applyFont="1" applyBorder="1" applyAlignment="1">
      <alignment vertical="center" wrapText="1"/>
    </xf>
    <xf numFmtId="0" fontId="1" fillId="4" borderId="181" xfId="0" applyFont="1" applyFill="1" applyBorder="1" applyAlignment="1">
      <alignment vertical="center" wrapText="1"/>
    </xf>
    <xf numFmtId="0" fontId="299" fillId="37" borderId="181" xfId="0" applyFont="1" applyFill="1" applyBorder="1" applyAlignment="1">
      <alignment vertical="center" wrapText="1"/>
    </xf>
    <xf numFmtId="0" fontId="1" fillId="13" borderId="181" xfId="0" applyFont="1" applyFill="1" applyBorder="1" applyAlignment="1">
      <alignment vertical="center" wrapText="1"/>
    </xf>
    <xf numFmtId="0" fontId="1" fillId="27" borderId="181" xfId="0" applyFont="1" applyFill="1" applyBorder="1" applyAlignment="1">
      <alignment vertical="center" wrapText="1"/>
    </xf>
    <xf numFmtId="0" fontId="1" fillId="27" borderId="0" xfId="0" applyFont="1" applyFill="1" applyAlignment="1">
      <alignment vertical="center" wrapText="1"/>
    </xf>
    <xf numFmtId="0" fontId="299" fillId="4" borderId="181" xfId="0" applyFont="1" applyFill="1" applyBorder="1" applyAlignment="1">
      <alignment vertical="center" wrapText="1"/>
    </xf>
    <xf numFmtId="0" fontId="299" fillId="0" borderId="181" xfId="0" applyFont="1" applyBorder="1" applyAlignment="1">
      <alignment vertical="center" wrapText="1"/>
    </xf>
    <xf numFmtId="0" fontId="1" fillId="4" borderId="0" xfId="0" applyFont="1" applyFill="1" applyAlignment="1">
      <alignment vertical="center" wrapText="1"/>
    </xf>
    <xf numFmtId="0" fontId="300" fillId="0" borderId="181" xfId="0" applyFont="1" applyBorder="1" applyAlignment="1">
      <alignment vertical="center" wrapText="1"/>
    </xf>
    <xf numFmtId="0" fontId="0" fillId="0" borderId="181" xfId="0" applyBorder="1" applyAlignment="1">
      <alignment horizontal="center" vertical="center" wrapText="1"/>
    </xf>
    <xf numFmtId="0" fontId="24" fillId="5" borderId="182" xfId="0" applyFont="1" applyFill="1" applyBorder="1" applyAlignment="1">
      <alignment horizontal="left"/>
    </xf>
    <xf numFmtId="0" fontId="24" fillId="5" borderId="217" xfId="0" applyFont="1" applyFill="1" applyBorder="1" applyAlignment="1">
      <alignment horizontal="left"/>
    </xf>
    <xf numFmtId="0" fontId="24" fillId="5" borderId="181" xfId="0" applyFont="1" applyFill="1" applyBorder="1"/>
    <xf numFmtId="0" fontId="1" fillId="5" borderId="181" xfId="0" applyFont="1" applyFill="1" applyBorder="1"/>
    <xf numFmtId="0" fontId="1" fillId="16" borderId="181" xfId="0" applyFont="1" applyFill="1" applyBorder="1"/>
    <xf numFmtId="0" fontId="24" fillId="4" borderId="181" xfId="0" applyFont="1" applyFill="1" applyBorder="1" applyAlignment="1">
      <alignment horizontal="left" vertical="center" wrapText="1"/>
    </xf>
    <xf numFmtId="0" fontId="1" fillId="4" borderId="217" xfId="0" applyFont="1" applyFill="1" applyBorder="1" applyAlignment="1">
      <alignment horizontal="justify" vertical="center"/>
    </xf>
    <xf numFmtId="0" fontId="296" fillId="4" borderId="181" xfId="0" applyFont="1" applyFill="1" applyBorder="1" applyAlignment="1">
      <alignment horizontal="left" vertical="center" wrapText="1"/>
    </xf>
    <xf numFmtId="0" fontId="1" fillId="0" borderId="181" xfId="0" applyFont="1" applyBorder="1" applyAlignment="1">
      <alignment horizontal="center" wrapText="1"/>
    </xf>
    <xf numFmtId="0" fontId="1" fillId="0" borderId="181" xfId="0" applyFont="1" applyBorder="1" applyAlignment="1">
      <alignment horizontal="center"/>
    </xf>
    <xf numFmtId="0" fontId="1" fillId="0" borderId="120" xfId="0" applyFont="1" applyBorder="1"/>
    <xf numFmtId="0" fontId="1" fillId="17" borderId="181" xfId="0" applyFont="1" applyFill="1" applyBorder="1"/>
    <xf numFmtId="0" fontId="1" fillId="31" borderId="179" xfId="0" applyFont="1" applyFill="1" applyBorder="1"/>
    <xf numFmtId="0" fontId="284" fillId="14" borderId="181" xfId="0" applyFont="1" applyFill="1" applyBorder="1" applyAlignment="1">
      <alignment vertical="top"/>
    </xf>
    <xf numFmtId="0" fontId="184" fillId="0" borderId="181" xfId="0" applyFont="1" applyBorder="1" applyAlignment="1">
      <alignment vertical="top" wrapText="1"/>
    </xf>
    <xf numFmtId="0" fontId="1" fillId="0" borderId="181" xfId="0" applyFont="1" applyBorder="1" applyAlignment="1">
      <alignment vertical="top"/>
    </xf>
    <xf numFmtId="0" fontId="1" fillId="0" borderId="7" xfId="0" applyFont="1" applyBorder="1" applyAlignment="1">
      <alignment horizontal="left" vertical="top"/>
    </xf>
    <xf numFmtId="0" fontId="1" fillId="0" borderId="6" xfId="0" applyFont="1" applyBorder="1" applyAlignment="1">
      <alignment horizontal="left" vertical="top"/>
    </xf>
    <xf numFmtId="0" fontId="1" fillId="0" borderId="6" xfId="0" applyFont="1" applyBorder="1" applyAlignment="1">
      <alignment horizontal="center" vertical="top" wrapText="1"/>
    </xf>
    <xf numFmtId="0" fontId="1" fillId="0" borderId="152" xfId="0" applyFont="1" applyBorder="1" applyAlignment="1">
      <alignment horizontal="left" vertical="top"/>
    </xf>
    <xf numFmtId="0" fontId="299" fillId="0" borderId="181" xfId="0" applyFont="1" applyBorder="1" applyAlignment="1">
      <alignment wrapText="1"/>
    </xf>
    <xf numFmtId="0" fontId="1" fillId="0" borderId="181" xfId="0" applyFont="1" applyBorder="1"/>
    <xf numFmtId="0" fontId="1" fillId="16" borderId="181" xfId="0" applyFont="1" applyFill="1" applyBorder="1" applyAlignment="1">
      <alignment vertical="top"/>
    </xf>
    <xf numFmtId="0" fontId="63" fillId="0" borderId="197" xfId="0" applyFont="1" applyBorder="1" applyAlignment="1">
      <alignment horizontal="center" vertical="center"/>
    </xf>
    <xf numFmtId="0" fontId="63" fillId="0" borderId="198" xfId="0" applyFont="1" applyBorder="1" applyAlignment="1">
      <alignment horizontal="center" vertical="center"/>
    </xf>
    <xf numFmtId="0" fontId="63" fillId="0" borderId="199" xfId="0" applyFont="1" applyBorder="1" applyAlignment="1">
      <alignment horizontal="center" vertical="center"/>
    </xf>
    <xf numFmtId="0" fontId="54" fillId="0" borderId="198" xfId="0" applyFont="1" applyBorder="1" applyAlignment="1">
      <alignment horizontal="center"/>
    </xf>
    <xf numFmtId="0" fontId="56" fillId="0" borderId="188" xfId="0" applyFont="1" applyBorder="1" applyAlignment="1">
      <alignment horizontal="center" vertical="center" wrapText="1"/>
    </xf>
    <xf numFmtId="1" fontId="56" fillId="0" borderId="179" xfId="0" applyNumberFormat="1" applyFont="1" applyBorder="1" applyAlignment="1">
      <alignment horizontal="center" vertical="center" wrapText="1"/>
    </xf>
    <xf numFmtId="0" fontId="54" fillId="0" borderId="179" xfId="0" applyFont="1" applyBorder="1" applyAlignment="1">
      <alignment horizontal="center" vertical="center"/>
    </xf>
    <xf numFmtId="0" fontId="54" fillId="0" borderId="189" xfId="0" applyFont="1" applyBorder="1" applyAlignment="1">
      <alignment horizontal="center" vertical="center"/>
    </xf>
    <xf numFmtId="0" fontId="56" fillId="0" borderId="180" xfId="0" applyFont="1" applyBorder="1" applyAlignment="1">
      <alignment horizontal="center" vertical="center" wrapText="1"/>
    </xf>
    <xf numFmtId="1" fontId="56" fillId="0" borderId="181" xfId="0" applyNumberFormat="1" applyFont="1" applyBorder="1" applyAlignment="1">
      <alignment horizontal="center" vertical="center" wrapText="1"/>
    </xf>
    <xf numFmtId="0" fontId="54" fillId="0" borderId="181" xfId="0" applyFont="1" applyBorder="1" applyAlignment="1">
      <alignment horizontal="center" vertical="center"/>
    </xf>
    <xf numFmtId="0" fontId="54" fillId="0" borderId="190" xfId="0" applyFont="1" applyBorder="1" applyAlignment="1">
      <alignment horizontal="center" vertical="center"/>
    </xf>
    <xf numFmtId="0" fontId="56" fillId="0" borderId="181" xfId="183" applyNumberFormat="1" applyFont="1" applyBorder="1" applyAlignment="1">
      <alignment horizontal="center" vertical="center" wrapText="1"/>
    </xf>
    <xf numFmtId="1" fontId="56" fillId="0" borderId="181" xfId="183" applyNumberFormat="1" applyFont="1" applyBorder="1" applyAlignment="1">
      <alignment horizontal="center" vertical="center" wrapText="1"/>
    </xf>
    <xf numFmtId="0" fontId="56" fillId="0" borderId="191" xfId="0" applyFont="1" applyBorder="1" applyAlignment="1">
      <alignment horizontal="center" vertical="center" wrapText="1"/>
    </xf>
    <xf numFmtId="1" fontId="56" fillId="0" borderId="192" xfId="183" applyNumberFormat="1" applyFont="1" applyBorder="1" applyAlignment="1">
      <alignment horizontal="center" vertical="center" wrapText="1"/>
    </xf>
    <xf numFmtId="0" fontId="54" fillId="0" borderId="192" xfId="0" applyFont="1" applyBorder="1" applyAlignment="1">
      <alignment horizontal="center" vertical="center"/>
    </xf>
    <xf numFmtId="0" fontId="54" fillId="0" borderId="196" xfId="0" applyFont="1" applyBorder="1" applyAlignment="1">
      <alignment horizontal="center" vertical="center"/>
    </xf>
    <xf numFmtId="0" fontId="56" fillId="0" borderId="123" xfId="0" applyFont="1" applyBorder="1" applyAlignment="1">
      <alignment horizontal="left" vertical="center" wrapText="1"/>
    </xf>
    <xf numFmtId="0" fontId="0" fillId="0" borderId="157" xfId="0" applyBorder="1"/>
    <xf numFmtId="0" fontId="0" fillId="0" borderId="223" xfId="0" applyBorder="1"/>
    <xf numFmtId="0" fontId="0" fillId="0" borderId="19" xfId="0" applyBorder="1"/>
    <xf numFmtId="0" fontId="0" fillId="0" borderId="154" xfId="0" applyBorder="1"/>
    <xf numFmtId="0" fontId="0" fillId="0" borderId="102" xfId="0" applyBorder="1"/>
    <xf numFmtId="0" fontId="10" fillId="16" borderId="181" xfId="0" applyFont="1" applyFill="1" applyBorder="1" applyAlignment="1">
      <alignment horizontal="center" vertical="center"/>
    </xf>
    <xf numFmtId="0" fontId="10" fillId="16" borderId="182" xfId="0" applyFont="1" applyFill="1" applyBorder="1" applyAlignment="1">
      <alignment horizontal="center" vertical="center"/>
    </xf>
    <xf numFmtId="0" fontId="10" fillId="16" borderId="217" xfId="0" applyFont="1" applyFill="1" applyBorder="1" applyAlignment="1">
      <alignment horizontal="center" vertical="center"/>
    </xf>
    <xf numFmtId="0" fontId="10" fillId="16" borderId="217" xfId="0" applyFont="1" applyFill="1" applyBorder="1" applyAlignment="1">
      <alignment horizontal="center" vertical="center"/>
    </xf>
    <xf numFmtId="0" fontId="139" fillId="16" borderId="194" xfId="0" applyFont="1" applyFill="1" applyBorder="1" applyAlignment="1">
      <alignment horizontal="center"/>
    </xf>
    <xf numFmtId="0" fontId="10" fillId="16" borderId="181" xfId="0" applyFont="1" applyFill="1" applyBorder="1" applyAlignment="1">
      <alignment horizontal="left" wrapText="1"/>
    </xf>
    <xf numFmtId="0" fontId="139" fillId="16" borderId="194" xfId="0" applyFont="1" applyFill="1" applyBorder="1" applyAlignment="1">
      <alignment horizontal="center"/>
    </xf>
    <xf numFmtId="0" fontId="139" fillId="16" borderId="195" xfId="0" applyFont="1" applyFill="1" applyBorder="1" applyAlignment="1">
      <alignment horizontal="center"/>
    </xf>
    <xf numFmtId="0" fontId="0" fillId="16" borderId="181" xfId="0" applyFill="1" applyBorder="1" applyAlignment="1">
      <alignment horizontal="left" wrapText="1"/>
    </xf>
    <xf numFmtId="0" fontId="0" fillId="16" borderId="217" xfId="0" applyFill="1" applyBorder="1" applyAlignment="1">
      <alignment horizontal="center" wrapText="1"/>
    </xf>
    <xf numFmtId="0" fontId="0" fillId="16" borderId="217" xfId="0" applyFill="1" applyBorder="1" applyAlignment="1">
      <alignment horizontal="center" wrapText="1"/>
    </xf>
    <xf numFmtId="0" fontId="140" fillId="16" borderId="181" xfId="0" applyFont="1" applyFill="1" applyBorder="1" applyAlignment="1">
      <alignment horizontal="left" wrapText="1"/>
    </xf>
    <xf numFmtId="0" fontId="140" fillId="16" borderId="190" xfId="0" applyFont="1" applyFill="1" applyBorder="1" applyAlignment="1">
      <alignment horizontal="left" wrapText="1"/>
    </xf>
    <xf numFmtId="0" fontId="140" fillId="16" borderId="180" xfId="0" applyFont="1" applyFill="1" applyBorder="1" applyAlignment="1">
      <alignment horizontal="left" wrapText="1"/>
    </xf>
    <xf numFmtId="0" fontId="140" fillId="16" borderId="181" xfId="0" applyFont="1" applyFill="1" applyBorder="1" applyAlignment="1">
      <alignment horizontal="left" wrapText="1"/>
    </xf>
    <xf numFmtId="0" fontId="140" fillId="16" borderId="190" xfId="0" applyFont="1" applyFill="1" applyBorder="1" applyAlignment="1">
      <alignment horizontal="left" wrapText="1"/>
    </xf>
    <xf numFmtId="0" fontId="140" fillId="16" borderId="182" xfId="0" applyFont="1" applyFill="1" applyBorder="1" applyAlignment="1">
      <alignment horizontal="center" vertical="center" wrapText="1"/>
    </xf>
    <xf numFmtId="0" fontId="140" fillId="16" borderId="218" xfId="0" applyFont="1" applyFill="1" applyBorder="1" applyAlignment="1">
      <alignment horizontal="center" vertical="center" wrapText="1"/>
    </xf>
    <xf numFmtId="0" fontId="140" fillId="16" borderId="217" xfId="0" applyFont="1" applyFill="1" applyBorder="1" applyAlignment="1">
      <alignment horizontal="center" vertical="center" wrapText="1"/>
    </xf>
    <xf numFmtId="0" fontId="140" fillId="16" borderId="181" xfId="0" applyFont="1" applyFill="1" applyBorder="1" applyAlignment="1">
      <alignment horizontal="center" vertical="center" wrapText="1"/>
    </xf>
    <xf numFmtId="0" fontId="140" fillId="16" borderId="190" xfId="0" applyFont="1" applyFill="1" applyBorder="1" applyAlignment="1">
      <alignment horizontal="center" vertical="center" wrapText="1"/>
    </xf>
    <xf numFmtId="0" fontId="0" fillId="16" borderId="120" xfId="0" applyFill="1" applyBorder="1" applyAlignment="1">
      <alignment horizontal="left" wrapText="1"/>
    </xf>
    <xf numFmtId="0" fontId="140" fillId="16" borderId="122" xfId="0" applyFont="1" applyFill="1" applyBorder="1" applyAlignment="1">
      <alignment horizontal="center" vertical="center" wrapText="1"/>
    </xf>
    <xf numFmtId="0" fontId="0" fillId="16" borderId="110" xfId="0" applyFill="1" applyBorder="1" applyAlignment="1">
      <alignment wrapText="1"/>
    </xf>
    <xf numFmtId="0" fontId="0" fillId="16" borderId="182" xfId="0" applyFill="1" applyBorder="1" applyAlignment="1">
      <alignment wrapText="1"/>
    </xf>
    <xf numFmtId="0" fontId="300" fillId="16" borderId="181" xfId="0" applyFont="1" applyFill="1" applyBorder="1" applyAlignment="1">
      <alignment wrapText="1"/>
    </xf>
    <xf numFmtId="0" fontId="139" fillId="16" borderId="122" xfId="0" applyFont="1" applyFill="1" applyBorder="1" applyAlignment="1">
      <alignment horizontal="center" vertical="center" wrapText="1"/>
    </xf>
    <xf numFmtId="0" fontId="140" fillId="16" borderId="159" xfId="0" applyFont="1" applyFill="1" applyBorder="1" applyAlignment="1">
      <alignment horizontal="center" vertical="center" wrapText="1"/>
    </xf>
    <xf numFmtId="0" fontId="0" fillId="16" borderId="110" xfId="0" applyFill="1" applyBorder="1"/>
    <xf numFmtId="0" fontId="0" fillId="16" borderId="182" xfId="0" applyFill="1" applyBorder="1"/>
    <xf numFmtId="0" fontId="0" fillId="35" borderId="181" xfId="0" applyFill="1" applyBorder="1" applyAlignment="1">
      <alignment wrapText="1"/>
    </xf>
    <xf numFmtId="0" fontId="140" fillId="16" borderId="181" xfId="0" applyFont="1" applyFill="1" applyBorder="1" applyAlignment="1">
      <alignment horizontal="center"/>
    </xf>
    <xf numFmtId="0" fontId="140" fillId="16" borderId="181" xfId="0" applyFont="1" applyFill="1" applyBorder="1" applyAlignment="1">
      <alignment vertical="center" wrapText="1"/>
    </xf>
    <xf numFmtId="0" fontId="140" fillId="16" borderId="181" xfId="0" applyFont="1" applyFill="1" applyBorder="1"/>
    <xf numFmtId="0" fontId="18" fillId="5" borderId="120" xfId="0" applyFont="1" applyFill="1" applyBorder="1" applyAlignment="1">
      <alignment horizontal="left" wrapText="1"/>
    </xf>
    <xf numFmtId="0" fontId="18" fillId="4" borderId="223" xfId="0" applyFont="1" applyFill="1" applyBorder="1" applyAlignment="1">
      <alignment horizontal="left" wrapText="1"/>
    </xf>
    <xf numFmtId="0" fontId="28" fillId="5" borderId="179" xfId="0" applyFont="1" applyFill="1" applyBorder="1" applyAlignment="1">
      <alignment horizontal="left" wrapText="1"/>
    </xf>
    <xf numFmtId="0" fontId="28" fillId="5" borderId="154" xfId="0" applyFont="1" applyFill="1" applyBorder="1" applyAlignment="1">
      <alignment horizontal="center" wrapText="1"/>
    </xf>
    <xf numFmtId="0" fontId="28" fillId="5" borderId="102" xfId="0" applyFont="1" applyFill="1" applyBorder="1" applyAlignment="1">
      <alignment horizontal="center" wrapText="1"/>
    </xf>
    <xf numFmtId="0" fontId="18" fillId="4" borderId="181" xfId="0" applyFont="1" applyFill="1" applyBorder="1" applyAlignment="1">
      <alignment horizontal="left"/>
    </xf>
    <xf numFmtId="0" fontId="18" fillId="4" borderId="181" xfId="0" applyFont="1" applyFill="1" applyBorder="1" applyAlignment="1">
      <alignment horizontal="left" wrapText="1"/>
    </xf>
    <xf numFmtId="0" fontId="19" fillId="4" borderId="181" xfId="0" applyFont="1" applyFill="1" applyBorder="1" applyAlignment="1">
      <alignment horizontal="left" wrapText="1"/>
    </xf>
    <xf numFmtId="0" fontId="19" fillId="4" borderId="181" xfId="0" applyFont="1" applyFill="1" applyBorder="1" applyAlignment="1">
      <alignment horizontal="left" wrapText="1"/>
    </xf>
    <xf numFmtId="0" fontId="18" fillId="4" borderId="181" xfId="0" applyFont="1" applyFill="1" applyBorder="1" applyAlignment="1">
      <alignment horizontal="left" vertical="top" wrapText="1"/>
    </xf>
    <xf numFmtId="0" fontId="19" fillId="4" borderId="181" xfId="0" applyFont="1" applyFill="1" applyBorder="1" applyAlignment="1">
      <alignment horizontal="left" vertical="top" wrapText="1"/>
    </xf>
    <xf numFmtId="0" fontId="64" fillId="4" borderId="181" xfId="0" applyFont="1" applyFill="1" applyBorder="1" applyAlignment="1">
      <alignment horizontal="left" wrapText="1"/>
    </xf>
    <xf numFmtId="0" fontId="0" fillId="0" borderId="181" xfId="0" applyBorder="1" applyAlignment="1">
      <alignment horizontal="center" wrapText="1"/>
    </xf>
    <xf numFmtId="0" fontId="120" fillId="0" borderId="181" xfId="0" applyFont="1" applyBorder="1" applyAlignment="1">
      <alignment wrapText="1"/>
    </xf>
    <xf numFmtId="0" fontId="82" fillId="5" borderId="182" xfId="0" applyFont="1" applyFill="1" applyBorder="1" applyAlignment="1">
      <alignment horizontal="left" wrapText="1"/>
    </xf>
    <xf numFmtId="0" fontId="82" fillId="5" borderId="218" xfId="0" applyFont="1" applyFill="1" applyBorder="1" applyAlignment="1">
      <alignment horizontal="left" wrapText="1"/>
    </xf>
    <xf numFmtId="0" fontId="82" fillId="5" borderId="217" xfId="0" applyFont="1" applyFill="1" applyBorder="1" applyAlignment="1">
      <alignment horizontal="left" wrapText="1"/>
    </xf>
    <xf numFmtId="0" fontId="81" fillId="5" borderId="181" xfId="0" applyFont="1" applyFill="1" applyBorder="1" applyAlignment="1">
      <alignment horizontal="left" wrapText="1"/>
    </xf>
    <xf numFmtId="0" fontId="27" fillId="4" borderId="181" xfId="0" applyFont="1" applyFill="1" applyBorder="1" applyAlignment="1">
      <alignment horizontal="left" wrapText="1"/>
    </xf>
    <xf numFmtId="0" fontId="27" fillId="4" borderId="181" xfId="0" applyFont="1" applyFill="1" applyBorder="1" applyAlignment="1">
      <alignment horizontal="center" wrapText="1"/>
    </xf>
    <xf numFmtId="0" fontId="23" fillId="0" borderId="181" xfId="0" applyFont="1" applyBorder="1" applyAlignment="1">
      <alignment wrapText="1"/>
    </xf>
    <xf numFmtId="0" fontId="64" fillId="0" borderId="181" xfId="0" applyFont="1" applyBorder="1" applyAlignment="1">
      <alignment horizontal="left" wrapText="1"/>
    </xf>
    <xf numFmtId="0" fontId="27" fillId="0" borderId="181" xfId="0" applyFont="1" applyBorder="1" applyAlignment="1">
      <alignment horizontal="left" wrapText="1"/>
    </xf>
    <xf numFmtId="0" fontId="83" fillId="0" borderId="181" xfId="0" applyFont="1" applyBorder="1"/>
    <xf numFmtId="0" fontId="81" fillId="5" borderId="181" xfId="0" applyFont="1" applyFill="1" applyBorder="1" applyAlignment="1">
      <alignment horizontal="left" wrapText="1"/>
    </xf>
    <xf numFmtId="0" fontId="27" fillId="4" borderId="181" xfId="0" applyFont="1" applyFill="1" applyBorder="1" applyAlignment="1">
      <alignment horizontal="left" wrapText="1"/>
    </xf>
    <xf numFmtId="0" fontId="27" fillId="4" borderId="181" xfId="0" applyFont="1" applyFill="1" applyBorder="1" applyAlignment="1">
      <alignment horizontal="center" wrapText="1"/>
    </xf>
    <xf numFmtId="0" fontId="27" fillId="0" borderId="181" xfId="0" applyFont="1" applyBorder="1" applyAlignment="1">
      <alignment horizontal="center" wrapText="1"/>
    </xf>
    <xf numFmtId="0" fontId="83" fillId="0" borderId="181" xfId="0" applyFont="1" applyBorder="1" applyAlignment="1">
      <alignment wrapText="1"/>
    </xf>
    <xf numFmtId="0" fontId="154" fillId="17" borderId="181" xfId="4" applyFont="1" applyFill="1" applyBorder="1" applyAlignment="1">
      <alignment horizontal="center"/>
    </xf>
    <xf numFmtId="0" fontId="154" fillId="0" borderId="181" xfId="4" applyFont="1" applyBorder="1" applyAlignment="1">
      <alignment horizontal="center"/>
    </xf>
    <xf numFmtId="0" fontId="154" fillId="16" borderId="182" xfId="4" applyFont="1" applyFill="1" applyBorder="1" applyAlignment="1">
      <alignment horizontal="center"/>
    </xf>
    <xf numFmtId="0" fontId="154" fillId="20" borderId="218" xfId="4" applyFont="1" applyFill="1" applyBorder="1" applyAlignment="1">
      <alignment horizontal="center"/>
    </xf>
    <xf numFmtId="0" fontId="139" fillId="20" borderId="181" xfId="0" applyFont="1" applyFill="1" applyBorder="1" applyAlignment="1">
      <alignment horizontal="center"/>
    </xf>
    <xf numFmtId="0" fontId="216" fillId="0" borderId="180" xfId="0" applyFont="1" applyBorder="1" applyAlignment="1">
      <alignment horizontal="left" vertical="center" wrapText="1"/>
    </xf>
    <xf numFmtId="0" fontId="155" fillId="17" borderId="181" xfId="4" applyFont="1" applyFill="1" applyBorder="1"/>
    <xf numFmtId="0" fontId="268" fillId="20" borderId="182" xfId="0" applyFont="1" applyFill="1" applyBorder="1"/>
    <xf numFmtId="0" fontId="156" fillId="0" borderId="218" xfId="0" applyFont="1" applyBorder="1"/>
    <xf numFmtId="0" fontId="156" fillId="20" borderId="218" xfId="0" applyFont="1" applyFill="1" applyBorder="1"/>
    <xf numFmtId="0" fontId="156" fillId="20" borderId="217" xfId="0" applyFont="1" applyFill="1" applyBorder="1"/>
    <xf numFmtId="0" fontId="157" fillId="3" borderId="181" xfId="4" applyFont="1" applyFill="1" applyBorder="1" applyAlignment="1">
      <alignment wrapText="1"/>
    </xf>
    <xf numFmtId="0" fontId="157" fillId="17" borderId="181" xfId="4" applyFont="1" applyFill="1" applyBorder="1"/>
    <xf numFmtId="0" fontId="269" fillId="3" borderId="181" xfId="0" applyFont="1" applyFill="1" applyBorder="1"/>
    <xf numFmtId="0" fontId="139" fillId="0" borderId="181" xfId="0" applyFont="1" applyBorder="1"/>
    <xf numFmtId="0" fontId="139" fillId="3" borderId="218" xfId="0" applyFont="1" applyFill="1" applyBorder="1" applyAlignment="1">
      <alignment horizontal="center"/>
    </xf>
    <xf numFmtId="0" fontId="139" fillId="3" borderId="182" xfId="0" applyFont="1" applyFill="1" applyBorder="1" applyAlignment="1">
      <alignment horizontal="center" wrapText="1"/>
    </xf>
    <xf numFmtId="0" fontId="139" fillId="3" borderId="218" xfId="0" applyFont="1" applyFill="1" applyBorder="1" applyAlignment="1">
      <alignment horizontal="center" wrapText="1"/>
    </xf>
    <xf numFmtId="0" fontId="139" fillId="3" borderId="217" xfId="0" applyFont="1" applyFill="1" applyBorder="1" applyAlignment="1">
      <alignment horizontal="center" wrapText="1"/>
    </xf>
    <xf numFmtId="0" fontId="158" fillId="3" borderId="181" xfId="4" applyFont="1" applyFill="1" applyBorder="1" applyAlignment="1">
      <alignment horizontal="center" vertical="center" wrapText="1"/>
    </xf>
    <xf numFmtId="0" fontId="27" fillId="0" borderId="179" xfId="0" applyFont="1" applyBorder="1" applyAlignment="1">
      <alignment horizontal="left" wrapText="1"/>
    </xf>
    <xf numFmtId="0" fontId="158" fillId="17" borderId="181" xfId="4" applyFont="1" applyFill="1" applyBorder="1" applyAlignment="1">
      <alignment horizontal="center" vertical="center" wrapText="1"/>
    </xf>
    <xf numFmtId="0" fontId="159" fillId="3" borderId="181" xfId="0" applyFont="1" applyFill="1" applyBorder="1" applyAlignment="1">
      <alignment horizontal="center" vertical="center" wrapText="1"/>
    </xf>
    <xf numFmtId="0" fontId="159" fillId="0" borderId="181" xfId="0" applyFont="1" applyBorder="1" applyAlignment="1">
      <alignment horizontal="center" vertical="center" wrapText="1"/>
    </xf>
    <xf numFmtId="0" fontId="163" fillId="4" borderId="181" xfId="0" applyFont="1" applyFill="1" applyBorder="1" applyAlignment="1">
      <alignment horizontal="center" vertical="center" wrapText="1"/>
    </xf>
    <xf numFmtId="0" fontId="159" fillId="17" borderId="181" xfId="0" applyFont="1" applyFill="1" applyBorder="1" applyAlignment="1">
      <alignment horizontal="center" vertical="center"/>
    </xf>
    <xf numFmtId="0" fontId="159" fillId="31" borderId="181" xfId="0" applyFont="1" applyFill="1" applyBorder="1" applyAlignment="1">
      <alignment horizontal="center" vertical="center" wrapText="1"/>
    </xf>
    <xf numFmtId="0" fontId="159" fillId="4" borderId="182" xfId="0" applyFont="1" applyFill="1" applyBorder="1" applyAlignment="1">
      <alignment horizontal="center" vertical="center" wrapText="1"/>
    </xf>
    <xf numFmtId="0" fontId="159" fillId="4" borderId="217" xfId="0" applyFont="1" applyFill="1" applyBorder="1" applyAlignment="1">
      <alignment horizontal="center" vertical="center" wrapText="1"/>
    </xf>
    <xf numFmtId="0" fontId="159" fillId="4" borderId="181" xfId="0" applyFont="1" applyFill="1" applyBorder="1" applyAlignment="1">
      <alignment horizontal="center" vertical="center"/>
    </xf>
    <xf numFmtId="0" fontId="159" fillId="4" borderId="218" xfId="0" applyFont="1" applyFill="1" applyBorder="1" applyAlignment="1">
      <alignment horizontal="center" vertical="center" wrapText="1"/>
    </xf>
    <xf numFmtId="0" fontId="216" fillId="0" borderId="180" xfId="0" applyFont="1" applyBorder="1" applyAlignment="1">
      <alignment horizontal="center" vertical="center" wrapText="1"/>
    </xf>
    <xf numFmtId="0" fontId="140" fillId="4" borderId="181" xfId="0" applyFont="1" applyFill="1" applyBorder="1" applyAlignment="1">
      <alignment wrapText="1"/>
    </xf>
    <xf numFmtId="0" fontId="140" fillId="17" borderId="181" xfId="0" applyFont="1" applyFill="1" applyBorder="1"/>
    <xf numFmtId="0" fontId="140" fillId="0" borderId="181" xfId="0" applyFont="1" applyBorder="1" applyAlignment="1">
      <alignment wrapText="1"/>
    </xf>
    <xf numFmtId="0" fontId="190" fillId="0" borderId="181" xfId="0" applyFont="1" applyBorder="1" applyAlignment="1">
      <alignment wrapText="1"/>
    </xf>
    <xf numFmtId="0" fontId="161" fillId="4" borderId="182" xfId="0" applyFont="1" applyFill="1" applyBorder="1" applyAlignment="1">
      <alignment horizontal="center"/>
    </xf>
    <xf numFmtId="0" fontId="161" fillId="4" borderId="218" xfId="0" applyFont="1" applyFill="1" applyBorder="1" applyAlignment="1">
      <alignment horizontal="center"/>
    </xf>
    <xf numFmtId="0" fontId="161" fillId="4" borderId="217" xfId="0" applyFont="1" applyFill="1" applyBorder="1" applyAlignment="1">
      <alignment horizontal="center"/>
    </xf>
    <xf numFmtId="0" fontId="140" fillId="16" borderId="181" xfId="0" applyFont="1" applyFill="1" applyBorder="1" applyAlignment="1">
      <alignment wrapText="1"/>
    </xf>
    <xf numFmtId="0" fontId="159" fillId="16" borderId="181" xfId="0" applyFont="1" applyFill="1" applyBorder="1" applyAlignment="1">
      <alignment horizontal="center" vertical="center"/>
    </xf>
    <xf numFmtId="0" fontId="140" fillId="16" borderId="182" xfId="0" applyFont="1" applyFill="1" applyBorder="1" applyAlignment="1">
      <alignment horizontal="center" wrapText="1"/>
    </xf>
    <xf numFmtId="0" fontId="140" fillId="16" borderId="217" xfId="0" applyFont="1" applyFill="1" applyBorder="1" applyAlignment="1">
      <alignment horizontal="center" wrapText="1"/>
    </xf>
    <xf numFmtId="0" fontId="190" fillId="0" borderId="181" xfId="0" applyFont="1" applyBorder="1" applyAlignment="1">
      <alignment vertical="center" wrapText="1"/>
    </xf>
    <xf numFmtId="0" fontId="140" fillId="0" borderId="182" xfId="0" applyFont="1" applyBorder="1" applyAlignment="1">
      <alignment wrapText="1"/>
    </xf>
    <xf numFmtId="0" fontId="190" fillId="0" borderId="217" xfId="0" applyFont="1" applyBorder="1" applyAlignment="1">
      <alignment wrapText="1"/>
    </xf>
    <xf numFmtId="0" fontId="141" fillId="0" borderId="181" xfId="0" applyFont="1" applyBorder="1"/>
    <xf numFmtId="0" fontId="27" fillId="0" borderId="179" xfId="0" applyFont="1" applyBorder="1"/>
    <xf numFmtId="0" fontId="114" fillId="17" borderId="181" xfId="0" applyFont="1" applyFill="1" applyBorder="1" applyAlignment="1">
      <alignment vertical="center" wrapText="1"/>
    </xf>
    <xf numFmtId="0" fontId="70" fillId="0" borderId="181" xfId="0" applyFont="1" applyBorder="1" applyAlignment="1">
      <alignment vertical="top" wrapText="1"/>
    </xf>
    <xf numFmtId="0" fontId="20" fillId="0" borderId="182" xfId="0" applyFont="1" applyBorder="1" applyAlignment="1">
      <alignment horizontal="center" vertical="top" wrapText="1"/>
    </xf>
    <xf numFmtId="0" fontId="20" fillId="0" borderId="218" xfId="0" applyFont="1" applyBorder="1" applyAlignment="1">
      <alignment horizontal="center" vertical="top" wrapText="1"/>
    </xf>
    <xf numFmtId="0" fontId="20" fillId="0" borderId="217" xfId="0" applyFont="1" applyBorder="1" applyAlignment="1">
      <alignment horizontal="center" vertical="top" wrapText="1"/>
    </xf>
    <xf numFmtId="0" fontId="20" fillId="0" borderId="182" xfId="0" applyFont="1" applyBorder="1" applyAlignment="1">
      <alignment horizontal="left" vertical="top" wrapText="1"/>
    </xf>
    <xf numFmtId="0" fontId="20" fillId="0" borderId="217" xfId="0" applyFont="1" applyBorder="1" applyAlignment="1">
      <alignment horizontal="left" vertical="top" wrapText="1"/>
    </xf>
    <xf numFmtId="0" fontId="20" fillId="0" borderId="217" xfId="0" applyFont="1" applyBorder="1" applyAlignment="1">
      <alignment wrapText="1"/>
    </xf>
    <xf numFmtId="0" fontId="58" fillId="0" borderId="181" xfId="0" applyFont="1" applyBorder="1"/>
    <xf numFmtId="0" fontId="10" fillId="0" borderId="181" xfId="0" applyFont="1" applyBorder="1"/>
    <xf numFmtId="0" fontId="307" fillId="0" borderId="181" xfId="0" applyFont="1" applyBorder="1" applyAlignment="1">
      <alignment horizontal="center" vertical="center"/>
    </xf>
    <xf numFmtId="0" fontId="31" fillId="0" borderId="181" xfId="0" applyFont="1" applyBorder="1" applyAlignment="1">
      <alignment vertical="top" wrapText="1"/>
    </xf>
    <xf numFmtId="0" fontId="308" fillId="0" borderId="181" xfId="0" applyFont="1" applyBorder="1" applyAlignment="1">
      <alignment vertical="top" wrapText="1"/>
    </xf>
    <xf numFmtId="0" fontId="0" fillId="0" borderId="179" xfId="0" applyBorder="1" applyAlignment="1">
      <alignment horizontal="center" vertical="top" wrapText="1"/>
    </xf>
    <xf numFmtId="0" fontId="20" fillId="0" borderId="179" xfId="0" applyFont="1" applyBorder="1" applyAlignment="1">
      <alignment horizontal="center" vertical="top" wrapText="1"/>
    </xf>
    <xf numFmtId="0" fontId="31" fillId="0" borderId="179" xfId="0" applyFont="1" applyBorder="1" applyAlignment="1">
      <alignment horizontal="center" vertical="top" wrapText="1"/>
    </xf>
    <xf numFmtId="0" fontId="31" fillId="27" borderId="179" xfId="0" applyFont="1" applyFill="1" applyBorder="1" applyAlignment="1">
      <alignment horizontal="center" vertical="top" wrapText="1"/>
    </xf>
    <xf numFmtId="0" fontId="33" fillId="0" borderId="181" xfId="0" applyFont="1" applyBorder="1" applyAlignment="1">
      <alignment horizontal="center" vertical="center" wrapText="1"/>
    </xf>
    <xf numFmtId="0" fontId="31" fillId="0" borderId="168" xfId="0" applyFont="1" applyBorder="1" applyAlignment="1">
      <alignment horizontal="center" vertical="top" wrapText="1"/>
    </xf>
    <xf numFmtId="0" fontId="64" fillId="0" borderId="223" xfId="0" applyFont="1" applyBorder="1" applyAlignment="1">
      <alignment horizontal="center" vertical="top" wrapText="1"/>
    </xf>
    <xf numFmtId="0" fontId="18" fillId="0" borderId="179" xfId="0" applyFont="1" applyBorder="1" applyAlignment="1">
      <alignment horizontal="center" vertical="top" wrapText="1"/>
    </xf>
    <xf numFmtId="0" fontId="31" fillId="31" borderId="181" xfId="0" applyFont="1" applyFill="1" applyBorder="1" applyAlignment="1">
      <alignment horizontal="left" vertical="center" wrapText="1"/>
    </xf>
    <xf numFmtId="0" fontId="31" fillId="31" borderId="218" xfId="0" applyFont="1" applyFill="1" applyBorder="1" applyAlignment="1">
      <alignment horizontal="center" vertical="center" wrapText="1"/>
    </xf>
    <xf numFmtId="0" fontId="33" fillId="0" borderId="181" xfId="0" applyFont="1" applyBorder="1" applyAlignment="1">
      <alignment horizontal="left" vertical="center"/>
    </xf>
    <xf numFmtId="0" fontId="9" fillId="16" borderId="181" xfId="0" applyFont="1" applyFill="1" applyBorder="1" applyAlignment="1">
      <alignment wrapText="1"/>
    </xf>
    <xf numFmtId="0" fontId="28" fillId="0" borderId="181" xfId="0" applyFont="1" applyBorder="1" applyAlignment="1">
      <alignment horizontal="center" vertical="center"/>
    </xf>
    <xf numFmtId="0" fontId="20" fillId="0" borderId="181" xfId="0" applyFont="1" applyBorder="1" applyAlignment="1">
      <alignment vertical="center" wrapText="1"/>
    </xf>
    <xf numFmtId="0" fontId="28" fillId="0" borderId="181" xfId="0" applyFont="1" applyBorder="1" applyAlignment="1">
      <alignment horizontal="center" vertical="center" wrapText="1"/>
    </xf>
    <xf numFmtId="0" fontId="64" fillId="0" borderId="181" xfId="0" applyFont="1" applyBorder="1" applyAlignment="1">
      <alignment horizontal="left" vertical="center"/>
    </xf>
    <xf numFmtId="0" fontId="186" fillId="5" borderId="154" xfId="0" applyFont="1" applyFill="1" applyBorder="1" applyAlignment="1">
      <alignment vertical="center" wrapText="1"/>
    </xf>
    <xf numFmtId="0" fontId="186" fillId="27" borderId="181" xfId="0" applyFont="1" applyFill="1" applyBorder="1" applyAlignment="1">
      <alignment vertical="center" wrapText="1"/>
    </xf>
    <xf numFmtId="0" fontId="186" fillId="4" borderId="181" xfId="0" applyFont="1" applyFill="1" applyBorder="1" applyAlignment="1">
      <alignment vertical="center" wrapText="1"/>
    </xf>
    <xf numFmtId="0" fontId="323" fillId="4" borderId="181" xfId="0" applyFont="1" applyFill="1" applyBorder="1" applyAlignment="1">
      <alignment vertical="center" wrapText="1"/>
    </xf>
    <xf numFmtId="0" fontId="186" fillId="4" borderId="181" xfId="0" applyFont="1" applyFill="1" applyBorder="1" applyAlignment="1">
      <alignment horizontal="center" vertical="center" wrapText="1"/>
    </xf>
    <xf numFmtId="0" fontId="186" fillId="27" borderId="181" xfId="0" applyFont="1" applyFill="1" applyBorder="1" applyAlignment="1">
      <alignment vertical="top" wrapText="1"/>
    </xf>
    <xf numFmtId="0" fontId="323" fillId="4" borderId="181" xfId="0" applyFont="1" applyFill="1" applyBorder="1" applyAlignment="1">
      <alignment vertical="top" wrapText="1"/>
    </xf>
    <xf numFmtId="0" fontId="186" fillId="4" borderId="181" xfId="0" applyFont="1" applyFill="1" applyBorder="1" applyAlignment="1">
      <alignment vertical="top" wrapText="1"/>
    </xf>
    <xf numFmtId="0" fontId="323" fillId="27" borderId="181" xfId="0" applyFont="1" applyFill="1" applyBorder="1" applyAlignment="1">
      <alignment vertical="top" wrapText="1"/>
    </xf>
    <xf numFmtId="0" fontId="331" fillId="4" borderId="181" xfId="0" applyFont="1" applyFill="1" applyBorder="1" applyAlignment="1">
      <alignment vertical="top" wrapText="1"/>
    </xf>
    <xf numFmtId="0" fontId="186" fillId="0" borderId="181" xfId="0" applyFont="1" applyBorder="1" applyAlignment="1">
      <alignment vertical="top" wrapText="1"/>
    </xf>
    <xf numFmtId="0" fontId="114" fillId="0" borderId="123" xfId="2" applyFont="1" applyBorder="1" applyAlignment="1">
      <alignment horizontal="center" vertical="top" wrapText="1"/>
    </xf>
    <xf numFmtId="0" fontId="114" fillId="0" borderId="157" xfId="2" applyFont="1" applyBorder="1" applyAlignment="1">
      <alignment horizontal="center" vertical="top" wrapText="1"/>
    </xf>
    <xf numFmtId="0" fontId="114" fillId="0" borderId="181" xfId="2" applyFont="1" applyBorder="1" applyAlignment="1">
      <alignment horizontal="left" vertical="top" wrapText="1"/>
    </xf>
    <xf numFmtId="0" fontId="114" fillId="0" borderId="181" xfId="2" applyFont="1" applyBorder="1" applyAlignment="1">
      <alignment vertical="top" wrapText="1"/>
    </xf>
    <xf numFmtId="0" fontId="114" fillId="27" borderId="181" xfId="2" applyFont="1" applyFill="1" applyBorder="1" applyAlignment="1">
      <alignment vertical="top" wrapText="1"/>
    </xf>
    <xf numFmtId="0" fontId="114" fillId="0" borderId="188" xfId="2" applyFont="1" applyBorder="1" applyAlignment="1">
      <alignment horizontal="left" vertical="top" wrapText="1"/>
    </xf>
    <xf numFmtId="0" fontId="114" fillId="0" borderId="179" xfId="2" applyFont="1" applyBorder="1" applyAlignment="1">
      <alignment horizontal="left" vertical="top" wrapText="1"/>
    </xf>
    <xf numFmtId="0" fontId="114" fillId="16" borderId="179" xfId="2" applyFont="1" applyFill="1" applyBorder="1" applyAlignment="1">
      <alignment horizontal="left" vertical="top" wrapText="1"/>
    </xf>
    <xf numFmtId="0" fontId="114" fillId="0" borderId="154" xfId="2" applyFont="1" applyBorder="1" applyAlignment="1">
      <alignment vertical="top" wrapText="1"/>
    </xf>
    <xf numFmtId="0" fontId="114" fillId="0" borderId="102" xfId="2" applyFont="1" applyBorder="1" applyAlignment="1">
      <alignment vertical="top" wrapText="1"/>
    </xf>
    <xf numFmtId="0" fontId="114" fillId="0" borderId="168" xfId="2" applyFont="1" applyBorder="1" applyAlignment="1">
      <alignment horizontal="left" vertical="top" wrapText="1"/>
    </xf>
    <xf numFmtId="0" fontId="114" fillId="0" borderId="223" xfId="2" applyFont="1" applyBorder="1" applyAlignment="1">
      <alignment horizontal="left" vertical="top" wrapText="1"/>
    </xf>
    <xf numFmtId="0" fontId="25" fillId="0" borderId="19" xfId="2" applyFont="1" applyBorder="1" applyAlignment="1">
      <alignment horizontal="left" vertical="top" wrapText="1"/>
    </xf>
    <xf numFmtId="0" fontId="312" fillId="0" borderId="181" xfId="2" applyFont="1" applyBorder="1" applyAlignment="1">
      <alignment horizontal="left" vertical="center" wrapText="1"/>
    </xf>
    <xf numFmtId="0" fontId="25" fillId="0" borderId="120" xfId="2" applyFont="1" applyBorder="1" applyAlignment="1">
      <alignment horizontal="center" vertical="top" wrapText="1"/>
    </xf>
    <xf numFmtId="0" fontId="114" fillId="0" borderId="120" xfId="2" applyFont="1" applyBorder="1" applyAlignment="1">
      <alignment horizontal="left" vertical="center" wrapText="1"/>
    </xf>
    <xf numFmtId="0" fontId="114" fillId="0" borderId="192" xfId="2" applyFont="1" applyBorder="1" applyAlignment="1">
      <alignment horizontal="left" vertical="top" wrapText="1"/>
    </xf>
    <xf numFmtId="0" fontId="114" fillId="0" borderId="105" xfId="2" applyFont="1" applyBorder="1" applyAlignment="1">
      <alignment horizontal="center" vertical="top" wrapText="1"/>
    </xf>
    <xf numFmtId="0" fontId="312" fillId="0" borderId="192" xfId="2" applyFont="1" applyBorder="1" applyAlignment="1">
      <alignment horizontal="left" vertical="center" wrapText="1"/>
    </xf>
    <xf numFmtId="0" fontId="114" fillId="0" borderId="105" xfId="2" applyFont="1" applyBorder="1" applyAlignment="1">
      <alignment horizontal="center" vertical="top" wrapText="1"/>
    </xf>
    <xf numFmtId="0" fontId="114" fillId="0" borderId="105" xfId="2" applyFont="1" applyBorder="1" applyAlignment="1">
      <alignment horizontal="center" vertical="center" wrapText="1"/>
    </xf>
    <xf numFmtId="0" fontId="25" fillId="0" borderId="105" xfId="2" applyFont="1" applyBorder="1" applyAlignment="1">
      <alignment horizontal="center" vertical="top" wrapText="1"/>
    </xf>
    <xf numFmtId="0" fontId="312" fillId="0" borderId="105" xfId="2" applyFont="1" applyBorder="1" applyAlignment="1">
      <alignment horizontal="left" vertical="center" wrapText="1"/>
    </xf>
    <xf numFmtId="0" fontId="114" fillId="0" borderId="105" xfId="2" applyFont="1" applyBorder="1" applyAlignment="1">
      <alignment horizontal="center" wrapText="1"/>
    </xf>
    <xf numFmtId="0" fontId="92" fillId="0" borderId="181" xfId="2" applyFont="1" applyBorder="1" applyAlignment="1">
      <alignment horizontal="left" vertical="top" wrapText="1"/>
    </xf>
    <xf numFmtId="0" fontId="97" fillId="0" borderId="203" xfId="189" applyFont="1" applyFill="1" applyBorder="1" applyAlignment="1" applyProtection="1">
      <alignment horizontal="center" vertical="center" textRotation="255" wrapText="1"/>
    </xf>
    <xf numFmtId="169" fontId="97" fillId="0" borderId="201" xfId="190" applyNumberFormat="1" applyFont="1" applyFill="1" applyBorder="1" applyAlignment="1" applyProtection="1">
      <alignment horizontal="left" vertical="center" wrapText="1"/>
    </xf>
    <xf numFmtId="169" fontId="97" fillId="0" borderId="93" xfId="190" applyNumberFormat="1" applyFont="1" applyFill="1" applyBorder="1" applyAlignment="1" applyProtection="1">
      <alignment horizontal="left" vertical="center" wrapText="1"/>
    </xf>
    <xf numFmtId="169" fontId="97" fillId="16" borderId="93" xfId="4" applyNumberFormat="1" applyFont="1" applyFill="1" applyBorder="1" applyAlignment="1">
      <alignment horizontal="left" vertical="center" wrapText="1"/>
    </xf>
    <xf numFmtId="0" fontId="97" fillId="0" borderId="204" xfId="189" applyFont="1" applyFill="1" applyBorder="1" applyAlignment="1" applyProtection="1">
      <alignment horizontal="center" vertical="center" textRotation="255" wrapText="1"/>
    </xf>
    <xf numFmtId="0" fontId="29" fillId="0" borderId="164" xfId="190" applyFont="1" applyFill="1" applyBorder="1" applyProtection="1">
      <alignment vertical="top" wrapText="1"/>
    </xf>
    <xf numFmtId="0" fontId="97" fillId="0" borderId="41" xfId="189" applyFont="1" applyFill="1" applyBorder="1" applyAlignment="1" applyProtection="1">
      <alignment horizontal="center" vertical="center"/>
    </xf>
    <xf numFmtId="0" fontId="97" fillId="0" borderId="41" xfId="189" applyFont="1" applyFill="1" applyBorder="1" applyAlignment="1" applyProtection="1">
      <alignment horizontal="center" vertical="center" wrapText="1"/>
    </xf>
    <xf numFmtId="0" fontId="97" fillId="16" borderId="161" xfId="4" applyFont="1" applyFill="1" applyBorder="1" applyAlignment="1">
      <alignment horizontal="center"/>
    </xf>
    <xf numFmtId="0" fontId="29" fillId="0" borderId="115" xfId="4" applyFont="1" applyBorder="1" applyAlignment="1">
      <alignment horizontal="center"/>
    </xf>
    <xf numFmtId="0" fontId="97" fillId="0" borderId="206" xfId="189" applyFont="1" applyFill="1" applyBorder="1" applyAlignment="1" applyProtection="1">
      <alignment horizontal="center" vertical="center" textRotation="255" wrapText="1"/>
    </xf>
    <xf numFmtId="0" fontId="97" fillId="0" borderId="184" xfId="190" applyFont="1" applyFill="1" applyBorder="1" applyProtection="1">
      <alignment vertical="top" wrapText="1"/>
    </xf>
    <xf numFmtId="0" fontId="97" fillId="0" borderId="99" xfId="189" applyFont="1" applyFill="1" applyBorder="1" applyAlignment="1" applyProtection="1">
      <alignment horizontal="center" vertical="center"/>
    </xf>
    <xf numFmtId="0" fontId="97" fillId="0" borderId="98" xfId="4" applyFont="1" applyBorder="1" applyAlignment="1">
      <alignment horizontal="center"/>
    </xf>
    <xf numFmtId="0" fontId="97" fillId="0" borderId="100" xfId="4" applyFont="1" applyBorder="1" applyAlignment="1">
      <alignment horizontal="center"/>
    </xf>
    <xf numFmtId="0" fontId="97" fillId="0" borderId="98" xfId="189" applyFont="1" applyFill="1" applyBorder="1" applyAlignment="1" applyProtection="1">
      <alignment horizontal="center" vertical="center"/>
    </xf>
    <xf numFmtId="0" fontId="97" fillId="16" borderId="98" xfId="4" applyFont="1" applyFill="1" applyBorder="1" applyAlignment="1">
      <alignment horizontal="center"/>
    </xf>
    <xf numFmtId="0" fontId="97" fillId="0" borderId="184" xfId="4" applyFont="1" applyBorder="1" applyAlignment="1">
      <alignment horizontal="center"/>
    </xf>
    <xf numFmtId="0" fontId="97" fillId="0" borderId="53" xfId="4" applyFont="1" applyBorder="1" applyAlignment="1">
      <alignment horizontal="center"/>
    </xf>
    <xf numFmtId="0" fontId="97" fillId="0" borderId="118" xfId="4" applyFont="1" applyBorder="1" applyAlignment="1">
      <alignment horizontal="left"/>
    </xf>
    <xf numFmtId="0" fontId="29" fillId="0" borderId="117" xfId="190" applyFont="1" applyFill="1" applyBorder="1" applyAlignment="1" applyProtection="1">
      <alignment vertical="center" wrapText="1"/>
    </xf>
    <xf numFmtId="0" fontId="95" fillId="0" borderId="93" xfId="190" applyFont="1" applyFill="1" applyBorder="1" applyAlignment="1" applyProtection="1">
      <alignment horizontal="center" vertical="center"/>
    </xf>
    <xf numFmtId="0" fontId="29" fillId="0" borderId="93" xfId="190" applyFont="1" applyFill="1" applyBorder="1" applyAlignment="1" applyProtection="1">
      <alignment vertical="center" wrapText="1"/>
    </xf>
    <xf numFmtId="0" fontId="29" fillId="16" borderId="93" xfId="4" applyFont="1" applyFill="1" applyBorder="1"/>
    <xf numFmtId="0" fontId="29" fillId="0" borderId="93" xfId="4" applyFont="1" applyBorder="1"/>
    <xf numFmtId="0" fontId="29" fillId="0" borderId="93" xfId="4" applyFont="1" applyBorder="1" applyAlignment="1">
      <alignment horizontal="center"/>
    </xf>
    <xf numFmtId="0" fontId="29" fillId="0" borderId="117" xfId="4" applyFont="1" applyBorder="1" applyAlignment="1">
      <alignment horizontal="center"/>
    </xf>
    <xf numFmtId="0" fontId="95" fillId="0" borderId="165" xfId="4" applyFont="1" applyBorder="1" applyAlignment="1">
      <alignment vertical="center" wrapText="1"/>
    </xf>
    <xf numFmtId="0" fontId="95" fillId="0" borderId="42" xfId="190" applyFont="1" applyFill="1" applyBorder="1" applyAlignment="1" applyProtection="1">
      <alignment vertical="center"/>
    </xf>
    <xf numFmtId="0" fontId="95" fillId="0" borderId="97" xfId="4" applyFont="1" applyBorder="1" applyAlignment="1">
      <alignment vertical="center" wrapText="1"/>
    </xf>
    <xf numFmtId="0" fontId="95" fillId="0" borderId="42" xfId="190" applyFont="1" applyFill="1" applyBorder="1" applyAlignment="1" applyProtection="1">
      <alignment vertical="center" wrapText="1"/>
    </xf>
    <xf numFmtId="0" fontId="95" fillId="0" borderId="99" xfId="4" applyFont="1" applyBorder="1" applyAlignment="1">
      <alignment vertical="center" wrapText="1"/>
    </xf>
    <xf numFmtId="0" fontId="29" fillId="0" borderId="98" xfId="190" applyFont="1" applyFill="1" applyBorder="1" applyAlignment="1" applyProtection="1">
      <alignment horizontal="center" vertical="center" wrapText="1"/>
    </xf>
    <xf numFmtId="0" fontId="29" fillId="0" borderId="98" xfId="190" applyFont="1" applyFill="1" applyBorder="1" applyAlignment="1" applyProtection="1">
      <alignment vertical="center" wrapText="1"/>
    </xf>
    <xf numFmtId="0" fontId="29" fillId="16" borderId="98" xfId="4" applyFont="1" applyFill="1" applyBorder="1"/>
    <xf numFmtId="0" fontId="29" fillId="0" borderId="98" xfId="4" applyFont="1" applyBorder="1"/>
    <xf numFmtId="0" fontId="29" fillId="0" borderId="98" xfId="4" applyFont="1" applyBorder="1" applyAlignment="1">
      <alignment horizontal="center"/>
    </xf>
    <xf numFmtId="0" fontId="15" fillId="0" borderId="159" xfId="2" applyBorder="1" applyAlignment="1">
      <alignment horizontal="center" vertical="center" textRotation="255"/>
    </xf>
    <xf numFmtId="0" fontId="15" fillId="0" borderId="120" xfId="2" applyBorder="1" applyAlignment="1">
      <alignment horizontal="left" vertical="center"/>
    </xf>
    <xf numFmtId="0" fontId="48" fillId="42" borderId="120" xfId="190" applyFont="1" applyFill="1" applyBorder="1" applyAlignment="1" applyProtection="1">
      <alignment horizontal="left" vertical="top" wrapText="1"/>
    </xf>
    <xf numFmtId="0" fontId="48" fillId="42" borderId="181" xfId="190" applyFont="1" applyFill="1" applyBorder="1" applyAlignment="1" applyProtection="1">
      <alignment horizontal="left" vertical="top" wrapText="1"/>
    </xf>
    <xf numFmtId="0" fontId="48" fillId="18" borderId="190" xfId="190" applyFont="1" applyFill="1" applyBorder="1" applyAlignment="1" applyProtection="1">
      <alignment horizontal="left" vertical="top" wrapText="1"/>
    </xf>
    <xf numFmtId="0" fontId="15" fillId="0" borderId="188" xfId="2" applyBorder="1" applyAlignment="1">
      <alignment horizontal="center" vertical="center" textRotation="255"/>
    </xf>
    <xf numFmtId="0" fontId="15" fillId="0" borderId="179" xfId="2" applyBorder="1" applyAlignment="1">
      <alignment horizontal="left" vertical="center"/>
    </xf>
    <xf numFmtId="0" fontId="48" fillId="42" borderId="179" xfId="190" applyFont="1" applyFill="1" applyBorder="1" applyAlignment="1" applyProtection="1">
      <alignment horizontal="left" vertical="top" wrapText="1"/>
    </xf>
    <xf numFmtId="0" fontId="101" fillId="42" borderId="181" xfId="189" applyFont="1" applyFill="1" applyBorder="1" applyAlignment="1" applyProtection="1">
      <alignment horizontal="center" vertical="center"/>
    </xf>
    <xf numFmtId="0" fontId="101" fillId="18" borderId="190" xfId="189" applyFont="1" applyFill="1" applyBorder="1" applyAlignment="1" applyProtection="1">
      <alignment horizontal="center" vertical="center"/>
    </xf>
    <xf numFmtId="0" fontId="15" fillId="0" borderId="180" xfId="2" applyBorder="1" applyAlignment="1">
      <alignment horizontal="center" vertical="center"/>
    </xf>
    <xf numFmtId="0" fontId="15" fillId="0" borderId="181" xfId="2" applyBorder="1" applyAlignment="1">
      <alignment vertical="center" wrapText="1"/>
    </xf>
    <xf numFmtId="0" fontId="48" fillId="18" borderId="181" xfId="189" applyFont="1" applyFill="1" applyBorder="1" applyAlignment="1" applyProtection="1">
      <alignment horizontal="left" vertical="center"/>
    </xf>
    <xf numFmtId="0" fontId="15" fillId="0" borderId="181" xfId="2" applyBorder="1" applyAlignment="1">
      <alignment vertical="center"/>
    </xf>
    <xf numFmtId="0" fontId="48" fillId="18" borderId="190" xfId="189" applyFont="1" applyFill="1" applyBorder="1" applyAlignment="1" applyProtection="1">
      <alignment horizontal="center" vertical="center"/>
    </xf>
    <xf numFmtId="0" fontId="48" fillId="18" borderId="181" xfId="189" applyFont="1" applyFill="1" applyBorder="1" applyAlignment="1" applyProtection="1">
      <alignment horizontal="center" vertical="center"/>
    </xf>
    <xf numFmtId="0" fontId="48" fillId="0" borderId="181" xfId="2" applyFont="1" applyBorder="1" applyAlignment="1">
      <alignment vertical="center"/>
    </xf>
    <xf numFmtId="0" fontId="101" fillId="18" borderId="181" xfId="189" applyFont="1" applyFill="1" applyBorder="1" applyAlignment="1" applyProtection="1">
      <alignment horizontal="center" vertical="center"/>
    </xf>
    <xf numFmtId="0" fontId="101" fillId="0" borderId="190" xfId="2" applyFont="1" applyBorder="1" applyAlignment="1">
      <alignment vertical="center"/>
    </xf>
    <xf numFmtId="0" fontId="15" fillId="0" borderId="191" xfId="2" applyBorder="1" applyAlignment="1">
      <alignment horizontal="center" vertical="center"/>
    </xf>
    <xf numFmtId="0" fontId="48" fillId="0" borderId="192" xfId="2" applyFont="1" applyBorder="1" applyAlignment="1">
      <alignment vertical="center"/>
    </xf>
    <xf numFmtId="0" fontId="101" fillId="0" borderId="192" xfId="189" applyFont="1" applyFill="1" applyBorder="1" applyAlignment="1" applyProtection="1">
      <alignment horizontal="center" vertical="center"/>
    </xf>
    <xf numFmtId="0" fontId="101" fillId="0" borderId="196" xfId="189" applyFont="1" applyFill="1" applyBorder="1" applyAlignment="1" applyProtection="1">
      <alignment horizontal="center" vertical="center"/>
    </xf>
    <xf numFmtId="169" fontId="62" fillId="0" borderId="194" xfId="191" applyNumberFormat="1" applyFont="1" applyBorder="1" applyAlignment="1">
      <alignment horizontal="left" vertical="center"/>
    </xf>
    <xf numFmtId="169" fontId="62" fillId="0" borderId="215" xfId="191" applyNumberFormat="1" applyFont="1" applyBorder="1" applyAlignment="1">
      <alignment horizontal="center" vertical="center"/>
    </xf>
    <xf numFmtId="169" fontId="62" fillId="0" borderId="195" xfId="191" applyNumberFormat="1" applyFont="1" applyBorder="1" applyAlignment="1">
      <alignment horizontal="left" vertical="center"/>
    </xf>
    <xf numFmtId="169" fontId="62" fillId="0" borderId="193" xfId="191" applyNumberFormat="1" applyFont="1" applyBorder="1" applyAlignment="1">
      <alignment horizontal="left" vertical="center"/>
    </xf>
    <xf numFmtId="0" fontId="62" fillId="0" borderId="223" xfId="2" applyFont="1" applyBorder="1" applyAlignment="1">
      <alignment horizontal="left" vertical="top" wrapText="1"/>
    </xf>
    <xf numFmtId="0" fontId="62" fillId="0" borderId="123" xfId="2" applyFont="1" applyBorder="1" applyAlignment="1">
      <alignment horizontal="center" vertical="top" wrapText="1"/>
    </xf>
    <xf numFmtId="0" fontId="62" fillId="0" borderId="157" xfId="2" applyFont="1" applyBorder="1" applyAlignment="1">
      <alignment horizontal="center" vertical="top" wrapText="1"/>
    </xf>
    <xf numFmtId="0" fontId="62" fillId="0" borderId="224" xfId="2" applyFont="1" applyBorder="1" applyAlignment="1">
      <alignment horizontal="left" vertical="top" wrapText="1"/>
    </xf>
    <xf numFmtId="0" fontId="62" fillId="0" borderId="207" xfId="2" applyFont="1" applyBorder="1" applyAlignment="1">
      <alignment horizontal="left" vertical="top" wrapText="1"/>
    </xf>
    <xf numFmtId="0" fontId="18" fillId="0" borderId="168" xfId="192" applyFont="1" applyBorder="1" applyAlignment="1">
      <alignment horizontal="left" vertical="center" wrapText="1"/>
    </xf>
    <xf numFmtId="0" fontId="247" fillId="0" borderId="223" xfId="192" applyFont="1" applyBorder="1" applyAlignment="1">
      <alignment horizontal="left" vertical="center" wrapText="1"/>
    </xf>
    <xf numFmtId="0" fontId="70" fillId="0" borderId="223" xfId="191" applyFont="1" applyBorder="1" applyAlignment="1">
      <alignment horizontal="center" vertical="top" wrapText="1"/>
    </xf>
    <xf numFmtId="0" fontId="18" fillId="0" borderId="223" xfId="192" applyFont="1" applyBorder="1" applyAlignment="1">
      <alignment horizontal="left" vertical="center" wrapText="1"/>
    </xf>
    <xf numFmtId="0" fontId="18" fillId="0" borderId="224" xfId="192" applyFont="1" applyBorder="1" applyAlignment="1">
      <alignment horizontal="left" vertical="center" wrapText="1"/>
    </xf>
    <xf numFmtId="0" fontId="70" fillId="0" borderId="168" xfId="191" applyFont="1" applyBorder="1" applyAlignment="1">
      <alignment horizontal="left" vertical="top" wrapText="1"/>
    </xf>
    <xf numFmtId="0" fontId="70" fillId="0" borderId="223" xfId="191" applyFont="1" applyBorder="1" applyAlignment="1">
      <alignment horizontal="left" vertical="top" wrapText="1"/>
    </xf>
    <xf numFmtId="0" fontId="70" fillId="0" borderId="224" xfId="191" applyFont="1" applyBorder="1" applyAlignment="1">
      <alignment horizontal="center" vertical="top" wrapText="1"/>
    </xf>
    <xf numFmtId="0" fontId="62" fillId="0" borderId="106" xfId="2" applyFont="1" applyBorder="1" applyAlignment="1">
      <alignment horizontal="center" vertical="top" wrapText="1"/>
    </xf>
    <xf numFmtId="0" fontId="62" fillId="0" borderId="177" xfId="2" applyFont="1" applyBorder="1" applyAlignment="1">
      <alignment horizontal="center" vertical="top" wrapText="1"/>
    </xf>
    <xf numFmtId="169" fontId="48" fillId="0" borderId="200" xfId="191" applyNumberFormat="1" applyFont="1" applyBorder="1" applyAlignment="1">
      <alignment horizontal="left" wrapText="1"/>
    </xf>
    <xf numFmtId="0" fontId="48" fillId="0" borderId="108" xfId="2" applyFont="1" applyBorder="1" applyAlignment="1">
      <alignment horizontal="center"/>
    </xf>
    <xf numFmtId="0" fontId="48" fillId="0" borderId="167" xfId="2" applyFont="1" applyBorder="1" applyAlignment="1">
      <alignment horizontal="left"/>
    </xf>
    <xf numFmtId="169" fontId="48" fillId="0" borderId="93" xfId="2" applyNumberFormat="1" applyFont="1" applyBorder="1" applyAlignment="1">
      <alignment horizontal="left"/>
    </xf>
    <xf numFmtId="169" fontId="48" fillId="0" borderId="117" xfId="2" applyNumberFormat="1" applyFont="1" applyBorder="1" applyAlignment="1">
      <alignment horizontal="left"/>
    </xf>
    <xf numFmtId="169" fontId="48" fillId="0" borderId="27" xfId="2" applyNumberFormat="1" applyFont="1" applyBorder="1" applyAlignment="1">
      <alignment horizontal="left"/>
    </xf>
    <xf numFmtId="169" fontId="48" fillId="0" borderId="117" xfId="2" applyNumberFormat="1" applyFont="1" applyBorder="1" applyAlignment="1">
      <alignment horizontal="left"/>
    </xf>
    <xf numFmtId="169" fontId="48" fillId="0" borderId="27" xfId="2" applyNumberFormat="1" applyFont="1" applyBorder="1" applyAlignment="1">
      <alignment horizontal="left"/>
    </xf>
    <xf numFmtId="0" fontId="48" fillId="0" borderId="207" xfId="190" applyFont="1" applyFill="1" applyBorder="1" applyAlignment="1" applyProtection="1">
      <alignment horizontal="left" vertical="top" wrapText="1"/>
    </xf>
    <xf numFmtId="0" fontId="101" fillId="0" borderId="168" xfId="2" applyFont="1" applyBorder="1" applyAlignment="1">
      <alignment horizontal="center" vertical="center" textRotation="255"/>
    </xf>
    <xf numFmtId="0" fontId="48" fillId="0" borderId="153" xfId="190" applyFont="1" applyFill="1" applyBorder="1" applyAlignment="1" applyProtection="1">
      <alignment horizontal="left" vertical="top" wrapText="1"/>
    </xf>
    <xf numFmtId="0" fontId="48" fillId="0" borderId="163" xfId="190" applyFont="1" applyFill="1" applyBorder="1" applyAlignment="1" applyProtection="1">
      <alignment horizontal="left" vertical="top" wrapText="1"/>
    </xf>
    <xf numFmtId="0" fontId="48" fillId="0" borderId="164" xfId="190" applyFont="1" applyFill="1" applyBorder="1" applyAlignment="1" applyProtection="1">
      <alignment horizontal="left" vertical="top" wrapText="1"/>
    </xf>
    <xf numFmtId="0" fontId="48" fillId="0" borderId="47" xfId="190" applyFont="1" applyFill="1" applyBorder="1" applyProtection="1">
      <alignment vertical="top" wrapText="1"/>
    </xf>
    <xf numFmtId="0" fontId="48" fillId="0" borderId="36" xfId="190" applyFont="1" applyFill="1" applyBorder="1" applyAlignment="1" applyProtection="1">
      <alignment horizontal="left" vertical="top" wrapText="1"/>
    </xf>
    <xf numFmtId="0" fontId="48" fillId="0" borderId="38" xfId="190" applyFont="1" applyFill="1" applyBorder="1" applyAlignment="1" applyProtection="1">
      <alignment horizontal="left" vertical="top" wrapText="1"/>
    </xf>
    <xf numFmtId="0" fontId="48" fillId="0" borderId="168" xfId="189" applyNumberFormat="1" applyFont="1" applyFill="1" applyBorder="1" applyAlignment="1" applyProtection="1">
      <alignment horizontal="center" vertical="center"/>
    </xf>
    <xf numFmtId="0" fontId="48" fillId="0" borderId="160" xfId="190" applyFont="1" applyFill="1" applyBorder="1" applyAlignment="1" applyProtection="1">
      <alignment horizontal="left" vertical="top" wrapText="1"/>
    </xf>
    <xf numFmtId="0" fontId="48" fillId="0" borderId="168" xfId="189" applyNumberFormat="1" applyFont="1" applyFill="1" applyBorder="1" applyAlignment="1" applyProtection="1">
      <alignment horizontal="left" vertical="center"/>
    </xf>
    <xf numFmtId="0" fontId="48" fillId="0" borderId="223" xfId="190" applyFont="1" applyFill="1" applyBorder="1" applyAlignment="1" applyProtection="1">
      <alignment horizontal="left" vertical="top" wrapText="1"/>
    </xf>
    <xf numFmtId="0" fontId="48" fillId="0" borderId="112" xfId="190" applyFont="1" applyFill="1" applyBorder="1" applyAlignment="1" applyProtection="1">
      <alignment horizontal="left" vertical="top" wrapText="1"/>
    </xf>
    <xf numFmtId="0" fontId="48" fillId="0" borderId="115" xfId="190" applyFont="1" applyFill="1" applyBorder="1" applyAlignment="1" applyProtection="1">
      <alignment horizontal="left" vertical="top" wrapText="1"/>
    </xf>
    <xf numFmtId="0" fontId="48" fillId="0" borderId="165" xfId="190" applyFont="1" applyFill="1" applyBorder="1" applyAlignment="1" applyProtection="1">
      <alignment horizontal="left" vertical="top" wrapText="1"/>
    </xf>
    <xf numFmtId="0" fontId="48" fillId="0" borderId="168" xfId="189" applyNumberFormat="1" applyFont="1" applyFill="1" applyBorder="1" applyAlignment="1" applyProtection="1">
      <alignment horizontal="left" vertical="top" wrapText="1"/>
    </xf>
    <xf numFmtId="0" fontId="48" fillId="0" borderId="32" xfId="190" applyFont="1" applyFill="1" applyBorder="1" applyAlignment="1" applyProtection="1">
      <alignment horizontal="left" vertical="top" wrapText="1"/>
    </xf>
    <xf numFmtId="0" fontId="48" fillId="0" borderId="177" xfId="190" applyNumberFormat="1" applyFont="1" applyFill="1" applyBorder="1" applyAlignment="1" applyProtection="1">
      <alignment horizontal="left" vertical="top" wrapText="1"/>
    </xf>
    <xf numFmtId="0" fontId="48" fillId="0" borderId="105" xfId="189" applyNumberFormat="1" applyFont="1" applyFill="1" applyBorder="1" applyAlignment="1" applyProtection="1">
      <alignment horizontal="center" vertical="center"/>
    </xf>
    <xf numFmtId="0" fontId="101" fillId="0" borderId="99" xfId="189" applyNumberFormat="1" applyFont="1" applyFill="1" applyBorder="1" applyAlignment="1" applyProtection="1">
      <alignment horizontal="center" vertical="center"/>
    </xf>
    <xf numFmtId="0" fontId="101" fillId="0" borderId="53" xfId="189" applyNumberFormat="1" applyFont="1" applyFill="1" applyBorder="1" applyAlignment="1" applyProtection="1">
      <alignment horizontal="center" vertical="center"/>
    </xf>
    <xf numFmtId="0" fontId="164" fillId="17" borderId="53" xfId="189" applyNumberFormat="1" applyFont="1" applyFill="1" applyBorder="1" applyAlignment="1" applyProtection="1">
      <alignment horizontal="center" vertical="center"/>
    </xf>
    <xf numFmtId="0" fontId="48" fillId="0" borderId="105" xfId="189" applyNumberFormat="1" applyFont="1" applyFill="1" applyBorder="1" applyAlignment="1" applyProtection="1">
      <alignment horizontal="left" vertical="top" wrapText="1"/>
    </xf>
    <xf numFmtId="0" fontId="101" fillId="0" borderId="54" xfId="189" applyNumberFormat="1" applyFont="1" applyFill="1" applyBorder="1" applyAlignment="1" applyProtection="1">
      <alignment horizontal="center" vertical="center"/>
    </xf>
    <xf numFmtId="0" fontId="101" fillId="0" borderId="197" xfId="2" applyFont="1" applyBorder="1" applyAlignment="1">
      <alignment wrapText="1"/>
    </xf>
    <xf numFmtId="0" fontId="101" fillId="0" borderId="198" xfId="2" applyFont="1" applyBorder="1" applyAlignment="1">
      <alignment wrapText="1"/>
    </xf>
    <xf numFmtId="0" fontId="48" fillId="0" borderId="165" xfId="2" applyFont="1" applyBorder="1" applyAlignment="1">
      <alignment horizontal="left"/>
    </xf>
    <xf numFmtId="0" fontId="48" fillId="0" borderId="222" xfId="2" applyFont="1" applyBorder="1" applyAlignment="1">
      <alignment vertical="center"/>
    </xf>
    <xf numFmtId="0" fontId="102" fillId="0" borderId="222" xfId="2" applyFont="1" applyBorder="1" applyAlignment="1">
      <alignment vertical="center"/>
    </xf>
    <xf numFmtId="0" fontId="48" fillId="0" borderId="112" xfId="2" applyFont="1" applyBorder="1" applyAlignment="1">
      <alignment vertical="center"/>
    </xf>
    <xf numFmtId="0" fontId="48" fillId="0" borderId="41" xfId="2" applyFont="1" applyBorder="1" applyAlignment="1">
      <alignment vertical="center"/>
    </xf>
    <xf numFmtId="0" fontId="48" fillId="0" borderId="42" xfId="2" applyFont="1" applyBorder="1" applyAlignment="1">
      <alignment vertical="center"/>
    </xf>
    <xf numFmtId="0" fontId="48" fillId="0" borderId="43" xfId="2" applyFont="1" applyBorder="1" applyAlignment="1">
      <alignment vertical="center"/>
    </xf>
    <xf numFmtId="0" fontId="48" fillId="0" borderId="39" xfId="189" applyFont="1" applyFill="1" applyBorder="1" applyProtection="1">
      <alignment vertical="center"/>
    </xf>
    <xf numFmtId="0" fontId="101" fillId="0" borderId="47" xfId="2" applyFont="1" applyBorder="1" applyAlignment="1">
      <alignment horizontal="center" vertical="top" wrapText="1"/>
    </xf>
    <xf numFmtId="0" fontId="48" fillId="0" borderId="164" xfId="2" applyFont="1" applyBorder="1" applyAlignment="1">
      <alignment horizontal="left"/>
    </xf>
    <xf numFmtId="0" fontId="48" fillId="0" borderId="161" xfId="2" applyFont="1" applyBorder="1" applyAlignment="1">
      <alignment vertical="center"/>
    </xf>
    <xf numFmtId="0" fontId="48" fillId="0" borderId="153" xfId="2" applyFont="1" applyBorder="1" applyAlignment="1">
      <alignment vertical="center"/>
    </xf>
    <xf numFmtId="0" fontId="48" fillId="0" borderId="38" xfId="2" applyFont="1" applyBorder="1" applyAlignment="1">
      <alignment vertical="center"/>
    </xf>
    <xf numFmtId="0" fontId="101" fillId="0" borderId="197" xfId="2" applyFont="1" applyBorder="1" applyAlignment="1">
      <alignment vertical="top" wrapText="1"/>
    </xf>
    <xf numFmtId="0" fontId="101" fillId="0" borderId="198" xfId="2" applyFont="1" applyBorder="1" applyAlignment="1">
      <alignment vertical="top" wrapText="1"/>
    </xf>
    <xf numFmtId="0" fontId="101" fillId="0" borderId="199" xfId="2" applyFont="1" applyBorder="1" applyAlignment="1">
      <alignment vertical="top" wrapText="1"/>
    </xf>
    <xf numFmtId="0" fontId="48" fillId="0" borderId="30" xfId="2" applyFont="1" applyBorder="1" applyAlignment="1">
      <alignment horizontal="left" vertical="top" wrapText="1"/>
    </xf>
    <xf numFmtId="0" fontId="101" fillId="0" borderId="179" xfId="2" applyFont="1" applyBorder="1" applyAlignment="1">
      <alignment horizontal="center" vertical="center" wrapText="1"/>
    </xf>
    <xf numFmtId="0" fontId="101" fillId="0" borderId="179" xfId="2" applyFont="1" applyBorder="1" applyAlignment="1">
      <alignment horizontal="left" vertical="top" wrapText="1"/>
    </xf>
    <xf numFmtId="0" fontId="101" fillId="0" borderId="154" xfId="2" applyFont="1" applyBorder="1" applyAlignment="1">
      <alignment horizontal="left" vertical="top" wrapText="1"/>
    </xf>
    <xf numFmtId="0" fontId="48" fillId="0" borderId="45" xfId="2" applyFont="1" applyBorder="1" applyAlignment="1">
      <alignment horizontal="left" vertical="top" wrapText="1"/>
    </xf>
    <xf numFmtId="0" fontId="101" fillId="0" borderId="181" xfId="2" applyFont="1" applyBorder="1" applyAlignment="1">
      <alignment horizontal="center" vertical="center" wrapText="1"/>
    </xf>
    <xf numFmtId="0" fontId="101" fillId="0" borderId="181" xfId="2" applyFont="1" applyBorder="1" applyAlignment="1">
      <alignment horizontal="left" vertical="top" wrapText="1"/>
    </xf>
    <xf numFmtId="0" fontId="101" fillId="0" borderId="182" xfId="2" applyFont="1" applyBorder="1" applyAlignment="1">
      <alignment horizontal="left" vertical="top" wrapText="1"/>
    </xf>
    <xf numFmtId="0" fontId="48" fillId="0" borderId="44" xfId="2" applyFont="1" applyBorder="1" applyAlignment="1">
      <alignment horizontal="left" vertical="top" wrapText="1"/>
    </xf>
    <xf numFmtId="0" fontId="101" fillId="0" borderId="120" xfId="2" applyFont="1" applyBorder="1" applyAlignment="1">
      <alignment horizontal="center" vertical="center" wrapText="1"/>
    </xf>
    <xf numFmtId="0" fontId="101" fillId="0" borderId="120" xfId="2" applyFont="1" applyBorder="1" applyAlignment="1">
      <alignment horizontal="left" vertical="top" wrapText="1"/>
    </xf>
    <xf numFmtId="0" fontId="101" fillId="0" borderId="123" xfId="2" applyFont="1" applyBorder="1" applyAlignment="1">
      <alignment horizontal="left" vertical="top" wrapText="1"/>
    </xf>
    <xf numFmtId="0" fontId="101" fillId="0" borderId="197" xfId="2" applyFont="1" applyBorder="1"/>
    <xf numFmtId="0" fontId="101" fillId="0" borderId="198" xfId="2" applyFont="1" applyBorder="1"/>
    <xf numFmtId="0" fontId="101" fillId="0" borderId="199" xfId="2" applyFont="1" applyBorder="1"/>
    <xf numFmtId="0" fontId="48" fillId="0" borderId="121" xfId="2" applyFont="1" applyBorder="1" applyAlignment="1">
      <alignment vertical="top" wrapText="1"/>
    </xf>
    <xf numFmtId="0" fontId="101" fillId="0" borderId="179" xfId="2" applyFont="1" applyBorder="1" applyAlignment="1">
      <alignment horizontal="center" vertical="top" wrapText="1"/>
    </xf>
    <xf numFmtId="0" fontId="48" fillId="0" borderId="95" xfId="2" applyFont="1" applyBorder="1" applyAlignment="1">
      <alignment horizontal="left"/>
    </xf>
    <xf numFmtId="0" fontId="48" fillId="0" borderId="94" xfId="2" applyFont="1" applyBorder="1" applyAlignment="1">
      <alignment vertical="center"/>
    </xf>
    <xf numFmtId="0" fontId="106" fillId="0" borderId="95" xfId="2" applyFont="1" applyBorder="1" applyAlignment="1">
      <alignment horizontal="left"/>
    </xf>
    <xf numFmtId="0" fontId="48" fillId="0" borderId="222" xfId="2" applyFont="1" applyBorder="1" applyAlignment="1">
      <alignment horizontal="center" vertical="center"/>
    </xf>
    <xf numFmtId="0" fontId="48" fillId="0" borderId="112" xfId="2" applyFont="1" applyBorder="1" applyAlignment="1">
      <alignment horizontal="center" vertical="center"/>
    </xf>
    <xf numFmtId="0" fontId="48" fillId="0" borderId="41" xfId="2" applyFont="1" applyBorder="1" applyAlignment="1">
      <alignment horizontal="center" vertical="center"/>
    </xf>
    <xf numFmtId="0" fontId="48" fillId="0" borderId="42" xfId="2" applyFont="1" applyBorder="1" applyAlignment="1">
      <alignment horizontal="center" vertical="center"/>
    </xf>
    <xf numFmtId="0" fontId="48" fillId="0" borderId="43" xfId="2" applyFont="1" applyBorder="1" applyAlignment="1">
      <alignment horizontal="center" vertical="center"/>
    </xf>
    <xf numFmtId="0" fontId="102" fillId="0" borderId="40" xfId="2" applyFont="1" applyBorder="1" applyAlignment="1">
      <alignment horizontal="left"/>
    </xf>
    <xf numFmtId="0" fontId="106" fillId="0" borderId="40" xfId="2" applyFont="1" applyBorder="1" applyAlignment="1">
      <alignment horizontal="left"/>
    </xf>
    <xf numFmtId="0" fontId="48" fillId="0" borderId="198" xfId="2" applyFont="1" applyBorder="1" applyAlignment="1">
      <alignment horizontal="left"/>
    </xf>
    <xf numFmtId="0" fontId="48" fillId="0" borderId="198" xfId="2" applyFont="1" applyBorder="1" applyAlignment="1">
      <alignment horizontal="center"/>
    </xf>
    <xf numFmtId="0" fontId="48" fillId="0" borderId="198" xfId="2" applyFont="1" applyBorder="1" applyAlignment="1">
      <alignment vertical="center"/>
    </xf>
    <xf numFmtId="0" fontId="48" fillId="0" borderId="115" xfId="2" applyFont="1" applyBorder="1" applyAlignment="1">
      <alignment horizontal="left"/>
    </xf>
    <xf numFmtId="0" fontId="48" fillId="0" borderId="32" xfId="2" applyFont="1" applyBorder="1" applyAlignment="1">
      <alignment vertical="center"/>
    </xf>
    <xf numFmtId="0" fontId="48" fillId="0" borderId="163" xfId="2" applyFont="1" applyBorder="1" applyAlignment="1">
      <alignment horizontal="left"/>
    </xf>
    <xf numFmtId="0" fontId="48" fillId="0" borderId="161" xfId="2" applyFont="1" applyBorder="1"/>
    <xf numFmtId="0" fontId="48" fillId="0" borderId="153" xfId="2" applyFont="1" applyBorder="1"/>
    <xf numFmtId="0" fontId="101" fillId="0" borderId="199" xfId="2" applyFont="1" applyBorder="1" applyAlignment="1">
      <alignment wrapText="1"/>
    </xf>
    <xf numFmtId="0" fontId="48" fillId="0" borderId="30" xfId="2" applyFont="1" applyBorder="1" applyAlignment="1">
      <alignment wrapText="1"/>
    </xf>
    <xf numFmtId="0" fontId="101" fillId="0" borderId="31" xfId="2" applyFont="1" applyBorder="1" applyAlignment="1">
      <alignment horizontal="center"/>
    </xf>
    <xf numFmtId="0" fontId="48" fillId="0" borderId="165" xfId="2" applyFont="1" applyBorder="1" applyAlignment="1">
      <alignment horizontal="center"/>
    </xf>
    <xf numFmtId="0" fontId="48" fillId="0" borderId="222" xfId="2" applyFont="1" applyBorder="1" applyAlignment="1">
      <alignment horizontal="center"/>
    </xf>
    <xf numFmtId="0" fontId="48" fillId="0" borderId="112" xfId="2" applyFont="1" applyBorder="1"/>
    <xf numFmtId="0" fontId="48" fillId="0" borderId="32" xfId="2" applyFont="1" applyBorder="1" applyAlignment="1">
      <alignment horizontal="center"/>
    </xf>
    <xf numFmtId="0" fontId="48" fillId="0" borderId="49" xfId="2" applyFont="1" applyBorder="1" applyAlignment="1">
      <alignment wrapText="1"/>
    </xf>
    <xf numFmtId="0" fontId="101" fillId="0" borderId="48" xfId="2" applyFont="1" applyBorder="1" applyAlignment="1">
      <alignment horizontal="center"/>
    </xf>
    <xf numFmtId="0" fontId="48" fillId="0" borderId="97" xfId="2" applyFont="1" applyBorder="1" applyAlignment="1">
      <alignment horizontal="center"/>
    </xf>
    <xf numFmtId="0" fontId="48" fillId="0" borderId="77" xfId="2" applyFont="1" applyBorder="1" applyAlignment="1">
      <alignment horizontal="center"/>
    </xf>
    <xf numFmtId="0" fontId="101" fillId="0" borderId="48" xfId="2" applyFont="1" applyBorder="1" applyAlignment="1">
      <alignment horizontal="center" vertical="top" wrapText="1"/>
    </xf>
    <xf numFmtId="0" fontId="48" fillId="0" borderId="115" xfId="2" applyFont="1" applyBorder="1" applyAlignment="1">
      <alignment horizontal="center"/>
    </xf>
    <xf numFmtId="0" fontId="101" fillId="0" borderId="120" xfId="2" applyFont="1" applyBorder="1" applyAlignment="1">
      <alignment horizontal="center" vertical="top" wrapText="1"/>
    </xf>
    <xf numFmtId="0" fontId="48" fillId="0" borderId="163" xfId="2" applyFont="1" applyBorder="1" applyAlignment="1">
      <alignment horizontal="center"/>
    </xf>
    <xf numFmtId="0" fontId="48" fillId="0" borderId="161" xfId="2" applyFont="1" applyBorder="1" applyAlignment="1">
      <alignment horizontal="center"/>
    </xf>
    <xf numFmtId="0" fontId="48" fillId="0" borderId="38" xfId="2" applyFont="1" applyBorder="1" applyAlignment="1">
      <alignment horizontal="center"/>
    </xf>
    <xf numFmtId="0" fontId="48" fillId="0" borderId="40" xfId="2" applyFont="1" applyBorder="1" applyAlignment="1">
      <alignment horizontal="center" vertical="top"/>
    </xf>
    <xf numFmtId="0" fontId="48" fillId="0" borderId="46" xfId="2" applyFont="1" applyBorder="1" applyAlignment="1">
      <alignment horizontal="center"/>
    </xf>
    <xf numFmtId="0" fontId="48" fillId="0" borderId="153" xfId="2" applyFont="1" applyBorder="1" applyAlignment="1">
      <alignment horizontal="center"/>
    </xf>
    <xf numFmtId="0" fontId="101" fillId="0" borderId="165" xfId="193" applyFont="1" applyBorder="1" applyAlignment="1">
      <alignment horizontal="left" vertical="top" wrapText="1"/>
    </xf>
    <xf numFmtId="0" fontId="101" fillId="0" borderId="222" xfId="193" applyFont="1" applyBorder="1" applyAlignment="1">
      <alignment horizontal="left" vertical="top" wrapText="1"/>
    </xf>
    <xf numFmtId="0" fontId="101" fillId="0" borderId="32" xfId="193" applyFont="1" applyBorder="1" applyAlignment="1">
      <alignment horizontal="left" vertical="top" wrapText="1"/>
    </xf>
    <xf numFmtId="0" fontId="48" fillId="0" borderId="97" xfId="2" applyFont="1" applyBorder="1" applyAlignment="1">
      <alignment horizontal="left"/>
    </xf>
    <xf numFmtId="0" fontId="48" fillId="0" borderId="77" xfId="2" applyFont="1" applyBorder="1" applyAlignment="1">
      <alignment horizontal="left"/>
    </xf>
    <xf numFmtId="0" fontId="48" fillId="0" borderId="77" xfId="2" applyFont="1" applyBorder="1"/>
    <xf numFmtId="0" fontId="48" fillId="0" borderId="165" xfId="2" applyFont="1" applyBorder="1" applyAlignment="1">
      <alignment horizontal="left" vertical="center" wrapText="1"/>
    </xf>
    <xf numFmtId="0" fontId="48" fillId="0" borderId="222" xfId="2" applyFont="1" applyBorder="1" applyAlignment="1">
      <alignment horizontal="left" vertical="center" wrapText="1"/>
    </xf>
    <xf numFmtId="0" fontId="48" fillId="0" borderId="32" xfId="189" applyFont="1" applyFill="1" applyBorder="1" applyAlignment="1" applyProtection="1">
      <alignment horizontal="left" vertical="center"/>
    </xf>
    <xf numFmtId="0" fontId="48" fillId="0" borderId="222" xfId="189" applyFont="1" applyFill="1" applyBorder="1" applyAlignment="1" applyProtection="1">
      <alignment horizontal="left" vertical="center"/>
    </xf>
    <xf numFmtId="0" fontId="48" fillId="0" borderId="222" xfId="2" applyFont="1" applyBorder="1"/>
    <xf numFmtId="0" fontId="48" fillId="0" borderId="40" xfId="2" applyFont="1" applyBorder="1" applyAlignment="1">
      <alignment horizontal="left" vertical="center" wrapText="1"/>
    </xf>
    <xf numFmtId="0" fontId="48" fillId="0" borderId="41" xfId="2" applyFont="1" applyBorder="1" applyAlignment="1">
      <alignment horizontal="left" vertical="center" wrapText="1"/>
    </xf>
    <xf numFmtId="0" fontId="48" fillId="0" borderId="43" xfId="189" applyFont="1" applyFill="1" applyBorder="1" applyAlignment="1" applyProtection="1">
      <alignment horizontal="left" vertical="center"/>
    </xf>
    <xf numFmtId="0" fontId="48" fillId="0" borderId="41" xfId="189" applyFont="1" applyFill="1" applyBorder="1" applyAlignment="1" applyProtection="1">
      <alignment horizontal="left" vertical="center"/>
    </xf>
    <xf numFmtId="0" fontId="48" fillId="0" borderId="97" xfId="2" applyFont="1" applyBorder="1" applyAlignment="1">
      <alignment horizontal="left" vertical="center" wrapText="1"/>
    </xf>
    <xf numFmtId="0" fontId="48" fillId="0" borderId="77" xfId="2" applyFont="1" applyBorder="1" applyAlignment="1">
      <alignment horizontal="left" vertical="center" wrapText="1"/>
    </xf>
    <xf numFmtId="169" fontId="48" fillId="0" borderId="32" xfId="2" applyNumberFormat="1" applyFont="1" applyBorder="1" applyAlignment="1">
      <alignment horizontal="left"/>
    </xf>
    <xf numFmtId="169" fontId="48" fillId="0" borderId="40" xfId="2" applyNumberFormat="1" applyFont="1" applyBorder="1" applyAlignment="1">
      <alignment horizontal="left"/>
    </xf>
    <xf numFmtId="169" fontId="48" fillId="0" borderId="41" xfId="2" applyNumberFormat="1" applyFont="1" applyBorder="1" applyAlignment="1">
      <alignment horizontal="left"/>
    </xf>
    <xf numFmtId="169" fontId="48" fillId="0" borderId="43" xfId="2" applyNumberFormat="1" applyFont="1" applyBorder="1" applyAlignment="1">
      <alignment horizontal="left"/>
    </xf>
    <xf numFmtId="0" fontId="48" fillId="0" borderId="40" xfId="2" applyFont="1" applyBorder="1" applyAlignment="1">
      <alignment horizontal="left" vertical="top" wrapText="1"/>
    </xf>
    <xf numFmtId="0" fontId="48" fillId="0" borderId="41" xfId="2" applyFont="1" applyBorder="1" applyAlignment="1">
      <alignment horizontal="left" vertical="top" wrapText="1"/>
    </xf>
    <xf numFmtId="0" fontId="48" fillId="0" borderId="43" xfId="2" applyFont="1" applyBorder="1" applyAlignment="1">
      <alignment horizontal="left" vertical="top" wrapText="1"/>
    </xf>
    <xf numFmtId="0" fontId="48" fillId="0" borderId="164" xfId="2" applyFont="1" applyBorder="1" applyAlignment="1">
      <alignment horizontal="center"/>
    </xf>
    <xf numFmtId="0" fontId="48" fillId="0" borderId="32" xfId="2" applyFont="1" applyBorder="1"/>
    <xf numFmtId="0" fontId="101" fillId="0" borderId="197" xfId="2" applyFont="1" applyBorder="1" applyAlignment="1">
      <alignment vertical="center"/>
    </xf>
    <xf numFmtId="0" fontId="101" fillId="0" borderId="198" xfId="2" applyFont="1" applyBorder="1" applyAlignment="1">
      <alignment vertical="center"/>
    </xf>
    <xf numFmtId="0" fontId="101" fillId="0" borderId="199" xfId="2" applyFont="1" applyBorder="1" applyAlignment="1">
      <alignment vertical="center"/>
    </xf>
    <xf numFmtId="0" fontId="101" fillId="0" borderId="181" xfId="2" applyFont="1" applyBorder="1" applyAlignment="1">
      <alignment horizontal="center" vertical="top" wrapText="1"/>
    </xf>
    <xf numFmtId="0" fontId="48" fillId="0" borderId="181" xfId="2" applyFont="1" applyBorder="1" applyAlignment="1">
      <alignment horizontal="center"/>
    </xf>
    <xf numFmtId="0" fontId="48" fillId="0" borderId="181" xfId="2" applyFont="1" applyBorder="1"/>
    <xf numFmtId="0" fontId="48" fillId="0" borderId="179" xfId="2" applyFont="1" applyBorder="1"/>
    <xf numFmtId="0" fontId="101" fillId="0" borderId="197" xfId="2" applyFont="1" applyBorder="1" applyAlignment="1">
      <alignment horizontal="left"/>
    </xf>
    <xf numFmtId="0" fontId="101" fillId="0" borderId="198" xfId="2" applyFont="1" applyBorder="1" applyAlignment="1">
      <alignment horizontal="left"/>
    </xf>
    <xf numFmtId="0" fontId="101" fillId="0" borderId="56" xfId="2" applyFont="1" applyBorder="1" applyAlignment="1">
      <alignment horizontal="left"/>
    </xf>
    <xf numFmtId="0" fontId="48" fillId="0" borderId="100" xfId="2" applyFont="1" applyBorder="1"/>
    <xf numFmtId="0" fontId="48" fillId="0" borderId="118" xfId="2" applyFont="1" applyBorder="1"/>
    <xf numFmtId="0" fontId="48" fillId="0" borderId="168" xfId="2" applyFont="1" applyBorder="1" applyAlignment="1">
      <alignment horizontal="center"/>
    </xf>
    <xf numFmtId="0" fontId="66" fillId="0" borderId="184" xfId="2" applyFont="1" applyBorder="1" applyAlignment="1">
      <alignment horizontal="center"/>
    </xf>
    <xf numFmtId="0" fontId="62" fillId="0" borderId="201" xfId="2" applyFont="1" applyBorder="1"/>
    <xf numFmtId="0" fontId="110" fillId="0" borderId="193" xfId="2" applyFont="1" applyBorder="1"/>
    <xf numFmtId="0" fontId="110" fillId="0" borderId="172" xfId="2" applyFont="1" applyBorder="1" applyAlignment="1">
      <alignment horizontal="center"/>
    </xf>
    <xf numFmtId="0" fontId="110" fillId="0" borderId="180" xfId="2" applyFont="1" applyBorder="1"/>
    <xf numFmtId="0" fontId="23" fillId="0" borderId="180" xfId="2" applyFont="1" applyBorder="1"/>
    <xf numFmtId="0" fontId="23" fillId="0" borderId="190" xfId="2" applyFont="1" applyBorder="1" applyAlignment="1">
      <alignment horizontal="center"/>
    </xf>
    <xf numFmtId="0" fontId="18" fillId="0" borderId="180" xfId="2" applyFont="1" applyBorder="1"/>
    <xf numFmtId="0" fontId="18" fillId="0" borderId="190" xfId="2" applyFont="1" applyBorder="1"/>
    <xf numFmtId="0" fontId="23" fillId="0" borderId="191" xfId="2" applyFont="1" applyBorder="1"/>
    <xf numFmtId="0" fontId="23" fillId="0" borderId="196" xfId="2" applyFont="1" applyBorder="1" applyAlignment="1">
      <alignment horizontal="center"/>
    </xf>
    <xf numFmtId="0" fontId="263" fillId="18" borderId="197" xfId="194" applyFont="1" applyFill="1" applyBorder="1" applyAlignment="1">
      <alignment vertical="top" wrapText="1"/>
    </xf>
    <xf numFmtId="0" fontId="263" fillId="18" borderId="198" xfId="2" applyFont="1" applyFill="1" applyBorder="1" applyAlignment="1">
      <alignment vertical="top" wrapText="1"/>
    </xf>
    <xf numFmtId="0" fontId="193" fillId="0" borderId="184" xfId="0" applyFont="1" applyBorder="1" applyAlignment="1">
      <alignment horizontal="left" vertical="top" wrapText="1"/>
    </xf>
    <xf numFmtId="0" fontId="196" fillId="5" borderId="216" xfId="0" applyFont="1" applyFill="1" applyBorder="1" applyAlignment="1">
      <alignment horizontal="center" vertical="top" wrapText="1"/>
    </xf>
    <xf numFmtId="0" fontId="199" fillId="4" borderId="182" xfId="0" applyFont="1" applyFill="1" applyBorder="1" applyAlignment="1">
      <alignment horizontal="center" vertical="center" wrapText="1"/>
    </xf>
    <xf numFmtId="0" fontId="199" fillId="4" borderId="217" xfId="0" applyFont="1" applyFill="1" applyBorder="1" applyAlignment="1">
      <alignment horizontal="center" vertical="center" wrapText="1"/>
    </xf>
    <xf numFmtId="0" fontId="196" fillId="5" borderId="181" xfId="0" applyFont="1" applyFill="1" applyBorder="1" applyAlignment="1">
      <alignment horizontal="center" vertical="top"/>
    </xf>
    <xf numFmtId="0" fontId="199" fillId="4" borderId="157" xfId="0" applyFont="1" applyFill="1" applyBorder="1" applyAlignment="1">
      <alignment horizontal="center" vertical="center" wrapText="1"/>
    </xf>
    <xf numFmtId="0" fontId="196" fillId="5" borderId="190" xfId="0" applyFont="1" applyFill="1" applyBorder="1" applyAlignment="1">
      <alignment horizontal="center" vertical="top"/>
    </xf>
    <xf numFmtId="0" fontId="199" fillId="4" borderId="207" xfId="0" applyFont="1" applyFill="1" applyBorder="1" applyAlignment="1">
      <alignment horizontal="center" vertical="center" wrapText="1"/>
    </xf>
    <xf numFmtId="0" fontId="193" fillId="13" borderId="181" xfId="0" applyFont="1" applyFill="1" applyBorder="1" applyAlignment="1">
      <alignment horizontal="left" vertical="top" wrapText="1"/>
    </xf>
    <xf numFmtId="0" fontId="193" fillId="13" borderId="190" xfId="0" applyFont="1" applyFill="1" applyBorder="1" applyAlignment="1">
      <alignment horizontal="left" vertical="top" wrapText="1"/>
    </xf>
    <xf numFmtId="0" fontId="193" fillId="13" borderId="190" xfId="0" applyFont="1" applyFill="1" applyBorder="1" applyAlignment="1">
      <alignment horizontal="left" vertical="top"/>
    </xf>
    <xf numFmtId="0" fontId="199" fillId="4" borderId="180" xfId="0" applyFont="1" applyFill="1" applyBorder="1" applyAlignment="1">
      <alignment horizontal="center" vertical="center" wrapText="1"/>
    </xf>
    <xf numFmtId="0" fontId="199" fillId="4" borderId="217" xfId="0" applyFont="1" applyFill="1" applyBorder="1" applyAlignment="1">
      <alignment horizontal="center" vertical="center" wrapText="1"/>
    </xf>
    <xf numFmtId="0" fontId="193" fillId="0" borderId="181" xfId="0" applyFont="1" applyBorder="1" applyAlignment="1">
      <alignment horizontal="center" vertical="center"/>
    </xf>
    <xf numFmtId="0" fontId="193" fillId="0" borderId="181" xfId="0" applyFont="1" applyBorder="1" applyAlignment="1">
      <alignment horizontal="left" vertical="center"/>
    </xf>
    <xf numFmtId="0" fontId="193" fillId="0" borderId="190" xfId="0" applyFont="1" applyBorder="1" applyAlignment="1">
      <alignment horizontal="left" vertical="top"/>
    </xf>
    <xf numFmtId="0" fontId="193" fillId="0" borderId="181" xfId="0" applyFont="1" applyBorder="1"/>
    <xf numFmtId="0" fontId="193" fillId="0" borderId="190" xfId="0" applyFont="1" applyBorder="1"/>
    <xf numFmtId="0" fontId="193" fillId="16" borderId="181" xfId="0" applyFont="1" applyFill="1" applyBorder="1" applyAlignment="1">
      <alignment horizontal="center" vertical="center"/>
    </xf>
    <xf numFmtId="0" fontId="193" fillId="16" borderId="181" xfId="0" applyFont="1" applyFill="1" applyBorder="1" applyAlignment="1">
      <alignment horizontal="left"/>
    </xf>
    <xf numFmtId="0" fontId="193" fillId="16" borderId="197" xfId="0" applyFont="1" applyFill="1" applyBorder="1" applyAlignment="1">
      <alignment horizontal="left" vertical="top" wrapText="1"/>
    </xf>
    <xf numFmtId="0" fontId="193" fillId="16" borderId="198" xfId="0" applyFont="1" applyFill="1" applyBorder="1" applyAlignment="1">
      <alignment horizontal="left" vertical="top" wrapText="1"/>
    </xf>
    <xf numFmtId="0" fontId="193" fillId="16" borderId="199" xfId="0" applyFont="1" applyFill="1" applyBorder="1" applyAlignment="1">
      <alignment horizontal="left" vertical="top" wrapText="1"/>
    </xf>
    <xf numFmtId="0" fontId="196" fillId="5" borderId="197" xfId="0" applyFont="1" applyFill="1" applyBorder="1" applyAlignment="1">
      <alignment horizontal="center" vertical="top" wrapText="1"/>
    </xf>
    <xf numFmtId="0" fontId="196" fillId="5" borderId="198" xfId="0" applyFont="1" applyFill="1" applyBorder="1" applyAlignment="1">
      <alignment horizontal="center" vertical="top" wrapText="1"/>
    </xf>
    <xf numFmtId="0" fontId="196" fillId="5" borderId="199" xfId="0" applyFont="1" applyFill="1" applyBorder="1" applyAlignment="1">
      <alignment horizontal="center" vertical="top" wrapText="1"/>
    </xf>
    <xf numFmtId="0" fontId="199" fillId="4" borderId="181" xfId="0" applyFont="1" applyFill="1" applyBorder="1" applyAlignment="1">
      <alignment horizontal="center" vertical="center" wrapText="1"/>
    </xf>
    <xf numFmtId="0" fontId="196" fillId="5" borderId="179" xfId="0" applyFont="1" applyFill="1" applyBorder="1" applyAlignment="1">
      <alignment horizontal="center" vertical="top"/>
    </xf>
    <xf numFmtId="0" fontId="196" fillId="5" borderId="189" xfId="0" applyFont="1" applyFill="1" applyBorder="1" applyAlignment="1">
      <alignment horizontal="center" vertical="top"/>
    </xf>
    <xf numFmtId="0" fontId="193" fillId="0" borderId="181" xfId="0" applyFont="1" applyBorder="1" applyAlignment="1">
      <alignment vertical="center" wrapText="1"/>
    </xf>
    <xf numFmtId="0" fontId="193" fillId="16" borderId="181" xfId="0" applyFont="1" applyFill="1" applyBorder="1" applyAlignment="1">
      <alignment wrapText="1"/>
    </xf>
    <xf numFmtId="0" fontId="193" fillId="0" borderId="181" xfId="0" applyFont="1" applyBorder="1" applyAlignment="1">
      <alignment wrapText="1"/>
    </xf>
    <xf numFmtId="0" fontId="193" fillId="16" borderId="181" xfId="0" applyFont="1" applyFill="1" applyBorder="1"/>
    <xf numFmtId="0" fontId="196" fillId="5" borderId="200" xfId="0" applyFont="1" applyFill="1" applyBorder="1" applyAlignment="1">
      <alignment horizontal="center" vertical="top" wrapText="1"/>
    </xf>
    <xf numFmtId="0" fontId="196" fillId="5" borderId="201" xfId="0" applyFont="1" applyFill="1" applyBorder="1" applyAlignment="1">
      <alignment horizontal="center" vertical="top" wrapText="1"/>
    </xf>
    <xf numFmtId="0" fontId="196" fillId="5" borderId="202" xfId="0" applyFont="1" applyFill="1" applyBorder="1" applyAlignment="1">
      <alignment horizontal="center" vertical="top" wrapText="1"/>
    </xf>
    <xf numFmtId="0" fontId="193" fillId="13" borderId="181" xfId="0" applyFont="1" applyFill="1" applyBorder="1" applyAlignment="1">
      <alignment horizontal="left" vertical="top"/>
    </xf>
    <xf numFmtId="0" fontId="199" fillId="4" borderId="181" xfId="0" applyFont="1" applyFill="1" applyBorder="1" applyAlignment="1">
      <alignment horizontal="center" vertical="center" wrapText="1"/>
    </xf>
    <xf numFmtId="0" fontId="193" fillId="16" borderId="181" xfId="0" applyFont="1" applyFill="1" applyBorder="1" applyAlignment="1">
      <alignment horizontal="left" vertical="top" wrapText="1"/>
    </xf>
    <xf numFmtId="0" fontId="193" fillId="0" borderId="181" xfId="0" applyFont="1" applyBorder="1" applyAlignment="1">
      <alignment horizontal="left" vertical="top"/>
    </xf>
    <xf numFmtId="0" fontId="202" fillId="0" borderId="181" xfId="0" applyFont="1" applyBorder="1"/>
    <xf numFmtId="169" fontId="99" fillId="0" borderId="86" xfId="190" applyNumberFormat="1" applyFont="1" applyFill="1" applyBorder="1" applyAlignment="1" applyProtection="1">
      <alignment horizontal="center" vertical="top" wrapText="1"/>
    </xf>
    <xf numFmtId="169" fontId="48" fillId="0" borderId="114" xfId="190" applyNumberFormat="1" applyFont="1" applyFill="1" applyBorder="1" applyAlignment="1" applyProtection="1">
      <alignment horizontal="left" vertical="top" wrapText="1"/>
    </xf>
    <xf numFmtId="0" fontId="101" fillId="0" borderId="174" xfId="189" applyFont="1" applyFill="1" applyBorder="1" applyAlignment="1" applyProtection="1">
      <alignment horizontal="left"/>
    </xf>
    <xf numFmtId="169" fontId="90" fillId="0" borderId="162" xfId="190" applyNumberFormat="1" applyFont="1" applyFill="1" applyBorder="1" applyAlignment="1" applyProtection="1">
      <alignment horizontal="center" vertical="top" wrapText="1"/>
    </xf>
    <xf numFmtId="0" fontId="14" fillId="0" borderId="153" xfId="190" applyFont="1" applyFill="1" applyBorder="1" applyProtection="1">
      <alignment vertical="top" wrapText="1"/>
    </xf>
    <xf numFmtId="0" fontId="14" fillId="0" borderId="162" xfId="189" applyFont="1" applyFill="1" applyBorder="1" applyAlignment="1" applyProtection="1">
      <alignment horizontal="left" vertical="top" wrapText="1"/>
    </xf>
    <xf numFmtId="0" fontId="55" fillId="0" borderId="222" xfId="189" applyNumberFormat="1" applyFont="1" applyFill="1" applyBorder="1" applyAlignment="1" applyProtection="1">
      <alignment horizontal="left" wrapText="1"/>
    </xf>
    <xf numFmtId="0" fontId="112" fillId="0" borderId="162" xfId="2" applyFont="1" applyBorder="1" applyAlignment="1">
      <alignment horizontal="left" vertical="top" wrapText="1"/>
    </xf>
    <xf numFmtId="0" fontId="14" fillId="0" borderId="165" xfId="190" applyNumberFormat="1" applyFont="1" applyFill="1" applyBorder="1" applyAlignment="1" applyProtection="1">
      <alignment vertical="center" wrapText="1"/>
    </xf>
    <xf numFmtId="0" fontId="113" fillId="0" borderId="92" xfId="2" applyFont="1" applyBorder="1" applyAlignment="1">
      <alignment horizontal="left" vertical="top" wrapText="1"/>
    </xf>
    <xf numFmtId="0" fontId="14" fillId="0" borderId="93" xfId="190" applyFont="1" applyFill="1" applyBorder="1" applyAlignment="1" applyProtection="1">
      <alignment horizontal="center" vertical="center" wrapText="1"/>
    </xf>
    <xf numFmtId="0" fontId="88" fillId="0" borderId="93" xfId="190" applyFont="1" applyFill="1" applyBorder="1" applyAlignment="1" applyProtection="1">
      <alignment vertical="center" wrapText="1"/>
    </xf>
    <xf numFmtId="0" fontId="14" fillId="0" borderId="164" xfId="190" applyNumberFormat="1" applyFont="1" applyFill="1" applyBorder="1" applyAlignment="1" applyProtection="1">
      <alignment vertical="center" wrapText="1"/>
    </xf>
    <xf numFmtId="0" fontId="14" fillId="19" borderId="163" xfId="190" applyNumberFormat="1" applyFont="1" applyFill="1" applyBorder="1" applyAlignment="1" applyProtection="1">
      <alignment vertical="center" wrapText="1"/>
    </xf>
    <xf numFmtId="0" fontId="14" fillId="0" borderId="98" xfId="187" applyFont="1" applyBorder="1"/>
    <xf numFmtId="0" fontId="14" fillId="0" borderId="160" xfId="187" applyFont="1" applyBorder="1"/>
    <xf numFmtId="169" fontId="88" fillId="0" borderId="162" xfId="190" applyNumberFormat="1" applyFont="1" applyFill="1" applyBorder="1" applyAlignment="1" applyProtection="1">
      <alignment horizontal="center" textRotation="255" wrapText="1"/>
    </xf>
    <xf numFmtId="169" fontId="14" fillId="0" borderId="161" xfId="190" applyNumberFormat="1" applyFont="1" applyFill="1" applyBorder="1" applyAlignment="1" applyProtection="1">
      <alignment horizontal="center" vertical="top" wrapText="1"/>
    </xf>
    <xf numFmtId="169" fontId="14" fillId="0" borderId="153" xfId="190" applyNumberFormat="1" applyFont="1" applyFill="1" applyBorder="1" applyAlignment="1" applyProtection="1">
      <alignment horizontal="center" vertical="top" wrapText="1"/>
    </xf>
    <xf numFmtId="169" fontId="14" fillId="0" borderId="162" xfId="190" applyNumberFormat="1" applyFont="1" applyFill="1" applyBorder="1" applyAlignment="1" applyProtection="1">
      <alignment horizontal="center" vertical="top" wrapText="1"/>
    </xf>
    <xf numFmtId="169" fontId="14" fillId="0" borderId="160" xfId="190" applyNumberFormat="1" applyFont="1" applyFill="1" applyBorder="1" applyAlignment="1" applyProtection="1">
      <alignment horizontal="center" vertical="top" wrapText="1"/>
    </xf>
    <xf numFmtId="0" fontId="112" fillId="0" borderId="162" xfId="2" applyFont="1" applyBorder="1" applyAlignment="1">
      <alignment horizontal="left" wrapText="1"/>
    </xf>
    <xf numFmtId="0" fontId="112" fillId="0" borderId="160" xfId="2" applyFont="1" applyBorder="1" applyAlignment="1">
      <alignment horizontal="left" wrapText="1"/>
    </xf>
    <xf numFmtId="0" fontId="127" fillId="0" borderId="92" xfId="190" applyFont="1" applyFill="1" applyBorder="1" applyAlignment="1" applyProtection="1">
      <alignment horizontal="left" vertical="top" wrapText="1"/>
    </xf>
    <xf numFmtId="0" fontId="14" fillId="0" borderId="93" xfId="190" applyFont="1" applyFill="1" applyBorder="1" applyAlignment="1" applyProtection="1">
      <alignment horizontal="center" vertical="center"/>
    </xf>
    <xf numFmtId="0" fontId="88" fillId="0" borderId="93" xfId="189" applyFont="1" applyFill="1" applyBorder="1" applyAlignment="1" applyProtection="1">
      <alignment horizontal="center" vertical="center"/>
    </xf>
    <xf numFmtId="0" fontId="14" fillId="0" borderId="100" xfId="187" applyFont="1" applyBorder="1"/>
    <xf numFmtId="0" fontId="115" fillId="0" borderId="93" xfId="190" applyFont="1" applyFill="1" applyBorder="1" applyAlignment="1" applyProtection="1">
      <alignment horizontal="center" vertical="center"/>
    </xf>
    <xf numFmtId="0" fontId="14" fillId="0" borderId="161" xfId="189" applyFont="1" applyFill="1" applyBorder="1" applyProtection="1">
      <alignment vertical="center"/>
    </xf>
    <xf numFmtId="0" fontId="14" fillId="0" borderId="153" xfId="189" applyFont="1" applyFill="1" applyBorder="1" applyProtection="1">
      <alignment vertical="center"/>
    </xf>
    <xf numFmtId="0" fontId="14" fillId="0" borderId="100" xfId="189" applyFont="1" applyFill="1" applyBorder="1" applyProtection="1">
      <alignment vertical="center"/>
    </xf>
    <xf numFmtId="0" fontId="14" fillId="0" borderId="92" xfId="187" applyFont="1" applyBorder="1" applyAlignment="1">
      <alignment horizontal="left" vertical="top" wrapText="1"/>
    </xf>
    <xf numFmtId="0" fontId="14" fillId="0" borderId="93" xfId="189" applyFont="1" applyFill="1" applyBorder="1" applyProtection="1">
      <alignment vertical="center"/>
    </xf>
    <xf numFmtId="169" fontId="48" fillId="0" borderId="200" xfId="190" applyNumberFormat="1" applyFont="1" applyFill="1" applyBorder="1" applyAlignment="1" applyProtection="1">
      <alignment horizontal="left" vertical="top" wrapText="1"/>
    </xf>
    <xf numFmtId="169" fontId="14" fillId="0" borderId="117" xfId="190" applyNumberFormat="1" applyFont="1" applyFill="1" applyBorder="1" applyAlignment="1" applyProtection="1">
      <alignment horizontal="left" vertical="top" wrapText="1"/>
    </xf>
    <xf numFmtId="0" fontId="112" fillId="0" borderId="162" xfId="2" applyFont="1" applyBorder="1" applyAlignment="1">
      <alignment horizontal="left" wrapText="1"/>
    </xf>
    <xf numFmtId="169" fontId="88" fillId="0" borderId="98" xfId="190" applyNumberFormat="1" applyFont="1" applyFill="1" applyBorder="1" applyAlignment="1" applyProtection="1">
      <alignment horizontal="center" textRotation="255" wrapText="1"/>
    </xf>
    <xf numFmtId="0" fontId="112" fillId="0" borderId="98" xfId="2" applyFont="1" applyBorder="1" applyAlignment="1">
      <alignment horizontal="left" wrapText="1"/>
    </xf>
    <xf numFmtId="0" fontId="14" fillId="0" borderId="194" xfId="189" applyFont="1" applyFill="1" applyBorder="1" applyAlignment="1" applyProtection="1">
      <alignment horizontal="center" vertical="center" wrapText="1"/>
    </xf>
    <xf numFmtId="0" fontId="88" fillId="0" borderId="194" xfId="189" applyFont="1" applyFill="1" applyBorder="1" applyAlignment="1" applyProtection="1">
      <alignment horizontal="left" vertical="center" wrapText="1"/>
    </xf>
    <xf numFmtId="0" fontId="88" fillId="0" borderId="215" xfId="189" applyFont="1" applyFill="1" applyBorder="1" applyAlignment="1" applyProtection="1">
      <alignment horizontal="left" vertical="center" wrapText="1"/>
    </xf>
    <xf numFmtId="0" fontId="14" fillId="0" borderId="195" xfId="190" applyFont="1" applyFill="1" applyBorder="1" applyAlignment="1" applyProtection="1">
      <alignment horizontal="left" vertical="top" wrapText="1"/>
    </xf>
    <xf numFmtId="0" fontId="114" fillId="0" borderId="188" xfId="187" applyFont="1" applyBorder="1" applyAlignment="1">
      <alignment horizontal="left" vertical="top" wrapText="1"/>
    </xf>
    <xf numFmtId="0" fontId="14" fillId="0" borderId="179" xfId="190" applyFont="1" applyFill="1" applyBorder="1" applyAlignment="1" applyProtection="1">
      <alignment horizontal="center" vertical="center" wrapText="1"/>
    </xf>
    <xf numFmtId="0" fontId="14" fillId="0" borderId="179" xfId="190" applyFont="1" applyFill="1" applyBorder="1" applyAlignment="1" applyProtection="1">
      <alignment vertical="center" wrapText="1"/>
    </xf>
    <xf numFmtId="0" fontId="14" fillId="0" borderId="189" xfId="190" applyFont="1" applyFill="1" applyBorder="1" applyAlignment="1" applyProtection="1">
      <alignment vertical="center" wrapText="1"/>
    </xf>
    <xf numFmtId="0" fontId="14" fillId="0" borderId="181" xfId="190" applyFont="1" applyFill="1" applyBorder="1" applyAlignment="1" applyProtection="1">
      <alignment horizontal="center" vertical="center" wrapText="1"/>
    </xf>
    <xf numFmtId="0" fontId="14" fillId="0" borderId="181" xfId="190" applyFont="1" applyFill="1" applyBorder="1" applyAlignment="1" applyProtection="1">
      <alignment vertical="center" wrapText="1"/>
    </xf>
    <xf numFmtId="0" fontId="14" fillId="0" borderId="182" xfId="190" applyFont="1" applyFill="1" applyBorder="1" applyAlignment="1" applyProtection="1">
      <alignment vertical="center" wrapText="1"/>
    </xf>
    <xf numFmtId="0" fontId="14" fillId="0" borderId="190" xfId="190" applyFont="1" applyFill="1" applyBorder="1" applyAlignment="1" applyProtection="1">
      <alignment vertical="center" wrapText="1"/>
    </xf>
    <xf numFmtId="0" fontId="14" fillId="0" borderId="180" xfId="190" applyFont="1" applyFill="1" applyBorder="1" applyAlignment="1" applyProtection="1">
      <alignment horizontal="left" vertical="top" wrapText="1"/>
    </xf>
    <xf numFmtId="0" fontId="14" fillId="0" borderId="181" xfId="189" applyFont="1" applyFill="1" applyBorder="1" applyAlignment="1" applyProtection="1">
      <alignment horizontal="center" vertical="center" wrapText="1"/>
    </xf>
    <xf numFmtId="0" fontId="127" fillId="0" borderId="181" xfId="190" applyFont="1" applyFill="1" applyBorder="1" applyAlignment="1" applyProtection="1">
      <alignment vertical="center" wrapText="1"/>
    </xf>
    <xf numFmtId="0" fontId="113" fillId="0" borderId="181" xfId="2" applyFont="1" applyBorder="1" applyAlignment="1">
      <alignment vertical="center"/>
    </xf>
    <xf numFmtId="0" fontId="14" fillId="0" borderId="190" xfId="189" applyFont="1" applyFill="1" applyBorder="1" applyAlignment="1" applyProtection="1">
      <alignment horizontal="center" vertical="center"/>
    </xf>
    <xf numFmtId="0" fontId="33" fillId="5" borderId="182" xfId="0" applyFont="1" applyFill="1" applyBorder="1" applyAlignment="1">
      <alignment horizontal="left" vertical="center" wrapText="1"/>
    </xf>
    <xf numFmtId="0" fontId="33" fillId="5" borderId="217" xfId="0" applyFont="1" applyFill="1" applyBorder="1" applyAlignment="1">
      <alignment horizontal="left" vertical="center" wrapText="1"/>
    </xf>
    <xf numFmtId="0" fontId="33" fillId="5" borderId="181" xfId="0" applyFont="1" applyFill="1" applyBorder="1" applyAlignment="1">
      <alignment vertical="center" wrapText="1"/>
    </xf>
    <xf numFmtId="167" fontId="74" fillId="4" borderId="181" xfId="0" applyNumberFormat="1" applyFont="1" applyFill="1" applyBorder="1" applyAlignment="1">
      <alignment horizontal="left" vertical="center" wrapText="1"/>
    </xf>
    <xf numFmtId="0" fontId="75" fillId="4" borderId="181" xfId="0" applyFont="1" applyFill="1" applyBorder="1" applyAlignment="1">
      <alignment vertical="center" wrapText="1"/>
    </xf>
    <xf numFmtId="0" fontId="75" fillId="0" borderId="181" xfId="0" applyFont="1" applyBorder="1" applyAlignment="1">
      <alignment vertical="center" wrapText="1"/>
    </xf>
    <xf numFmtId="0" fontId="18" fillId="0" borderId="181" xfId="0" applyFont="1" applyBorder="1" applyAlignment="1">
      <alignment vertical="center" wrapText="1"/>
    </xf>
    <xf numFmtId="0" fontId="72" fillId="5" borderId="181" xfId="0" applyFont="1" applyFill="1" applyBorder="1" applyAlignment="1">
      <alignment vertical="center" wrapText="1"/>
    </xf>
    <xf numFmtId="0" fontId="76" fillId="0" borderId="123" xfId="0" applyFont="1" applyBorder="1" applyAlignment="1">
      <alignment vertical="center" wrapText="1"/>
    </xf>
    <xf numFmtId="0" fontId="74" fillId="0" borderId="120" xfId="0" applyFont="1" applyBorder="1" applyAlignment="1">
      <alignment vertical="center" wrapText="1"/>
    </xf>
    <xf numFmtId="0" fontId="79" fillId="0" borderId="120" xfId="0" applyFont="1" applyBorder="1" applyAlignment="1">
      <alignment horizontal="left" vertical="center" wrapText="1"/>
    </xf>
    <xf numFmtId="0" fontId="76" fillId="0" borderId="154" xfId="0" applyFont="1" applyBorder="1" applyAlignment="1">
      <alignment vertical="center" wrapText="1"/>
    </xf>
    <xf numFmtId="0" fontId="74" fillId="0" borderId="179" xfId="0" applyFont="1" applyBorder="1" applyAlignment="1">
      <alignment vertical="center" wrapText="1"/>
    </xf>
    <xf numFmtId="0" fontId="79" fillId="0" borderId="179" xfId="0" applyFont="1" applyBorder="1" applyAlignment="1">
      <alignment horizontal="left" vertical="center" wrapText="1"/>
    </xf>
    <xf numFmtId="0" fontId="74" fillId="4" borderId="181" xfId="0" applyFont="1" applyFill="1" applyBorder="1" applyAlignment="1">
      <alignment vertical="center"/>
    </xf>
    <xf numFmtId="0" fontId="138" fillId="4" borderId="181" xfId="0" applyFont="1" applyFill="1" applyBorder="1" applyAlignment="1">
      <alignment vertical="center" wrapText="1"/>
    </xf>
    <xf numFmtId="0" fontId="72" fillId="5" borderId="181" xfId="0" applyFont="1" applyFill="1" applyBorder="1" applyAlignment="1">
      <alignment horizontal="left" vertical="center" wrapText="1"/>
    </xf>
    <xf numFmtId="0" fontId="76" fillId="0" borderId="123" xfId="0" applyFont="1" applyBorder="1" applyAlignment="1">
      <alignment vertical="center" wrapText="1"/>
    </xf>
    <xf numFmtId="0" fontId="76" fillId="0" borderId="154" xfId="0" applyFont="1" applyBorder="1" applyAlignment="1">
      <alignment vertical="center" wrapText="1"/>
    </xf>
    <xf numFmtId="49" fontId="73" fillId="0" borderId="181" xfId="0" applyNumberFormat="1" applyFont="1" applyBorder="1" applyAlignment="1">
      <alignment horizontal="left" vertical="center" wrapText="1"/>
    </xf>
    <xf numFmtId="0" fontId="72" fillId="0" borderId="181" xfId="0" applyFont="1" applyBorder="1" applyAlignment="1">
      <alignment horizontal="left" vertical="center" wrapText="1"/>
    </xf>
    <xf numFmtId="0" fontId="78" fillId="0" borderId="217" xfId="0" applyFont="1" applyBorder="1" applyAlignment="1">
      <alignment horizontal="center" vertical="center"/>
    </xf>
    <xf numFmtId="165" fontId="76" fillId="0" borderId="182" xfId="0" applyNumberFormat="1" applyFont="1" applyBorder="1" applyAlignment="1">
      <alignment horizontal="left" vertical="center"/>
    </xf>
    <xf numFmtId="0" fontId="75" fillId="0" borderId="181" xfId="0" applyFont="1" applyBorder="1" applyAlignment="1">
      <alignment horizontal="left" vertical="top" wrapText="1"/>
    </xf>
    <xf numFmtId="0" fontId="138" fillId="4" borderId="181" xfId="0" applyFont="1" applyFill="1" applyBorder="1" applyAlignment="1">
      <alignment vertical="center"/>
    </xf>
    <xf numFmtId="0" fontId="18" fillId="0" borderId="181" xfId="0" applyFont="1" applyBorder="1" applyAlignment="1">
      <alignment horizontal="left"/>
    </xf>
    <xf numFmtId="0" fontId="79" fillId="0" borderId="181" xfId="0" applyFont="1" applyBorder="1" applyAlignment="1">
      <alignment horizontal="left" vertical="center" wrapText="1"/>
    </xf>
    <xf numFmtId="0" fontId="18" fillId="0" borderId="181" xfId="0" applyFont="1" applyBorder="1" applyAlignment="1">
      <alignment horizontal="left" vertical="center"/>
    </xf>
    <xf numFmtId="0" fontId="28" fillId="0" borderId="181" xfId="0" applyFont="1" applyBorder="1"/>
    <xf numFmtId="0" fontId="18" fillId="0" borderId="181" xfId="0" applyFont="1" applyBorder="1"/>
    <xf numFmtId="0" fontId="72" fillId="3" borderId="181" xfId="0" applyFont="1" applyFill="1" applyBorder="1" applyAlignment="1">
      <alignment horizontal="left" wrapText="1"/>
    </xf>
    <xf numFmtId="0" fontId="72" fillId="5" borderId="182" xfId="0" applyFont="1" applyFill="1" applyBorder="1" applyAlignment="1">
      <alignment horizontal="left" wrapText="1"/>
    </xf>
    <xf numFmtId="0" fontId="72" fillId="5" borderId="218" xfId="0" applyFont="1" applyFill="1" applyBorder="1" applyAlignment="1">
      <alignment horizontal="left" wrapText="1"/>
    </xf>
    <xf numFmtId="0" fontId="72" fillId="5" borderId="217" xfId="0" applyFont="1" applyFill="1" applyBorder="1" applyAlignment="1">
      <alignment horizontal="left" wrapText="1"/>
    </xf>
    <xf numFmtId="0" fontId="74" fillId="4" borderId="181" xfId="0" applyFont="1" applyFill="1" applyBorder="1" applyAlignment="1">
      <alignment vertical="top"/>
    </xf>
    <xf numFmtId="0" fontId="77" fillId="4" borderId="181" xfId="0" applyFont="1" applyFill="1" applyBorder="1" applyAlignment="1">
      <alignment horizontal="left" wrapText="1"/>
    </xf>
    <xf numFmtId="0" fontId="75" fillId="0" borderId="181" xfId="0" applyFont="1" applyBorder="1"/>
    <xf numFmtId="0" fontId="77" fillId="0" borderId="181" xfId="0" applyFont="1" applyBorder="1"/>
    <xf numFmtId="0" fontId="62" fillId="0" borderId="120" xfId="0" applyFont="1" applyBorder="1" applyAlignment="1">
      <alignment horizontal="left" vertical="top" wrapText="1"/>
    </xf>
    <xf numFmtId="0" fontId="62" fillId="0" borderId="181" xfId="0" applyFont="1" applyBorder="1" applyAlignment="1">
      <alignment vertical="center" wrapText="1"/>
    </xf>
    <xf numFmtId="0" fontId="62" fillId="0" borderId="179" xfId="0" applyFont="1" applyBorder="1" applyAlignment="1">
      <alignment horizontal="left" vertical="top" wrapText="1"/>
    </xf>
    <xf numFmtId="0" fontId="62" fillId="0" borderId="120" xfId="0" applyFont="1" applyBorder="1" applyAlignment="1">
      <alignment horizontal="left" vertical="center" wrapText="1"/>
    </xf>
    <xf numFmtId="0" fontId="62" fillId="0" borderId="179" xfId="0" applyFont="1" applyBorder="1" applyAlignment="1">
      <alignment horizontal="left" vertical="center" wrapText="1"/>
    </xf>
    <xf numFmtId="0" fontId="62" fillId="0" borderId="120" xfId="0" applyFont="1" applyBorder="1" applyAlignment="1">
      <alignment vertical="center" wrapText="1"/>
    </xf>
    <xf numFmtId="0" fontId="62" fillId="0" borderId="179" xfId="0" applyFont="1" applyBorder="1" applyAlignment="1">
      <alignment vertical="center" wrapText="1"/>
    </xf>
    <xf numFmtId="0" fontId="62" fillId="0" borderId="181" xfId="0" applyFont="1" applyBorder="1" applyAlignment="1">
      <alignment vertical="center" wrapText="1"/>
    </xf>
    <xf numFmtId="0" fontId="62" fillId="16" borderId="181" xfId="0" applyFont="1" applyFill="1" applyBorder="1" applyAlignment="1">
      <alignment vertical="center" wrapText="1"/>
    </xf>
    <xf numFmtId="0" fontId="10" fillId="5" borderId="181" xfId="0" applyFont="1" applyFill="1" applyBorder="1"/>
    <xf numFmtId="0" fontId="137" fillId="5" borderId="182" xfId="0" applyFont="1" applyFill="1" applyBorder="1" applyAlignment="1">
      <alignment horizontal="center" vertical="center" wrapText="1"/>
    </xf>
    <xf numFmtId="0" fontId="137" fillId="5" borderId="217" xfId="0" applyFont="1" applyFill="1" applyBorder="1" applyAlignment="1">
      <alignment horizontal="center" vertical="center" wrapText="1"/>
    </xf>
    <xf numFmtId="0" fontId="0" fillId="5" borderId="181" xfId="0" applyFill="1" applyBorder="1" applyAlignment="1">
      <alignment horizontal="left" wrapText="1"/>
    </xf>
    <xf numFmtId="0" fontId="0" fillId="4" borderId="123" xfId="0" applyFill="1" applyBorder="1" applyAlignment="1">
      <alignment horizontal="center"/>
    </xf>
    <xf numFmtId="0" fontId="0" fillId="4" borderId="157" xfId="0" applyFill="1" applyBorder="1" applyAlignment="1">
      <alignment horizontal="center"/>
    </xf>
    <xf numFmtId="0" fontId="0" fillId="4" borderId="157" xfId="0" applyFill="1" applyBorder="1" applyAlignment="1">
      <alignment horizontal="center" wrapText="1"/>
    </xf>
    <xf numFmtId="0" fontId="0" fillId="4" borderId="181" xfId="0" applyFill="1" applyBorder="1" applyAlignment="1">
      <alignment horizontal="center" wrapText="1"/>
    </xf>
    <xf numFmtId="0" fontId="0" fillId="4" borderId="154" xfId="0" applyFill="1" applyBorder="1" applyAlignment="1">
      <alignment horizontal="center"/>
    </xf>
    <xf numFmtId="0" fontId="0" fillId="4" borderId="102" xfId="0" applyFill="1" applyBorder="1" applyAlignment="1">
      <alignment horizontal="center"/>
    </xf>
    <xf numFmtId="0" fontId="0" fillId="4" borderId="181" xfId="0" applyFill="1" applyBorder="1"/>
    <xf numFmtId="0" fontId="0" fillId="4" borderId="181" xfId="0" applyFill="1" applyBorder="1" applyAlignment="1">
      <alignment wrapText="1"/>
    </xf>
    <xf numFmtId="0" fontId="15" fillId="4" borderId="181" xfId="4" applyFill="1" applyBorder="1" applyAlignment="1">
      <alignment wrapText="1"/>
    </xf>
    <xf numFmtId="0" fontId="15" fillId="0" borderId="181" xfId="4" applyBorder="1" applyAlignment="1">
      <alignment wrapText="1"/>
    </xf>
    <xf numFmtId="0" fontId="24" fillId="4" borderId="181" xfId="0" applyFont="1" applyFill="1" applyBorder="1" applyAlignment="1">
      <alignment horizontal="center" wrapText="1"/>
    </xf>
    <xf numFmtId="0" fontId="87" fillId="4" borderId="181" xfId="0" applyFont="1" applyFill="1" applyBorder="1" applyAlignment="1">
      <alignment horizontal="center" wrapText="1"/>
    </xf>
    <xf numFmtId="0" fontId="87" fillId="4" borderId="181" xfId="0" applyFont="1" applyFill="1" applyBorder="1"/>
    <xf numFmtId="0" fontId="87" fillId="0" borderId="181" xfId="0" applyFont="1" applyBorder="1" applyAlignment="1">
      <alignment wrapText="1"/>
    </xf>
    <xf numFmtId="0" fontId="67" fillId="0" borderId="182" xfId="0" applyFont="1" applyBorder="1" applyAlignment="1">
      <alignment horizontal="left"/>
    </xf>
    <xf numFmtId="0" fontId="67" fillId="0" borderId="217" xfId="0" applyFont="1" applyBorder="1" applyAlignment="1">
      <alignment horizontal="left"/>
    </xf>
    <xf numFmtId="0" fontId="67" fillId="0" borderId="181" xfId="0" applyFont="1" applyBorder="1"/>
    <xf numFmtId="0" fontId="47" fillId="4" borderId="123" xfId="0" applyFont="1" applyFill="1" applyBorder="1" applyAlignment="1">
      <alignment horizontal="left"/>
    </xf>
    <xf numFmtId="0" fontId="47" fillId="4" borderId="157" xfId="0" applyFont="1" applyFill="1" applyBorder="1" applyAlignment="1">
      <alignment horizontal="left"/>
    </xf>
    <xf numFmtId="0" fontId="47" fillId="4" borderId="181" xfId="0" applyFont="1" applyFill="1" applyBorder="1" applyAlignment="1">
      <alignment vertical="top" wrapText="1"/>
    </xf>
    <xf numFmtId="0" fontId="47" fillId="4" borderId="181" xfId="7" applyFont="1" applyFill="1" applyBorder="1" applyAlignment="1">
      <alignment vertical="top" wrapText="1"/>
    </xf>
    <xf numFmtId="0" fontId="47" fillId="4" borderId="181" xfId="0" applyFont="1" applyFill="1" applyBorder="1" applyAlignment="1">
      <alignment horizontal="left" vertical="top" wrapText="1"/>
    </xf>
    <xf numFmtId="0" fontId="47" fillId="4" borderId="181" xfId="0" applyFont="1" applyFill="1" applyBorder="1" applyAlignment="1">
      <alignment vertical="center" wrapText="1"/>
    </xf>
    <xf numFmtId="0" fontId="69" fillId="4" borderId="181" xfId="0" applyFont="1" applyFill="1" applyBorder="1" applyAlignment="1">
      <alignment horizontal="center" vertical="center" wrapText="1"/>
    </xf>
    <xf numFmtId="0" fontId="23" fillId="4" borderId="181" xfId="0" applyFont="1" applyFill="1" applyBorder="1" applyAlignment="1">
      <alignment vertical="top" wrapText="1"/>
    </xf>
    <xf numFmtId="0" fontId="47" fillId="4" borderId="181" xfId="0" applyFont="1" applyFill="1" applyBorder="1" applyAlignment="1">
      <alignment vertical="top"/>
    </xf>
    <xf numFmtId="0" fontId="47" fillId="0" borderId="181" xfId="0" applyFont="1" applyBorder="1"/>
    <xf numFmtId="0" fontId="47" fillId="17" borderId="181" xfId="0" applyFont="1" applyFill="1" applyBorder="1" applyAlignment="1">
      <alignment vertical="top"/>
    </xf>
    <xf numFmtId="0" fontId="69" fillId="17" borderId="181" xfId="0" applyFont="1" applyFill="1" applyBorder="1" applyAlignment="1">
      <alignment horizontal="left" vertical="top" wrapText="1"/>
    </xf>
    <xf numFmtId="0" fontId="47" fillId="4" borderId="181" xfId="0" applyFont="1" applyFill="1" applyBorder="1" applyAlignment="1">
      <alignment horizontal="left" vertical="top"/>
    </xf>
    <xf numFmtId="0" fontId="23" fillId="4" borderId="181" xfId="0" applyFont="1" applyFill="1" applyBorder="1" applyAlignment="1">
      <alignment horizontal="left" vertical="top" wrapText="1"/>
    </xf>
    <xf numFmtId="0" fontId="27" fillId="4" borderId="181" xfId="0" applyFont="1" applyFill="1" applyBorder="1" applyAlignment="1">
      <alignment vertical="top" wrapText="1"/>
    </xf>
    <xf numFmtId="0" fontId="23" fillId="4" borderId="181" xfId="0" applyFont="1" applyFill="1" applyBorder="1" applyAlignment="1">
      <alignment vertical="top"/>
    </xf>
    <xf numFmtId="0" fontId="23" fillId="4" borderId="181" xfId="0" applyFont="1" applyFill="1" applyBorder="1" applyAlignment="1">
      <alignment horizontal="left" vertical="top"/>
    </xf>
    <xf numFmtId="0" fontId="23" fillId="4" borderId="181" xfId="0" applyFont="1" applyFill="1" applyBorder="1" applyAlignment="1">
      <alignment horizontal="left" vertical="top" wrapText="1"/>
    </xf>
    <xf numFmtId="0" fontId="23" fillId="16" borderId="181" xfId="0" applyFont="1" applyFill="1" applyBorder="1" applyAlignment="1">
      <alignment vertical="top"/>
    </xf>
    <xf numFmtId="0" fontId="23" fillId="0" borderId="181" xfId="0" applyFont="1" applyBorder="1" applyAlignment="1">
      <alignment vertical="top"/>
    </xf>
    <xf numFmtId="0" fontId="66" fillId="0" borderId="181" xfId="0" applyFont="1" applyBorder="1" applyAlignment="1">
      <alignment vertical="top"/>
    </xf>
    <xf numFmtId="0" fontId="23" fillId="0" borderId="181" xfId="0" applyFont="1" applyBorder="1" applyAlignment="1">
      <alignment vertical="top" wrapText="1"/>
    </xf>
    <xf numFmtId="0" fontId="23" fillId="4" borderId="181" xfId="0" applyFont="1" applyFill="1" applyBorder="1" applyAlignment="1">
      <alignment vertical="center" wrapText="1"/>
    </xf>
    <xf numFmtId="0" fontId="26" fillId="0" borderId="181" xfId="0" applyFont="1" applyBorder="1"/>
    <xf numFmtId="0" fontId="26" fillId="0" borderId="181" xfId="0" applyFont="1" applyBorder="1" applyAlignment="1">
      <alignment horizontal="center"/>
    </xf>
    <xf numFmtId="0" fontId="45" fillId="5" borderId="181" xfId="0" applyFont="1" applyFill="1" applyBorder="1" applyAlignment="1">
      <alignment horizontal="left" vertical="top" wrapText="1"/>
    </xf>
    <xf numFmtId="0" fontId="45" fillId="5" borderId="181" xfId="0" applyFont="1" applyFill="1" applyBorder="1" applyAlignment="1">
      <alignment vertical="top" wrapText="1"/>
    </xf>
    <xf numFmtId="0" fontId="9" fillId="0" borderId="223" xfId="0" applyFont="1" applyBorder="1" applyAlignment="1">
      <alignment horizontal="center" wrapText="1"/>
    </xf>
    <xf numFmtId="0" fontId="47" fillId="3" borderId="181" xfId="0" applyFont="1" applyFill="1" applyBorder="1" applyAlignment="1">
      <alignment horizontal="left" vertical="top"/>
    </xf>
    <xf numFmtId="0" fontId="47" fillId="0" borderId="181" xfId="0" applyFont="1" applyBorder="1" applyAlignment="1">
      <alignment horizontal="left" vertical="top"/>
    </xf>
    <xf numFmtId="0" fontId="48" fillId="0" borderId="160" xfId="2" applyFont="1" applyBorder="1" applyAlignment="1">
      <alignment vertical="top" wrapText="1"/>
    </xf>
    <xf numFmtId="0" fontId="48" fillId="0" borderId="160" xfId="2" applyFont="1" applyBorder="1"/>
    <xf numFmtId="0" fontId="48" fillId="0" borderId="222" xfId="2" applyFont="1" applyBorder="1" applyAlignment="1">
      <alignment horizontal="left" vertical="top" wrapText="1"/>
    </xf>
    <xf numFmtId="0" fontId="48" fillId="0" borderId="167" xfId="2" applyFont="1" applyBorder="1"/>
    <xf numFmtId="0" fontId="21" fillId="0" borderId="162" xfId="195" applyFont="1" applyBorder="1" applyAlignment="1">
      <alignment wrapText="1"/>
    </xf>
    <xf numFmtId="0" fontId="21" fillId="0" borderId="162" xfId="195" applyFont="1" applyBorder="1"/>
    <xf numFmtId="0" fontId="1" fillId="0" borderId="0" xfId="0" applyFont="1" applyAlignment="1">
      <alignment wrapText="1"/>
    </xf>
    <xf numFmtId="0" fontId="1" fillId="31" borderId="181" xfId="0" applyFont="1" applyFill="1" applyBorder="1"/>
    <xf numFmtId="0" fontId="1" fillId="0" borderId="0" xfId="0" applyFont="1" applyAlignment="1">
      <alignment vertical="top"/>
    </xf>
    <xf numFmtId="0" fontId="1" fillId="5" borderId="181" xfId="0" applyFont="1" applyFill="1" applyBorder="1" applyAlignment="1">
      <alignment horizontal="left" wrapText="1"/>
    </xf>
    <xf numFmtId="0" fontId="24" fillId="4" borderId="181" xfId="0" applyFont="1" applyFill="1" applyBorder="1"/>
    <xf numFmtId="0" fontId="11" fillId="4" borderId="181" xfId="0" applyFont="1" applyFill="1" applyBorder="1" applyAlignment="1">
      <alignment vertical="center" wrapText="1"/>
    </xf>
    <xf numFmtId="0" fontId="1" fillId="4" borderId="181" xfId="0" applyFont="1" applyFill="1" applyBorder="1" applyAlignment="1">
      <alignment wrapText="1"/>
    </xf>
    <xf numFmtId="0" fontId="11" fillId="4" borderId="181" xfId="0" applyFont="1" applyFill="1" applyBorder="1" applyAlignment="1">
      <alignment wrapText="1"/>
    </xf>
    <xf numFmtId="0" fontId="1" fillId="4" borderId="181" xfId="0" applyFont="1" applyFill="1" applyBorder="1"/>
    <xf numFmtId="0" fontId="47" fillId="4" borderId="181" xfId="0" applyFont="1" applyFill="1" applyBorder="1" applyAlignment="1">
      <alignment wrapText="1"/>
    </xf>
    <xf numFmtId="0" fontId="24" fillId="0" borderId="181" xfId="0" applyFont="1" applyBorder="1"/>
    <xf numFmtId="0" fontId="11" fillId="0" borderId="181" xfId="0" applyFont="1" applyBorder="1" applyAlignment="1">
      <alignment horizontal="left" vertical="center" wrapText="1"/>
    </xf>
    <xf numFmtId="0" fontId="1" fillId="27" borderId="181" xfId="0" applyFont="1" applyFill="1" applyBorder="1"/>
    <xf numFmtId="0" fontId="1" fillId="0" borderId="181" xfId="0" applyFont="1" applyBorder="1" applyAlignment="1">
      <alignment horizontal="left" vertical="center" wrapText="1"/>
    </xf>
    <xf numFmtId="0" fontId="186" fillId="0" borderId="181" xfId="0" applyFont="1" applyBorder="1" applyAlignment="1">
      <alignment horizontal="left" vertical="center"/>
    </xf>
    <xf numFmtId="0" fontId="186" fillId="0" borderId="181" xfId="0" applyFont="1" applyBorder="1" applyAlignment="1">
      <alignment horizontal="center" vertical="center" wrapText="1"/>
    </xf>
    <xf numFmtId="0" fontId="186" fillId="0" borderId="181" xfId="0" applyFont="1" applyBorder="1" applyAlignment="1">
      <alignment horizontal="center" vertical="center"/>
    </xf>
    <xf numFmtId="0" fontId="204" fillId="0" borderId="181" xfId="0" applyFont="1" applyBorder="1" applyAlignment="1">
      <alignment horizontal="center" vertical="center"/>
    </xf>
    <xf numFmtId="0" fontId="186" fillId="16" borderId="181" xfId="0" applyFont="1" applyFill="1" applyBorder="1" applyAlignment="1">
      <alignment horizontal="left" vertical="center" wrapText="1"/>
    </xf>
    <xf numFmtId="0" fontId="187" fillId="0" borderId="181" xfId="0" applyFont="1" applyBorder="1" applyAlignment="1">
      <alignment horizontal="left" vertical="center" wrapText="1"/>
    </xf>
    <xf numFmtId="0" fontId="45" fillId="0" borderId="182" xfId="0" applyFont="1" applyBorder="1" applyAlignment="1">
      <alignment horizontal="center" vertical="center"/>
    </xf>
    <xf numFmtId="0" fontId="45" fillId="0" borderId="217" xfId="0" applyFont="1" applyBorder="1" applyAlignment="1">
      <alignment horizontal="center" vertical="center"/>
    </xf>
    <xf numFmtId="0" fontId="33" fillId="0" borderId="181" xfId="0" applyFont="1" applyBorder="1" applyAlignment="1">
      <alignment horizontal="center" wrapText="1"/>
    </xf>
    <xf numFmtId="0" fontId="47" fillId="0" borderId="181" xfId="0" applyFont="1" applyBorder="1" applyAlignment="1">
      <alignment horizontal="center" vertical="center" wrapText="1"/>
    </xf>
    <xf numFmtId="0" fontId="47" fillId="0" borderId="179" xfId="0" applyFont="1" applyBorder="1" applyAlignment="1">
      <alignment horizontal="center" vertical="center"/>
    </xf>
    <xf numFmtId="0" fontId="47" fillId="0" borderId="179" xfId="0" applyFont="1" applyBorder="1" applyAlignment="1">
      <alignment horizontal="left" vertical="center"/>
    </xf>
    <xf numFmtId="0" fontId="68" fillId="0" borderId="179" xfId="0" applyFont="1" applyBorder="1" applyAlignment="1">
      <alignment horizontal="center" wrapText="1"/>
    </xf>
    <xf numFmtId="0" fontId="47" fillId="0" borderId="179" xfId="0" applyFont="1" applyBorder="1" applyAlignment="1">
      <alignment horizontal="center" vertical="center" wrapText="1"/>
    </xf>
    <xf numFmtId="0" fontId="48" fillId="0" borderId="181" xfId="186" applyFont="1" applyBorder="1" applyAlignment="1">
      <alignment horizontal="center" wrapText="1"/>
    </xf>
    <xf numFmtId="0" fontId="213" fillId="3" borderId="181" xfId="186" applyFont="1" applyFill="1" applyBorder="1" applyAlignment="1">
      <alignment wrapText="1"/>
    </xf>
    <xf numFmtId="0" fontId="38" fillId="0" borderId="181" xfId="0" applyFont="1" applyBorder="1" applyAlignment="1">
      <alignment horizontal="center" vertical="center"/>
    </xf>
    <xf numFmtId="0" fontId="23" fillId="0" borderId="181" xfId="0" applyFont="1" applyBorder="1" applyAlignment="1">
      <alignment horizontal="center"/>
    </xf>
    <xf numFmtId="0" fontId="48" fillId="16" borderId="181" xfId="186" applyFont="1" applyFill="1" applyBorder="1" applyAlignment="1">
      <alignment horizontal="center" wrapText="1"/>
    </xf>
    <xf numFmtId="0" fontId="38" fillId="16" borderId="181" xfId="0" applyFont="1" applyFill="1" applyBorder="1" applyAlignment="1">
      <alignment horizontal="center" vertical="center"/>
    </xf>
    <xf numFmtId="0" fontId="23" fillId="16" borderId="181" xfId="0" applyFont="1" applyFill="1" applyBorder="1" applyAlignment="1">
      <alignment horizontal="center"/>
    </xf>
    <xf numFmtId="0" fontId="38" fillId="5" borderId="181" xfId="0" applyFont="1" applyFill="1" applyBorder="1" applyAlignment="1">
      <alignment vertical="center" wrapText="1"/>
    </xf>
    <xf numFmtId="0" fontId="38" fillId="5" borderId="218" xfId="0" applyFont="1" applyFill="1" applyBorder="1" applyAlignment="1">
      <alignment vertical="center" wrapText="1"/>
    </xf>
    <xf numFmtId="167" fontId="45" fillId="4" borderId="181" xfId="0" applyNumberFormat="1" applyFont="1" applyFill="1" applyBorder="1" applyAlignment="1">
      <alignment horizontal="left" vertical="center" wrapText="1"/>
    </xf>
    <xf numFmtId="0" fontId="38" fillId="4" borderId="181" xfId="0" applyFont="1" applyFill="1" applyBorder="1" applyAlignment="1">
      <alignment vertical="center" wrapText="1"/>
    </xf>
    <xf numFmtId="0" fontId="38" fillId="4" borderId="181" xfId="0" applyFont="1" applyFill="1" applyBorder="1" applyAlignment="1">
      <alignment horizontal="left" vertical="center" wrapText="1"/>
    </xf>
    <xf numFmtId="0" fontId="45" fillId="5" borderId="181" xfId="0" applyFont="1" applyFill="1" applyBorder="1" applyAlignment="1">
      <alignment vertical="center" wrapText="1"/>
    </xf>
    <xf numFmtId="0" fontId="38" fillId="4" borderId="181" xfId="0" applyFont="1" applyFill="1" applyBorder="1" applyAlignment="1">
      <alignment horizontal="left" wrapText="1"/>
    </xf>
    <xf numFmtId="0" fontId="24" fillId="5" borderId="197" xfId="0" applyFont="1" applyFill="1" applyBorder="1" applyAlignment="1">
      <alignment horizontal="left" vertical="center" wrapText="1"/>
    </xf>
    <xf numFmtId="0" fontId="24" fillId="5" borderId="198" xfId="0" applyFont="1" applyFill="1" applyBorder="1" applyAlignment="1">
      <alignment horizontal="left" vertical="center" wrapText="1"/>
    </xf>
    <xf numFmtId="0" fontId="10" fillId="5" borderId="223" xfId="0" applyFont="1" applyFill="1" applyBorder="1" applyAlignment="1">
      <alignment horizontal="left" vertical="center" wrapText="1"/>
    </xf>
    <xf numFmtId="0" fontId="24" fillId="5" borderId="181" xfId="0" applyFont="1" applyFill="1" applyBorder="1" applyAlignment="1">
      <alignment vertical="center" wrapText="1"/>
    </xf>
    <xf numFmtId="0" fontId="251" fillId="5" borderId="181" xfId="0" applyFont="1" applyFill="1" applyBorder="1" applyAlignment="1">
      <alignment vertical="center" wrapText="1"/>
    </xf>
    <xf numFmtId="0" fontId="45" fillId="16" borderId="181" xfId="0" applyFont="1" applyFill="1" applyBorder="1" applyAlignment="1">
      <alignment vertical="top" wrapText="1"/>
    </xf>
    <xf numFmtId="0" fontId="33" fillId="0" borderId="181" xfId="0" applyFont="1" applyBorder="1" applyAlignment="1">
      <alignment vertical="top" wrapText="1"/>
    </xf>
    <xf numFmtId="0" fontId="31" fillId="0" borderId="181" xfId="0" applyFont="1" applyBorder="1" applyAlignment="1">
      <alignment horizontal="center" vertical="center"/>
    </xf>
    <xf numFmtId="0" fontId="213" fillId="0" borderId="181" xfId="0" applyFont="1" applyBorder="1" applyAlignment="1">
      <alignment vertical="center" wrapText="1"/>
    </xf>
    <xf numFmtId="0" fontId="31" fillId="0" borderId="181" xfId="0" applyFont="1" applyBorder="1" applyAlignment="1">
      <alignment vertical="center"/>
    </xf>
    <xf numFmtId="0" fontId="31" fillId="16" borderId="181" xfId="0" applyFont="1" applyFill="1" applyBorder="1" applyAlignment="1">
      <alignment vertical="center"/>
    </xf>
    <xf numFmtId="0" fontId="65" fillId="0" borderId="181" xfId="0" applyFont="1" applyBorder="1" applyAlignment="1">
      <alignment vertical="center"/>
    </xf>
    <xf numFmtId="0" fontId="28" fillId="5" borderId="181" xfId="0" applyFont="1" applyFill="1" applyBorder="1" applyAlignment="1">
      <alignment horizontal="left" vertical="center"/>
    </xf>
    <xf numFmtId="0" fontId="28" fillId="4" borderId="181" xfId="0" applyFont="1" applyFill="1" applyBorder="1" applyAlignment="1">
      <alignment horizontal="left" vertical="center"/>
    </xf>
    <xf numFmtId="0" fontId="27" fillId="4" borderId="181" xfId="0" applyFont="1" applyFill="1" applyBorder="1" applyAlignment="1">
      <alignment horizontal="left" vertical="center" wrapText="1"/>
    </xf>
    <xf numFmtId="0" fontId="18" fillId="4" borderId="181" xfId="0" applyFont="1" applyFill="1" applyBorder="1" applyAlignment="1">
      <alignment horizontal="left" vertical="center" wrapText="1"/>
    </xf>
    <xf numFmtId="0" fontId="18" fillId="0" borderId="223" xfId="0" applyFont="1" applyBorder="1" applyAlignment="1">
      <alignment horizontal="center" vertical="center" wrapText="1"/>
    </xf>
    <xf numFmtId="0" fontId="18" fillId="4" borderId="181" xfId="0" applyFont="1" applyFill="1" applyBorder="1" applyAlignment="1">
      <alignment horizontal="left" vertical="center"/>
    </xf>
    <xf numFmtId="0" fontId="18" fillId="0" borderId="181" xfId="0" applyFont="1" applyBorder="1" applyAlignment="1">
      <alignment horizontal="left" vertical="center"/>
    </xf>
    <xf numFmtId="0" fontId="28" fillId="5" borderId="182" xfId="0" applyFont="1" applyFill="1" applyBorder="1" applyAlignment="1">
      <alignment horizontal="left" vertical="center"/>
    </xf>
    <xf numFmtId="0" fontId="28" fillId="5" borderId="218" xfId="0" applyFont="1" applyFill="1" applyBorder="1" applyAlignment="1">
      <alignment horizontal="left" vertical="center"/>
    </xf>
    <xf numFmtId="0" fontId="28" fillId="5" borderId="217" xfId="0" applyFont="1" applyFill="1" applyBorder="1" applyAlignment="1">
      <alignment horizontal="left" vertical="center"/>
    </xf>
    <xf numFmtId="0" fontId="27" fillId="4" borderId="182" xfId="0" applyFont="1" applyFill="1" applyBorder="1" applyAlignment="1">
      <alignment horizontal="left" vertical="center" wrapText="1"/>
    </xf>
    <xf numFmtId="0" fontId="27" fillId="4" borderId="218" xfId="0" applyFont="1" applyFill="1" applyBorder="1" applyAlignment="1">
      <alignment horizontal="left" vertical="center" wrapText="1"/>
    </xf>
    <xf numFmtId="0" fontId="27" fillId="4" borderId="217" xfId="0" applyFont="1" applyFill="1" applyBorder="1" applyAlignment="1">
      <alignment horizontal="left" vertical="center" wrapText="1"/>
    </xf>
    <xf numFmtId="0" fontId="19" fillId="4" borderId="181" xfId="0" applyFont="1" applyFill="1" applyBorder="1" applyAlignment="1">
      <alignment horizontal="left" vertical="center" wrapText="1"/>
    </xf>
    <xf numFmtId="0" fontId="33" fillId="5" borderId="181" xfId="0" applyFont="1" applyFill="1" applyBorder="1" applyAlignment="1">
      <alignment vertical="center" wrapText="1"/>
    </xf>
    <xf numFmtId="0" fontId="31" fillId="4" borderId="181" xfId="0" applyFont="1" applyFill="1" applyBorder="1" applyAlignment="1">
      <alignment vertical="center"/>
    </xf>
    <xf numFmtId="0" fontId="85" fillId="4" borderId="181" xfId="0" applyFont="1" applyFill="1" applyBorder="1" applyAlignment="1">
      <alignment vertical="center" wrapText="1"/>
    </xf>
    <xf numFmtId="0" fontId="31" fillId="16" borderId="181" xfId="0" applyFont="1" applyFill="1" applyBorder="1" applyAlignment="1">
      <alignment vertical="center" wrapText="1"/>
    </xf>
    <xf numFmtId="0" fontId="1" fillId="0" borderId="0" xfId="0" applyFont="1" applyAlignment="1">
      <alignment horizontal="left" vertical="center"/>
    </xf>
    <xf numFmtId="0" fontId="1" fillId="0" borderId="181" xfId="0" applyFont="1" applyBorder="1" applyAlignment="1">
      <alignment horizontal="left" vertical="center"/>
    </xf>
    <xf numFmtId="0" fontId="1" fillId="5" borderId="182" xfId="0" applyFont="1" applyFill="1" applyBorder="1" applyAlignment="1">
      <alignment horizontal="left" vertical="center" wrapText="1"/>
    </xf>
    <xf numFmtId="0" fontId="1" fillId="5" borderId="218" xfId="0" applyFont="1" applyFill="1" applyBorder="1" applyAlignment="1">
      <alignment horizontal="left" vertical="center" wrapText="1"/>
    </xf>
    <xf numFmtId="0" fontId="1" fillId="5" borderId="181" xfId="0" applyFont="1" applyFill="1" applyBorder="1" applyAlignment="1">
      <alignment horizontal="left" vertical="center" wrapText="1"/>
    </xf>
    <xf numFmtId="0" fontId="0" fillId="4" borderId="181" xfId="0" applyFill="1" applyBorder="1" applyAlignment="1">
      <alignment horizontal="left" vertical="center"/>
    </xf>
    <xf numFmtId="0" fontId="184" fillId="4" borderId="181" xfId="0" applyFont="1" applyFill="1" applyBorder="1" applyAlignment="1">
      <alignment horizontal="left" vertical="center" wrapText="1"/>
    </xf>
    <xf numFmtId="0" fontId="0" fillId="0" borderId="181" xfId="0" applyBorder="1" applyAlignment="1">
      <alignment horizontal="left" vertical="center" wrapText="1"/>
    </xf>
    <xf numFmtId="0" fontId="1" fillId="4" borderId="181" xfId="0" applyFont="1" applyFill="1" applyBorder="1" applyAlignment="1">
      <alignment horizontal="left" vertical="center"/>
    </xf>
    <xf numFmtId="0" fontId="1" fillId="0" borderId="181" xfId="0" applyFont="1" applyBorder="1" applyAlignment="1">
      <alignment horizontal="justify" vertical="center"/>
    </xf>
    <xf numFmtId="0" fontId="1" fillId="0" borderId="182" xfId="0" applyFont="1" applyBorder="1" applyAlignment="1">
      <alignment horizontal="left" vertical="center"/>
    </xf>
    <xf numFmtId="0" fontId="31" fillId="5" borderId="181" xfId="0" applyFont="1" applyFill="1" applyBorder="1" applyAlignment="1">
      <alignment horizontal="left" vertical="top" wrapText="1"/>
    </xf>
    <xf numFmtId="0" fontId="12" fillId="4" borderId="181" xfId="0" applyFont="1" applyFill="1" applyBorder="1" applyAlignment="1">
      <alignment wrapText="1"/>
    </xf>
    <xf numFmtId="0" fontId="31" fillId="4" borderId="181" xfId="0" applyFont="1" applyFill="1" applyBorder="1" applyAlignment="1">
      <alignment horizontal="left" vertical="top" wrapText="1"/>
    </xf>
    <xf numFmtId="0" fontId="84" fillId="4" borderId="181" xfId="0" applyFont="1" applyFill="1" applyBorder="1" applyAlignment="1">
      <alignment horizontal="left" vertical="top" wrapText="1"/>
    </xf>
    <xf numFmtId="0" fontId="31" fillId="4" borderId="181" xfId="0" applyFont="1" applyFill="1" applyBorder="1" applyAlignment="1">
      <alignment horizontal="right" vertical="top" wrapText="1"/>
    </xf>
    <xf numFmtId="0" fontId="1" fillId="31" borderId="0" xfId="0" applyFont="1" applyFill="1" applyAlignment="1">
      <alignment wrapText="1"/>
    </xf>
    <xf numFmtId="0" fontId="1" fillId="0" borderId="0" xfId="0" applyFont="1" applyAlignment="1">
      <alignment horizontal="left" vertical="center" indent="8"/>
    </xf>
    <xf numFmtId="0" fontId="1" fillId="0" borderId="203" xfId="0" applyFont="1" applyBorder="1" applyAlignment="1">
      <alignment horizontal="left" vertical="center" wrapText="1" indent="2"/>
    </xf>
    <xf numFmtId="0" fontId="1" fillId="31" borderId="181" xfId="0" applyFont="1" applyFill="1" applyBorder="1" applyAlignment="1">
      <alignment wrapText="1"/>
    </xf>
    <xf numFmtId="0" fontId="1" fillId="0" borderId="204" xfId="0" applyFont="1" applyBorder="1" applyAlignment="1">
      <alignment horizontal="left" vertical="center" wrapText="1" indent="2"/>
    </xf>
    <xf numFmtId="49" fontId="212" fillId="0" borderId="207" xfId="0" applyNumberFormat="1" applyFont="1" applyBorder="1" applyAlignment="1">
      <alignment horizontal="left" wrapText="1"/>
    </xf>
    <xf numFmtId="0" fontId="1" fillId="0" borderId="206" xfId="0" applyFont="1" applyBorder="1" applyAlignment="1">
      <alignment horizontal="left" vertical="center" wrapText="1" indent="2"/>
    </xf>
    <xf numFmtId="0" fontId="1" fillId="0" borderId="206" xfId="0" applyFont="1" applyBorder="1" applyAlignment="1">
      <alignment vertical="center" wrapText="1"/>
    </xf>
    <xf numFmtId="0" fontId="1" fillId="0" borderId="184" xfId="0" applyFont="1" applyBorder="1" applyAlignment="1">
      <alignment vertical="center" wrapText="1"/>
    </xf>
    <xf numFmtId="49" fontId="212" fillId="0" borderId="200" xfId="0" applyNumberFormat="1" applyFont="1" applyBorder="1" applyAlignment="1">
      <alignment horizontal="left" wrapText="1"/>
    </xf>
    <xf numFmtId="49" fontId="212" fillId="0" borderId="200" xfId="0" applyNumberFormat="1" applyFont="1" applyBorder="1" applyAlignment="1">
      <alignment horizontal="left" vertical="center" wrapText="1"/>
    </xf>
    <xf numFmtId="49" fontId="212" fillId="0" borderId="207" xfId="0" applyNumberFormat="1" applyFont="1" applyBorder="1" applyAlignment="1">
      <alignment horizontal="left" vertical="center" wrapText="1"/>
    </xf>
    <xf numFmtId="49" fontId="212" fillId="0" borderId="177" xfId="0" applyNumberFormat="1" applyFont="1" applyBorder="1" applyAlignment="1">
      <alignment horizontal="left" vertical="center" wrapText="1"/>
    </xf>
    <xf numFmtId="0" fontId="1" fillId="0" borderId="0" xfId="0" applyFont="1" applyAlignment="1">
      <alignment vertical="center" wrapText="1"/>
    </xf>
    <xf numFmtId="0" fontId="1" fillId="16" borderId="181" xfId="0" applyFont="1" applyFill="1" applyBorder="1" applyAlignment="1">
      <alignment vertical="center" wrapText="1"/>
    </xf>
    <xf numFmtId="0" fontId="1" fillId="17" borderId="181" xfId="0" applyFont="1" applyFill="1" applyBorder="1" applyAlignment="1">
      <alignment wrapText="1"/>
    </xf>
    <xf numFmtId="0" fontId="1" fillId="0" borderId="198" xfId="0" applyFont="1" applyBorder="1" applyAlignment="1">
      <alignment horizontal="left" vertical="center"/>
    </xf>
    <xf numFmtId="0" fontId="1" fillId="0" borderId="203" xfId="0" applyFont="1" applyBorder="1" applyAlignment="1">
      <alignment horizontal="left" vertical="center" wrapText="1" indent="5"/>
    </xf>
    <xf numFmtId="0" fontId="1" fillId="0" borderId="203" xfId="0" applyFont="1" applyBorder="1" applyAlignment="1">
      <alignment vertical="center" wrapText="1"/>
    </xf>
    <xf numFmtId="0" fontId="1" fillId="0" borderId="204" xfId="0" applyFont="1" applyBorder="1" applyAlignment="1">
      <alignment horizontal="left" vertical="center" wrapText="1" indent="5"/>
    </xf>
    <xf numFmtId="0" fontId="1" fillId="0" borderId="204" xfId="0" applyFont="1" applyBorder="1" applyAlignment="1">
      <alignment vertical="center" wrapText="1"/>
    </xf>
    <xf numFmtId="0" fontId="1" fillId="0" borderId="206" xfId="0" applyFont="1" applyBorder="1" applyAlignment="1">
      <alignment horizontal="left" vertical="center" wrapText="1" indent="5"/>
    </xf>
    <xf numFmtId="0" fontId="1" fillId="0" borderId="206" xfId="0" applyFont="1" applyBorder="1" applyAlignment="1">
      <alignment vertical="center" wrapText="1"/>
    </xf>
    <xf numFmtId="0" fontId="1" fillId="0" borderId="206" xfId="0" applyFont="1" applyBorder="1" applyAlignment="1">
      <alignment horizontal="left" vertical="center" wrapText="1" indent="5"/>
    </xf>
    <xf numFmtId="0" fontId="1" fillId="0" borderId="178" xfId="0" applyFont="1" applyBorder="1" applyAlignment="1">
      <alignment vertical="center" wrapText="1"/>
    </xf>
    <xf numFmtId="0" fontId="0" fillId="0" borderId="181" xfId="0" applyBorder="1" applyAlignment="1">
      <alignment horizontal="left" vertical="top" wrapText="1"/>
    </xf>
    <xf numFmtId="0" fontId="71" fillId="0" borderId="181" xfId="0" applyFont="1" applyBorder="1" applyAlignment="1">
      <alignment horizontal="center" vertical="top" wrapText="1"/>
    </xf>
    <xf numFmtId="0" fontId="71" fillId="0" borderId="181" xfId="0" applyFont="1" applyBorder="1" applyAlignment="1">
      <alignment horizontal="center" vertical="top"/>
    </xf>
    <xf numFmtId="0" fontId="0" fillId="0" borderId="181" xfId="0" applyBorder="1" applyAlignment="1">
      <alignment horizontal="left" vertical="top"/>
    </xf>
    <xf numFmtId="168" fontId="10" fillId="0" borderId="181" xfId="0" applyNumberFormat="1" applyFont="1" applyBorder="1" applyAlignment="1">
      <alignment horizontal="left" vertical="top"/>
    </xf>
    <xf numFmtId="0" fontId="61" fillId="0" borderId="181" xfId="0" applyFont="1" applyBorder="1" applyAlignment="1">
      <alignment horizontal="left" vertical="top" wrapText="1"/>
    </xf>
    <xf numFmtId="0" fontId="0" fillId="0" borderId="181" xfId="0" applyBorder="1" applyAlignment="1">
      <alignment vertical="top"/>
    </xf>
    <xf numFmtId="0" fontId="145" fillId="16" borderId="200" xfId="196" applyFont="1" applyFill="1" applyBorder="1"/>
    <xf numFmtId="0" fontId="15" fillId="16" borderId="201" xfId="196" applyFont="1" applyFill="1" applyBorder="1"/>
    <xf numFmtId="0" fontId="0" fillId="16" borderId="201" xfId="0" applyFill="1" applyBorder="1"/>
    <xf numFmtId="0" fontId="15" fillId="16" borderId="201" xfId="196" applyFont="1" applyFill="1" applyBorder="1" applyAlignment="1">
      <alignment vertical="top" wrapText="1"/>
    </xf>
    <xf numFmtId="0" fontId="15" fillId="16" borderId="202" xfId="196" applyFont="1" applyFill="1" applyBorder="1"/>
    <xf numFmtId="0" fontId="145" fillId="16" borderId="207" xfId="196" applyFont="1" applyFill="1" applyBorder="1"/>
    <xf numFmtId="0" fontId="15" fillId="16" borderId="176" xfId="196" applyFont="1" applyFill="1" applyBorder="1"/>
    <xf numFmtId="0" fontId="145" fillId="16" borderId="177" xfId="196" applyFont="1" applyFill="1" applyBorder="1"/>
    <xf numFmtId="0" fontId="15" fillId="16" borderId="184" xfId="196" applyFont="1" applyFill="1" applyBorder="1"/>
    <xf numFmtId="0" fontId="15" fillId="16" borderId="184" xfId="196" applyFont="1" applyFill="1" applyBorder="1" applyAlignment="1">
      <alignment vertical="top" wrapText="1"/>
    </xf>
    <xf numFmtId="0" fontId="15" fillId="16" borderId="178" xfId="196" applyFont="1" applyFill="1" applyBorder="1"/>
    <xf numFmtId="0" fontId="146" fillId="23" borderId="193" xfId="0" applyFont="1" applyFill="1" applyBorder="1" applyAlignment="1">
      <alignment horizontal="center" vertical="center" wrapText="1"/>
    </xf>
    <xf numFmtId="0" fontId="146" fillId="23" borderId="194" xfId="0" applyFont="1" applyFill="1" applyBorder="1" applyAlignment="1">
      <alignment horizontal="center" vertical="center" wrapText="1"/>
    </xf>
    <xf numFmtId="0" fontId="146" fillId="23" borderId="194" xfId="0" applyFont="1" applyFill="1" applyBorder="1" applyAlignment="1">
      <alignment vertical="top" wrapText="1"/>
    </xf>
    <xf numFmtId="0" fontId="146" fillId="23" borderId="194" xfId="0" applyFont="1" applyFill="1" applyBorder="1" applyAlignment="1">
      <alignment horizontal="left" vertical="center" wrapText="1"/>
    </xf>
    <xf numFmtId="0" fontId="146" fillId="23" borderId="195" xfId="0" applyFont="1" applyFill="1" applyBorder="1" applyAlignment="1">
      <alignment horizontal="center" vertical="center" wrapText="1"/>
    </xf>
    <xf numFmtId="0" fontId="142" fillId="16" borderId="183" xfId="196" applyFont="1" applyFill="1" applyBorder="1" applyAlignment="1">
      <alignment horizontal="left"/>
    </xf>
    <xf numFmtId="0" fontId="142" fillId="16" borderId="218" xfId="196" applyFont="1" applyFill="1" applyBorder="1" applyAlignment="1">
      <alignment horizontal="left"/>
    </xf>
    <xf numFmtId="0" fontId="142" fillId="16" borderId="180" xfId="196" applyFont="1" applyFill="1" applyBorder="1" applyAlignment="1">
      <alignment horizontal="left" vertical="top" wrapText="1"/>
    </xf>
    <xf numFmtId="0" fontId="142" fillId="16" borderId="181" xfId="196" applyFont="1" applyFill="1" applyBorder="1" applyAlignment="1">
      <alignment horizontal="left" vertical="top" wrapText="1"/>
    </xf>
    <xf numFmtId="0" fontId="142" fillId="16" borderId="190" xfId="196" applyFont="1" applyFill="1" applyBorder="1" applyAlignment="1">
      <alignment horizontal="left" vertical="top" wrapText="1"/>
    </xf>
    <xf numFmtId="0" fontId="147" fillId="16" borderId="183" xfId="196" applyFont="1" applyFill="1" applyBorder="1" applyAlignment="1">
      <alignment horizontal="left" vertical="top" wrapText="1"/>
    </xf>
    <xf numFmtId="0" fontId="149" fillId="16" borderId="218" xfId="196" applyFont="1" applyFill="1" applyBorder="1" applyAlignment="1">
      <alignment horizontal="left" vertical="top" wrapText="1"/>
    </xf>
    <xf numFmtId="0" fontId="149" fillId="16" borderId="157" xfId="196" applyFont="1" applyFill="1" applyBorder="1" applyAlignment="1">
      <alignment horizontal="left" vertical="top" wrapText="1"/>
    </xf>
    <xf numFmtId="0" fontId="141" fillId="16" borderId="120" xfId="196" applyFont="1" applyFill="1" applyBorder="1" applyAlignment="1">
      <alignment horizontal="center"/>
    </xf>
    <xf numFmtId="0" fontId="140" fillId="16" borderId="122" xfId="0" applyFont="1" applyFill="1" applyBorder="1" applyAlignment="1">
      <alignment horizontal="center" vertical="center"/>
    </xf>
    <xf numFmtId="0" fontId="139" fillId="19" borderId="180" xfId="196" applyFont="1" applyFill="1" applyBorder="1" applyAlignment="1">
      <alignment horizontal="center"/>
    </xf>
    <xf numFmtId="0" fontId="139" fillId="19" borderId="182" xfId="0" applyFont="1" applyFill="1" applyBorder="1" applyAlignment="1">
      <alignment horizontal="center"/>
    </xf>
    <xf numFmtId="0" fontId="141" fillId="16" borderId="157" xfId="196" applyFont="1" applyFill="1" applyBorder="1" applyAlignment="1">
      <alignment horizontal="left" vertical="center" wrapText="1"/>
    </xf>
    <xf numFmtId="0" fontId="141" fillId="16" borderId="168" xfId="196" applyFont="1" applyFill="1" applyBorder="1" applyAlignment="1">
      <alignment horizontal="center"/>
    </xf>
    <xf numFmtId="0" fontId="140" fillId="16" borderId="224" xfId="0" applyFont="1" applyFill="1" applyBorder="1" applyAlignment="1">
      <alignment horizontal="center" vertical="center"/>
    </xf>
    <xf numFmtId="0" fontId="139" fillId="19" borderId="181" xfId="0" applyFont="1" applyFill="1" applyBorder="1" applyAlignment="1">
      <alignment horizontal="center"/>
    </xf>
    <xf numFmtId="0" fontId="141" fillId="13" borderId="179" xfId="196" applyFont="1" applyFill="1" applyBorder="1" applyAlignment="1">
      <alignment vertical="top" wrapText="1"/>
    </xf>
    <xf numFmtId="0" fontId="141" fillId="16" borderId="168" xfId="196" applyFont="1" applyFill="1" applyBorder="1" applyAlignment="1">
      <alignment horizontal="left" vertical="center" wrapText="1"/>
    </xf>
    <xf numFmtId="0" fontId="139" fillId="19" borderId="120" xfId="0" applyFont="1" applyFill="1" applyBorder="1" applyAlignment="1">
      <alignment horizontal="center"/>
    </xf>
    <xf numFmtId="0" fontId="141" fillId="13" borderId="120" xfId="196" applyFont="1" applyFill="1" applyBorder="1" applyAlignment="1">
      <alignment vertical="top" wrapText="1"/>
    </xf>
    <xf numFmtId="0" fontId="142" fillId="16" borderId="197" xfId="196" applyFont="1" applyFill="1" applyBorder="1" applyAlignment="1">
      <alignment horizontal="left"/>
    </xf>
    <xf numFmtId="0" fontId="142" fillId="16" borderId="198" xfId="196" applyFont="1" applyFill="1" applyBorder="1" applyAlignment="1">
      <alignment horizontal="left"/>
    </xf>
    <xf numFmtId="0" fontId="142" fillId="16" borderId="199" xfId="196" applyFont="1" applyFill="1" applyBorder="1" applyAlignment="1">
      <alignment horizontal="left"/>
    </xf>
    <xf numFmtId="0" fontId="147" fillId="0" borderId="216" xfId="196" applyFont="1" applyBorder="1" applyAlignment="1">
      <alignment horizontal="left" vertical="top" wrapText="1"/>
    </xf>
    <xf numFmtId="0" fontId="141" fillId="16" borderId="194" xfId="196" applyFont="1" applyFill="1" applyBorder="1" applyAlignment="1">
      <alignment horizontal="center" vertical="center" wrapText="1"/>
    </xf>
    <xf numFmtId="0" fontId="139" fillId="19" borderId="180" xfId="196" applyFont="1" applyFill="1" applyBorder="1" applyAlignment="1">
      <alignment horizontal="center" vertical="center"/>
    </xf>
    <xf numFmtId="0" fontId="139" fillId="19" borderId="182" xfId="0" applyFont="1" applyFill="1" applyBorder="1" applyAlignment="1">
      <alignment horizontal="center" vertical="center"/>
    </xf>
    <xf numFmtId="0" fontId="141" fillId="16" borderId="181" xfId="196" applyFont="1" applyFill="1" applyBorder="1" applyAlignment="1">
      <alignment horizontal="center" vertical="center" wrapText="1"/>
    </xf>
    <xf numFmtId="0" fontId="139" fillId="19" borderId="181" xfId="0" applyFont="1" applyFill="1" applyBorder="1" applyAlignment="1">
      <alignment horizontal="center" vertical="center"/>
    </xf>
    <xf numFmtId="0" fontId="139" fillId="19" borderId="120" xfId="0" applyFont="1" applyFill="1" applyBorder="1" applyAlignment="1">
      <alignment horizontal="center" vertical="center"/>
    </xf>
    <xf numFmtId="0" fontId="141" fillId="13" borderId="181" xfId="196" applyFont="1" applyFill="1" applyBorder="1" applyAlignment="1">
      <alignment vertical="top" wrapText="1"/>
    </xf>
    <xf numFmtId="0" fontId="139" fillId="19" borderId="159" xfId="196" applyFont="1" applyFill="1" applyBorder="1" applyAlignment="1">
      <alignment horizontal="center" vertical="center"/>
    </xf>
    <xf numFmtId="0" fontId="142" fillId="13" borderId="168" xfId="4" applyFont="1" applyFill="1" applyBorder="1" applyAlignment="1">
      <alignment vertical="top" wrapText="1"/>
    </xf>
    <xf numFmtId="0" fontId="141" fillId="16" borderId="120" xfId="196" applyFont="1" applyFill="1" applyBorder="1" applyAlignment="1">
      <alignment horizontal="center" vertical="center" wrapText="1"/>
    </xf>
    <xf numFmtId="0" fontId="139" fillId="19" borderId="191" xfId="196" applyFont="1" applyFill="1" applyBorder="1" applyAlignment="1">
      <alignment horizontal="center" vertical="center"/>
    </xf>
    <xf numFmtId="0" fontId="139" fillId="19" borderId="192" xfId="0" applyFont="1" applyFill="1" applyBorder="1" applyAlignment="1">
      <alignment horizontal="center" vertical="center"/>
    </xf>
    <xf numFmtId="0" fontId="141" fillId="13" borderId="192" xfId="0" applyFont="1" applyFill="1" applyBorder="1" applyAlignment="1">
      <alignment vertical="center" wrapText="1"/>
    </xf>
    <xf numFmtId="0" fontId="11" fillId="0" borderId="192" xfId="0" applyFont="1" applyBorder="1" applyAlignment="1">
      <alignment vertical="center" wrapText="1"/>
    </xf>
    <xf numFmtId="0" fontId="140" fillId="16" borderId="192" xfId="0" applyFont="1" applyFill="1" applyBorder="1"/>
    <xf numFmtId="0" fontId="140" fillId="16" borderId="196" xfId="0" applyFont="1" applyFill="1" applyBorder="1"/>
    <xf numFmtId="0" fontId="18" fillId="10" borderId="223" xfId="0" applyFont="1" applyFill="1" applyBorder="1"/>
    <xf numFmtId="0" fontId="41" fillId="10" borderId="223" xfId="0" applyFont="1" applyFill="1" applyBorder="1"/>
    <xf numFmtId="0" fontId="14" fillId="10" borderId="168" xfId="0" applyFont="1" applyFill="1" applyBorder="1" applyAlignment="1">
      <alignment vertical="center" wrapText="1"/>
    </xf>
    <xf numFmtId="0" fontId="19" fillId="10" borderId="120" xfId="0" applyFont="1" applyFill="1" applyBorder="1" applyAlignment="1">
      <alignment horizontal="left" vertical="center" wrapText="1"/>
    </xf>
    <xf numFmtId="0" fontId="21" fillId="10" borderId="120" xfId="0" applyFont="1" applyFill="1" applyBorder="1" applyAlignment="1">
      <alignment horizontal="left" vertical="top" wrapText="1"/>
    </xf>
    <xf numFmtId="0" fontId="27" fillId="10" borderId="120" xfId="0" applyFont="1" applyFill="1" applyBorder="1" applyAlignment="1">
      <alignment horizontal="center" vertical="top" wrapText="1"/>
    </xf>
    <xf numFmtId="0" fontId="16" fillId="0" borderId="168" xfId="0" applyFont="1" applyBorder="1" applyAlignment="1">
      <alignment horizontal="left" vertical="top" wrapText="1"/>
    </xf>
    <xf numFmtId="0" fontId="18" fillId="0" borderId="181" xfId="0" applyFont="1" applyBorder="1" applyAlignment="1">
      <alignment horizontal="right" wrapText="1"/>
    </xf>
    <xf numFmtId="0" fontId="18" fillId="0" borderId="181" xfId="0" applyFont="1" applyBorder="1" applyAlignment="1">
      <alignment wrapText="1"/>
    </xf>
    <xf numFmtId="0" fontId="15" fillId="0" borderId="223" xfId="4" applyBorder="1"/>
    <xf numFmtId="0" fontId="42" fillId="0" borderId="19" xfId="0" applyFont="1" applyBorder="1" applyAlignment="1">
      <alignment vertical="center"/>
    </xf>
    <xf numFmtId="0" fontId="18" fillId="11" borderId="181" xfId="0" applyFont="1" applyFill="1" applyBorder="1" applyAlignment="1">
      <alignment horizontal="left" vertical="top" wrapText="1"/>
    </xf>
    <xf numFmtId="0" fontId="18" fillId="10" borderId="120" xfId="0" applyFont="1" applyFill="1" applyBorder="1" applyAlignment="1">
      <alignment horizontal="left" vertical="top" wrapText="1"/>
    </xf>
    <xf numFmtId="0" fontId="19" fillId="10" borderId="168" xfId="0" applyFont="1" applyFill="1" applyBorder="1" applyAlignment="1">
      <alignment horizontal="left" vertical="center" wrapText="1"/>
    </xf>
    <xf numFmtId="0" fontId="21" fillId="10" borderId="168" xfId="0" applyFont="1" applyFill="1" applyBorder="1" applyAlignment="1">
      <alignment horizontal="left" vertical="top" wrapText="1"/>
    </xf>
    <xf numFmtId="0" fontId="27" fillId="10" borderId="168" xfId="0" applyFont="1" applyFill="1" applyBorder="1" applyAlignment="1">
      <alignment horizontal="center" vertical="top" wrapText="1"/>
    </xf>
    <xf numFmtId="0" fontId="18" fillId="0" borderId="181" xfId="0" applyFont="1" applyBorder="1" applyAlignment="1">
      <alignment horizontal="right" vertical="center" wrapText="1"/>
    </xf>
    <xf numFmtId="0" fontId="19" fillId="0" borderId="181" xfId="0" applyFont="1" applyBorder="1" applyAlignment="1">
      <alignment wrapText="1"/>
    </xf>
    <xf numFmtId="0" fontId="42" fillId="0" borderId="19" xfId="0" applyFont="1" applyBorder="1"/>
    <xf numFmtId="0" fontId="18" fillId="10" borderId="168" xfId="0" applyFont="1" applyFill="1" applyBorder="1" applyAlignment="1">
      <alignment horizontal="left" vertical="top" wrapText="1"/>
    </xf>
    <xf numFmtId="0" fontId="19" fillId="12" borderId="181" xfId="0" applyFont="1" applyFill="1" applyBorder="1" applyAlignment="1">
      <alignment wrapText="1"/>
    </xf>
    <xf numFmtId="0" fontId="14" fillId="10" borderId="168" xfId="0" applyFont="1" applyFill="1" applyBorder="1" applyAlignment="1">
      <alignment vertical="center" wrapText="1"/>
    </xf>
    <xf numFmtId="0" fontId="21" fillId="10" borderId="179" xfId="0" applyFont="1" applyFill="1" applyBorder="1" applyAlignment="1">
      <alignment horizontal="left" vertical="top" wrapText="1"/>
    </xf>
    <xf numFmtId="0" fontId="14" fillId="10" borderId="168" xfId="0" applyFont="1" applyFill="1" applyBorder="1" applyAlignment="1">
      <alignment wrapText="1"/>
    </xf>
    <xf numFmtId="0" fontId="27" fillId="0" borderId="19" xfId="0" applyFont="1" applyBorder="1"/>
    <xf numFmtId="0" fontId="18" fillId="10" borderId="179" xfId="0" applyFont="1" applyFill="1" applyBorder="1" applyAlignment="1">
      <alignment horizontal="left" vertical="top" wrapText="1"/>
    </xf>
    <xf numFmtId="0" fontId="14" fillId="11" borderId="168" xfId="0" applyFont="1" applyFill="1" applyBorder="1" applyAlignment="1">
      <alignment vertical="center" wrapText="1"/>
    </xf>
    <xf numFmtId="0" fontId="14" fillId="10" borderId="168" xfId="0" quotePrefix="1" applyFont="1" applyFill="1" applyBorder="1" applyAlignment="1">
      <alignment vertical="center" wrapText="1"/>
    </xf>
    <xf numFmtId="0" fontId="14" fillId="10" borderId="168" xfId="2" quotePrefix="1" applyFont="1" applyFill="1" applyBorder="1"/>
    <xf numFmtId="0" fontId="15" fillId="0" borderId="19" xfId="4" applyBorder="1"/>
    <xf numFmtId="0" fontId="15" fillId="0" borderId="154" xfId="4" applyBorder="1"/>
    <xf numFmtId="0" fontId="15" fillId="0" borderId="102" xfId="4" applyBorder="1"/>
    <xf numFmtId="0" fontId="0" fillId="0" borderId="182" xfId="0" applyBorder="1" applyAlignment="1">
      <alignment horizontal="center" vertical="center" wrapText="1"/>
    </xf>
    <xf numFmtId="0" fontId="0" fillId="0" borderId="181" xfId="0" applyBorder="1" applyAlignment="1">
      <alignment horizontal="center" vertical="top" wrapText="1"/>
    </xf>
    <xf numFmtId="0" fontId="240" fillId="36" borderId="181" xfId="0" applyFont="1" applyFill="1" applyBorder="1" applyAlignment="1">
      <alignment horizontal="center" wrapText="1"/>
    </xf>
    <xf numFmtId="0" fontId="208" fillId="0" borderId="207" xfId="0" applyFont="1" applyBorder="1" applyAlignment="1">
      <alignment horizontal="left" vertical="center" wrapText="1"/>
    </xf>
    <xf numFmtId="0" fontId="210" fillId="5" borderId="181" xfId="4" applyFont="1" applyFill="1" applyBorder="1" applyAlignment="1">
      <alignment horizontal="center" vertical="center"/>
    </xf>
    <xf numFmtId="0" fontId="153" fillId="5" borderId="181" xfId="0" applyFont="1" applyFill="1" applyBorder="1" applyAlignment="1">
      <alignment horizontal="center" vertical="center" wrapText="1"/>
    </xf>
    <xf numFmtId="0" fontId="208" fillId="22" borderId="181" xfId="0" applyFont="1" applyFill="1" applyBorder="1" applyAlignment="1">
      <alignment vertical="center" wrapText="1"/>
    </xf>
    <xf numFmtId="0" fontId="208" fillId="0" borderId="181" xfId="0" applyFont="1" applyBorder="1" applyAlignment="1">
      <alignment horizontal="justify" vertical="center" wrapText="1"/>
    </xf>
    <xf numFmtId="0" fontId="209" fillId="0" borderId="181" xfId="4" applyFont="1" applyBorder="1"/>
    <xf numFmtId="0" fontId="209" fillId="0" borderId="181" xfId="4" applyFont="1" applyBorder="1" applyAlignment="1">
      <alignment horizontal="center" vertical="center"/>
    </xf>
    <xf numFmtId="0" fontId="209" fillId="0" borderId="181" xfId="4" applyFont="1" applyBorder="1" applyAlignment="1">
      <alignment horizontal="left" vertical="top"/>
    </xf>
    <xf numFmtId="0" fontId="209" fillId="0" borderId="181" xfId="4" applyFont="1" applyBorder="1" applyAlignment="1">
      <alignment horizontal="center"/>
    </xf>
    <xf numFmtId="0" fontId="210" fillId="5" borderId="181" xfId="4" applyFont="1" applyFill="1" applyBorder="1" applyAlignment="1">
      <alignment horizontal="center"/>
    </xf>
    <xf numFmtId="0" fontId="184" fillId="22" borderId="181" xfId="0" applyFont="1" applyFill="1" applyBorder="1" applyAlignment="1">
      <alignment vertical="center" wrapText="1"/>
    </xf>
    <xf numFmtId="0" fontId="208" fillId="0" borderId="181" xfId="0" applyFont="1" applyBorder="1" applyAlignment="1">
      <alignment vertical="center" wrapText="1"/>
    </xf>
    <xf numFmtId="0" fontId="208" fillId="0" borderId="181" xfId="0" applyFont="1" applyBorder="1" applyAlignment="1">
      <alignment horizontal="center"/>
    </xf>
    <xf numFmtId="0" fontId="208" fillId="0" borderId="120" xfId="0" applyFont="1" applyBorder="1" applyAlignment="1">
      <alignment horizontal="center" vertical="center"/>
    </xf>
    <xf numFmtId="0" fontId="208" fillId="0" borderId="168" xfId="0" applyFont="1" applyBorder="1" applyAlignment="1">
      <alignment horizontal="center" vertical="center"/>
    </xf>
    <xf numFmtId="0" fontId="208" fillId="0" borderId="179" xfId="0" applyFont="1" applyBorder="1" applyAlignment="1">
      <alignment horizontal="center" vertical="center"/>
    </xf>
  </cellXfs>
  <cellStyles count="201">
    <cellStyle name="Answer Codes" xfId="189" xr:uid="{00000000-0005-0000-0000-000000000000}"/>
    <cellStyle name="Comma" xfId="183" builtinId="3"/>
    <cellStyle name="Followed Hyperlink" xfId="77" builtinId="9" hidden="1"/>
    <cellStyle name="Followed Hyperlink" xfId="81" builtinId="9" hidden="1"/>
    <cellStyle name="Followed Hyperlink" xfId="85" builtinId="9" hidden="1"/>
    <cellStyle name="Followed Hyperlink" xfId="89" builtinId="9" hidden="1"/>
    <cellStyle name="Followed Hyperlink" xfId="93" builtinId="9" hidden="1"/>
    <cellStyle name="Followed Hyperlink" xfId="97" builtinId="9" hidden="1"/>
    <cellStyle name="Followed Hyperlink" xfId="101" builtinId="9" hidden="1"/>
    <cellStyle name="Followed Hyperlink" xfId="105" builtinId="9" hidden="1"/>
    <cellStyle name="Followed Hyperlink" xfId="109" builtinId="9" hidden="1"/>
    <cellStyle name="Followed Hyperlink" xfId="113" builtinId="9" hidden="1"/>
    <cellStyle name="Followed Hyperlink" xfId="117" builtinId="9" hidden="1"/>
    <cellStyle name="Followed Hyperlink" xfId="121" builtinId="9" hidden="1"/>
    <cellStyle name="Followed Hyperlink" xfId="125" builtinId="9" hidden="1"/>
    <cellStyle name="Followed Hyperlink" xfId="129" builtinId="9" hidden="1"/>
    <cellStyle name="Followed Hyperlink" xfId="133" builtinId="9" hidden="1"/>
    <cellStyle name="Followed Hyperlink" xfId="137" builtinId="9" hidden="1"/>
    <cellStyle name="Followed Hyperlink" xfId="141" builtinId="9" hidden="1"/>
    <cellStyle name="Followed Hyperlink" xfId="145" builtinId="9" hidden="1"/>
    <cellStyle name="Followed Hyperlink" xfId="149" builtinId="9" hidden="1"/>
    <cellStyle name="Followed Hyperlink" xfId="153" builtinId="9" hidden="1"/>
    <cellStyle name="Followed Hyperlink" xfId="157" builtinId="9" hidden="1"/>
    <cellStyle name="Followed Hyperlink" xfId="161" builtinId="9" hidden="1"/>
    <cellStyle name="Followed Hyperlink" xfId="165" builtinId="9" hidden="1"/>
    <cellStyle name="Followed Hyperlink" xfId="169" builtinId="9" hidden="1"/>
    <cellStyle name="Followed Hyperlink" xfId="173" builtinId="9" hidden="1"/>
    <cellStyle name="Followed Hyperlink" xfId="177" builtinId="9" hidden="1"/>
    <cellStyle name="Followed Hyperlink" xfId="181" builtinId="9" hidden="1"/>
    <cellStyle name="Followed Hyperlink" xfId="179" builtinId="9" hidden="1"/>
    <cellStyle name="Followed Hyperlink" xfId="175" builtinId="9" hidden="1"/>
    <cellStyle name="Followed Hyperlink" xfId="171" builtinId="9" hidden="1"/>
    <cellStyle name="Followed Hyperlink" xfId="167" builtinId="9" hidden="1"/>
    <cellStyle name="Followed Hyperlink" xfId="163" builtinId="9" hidden="1"/>
    <cellStyle name="Followed Hyperlink" xfId="159" builtinId="9" hidden="1"/>
    <cellStyle name="Followed Hyperlink" xfId="155" builtinId="9" hidden="1"/>
    <cellStyle name="Followed Hyperlink" xfId="151" builtinId="9" hidden="1"/>
    <cellStyle name="Followed Hyperlink" xfId="147" builtinId="9" hidden="1"/>
    <cellStyle name="Followed Hyperlink" xfId="143" builtinId="9" hidden="1"/>
    <cellStyle name="Followed Hyperlink" xfId="139" builtinId="9" hidden="1"/>
    <cellStyle name="Followed Hyperlink" xfId="135" builtinId="9" hidden="1"/>
    <cellStyle name="Followed Hyperlink" xfId="131" builtinId="9" hidden="1"/>
    <cellStyle name="Followed Hyperlink" xfId="127" builtinId="9" hidden="1"/>
    <cellStyle name="Followed Hyperlink" xfId="123" builtinId="9" hidden="1"/>
    <cellStyle name="Followed Hyperlink" xfId="119" builtinId="9" hidden="1"/>
    <cellStyle name="Followed Hyperlink" xfId="115" builtinId="9" hidden="1"/>
    <cellStyle name="Followed Hyperlink" xfId="111" builtinId="9" hidden="1"/>
    <cellStyle name="Followed Hyperlink" xfId="107" builtinId="9" hidden="1"/>
    <cellStyle name="Followed Hyperlink" xfId="103" builtinId="9" hidden="1"/>
    <cellStyle name="Followed Hyperlink" xfId="99" builtinId="9" hidden="1"/>
    <cellStyle name="Followed Hyperlink" xfId="95" builtinId="9" hidden="1"/>
    <cellStyle name="Followed Hyperlink" xfId="91" builtinId="9" hidden="1"/>
    <cellStyle name="Followed Hyperlink" xfId="87" builtinId="9" hidden="1"/>
    <cellStyle name="Followed Hyperlink" xfId="83" builtinId="9" hidden="1"/>
    <cellStyle name="Followed Hyperlink" xfId="79" builtinId="9" hidden="1"/>
    <cellStyle name="Followed Hyperlink" xfId="75" builtinId="9" hidden="1"/>
    <cellStyle name="Followed Hyperlink" xfId="31" builtinId="9" hidden="1"/>
    <cellStyle name="Followed Hyperlink" xfId="33" builtinId="9" hidden="1"/>
    <cellStyle name="Followed Hyperlink" xfId="37" builtinId="9" hidden="1"/>
    <cellStyle name="Followed Hyperlink" xfId="39" builtinId="9" hidden="1"/>
    <cellStyle name="Followed Hyperlink" xfId="41" builtinId="9" hidden="1"/>
    <cellStyle name="Followed Hyperlink" xfId="45" builtinId="9" hidden="1"/>
    <cellStyle name="Followed Hyperlink" xfId="47" builtinId="9" hidden="1"/>
    <cellStyle name="Followed Hyperlink" xfId="49" builtinId="9" hidden="1"/>
    <cellStyle name="Followed Hyperlink" xfId="53" builtinId="9" hidden="1"/>
    <cellStyle name="Followed Hyperlink" xfId="55" builtinId="9" hidden="1"/>
    <cellStyle name="Followed Hyperlink" xfId="57" builtinId="9" hidden="1"/>
    <cellStyle name="Followed Hyperlink" xfId="61" builtinId="9" hidden="1"/>
    <cellStyle name="Followed Hyperlink" xfId="63" builtinId="9" hidden="1"/>
    <cellStyle name="Followed Hyperlink" xfId="65" builtinId="9" hidden="1"/>
    <cellStyle name="Followed Hyperlink" xfId="69" builtinId="9" hidden="1"/>
    <cellStyle name="Followed Hyperlink" xfId="71" builtinId="9" hidden="1"/>
    <cellStyle name="Followed Hyperlink" xfId="73" builtinId="9" hidden="1"/>
    <cellStyle name="Followed Hyperlink" xfId="67" builtinId="9" hidden="1"/>
    <cellStyle name="Followed Hyperlink" xfId="59" builtinId="9" hidden="1"/>
    <cellStyle name="Followed Hyperlink" xfId="51" builtinId="9" hidden="1"/>
    <cellStyle name="Followed Hyperlink" xfId="43" builtinId="9" hidden="1"/>
    <cellStyle name="Followed Hyperlink" xfId="35" builtinId="9" hidden="1"/>
    <cellStyle name="Followed Hyperlink" xfId="17"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19" builtinId="9" hidden="1"/>
    <cellStyle name="Followed Hyperlink" xfId="13" builtinId="9" hidden="1"/>
    <cellStyle name="Followed Hyperlink" xfId="15" builtinId="9" hidden="1"/>
    <cellStyle name="Followed Hyperlink" xfId="11" builtinId="9" hidden="1"/>
    <cellStyle name="Followed Hyperlink" xfId="9" builtinId="9" hidden="1"/>
    <cellStyle name="Good 2" xfId="6" xr:uid="{00000000-0005-0000-0000-000059000000}"/>
    <cellStyle name="Hyperlink" xfId="92" builtinId="8" hidden="1"/>
    <cellStyle name="Hyperlink" xfId="96" builtinId="8" hidden="1"/>
    <cellStyle name="Hyperlink" xfId="98" builtinId="8" hidden="1"/>
    <cellStyle name="Hyperlink" xfId="100" builtinId="8" hidden="1"/>
    <cellStyle name="Hyperlink" xfId="104" builtinId="8" hidden="1"/>
    <cellStyle name="Hyperlink" xfId="106" builtinId="8" hidden="1"/>
    <cellStyle name="Hyperlink" xfId="108" builtinId="8" hidden="1"/>
    <cellStyle name="Hyperlink" xfId="112" builtinId="8" hidden="1"/>
    <cellStyle name="Hyperlink" xfId="114" builtinId="8" hidden="1"/>
    <cellStyle name="Hyperlink" xfId="116" builtinId="8" hidden="1"/>
    <cellStyle name="Hyperlink" xfId="120" builtinId="8" hidden="1"/>
    <cellStyle name="Hyperlink" xfId="122" builtinId="8" hidden="1"/>
    <cellStyle name="Hyperlink" xfId="124" builtinId="8" hidden="1"/>
    <cellStyle name="Hyperlink" xfId="128" builtinId="8" hidden="1"/>
    <cellStyle name="Hyperlink" xfId="130" builtinId="8" hidden="1"/>
    <cellStyle name="Hyperlink" xfId="132" builtinId="8" hidden="1"/>
    <cellStyle name="Hyperlink" xfId="136" builtinId="8" hidden="1"/>
    <cellStyle name="Hyperlink" xfId="138" builtinId="8" hidden="1"/>
    <cellStyle name="Hyperlink" xfId="140" builtinId="8" hidden="1"/>
    <cellStyle name="Hyperlink" xfId="144" builtinId="8" hidden="1"/>
    <cellStyle name="Hyperlink" xfId="146" builtinId="8" hidden="1"/>
    <cellStyle name="Hyperlink" xfId="148" builtinId="8" hidden="1"/>
    <cellStyle name="Hyperlink" xfId="152" builtinId="8" hidden="1"/>
    <cellStyle name="Hyperlink" xfId="154" builtinId="8" hidden="1"/>
    <cellStyle name="Hyperlink" xfId="156" builtinId="8" hidden="1"/>
    <cellStyle name="Hyperlink" xfId="160" builtinId="8" hidden="1"/>
    <cellStyle name="Hyperlink" xfId="162" builtinId="8" hidden="1"/>
    <cellStyle name="Hyperlink" xfId="164" builtinId="8" hidden="1"/>
    <cellStyle name="Hyperlink" xfId="168" builtinId="8" hidden="1"/>
    <cellStyle name="Hyperlink" xfId="170" builtinId="8" hidden="1"/>
    <cellStyle name="Hyperlink" xfId="172" builtinId="8" hidden="1"/>
    <cellStyle name="Hyperlink" xfId="176" builtinId="8" hidden="1"/>
    <cellStyle name="Hyperlink" xfId="178" builtinId="8" hidden="1"/>
    <cellStyle name="Hyperlink" xfId="180" builtinId="8" hidden="1"/>
    <cellStyle name="Hyperlink" xfId="174" builtinId="8" hidden="1"/>
    <cellStyle name="Hyperlink" xfId="166" builtinId="8" hidden="1"/>
    <cellStyle name="Hyperlink" xfId="158" builtinId="8" hidden="1"/>
    <cellStyle name="Hyperlink" xfId="150" builtinId="8" hidden="1"/>
    <cellStyle name="Hyperlink" xfId="142" builtinId="8" hidden="1"/>
    <cellStyle name="Hyperlink" xfId="134" builtinId="8" hidden="1"/>
    <cellStyle name="Hyperlink" xfId="126" builtinId="8" hidden="1"/>
    <cellStyle name="Hyperlink" xfId="118" builtinId="8" hidden="1"/>
    <cellStyle name="Hyperlink" xfId="110" builtinId="8" hidden="1"/>
    <cellStyle name="Hyperlink" xfId="102" builtinId="8" hidden="1"/>
    <cellStyle name="Hyperlink" xfId="94"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8" builtinId="8" hidden="1"/>
    <cellStyle name="Hyperlink" xfId="90" builtinId="8" hidden="1"/>
    <cellStyle name="Hyperlink" xfId="86" builtinId="8" hidden="1"/>
    <cellStyle name="Hyperlink" xfId="70" builtinId="8" hidden="1"/>
    <cellStyle name="Hyperlink" xfId="54"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40" builtinId="8" hidden="1"/>
    <cellStyle name="Hyperlink" xfId="42" builtinId="8" hidden="1"/>
    <cellStyle name="Hyperlink" xfId="38" builtinId="8" hidden="1"/>
    <cellStyle name="Hyperlink" xfId="16" builtinId="8" hidden="1"/>
    <cellStyle name="Hyperlink" xfId="18" builtinId="8" hidden="1"/>
    <cellStyle name="Hyperlink" xfId="20" builtinId="8" hidden="1"/>
    <cellStyle name="Hyperlink" xfId="22" builtinId="8" hidden="1"/>
    <cellStyle name="Hyperlink" xfId="12" builtinId="8" hidden="1"/>
    <cellStyle name="Hyperlink" xfId="14" builtinId="8" hidden="1"/>
    <cellStyle name="Hyperlink" xfId="10" builtinId="8" hidden="1"/>
    <cellStyle name="Hyperlink" xfId="8" builtinId="8" hidden="1"/>
    <cellStyle name="Module title" xfId="188" xr:uid="{00000000-0005-0000-0000-0000B1000000}"/>
    <cellStyle name="Normal" xfId="0" builtinId="0"/>
    <cellStyle name="Normal 2" xfId="2" xr:uid="{00000000-0005-0000-0000-0000B3000000}"/>
    <cellStyle name="Normal 2 2" xfId="3" xr:uid="{00000000-0005-0000-0000-0000B4000000}"/>
    <cellStyle name="Normal 2 2 2 3" xfId="4" xr:uid="{00000000-0005-0000-0000-0000B5000000}"/>
    <cellStyle name="Normal 3" xfId="5" xr:uid="{00000000-0005-0000-0000-0000B6000000}"/>
    <cellStyle name="Normal 3 2" xfId="185" xr:uid="{00000000-0005-0000-0000-0000B7000000}"/>
    <cellStyle name="Normal 3 2 2" xfId="195" xr:uid="{00000000-0005-0000-0000-0000B8000000}"/>
    <cellStyle name="Normal 3 3" xfId="196" xr:uid="{00000000-0005-0000-0000-0000B9000000}"/>
    <cellStyle name="Normal 4" xfId="182" xr:uid="{00000000-0005-0000-0000-0000BA000000}"/>
    <cellStyle name="Normal 4 3" xfId="194" xr:uid="{00000000-0005-0000-0000-0000BB000000}"/>
    <cellStyle name="Normal 5" xfId="184" xr:uid="{00000000-0005-0000-0000-0000BC000000}"/>
    <cellStyle name="Normal 6" xfId="187" xr:uid="{00000000-0005-0000-0000-0000BD000000}"/>
    <cellStyle name="Normal 7" xfId="197" xr:uid="{00000000-0005-0000-0000-0000BE000000}"/>
    <cellStyle name="Normal 8" xfId="200" xr:uid="{00000000-0005-0000-0000-0000BF000000}"/>
    <cellStyle name="Normal 9 4 2" xfId="186" xr:uid="{00000000-0005-0000-0000-0000C0000000}"/>
    <cellStyle name="Normal_Adult_questionnaire_SANMANUEL.xls" xfId="199" xr:uid="{00000000-0005-0000-0000-0000C1000000}"/>
    <cellStyle name="Normal_EGC Ghana HH MCC 020607" xfId="7" xr:uid="{00000000-0005-0000-0000-0000C2000000}"/>
    <cellStyle name="Normal_labor_module" xfId="192" xr:uid="{00000000-0005-0000-0000-0000C3000000}"/>
    <cellStyle name="Normal_Part A (7)" xfId="191" xr:uid="{00000000-0005-0000-0000-0000C4000000}"/>
    <cellStyle name="Normal_Part E" xfId="193" xr:uid="{00000000-0005-0000-0000-0000C5000000}"/>
    <cellStyle name="Normal_qst2001_provisoire" xfId="1" xr:uid="{00000000-0005-0000-0000-0000C6000000}"/>
    <cellStyle name="Normal_Raven-oursurvey" xfId="198" xr:uid="{00000000-0005-0000-0000-0000C7000000}"/>
    <cellStyle name="Questions &amp; instructions" xfId="190" xr:uid="{00000000-0005-0000-0000-0000C8000000}"/>
  </cellStyles>
  <dxfs count="1162">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2"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customXml" Target="../customXml/item2.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0</xdr:colOff>
      <xdr:row>8</xdr:row>
      <xdr:rowOff>0</xdr:rowOff>
    </xdr:from>
    <xdr:ext cx="17780" cy="2411095"/>
    <xdr:sp macro="" textlink="">
      <xdr:nvSpPr>
        <xdr:cNvPr id="2" name="Shape 1">
          <a:extLst>
            <a:ext uri="{FF2B5EF4-FFF2-40B4-BE49-F238E27FC236}">
              <a16:creationId xmlns:a16="http://schemas.microsoft.com/office/drawing/2014/main" id="{55FDEF49-8CE9-4742-B063-F3CEAA56BE69}"/>
            </a:ext>
          </a:extLst>
        </xdr:cNvPr>
        <xdr:cNvSpPr/>
      </xdr:nvSpPr>
      <xdr:spPr>
        <a:xfrm>
          <a:off x="0" y="7143750"/>
          <a:ext cx="17780" cy="2411095"/>
        </a:xfrm>
        <a:custGeom>
          <a:avLst/>
          <a:gdLst/>
          <a:ahLst/>
          <a:cxnLst/>
          <a:rect l="0" t="0" r="0" b="0"/>
          <a:pathLst>
            <a:path w="17780" h="2411095">
              <a:moveTo>
                <a:pt x="0" y="0"/>
              </a:moveTo>
              <a:lnTo>
                <a:pt x="17780" y="2411095"/>
              </a:lnTo>
            </a:path>
          </a:pathLst>
        </a:custGeom>
        <a:ln w="9525">
          <a:solidFill>
            <a:srgbClr val="000000"/>
          </a:solidFill>
          <a:prstDash val="solid"/>
        </a:ln>
      </xdr:spPr>
    </xdr:sp>
    <xdr:clientData/>
  </xdr:oneCellAnchor>
</xdr:wsDr>
</file>

<file path=xl/drawings/drawing2.xml><?xml version="1.0" encoding="utf-8"?>
<xdr:wsDr xmlns:xdr="http://schemas.openxmlformats.org/drawingml/2006/spreadsheetDrawing" xmlns:a="http://schemas.openxmlformats.org/drawingml/2006/main">
  <xdr:twoCellAnchor>
    <xdr:from>
      <xdr:col>9</xdr:col>
      <xdr:colOff>100013</xdr:colOff>
      <xdr:row>5</xdr:row>
      <xdr:rowOff>1108364</xdr:rowOff>
    </xdr:from>
    <xdr:to>
      <xdr:col>9</xdr:col>
      <xdr:colOff>1356591</xdr:colOff>
      <xdr:row>6</xdr:row>
      <xdr:rowOff>372341</xdr:rowOff>
    </xdr:to>
    <xdr:sp macro="" textlink="">
      <xdr:nvSpPr>
        <xdr:cNvPr id="2" name="TextBox 1">
          <a:extLst>
            <a:ext uri="{FF2B5EF4-FFF2-40B4-BE49-F238E27FC236}">
              <a16:creationId xmlns:a16="http://schemas.microsoft.com/office/drawing/2014/main" id="{617F75FC-480F-440A-BBEF-E05CB1842509}"/>
            </a:ext>
          </a:extLst>
        </xdr:cNvPr>
        <xdr:cNvSpPr txBox="1"/>
      </xdr:nvSpPr>
      <xdr:spPr>
        <a:xfrm>
          <a:off x="8378104" y="1789546"/>
          <a:ext cx="1256578" cy="11285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a:latin typeface="Courier New" panose="02070309020205020404" pitchFamily="49" charset="0"/>
              <a:cs typeface="Courier New" panose="02070309020205020404" pitchFamily="49" charset="0"/>
            </a:rPr>
            <a:t>ANNUALLY........1</a:t>
          </a:r>
        </a:p>
        <a:p>
          <a:r>
            <a:rPr lang="en-US" sz="800">
              <a:latin typeface="Courier New" panose="02070309020205020404" pitchFamily="49" charset="0"/>
              <a:cs typeface="Courier New" panose="02070309020205020404" pitchFamily="49" charset="0"/>
            </a:rPr>
            <a:t>MONTHLY.........2</a:t>
          </a:r>
        </a:p>
        <a:p>
          <a:r>
            <a:rPr lang="en-US" sz="800">
              <a:latin typeface="Courier New" panose="02070309020205020404" pitchFamily="49" charset="0"/>
              <a:cs typeface="Courier New" panose="02070309020205020404" pitchFamily="49" charset="0"/>
            </a:rPr>
            <a:t>BI-MONTHLY (ONCE IN TWO MONTHS)......3</a:t>
          </a:r>
        </a:p>
        <a:p>
          <a:r>
            <a:rPr lang="en-US" sz="800">
              <a:latin typeface="Courier New" panose="02070309020205020404" pitchFamily="49" charset="0"/>
              <a:cs typeface="Courier New" panose="02070309020205020404" pitchFamily="49" charset="0"/>
            </a:rPr>
            <a:t>WEEKLY..........4</a:t>
          </a:r>
        </a:p>
        <a:p>
          <a:r>
            <a:rPr lang="en-US" sz="800">
              <a:latin typeface="Courier New" panose="02070309020205020404" pitchFamily="49" charset="0"/>
              <a:cs typeface="Courier New" panose="02070309020205020404" pitchFamily="49" charset="0"/>
            </a:rPr>
            <a:t>OTHER SPECIFY)..5</a:t>
          </a:r>
        </a:p>
        <a:p>
          <a:r>
            <a:rPr lang="en-US" sz="800">
              <a:latin typeface="Courier New" panose="02070309020205020404" pitchFamily="49" charset="0"/>
              <a:cs typeface="Courier New" panose="02070309020205020404" pitchFamily="49" charset="0"/>
            </a:rPr>
            <a:t> </a:t>
          </a:r>
        </a:p>
      </xdr:txBody>
    </xdr:sp>
    <xdr:clientData/>
  </xdr:twoCellAnchor>
  <xdr:twoCellAnchor>
    <xdr:from>
      <xdr:col>15</xdr:col>
      <xdr:colOff>0</xdr:colOff>
      <xdr:row>5</xdr:row>
      <xdr:rowOff>1413740</xdr:rowOff>
    </xdr:from>
    <xdr:to>
      <xdr:col>16</xdr:col>
      <xdr:colOff>42333</xdr:colOff>
      <xdr:row>6</xdr:row>
      <xdr:rowOff>311726</xdr:rowOff>
    </xdr:to>
    <xdr:sp macro="" textlink="">
      <xdr:nvSpPr>
        <xdr:cNvPr id="4" name="TextBox 3">
          <a:extLst>
            <a:ext uri="{FF2B5EF4-FFF2-40B4-BE49-F238E27FC236}">
              <a16:creationId xmlns:a16="http://schemas.microsoft.com/office/drawing/2014/main" id="{5AA9ED7F-CA21-43C8-9AD6-5F4597D378A7}"/>
            </a:ext>
          </a:extLst>
        </xdr:cNvPr>
        <xdr:cNvSpPr txBox="1"/>
      </xdr:nvSpPr>
      <xdr:spPr>
        <a:xfrm>
          <a:off x="13087350" y="2074140"/>
          <a:ext cx="912283" cy="3172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baseline="0">
              <a:latin typeface="Courier New" panose="02070309020205020404" pitchFamily="49" charset="0"/>
              <a:cs typeface="Courier New" panose="02070309020205020404" pitchFamily="49" charset="0"/>
            </a:rPr>
            <a:t>CAREGIVER..</a:t>
          </a:r>
          <a:r>
            <a:rPr lang="en-US" sz="800">
              <a:latin typeface="Courier New" panose="02070309020205020404" pitchFamily="49" charset="0"/>
              <a:cs typeface="Courier New" panose="02070309020205020404" pitchFamily="49" charset="0"/>
            </a:rPr>
            <a:t>1</a:t>
          </a:r>
        </a:p>
        <a:p>
          <a:r>
            <a:rPr lang="en-US" sz="800" baseline="0">
              <a:latin typeface="Courier New" panose="02070309020205020404" pitchFamily="49" charset="0"/>
              <a:cs typeface="Courier New" panose="02070309020205020404" pitchFamily="49" charset="0"/>
            </a:rPr>
            <a:t>ALTERNATE..</a:t>
          </a:r>
          <a:r>
            <a:rPr lang="en-US" sz="800">
              <a:latin typeface="Courier New" panose="02070309020205020404" pitchFamily="49" charset="0"/>
              <a:cs typeface="Courier New" panose="02070309020205020404" pitchFamily="49" charset="0"/>
            </a:rPr>
            <a:t>2</a:t>
          </a:r>
        </a:p>
        <a:p>
          <a:endParaRPr lang="en-US" sz="800">
            <a:latin typeface="Courier New" panose="02070309020205020404" pitchFamily="49" charset="0"/>
            <a:cs typeface="Courier New" panose="02070309020205020404" pitchFamily="49" charset="0"/>
          </a:endParaRPr>
        </a:p>
      </xdr:txBody>
    </xdr:sp>
    <xdr:clientData/>
  </xdr:twoCellAnchor>
  <xdr:twoCellAnchor>
    <xdr:from>
      <xdr:col>17</xdr:col>
      <xdr:colOff>320386</xdr:colOff>
      <xdr:row>5</xdr:row>
      <xdr:rowOff>1142999</xdr:rowOff>
    </xdr:from>
    <xdr:to>
      <xdr:col>18</xdr:col>
      <xdr:colOff>346364</xdr:colOff>
      <xdr:row>6</xdr:row>
      <xdr:rowOff>129885</xdr:rowOff>
    </xdr:to>
    <xdr:sp macro="" textlink="">
      <xdr:nvSpPr>
        <xdr:cNvPr id="5" name="TextBox 4">
          <a:extLst>
            <a:ext uri="{FF2B5EF4-FFF2-40B4-BE49-F238E27FC236}">
              <a16:creationId xmlns:a16="http://schemas.microsoft.com/office/drawing/2014/main" id="{648A0131-D5B6-44C1-976A-6785B5572D9A}"/>
            </a:ext>
          </a:extLst>
        </xdr:cNvPr>
        <xdr:cNvSpPr txBox="1"/>
      </xdr:nvSpPr>
      <xdr:spPr>
        <a:xfrm>
          <a:off x="16014411" y="1800224"/>
          <a:ext cx="765753" cy="4029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baseline="0">
              <a:latin typeface="Courier New" panose="02070309020205020404" pitchFamily="49" charset="0"/>
              <a:cs typeface="Courier New" panose="02070309020205020404" pitchFamily="49" charset="0"/>
            </a:rPr>
            <a:t>YES....</a:t>
          </a:r>
          <a:r>
            <a:rPr lang="en-US" sz="800">
              <a:latin typeface="Courier New" panose="02070309020205020404" pitchFamily="49" charset="0"/>
              <a:cs typeface="Courier New" panose="02070309020205020404" pitchFamily="49" charset="0"/>
            </a:rPr>
            <a:t>1</a:t>
          </a:r>
        </a:p>
        <a:p>
          <a:r>
            <a:rPr lang="en-US" sz="800" baseline="0">
              <a:latin typeface="Courier New" panose="02070309020205020404" pitchFamily="49" charset="0"/>
              <a:cs typeface="Courier New" panose="02070309020205020404" pitchFamily="49" charset="0"/>
            </a:rPr>
            <a:t>NO.....</a:t>
          </a:r>
          <a:r>
            <a:rPr lang="en-US" sz="800">
              <a:latin typeface="Courier New" panose="02070309020205020404" pitchFamily="49" charset="0"/>
              <a:cs typeface="Courier New" panose="02070309020205020404" pitchFamily="49" charset="0"/>
            </a:rPr>
            <a:t>2</a:t>
          </a:r>
        </a:p>
        <a:p>
          <a:endParaRPr lang="en-US" sz="800">
            <a:latin typeface="Courier New" panose="02070309020205020404" pitchFamily="49" charset="0"/>
            <a:cs typeface="Courier New" panose="02070309020205020404" pitchFamily="49" charset="0"/>
          </a:endParaRPr>
        </a:p>
      </xdr:txBody>
    </xdr:sp>
    <xdr:clientData/>
  </xdr:twoCellAnchor>
  <xdr:twoCellAnchor>
    <xdr:from>
      <xdr:col>20</xdr:col>
      <xdr:colOff>25978</xdr:colOff>
      <xdr:row>6</xdr:row>
      <xdr:rowOff>60613</xdr:rowOff>
    </xdr:from>
    <xdr:to>
      <xdr:col>20</xdr:col>
      <xdr:colOff>640774</xdr:colOff>
      <xdr:row>6</xdr:row>
      <xdr:rowOff>467590</xdr:rowOff>
    </xdr:to>
    <xdr:sp macro="" textlink="">
      <xdr:nvSpPr>
        <xdr:cNvPr id="6" name="TextBox 5">
          <a:extLst>
            <a:ext uri="{FF2B5EF4-FFF2-40B4-BE49-F238E27FC236}">
              <a16:creationId xmlns:a16="http://schemas.microsoft.com/office/drawing/2014/main" id="{6B9D59A9-2C92-42C7-9F27-DBAF330EC162}"/>
            </a:ext>
          </a:extLst>
        </xdr:cNvPr>
        <xdr:cNvSpPr txBox="1"/>
      </xdr:nvSpPr>
      <xdr:spPr>
        <a:xfrm>
          <a:off x="17307503" y="2140238"/>
          <a:ext cx="608446" cy="4006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baseline="0">
              <a:latin typeface="Courier New" panose="02070309020205020404" pitchFamily="49" charset="0"/>
              <a:cs typeface="Courier New" panose="02070309020205020404" pitchFamily="49" charset="0"/>
            </a:rPr>
            <a:t>YES....</a:t>
          </a:r>
          <a:r>
            <a:rPr lang="en-US" sz="800">
              <a:latin typeface="Courier New" panose="02070309020205020404" pitchFamily="49" charset="0"/>
              <a:cs typeface="Courier New" panose="02070309020205020404" pitchFamily="49" charset="0"/>
            </a:rPr>
            <a:t>1</a:t>
          </a:r>
        </a:p>
        <a:p>
          <a:r>
            <a:rPr lang="en-US" sz="800" baseline="0">
              <a:latin typeface="Courier New" panose="02070309020205020404" pitchFamily="49" charset="0"/>
              <a:cs typeface="Courier New" panose="02070309020205020404" pitchFamily="49" charset="0"/>
            </a:rPr>
            <a:t>NO.....</a:t>
          </a:r>
          <a:r>
            <a:rPr lang="en-US" sz="800">
              <a:latin typeface="Courier New" panose="02070309020205020404" pitchFamily="49" charset="0"/>
              <a:cs typeface="Courier New" panose="02070309020205020404" pitchFamily="49" charset="0"/>
            </a:rPr>
            <a:t>2</a:t>
          </a:r>
        </a:p>
        <a:p>
          <a:endParaRPr lang="en-US" sz="800">
            <a:latin typeface="Courier New" panose="02070309020205020404" pitchFamily="49" charset="0"/>
            <a:cs typeface="Courier New" panose="02070309020205020404" pitchFamily="49" charset="0"/>
          </a:endParaRPr>
        </a:p>
      </xdr:txBody>
    </xdr:sp>
    <xdr:clientData/>
  </xdr:twoCellAnchor>
  <xdr:twoCellAnchor>
    <xdr:from>
      <xdr:col>23</xdr:col>
      <xdr:colOff>86591</xdr:colOff>
      <xdr:row>5</xdr:row>
      <xdr:rowOff>1402773</xdr:rowOff>
    </xdr:from>
    <xdr:to>
      <xdr:col>23</xdr:col>
      <xdr:colOff>701387</xdr:colOff>
      <xdr:row>6</xdr:row>
      <xdr:rowOff>389659</xdr:rowOff>
    </xdr:to>
    <xdr:sp macro="" textlink="">
      <xdr:nvSpPr>
        <xdr:cNvPr id="7" name="TextBox 6">
          <a:extLst>
            <a:ext uri="{FF2B5EF4-FFF2-40B4-BE49-F238E27FC236}">
              <a16:creationId xmlns:a16="http://schemas.microsoft.com/office/drawing/2014/main" id="{98D794DA-A7A8-4509-BC15-55611B823619}"/>
            </a:ext>
          </a:extLst>
        </xdr:cNvPr>
        <xdr:cNvSpPr txBox="1"/>
      </xdr:nvSpPr>
      <xdr:spPr>
        <a:xfrm>
          <a:off x="19495366" y="2056823"/>
          <a:ext cx="614796" cy="4124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baseline="0">
              <a:latin typeface="Courier New" panose="02070309020205020404" pitchFamily="49" charset="0"/>
              <a:cs typeface="Courier New" panose="02070309020205020404" pitchFamily="49" charset="0"/>
            </a:rPr>
            <a:t>YES....</a:t>
          </a:r>
          <a:r>
            <a:rPr lang="en-US" sz="800">
              <a:latin typeface="Courier New" panose="02070309020205020404" pitchFamily="49" charset="0"/>
              <a:cs typeface="Courier New" panose="02070309020205020404" pitchFamily="49" charset="0"/>
            </a:rPr>
            <a:t>1</a:t>
          </a:r>
        </a:p>
        <a:p>
          <a:r>
            <a:rPr lang="en-US" sz="800" baseline="0">
              <a:latin typeface="Courier New" panose="02070309020205020404" pitchFamily="49" charset="0"/>
              <a:cs typeface="Courier New" panose="02070309020205020404" pitchFamily="49" charset="0"/>
            </a:rPr>
            <a:t>NO.....</a:t>
          </a:r>
          <a:r>
            <a:rPr lang="en-US" sz="800">
              <a:latin typeface="Courier New" panose="02070309020205020404" pitchFamily="49" charset="0"/>
              <a:cs typeface="Courier New" panose="02070309020205020404" pitchFamily="49" charset="0"/>
            </a:rPr>
            <a:t>2</a:t>
          </a:r>
        </a:p>
        <a:p>
          <a:endParaRPr lang="en-US" sz="800">
            <a:latin typeface="Courier New" panose="02070309020205020404" pitchFamily="49" charset="0"/>
            <a:cs typeface="Courier New" panose="02070309020205020404" pitchFamily="49" charset="0"/>
          </a:endParaRPr>
        </a:p>
      </xdr:txBody>
    </xdr:sp>
    <xdr:clientData/>
  </xdr:twoCellAnchor>
  <xdr:twoCellAnchor>
    <xdr:from>
      <xdr:col>43</xdr:col>
      <xdr:colOff>86590</xdr:colOff>
      <xdr:row>5</xdr:row>
      <xdr:rowOff>1229590</xdr:rowOff>
    </xdr:from>
    <xdr:to>
      <xdr:col>43</xdr:col>
      <xdr:colOff>1030431</xdr:colOff>
      <xdr:row>8</xdr:row>
      <xdr:rowOff>21167</xdr:rowOff>
    </xdr:to>
    <xdr:sp macro="" textlink="">
      <xdr:nvSpPr>
        <xdr:cNvPr id="8" name="TextBox 7">
          <a:extLst>
            <a:ext uri="{FF2B5EF4-FFF2-40B4-BE49-F238E27FC236}">
              <a16:creationId xmlns:a16="http://schemas.microsoft.com/office/drawing/2014/main" id="{EE622DEB-B70A-4036-8241-43D9F0D77B4B}"/>
            </a:ext>
          </a:extLst>
        </xdr:cNvPr>
        <xdr:cNvSpPr txBox="1"/>
      </xdr:nvSpPr>
      <xdr:spPr>
        <a:xfrm>
          <a:off x="21600390" y="1883640"/>
          <a:ext cx="947016" cy="1490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baseline="0">
              <a:latin typeface="Courier New" panose="02070309020205020404" pitchFamily="49" charset="0"/>
              <a:cs typeface="Courier New" panose="02070309020205020404" pitchFamily="49" charset="0"/>
            </a:rPr>
            <a:t>HEALTH.......</a:t>
          </a:r>
          <a:r>
            <a:rPr lang="en-US" sz="800">
              <a:latin typeface="Courier New" panose="02070309020205020404" pitchFamily="49" charset="0"/>
              <a:cs typeface="Courier New" panose="02070309020205020404" pitchFamily="49" charset="0"/>
            </a:rPr>
            <a:t>1</a:t>
          </a:r>
        </a:p>
        <a:p>
          <a:r>
            <a:rPr lang="en-US" sz="800" baseline="0">
              <a:latin typeface="Courier New" panose="02070309020205020404" pitchFamily="49" charset="0"/>
              <a:cs typeface="Courier New" panose="02070309020205020404" pitchFamily="49" charset="0"/>
            </a:rPr>
            <a:t>EDUCATION....</a:t>
          </a:r>
          <a:r>
            <a:rPr lang="en-US" sz="800">
              <a:latin typeface="Courier New" panose="02070309020205020404" pitchFamily="49" charset="0"/>
              <a:cs typeface="Courier New" panose="02070309020205020404" pitchFamily="49" charset="0"/>
            </a:rPr>
            <a:t>2</a:t>
          </a:r>
        </a:p>
        <a:p>
          <a:r>
            <a:rPr lang="en-US" sz="800">
              <a:latin typeface="Courier New" panose="02070309020205020404" pitchFamily="49" charset="0"/>
              <a:cs typeface="Courier New" panose="02070309020205020404" pitchFamily="49" charset="0"/>
            </a:rPr>
            <a:t>LIFE</a:t>
          </a:r>
          <a:r>
            <a:rPr lang="en-US" sz="800" baseline="0">
              <a:latin typeface="Courier New" panose="02070309020205020404" pitchFamily="49" charset="0"/>
              <a:cs typeface="Courier New" panose="02070309020205020404" pitchFamily="49" charset="0"/>
            </a:rPr>
            <a:t> SKILLS..3</a:t>
          </a:r>
        </a:p>
        <a:p>
          <a:r>
            <a:rPr lang="en-US" sz="800" baseline="0">
              <a:latin typeface="Courier New" panose="02070309020205020404" pitchFamily="49" charset="0"/>
              <a:cs typeface="Courier New" panose="02070309020205020404" pitchFamily="49" charset="0"/>
            </a:rPr>
            <a:t>ENVIRONMENT..4</a:t>
          </a:r>
        </a:p>
        <a:p>
          <a:r>
            <a:rPr lang="en-US" sz="800" baseline="0">
              <a:latin typeface="Courier New" panose="02070309020205020404" pitchFamily="49" charset="0"/>
              <a:cs typeface="Courier New" panose="02070309020205020404" pitchFamily="49" charset="0"/>
            </a:rPr>
            <a:t>NUTRITION....5</a:t>
          </a:r>
        </a:p>
        <a:p>
          <a:r>
            <a:rPr lang="en-US" sz="800" baseline="0">
              <a:solidFill>
                <a:srgbClr val="FF0000"/>
              </a:solidFill>
              <a:latin typeface="Courier New" panose="02070309020205020404" pitchFamily="49" charset="0"/>
              <a:cs typeface="Courier New" panose="02070309020205020404" pitchFamily="49" charset="0"/>
            </a:rPr>
            <a:t>FINANCIAL INCLUSION AND SAVINGS....8</a:t>
          </a:r>
        </a:p>
        <a:p>
          <a:r>
            <a:rPr lang="en-US" sz="800" baseline="0">
              <a:solidFill>
                <a:srgbClr val="C00000"/>
              </a:solidFill>
              <a:latin typeface="Courier New" panose="02070309020205020404" pitchFamily="49" charset="0"/>
              <a:cs typeface="Courier New" panose="02070309020205020404" pitchFamily="49" charset="0"/>
            </a:rPr>
            <a:t>OTHER </a:t>
          </a:r>
        </a:p>
        <a:p>
          <a:r>
            <a:rPr lang="en-US" sz="800" baseline="0">
              <a:solidFill>
                <a:srgbClr val="C00000"/>
              </a:solidFill>
              <a:latin typeface="Courier New" panose="02070309020205020404" pitchFamily="49" charset="0"/>
              <a:cs typeface="Courier New" panose="02070309020205020404" pitchFamily="49" charset="0"/>
            </a:rPr>
            <a:t> SPECIFY.....6</a:t>
          </a:r>
        </a:p>
        <a:p>
          <a:r>
            <a:rPr lang="en-US" sz="800" baseline="0">
              <a:solidFill>
                <a:srgbClr val="C00000"/>
              </a:solidFill>
              <a:latin typeface="Courier New" panose="02070309020205020404" pitchFamily="49" charset="0"/>
              <a:cs typeface="Courier New" panose="02070309020205020404" pitchFamily="49" charset="0"/>
            </a:rPr>
            <a:t>DO NOT</a:t>
          </a:r>
        </a:p>
        <a:p>
          <a:r>
            <a:rPr lang="en-US" sz="800" baseline="0">
              <a:solidFill>
                <a:srgbClr val="C00000"/>
              </a:solidFill>
              <a:latin typeface="Courier New" panose="02070309020205020404" pitchFamily="49" charset="0"/>
              <a:cs typeface="Courier New" panose="02070309020205020404" pitchFamily="49" charset="0"/>
            </a:rPr>
            <a:t> REMEMBER....7</a:t>
          </a:r>
          <a:endParaRPr lang="en-US" sz="800">
            <a:solidFill>
              <a:srgbClr val="C00000"/>
            </a:solidFill>
            <a:latin typeface="Courier New" panose="02070309020205020404" pitchFamily="49" charset="0"/>
            <a:cs typeface="Courier New" panose="02070309020205020404" pitchFamily="49" charset="0"/>
          </a:endParaRPr>
        </a:p>
      </xdr:txBody>
    </xdr:sp>
    <xdr:clientData/>
  </xdr:twoCellAnchor>
  <xdr:twoCellAnchor>
    <xdr:from>
      <xdr:col>45</xdr:col>
      <xdr:colOff>93645</xdr:colOff>
      <xdr:row>5</xdr:row>
      <xdr:rowOff>1464468</xdr:rowOff>
    </xdr:from>
    <xdr:to>
      <xdr:col>46</xdr:col>
      <xdr:colOff>0</xdr:colOff>
      <xdr:row>9</xdr:row>
      <xdr:rowOff>0</xdr:rowOff>
    </xdr:to>
    <xdr:sp macro="" textlink="">
      <xdr:nvSpPr>
        <xdr:cNvPr id="9" name="TextBox 8">
          <a:extLst>
            <a:ext uri="{FF2B5EF4-FFF2-40B4-BE49-F238E27FC236}">
              <a16:creationId xmlns:a16="http://schemas.microsoft.com/office/drawing/2014/main" id="{DCE78C1A-B36E-403C-84B6-27526E3CB54F}"/>
            </a:ext>
          </a:extLst>
        </xdr:cNvPr>
        <xdr:cNvSpPr txBox="1"/>
      </xdr:nvSpPr>
      <xdr:spPr>
        <a:xfrm>
          <a:off x="34800364" y="2131218"/>
          <a:ext cx="1251761" cy="43246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baseline="0">
              <a:solidFill>
                <a:srgbClr val="C00000"/>
              </a:solidFill>
              <a:latin typeface="Courier New" panose="02070309020205020404" pitchFamily="49" charset="0"/>
              <a:cs typeface="Courier New" panose="02070309020205020404" pitchFamily="49" charset="0"/>
            </a:rPr>
            <a:t>HAVEN'T HEARD...</a:t>
          </a:r>
          <a:r>
            <a:rPr lang="en-US" sz="800">
              <a:solidFill>
                <a:srgbClr val="C00000"/>
              </a:solidFill>
              <a:latin typeface="Courier New" panose="02070309020205020404" pitchFamily="49" charset="0"/>
              <a:cs typeface="Courier New" panose="02070309020205020404" pitchFamily="49" charset="0"/>
            </a:rPr>
            <a:t>1</a:t>
          </a:r>
        </a:p>
        <a:p>
          <a:r>
            <a:rPr lang="en-US" sz="800" baseline="0">
              <a:solidFill>
                <a:srgbClr val="C00000"/>
              </a:solidFill>
              <a:latin typeface="Courier New" panose="02070309020205020404" pitchFamily="49" charset="0"/>
              <a:cs typeface="Courier New" panose="02070309020205020404" pitchFamily="49" charset="0"/>
            </a:rPr>
            <a:t>HAVE NOT BEEN</a:t>
          </a:r>
        </a:p>
        <a:p>
          <a:r>
            <a:rPr lang="en-US" sz="800" baseline="0">
              <a:solidFill>
                <a:srgbClr val="C00000"/>
              </a:solidFill>
              <a:latin typeface="Courier New" panose="02070309020205020404" pitchFamily="49" charset="0"/>
              <a:cs typeface="Courier New" panose="02070309020205020404" pitchFamily="49" charset="0"/>
            </a:rPr>
            <a:t> INVITED........</a:t>
          </a:r>
          <a:r>
            <a:rPr lang="en-US" sz="800">
              <a:solidFill>
                <a:srgbClr val="C00000"/>
              </a:solidFill>
              <a:latin typeface="Courier New" panose="02070309020205020404" pitchFamily="49" charset="0"/>
              <a:cs typeface="Courier New" panose="02070309020205020404" pitchFamily="49" charset="0"/>
            </a:rPr>
            <a:t>2</a:t>
          </a:r>
        </a:p>
        <a:p>
          <a:r>
            <a:rPr lang="en-US" sz="800">
              <a:solidFill>
                <a:srgbClr val="C00000"/>
              </a:solidFill>
              <a:latin typeface="Courier New" panose="02070309020205020404" pitchFamily="49" charset="0"/>
              <a:cs typeface="Courier New" panose="02070309020205020404" pitchFamily="49" charset="0"/>
            </a:rPr>
            <a:t>TOPIC NOT</a:t>
          </a:r>
        </a:p>
        <a:p>
          <a:r>
            <a:rPr lang="en-US" sz="800" baseline="0">
              <a:solidFill>
                <a:srgbClr val="C00000"/>
              </a:solidFill>
              <a:latin typeface="Courier New" panose="02070309020205020404" pitchFamily="49" charset="0"/>
              <a:cs typeface="Courier New" panose="02070309020205020404" pitchFamily="49" charset="0"/>
            </a:rPr>
            <a:t> INTERESTING/</a:t>
          </a:r>
        </a:p>
        <a:p>
          <a:r>
            <a:rPr lang="en-US" sz="800" baseline="0">
              <a:solidFill>
                <a:srgbClr val="C00000"/>
              </a:solidFill>
              <a:latin typeface="Courier New" panose="02070309020205020404" pitchFamily="49" charset="0"/>
              <a:cs typeface="Courier New" panose="02070309020205020404" pitchFamily="49" charset="0"/>
            </a:rPr>
            <a:t> RELEVANT.......3</a:t>
          </a:r>
        </a:p>
        <a:p>
          <a:r>
            <a:rPr lang="en-US" sz="800">
              <a:solidFill>
                <a:srgbClr val="C00000"/>
              </a:solidFill>
              <a:latin typeface="Courier New" panose="02070309020205020404" pitchFamily="49" charset="0"/>
              <a:cs typeface="Courier New" panose="02070309020205020404" pitchFamily="49" charset="0"/>
            </a:rPr>
            <a:t>TOO BUSY</a:t>
          </a:r>
        </a:p>
        <a:p>
          <a:r>
            <a:rPr lang="en-US" sz="800" baseline="0">
              <a:solidFill>
                <a:srgbClr val="C00000"/>
              </a:solidFill>
              <a:latin typeface="Courier New" panose="02070309020205020404" pitchFamily="49" charset="0"/>
              <a:cs typeface="Courier New" panose="02070309020205020404" pitchFamily="49" charset="0"/>
            </a:rPr>
            <a:t> TO ATTEND......4</a:t>
          </a:r>
        </a:p>
        <a:p>
          <a:r>
            <a:rPr lang="en-US" sz="800" baseline="0">
              <a:solidFill>
                <a:srgbClr val="C00000"/>
              </a:solidFill>
              <a:latin typeface="Courier New" panose="02070309020205020404" pitchFamily="49" charset="0"/>
              <a:cs typeface="Courier New" panose="02070309020205020404" pitchFamily="49" charset="0"/>
            </a:rPr>
            <a:t>TAKES TOO MUCH</a:t>
          </a:r>
        </a:p>
        <a:p>
          <a:r>
            <a:rPr lang="en-US" sz="800" baseline="0">
              <a:solidFill>
                <a:srgbClr val="C00000"/>
              </a:solidFill>
              <a:latin typeface="Courier New" panose="02070309020205020404" pitchFamily="49" charset="0"/>
              <a:cs typeface="Courier New" panose="02070309020205020404" pitchFamily="49" charset="0"/>
            </a:rPr>
            <a:t> TIME TO GET</a:t>
          </a:r>
        </a:p>
        <a:p>
          <a:r>
            <a:rPr lang="en-US" sz="800" baseline="0">
              <a:solidFill>
                <a:srgbClr val="C00000"/>
              </a:solidFill>
              <a:latin typeface="Courier New" panose="02070309020205020404" pitchFamily="49" charset="0"/>
              <a:cs typeface="Courier New" panose="02070309020205020404" pitchFamily="49" charset="0"/>
            </a:rPr>
            <a:t> THERE..........5</a:t>
          </a:r>
        </a:p>
        <a:p>
          <a:r>
            <a:rPr lang="en-US" sz="800" baseline="0">
              <a:solidFill>
                <a:srgbClr val="C00000"/>
              </a:solidFill>
              <a:latin typeface="Courier New" panose="02070309020205020404" pitchFamily="49" charset="0"/>
              <a:cs typeface="Courier New" panose="02070309020205020404" pitchFamily="49" charset="0"/>
            </a:rPr>
            <a:t>COSTS TOO MUCH</a:t>
          </a:r>
        </a:p>
        <a:p>
          <a:r>
            <a:rPr lang="en-US" sz="800" baseline="0">
              <a:solidFill>
                <a:srgbClr val="C00000"/>
              </a:solidFill>
              <a:latin typeface="Courier New" panose="02070309020205020404" pitchFamily="49" charset="0"/>
              <a:cs typeface="Courier New" panose="02070309020205020404" pitchFamily="49" charset="0"/>
            </a:rPr>
            <a:t> TO GET THERE...6</a:t>
          </a:r>
        </a:p>
        <a:p>
          <a:r>
            <a:rPr lang="en-US" sz="800" baseline="0">
              <a:solidFill>
                <a:srgbClr val="C00000"/>
              </a:solidFill>
              <a:latin typeface="Courier New" panose="02070309020205020404" pitchFamily="49" charset="0"/>
              <a:cs typeface="Courier New" panose="02070309020205020404" pitchFamily="49" charset="0"/>
            </a:rPr>
            <a:t>OTHER SPECIFY...7</a:t>
          </a:r>
          <a:endParaRPr lang="en-US" sz="800">
            <a:solidFill>
              <a:srgbClr val="C00000"/>
            </a:solidFill>
            <a:latin typeface="Courier New" panose="02070309020205020404" pitchFamily="49" charset="0"/>
            <a:cs typeface="Courier New" panose="02070309020205020404" pitchFamily="49" charset="0"/>
          </a:endParaRPr>
        </a:p>
      </xdr:txBody>
    </xdr:sp>
    <xdr:clientData/>
  </xdr:twoCellAnchor>
  <xdr:twoCellAnchor>
    <xdr:from>
      <xdr:col>1</xdr:col>
      <xdr:colOff>581442</xdr:colOff>
      <xdr:row>5</xdr:row>
      <xdr:rowOff>1418166</xdr:rowOff>
    </xdr:from>
    <xdr:to>
      <xdr:col>2</xdr:col>
      <xdr:colOff>352777</xdr:colOff>
      <xdr:row>5</xdr:row>
      <xdr:rowOff>1890890</xdr:rowOff>
    </xdr:to>
    <xdr:sp macro="" textlink="">
      <xdr:nvSpPr>
        <xdr:cNvPr id="14" name="TextBox 13">
          <a:extLst>
            <a:ext uri="{FF2B5EF4-FFF2-40B4-BE49-F238E27FC236}">
              <a16:creationId xmlns:a16="http://schemas.microsoft.com/office/drawing/2014/main" id="{23E96F57-5BE6-4FB5-B81D-80C7ED034207}"/>
            </a:ext>
          </a:extLst>
        </xdr:cNvPr>
        <xdr:cNvSpPr txBox="1"/>
      </xdr:nvSpPr>
      <xdr:spPr>
        <a:xfrm>
          <a:off x="1865553" y="2109610"/>
          <a:ext cx="872002" cy="472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r>
            <a:rPr lang="en-US" sz="800" baseline="0">
              <a:latin typeface="Courier New" panose="02070309020205020404" pitchFamily="49" charset="0"/>
              <a:cs typeface="Courier New" panose="02070309020205020404" pitchFamily="49" charset="0"/>
            </a:rPr>
            <a:t>YES....</a:t>
          </a:r>
          <a:r>
            <a:rPr lang="en-US" sz="800">
              <a:latin typeface="Courier New" panose="02070309020205020404" pitchFamily="49" charset="0"/>
              <a:cs typeface="Courier New" panose="02070309020205020404" pitchFamily="49" charset="0"/>
            </a:rPr>
            <a:t>1</a:t>
          </a:r>
        </a:p>
        <a:p>
          <a:r>
            <a:rPr lang="en-US" sz="800" baseline="0">
              <a:latin typeface="Courier New" panose="02070309020205020404" pitchFamily="49" charset="0"/>
              <a:cs typeface="Courier New" panose="02070309020205020404" pitchFamily="49" charset="0"/>
            </a:rPr>
            <a:t>NO.....</a:t>
          </a:r>
          <a:r>
            <a:rPr lang="en-US" sz="800">
              <a:latin typeface="Courier New" panose="02070309020205020404" pitchFamily="49" charset="0"/>
              <a:cs typeface="Courier New" panose="02070309020205020404" pitchFamily="49" charset="0"/>
            </a:rPr>
            <a:t>2</a:t>
          </a:r>
        </a:p>
        <a:p>
          <a:endParaRPr lang="en-US" sz="800">
            <a:latin typeface="Courier New" panose="02070309020205020404" pitchFamily="49" charset="0"/>
            <a:cs typeface="Courier New" panose="02070309020205020404" pitchFamily="49" charset="0"/>
          </a:endParaRPr>
        </a:p>
      </xdr:txBody>
    </xdr:sp>
    <xdr:clientData/>
  </xdr:twoCellAnchor>
  <xdr:twoCellAnchor>
    <xdr:from>
      <xdr:col>15</xdr:col>
      <xdr:colOff>928602</xdr:colOff>
      <xdr:row>5</xdr:row>
      <xdr:rowOff>573545</xdr:rowOff>
    </xdr:from>
    <xdr:to>
      <xdr:col>17</xdr:col>
      <xdr:colOff>120854</xdr:colOff>
      <xdr:row>7</xdr:row>
      <xdr:rowOff>68279</xdr:rowOff>
    </xdr:to>
    <xdr:sp macro="" textlink="" fLocksText="0">
      <xdr:nvSpPr>
        <xdr:cNvPr id="15" name="TextBox 2">
          <a:extLst>
            <a:ext uri="{FF2B5EF4-FFF2-40B4-BE49-F238E27FC236}">
              <a16:creationId xmlns:a16="http://schemas.microsoft.com/office/drawing/2014/main" id="{20BA3A0A-3E53-401C-8A9C-C9263782933C}"/>
            </a:ext>
          </a:extLst>
        </xdr:cNvPr>
        <xdr:cNvSpPr>
          <a:spLocks noChangeArrowheads="1"/>
        </xdr:cNvSpPr>
      </xdr:nvSpPr>
      <xdr:spPr bwMode="auto">
        <a:xfrm>
          <a:off x="16482688" y="1242685"/>
          <a:ext cx="2059994" cy="3454949"/>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PURCHASED FOOD FOR</a:t>
          </a:r>
        </a:p>
        <a:p>
          <a:pPr algn="l" rtl="0">
            <a:defRPr sz="1000"/>
          </a:pPr>
          <a:r>
            <a:rPr lang="en-US" sz="800" b="0" i="0" u="none" strike="noStrike" baseline="0">
              <a:solidFill>
                <a:srgbClr val="000000"/>
              </a:solidFill>
              <a:latin typeface="Courier New"/>
              <a:cs typeface="Courier New"/>
            </a:rPr>
            <a:t> HOUSEHOLD CONSUMPTION ..1</a:t>
          </a:r>
        </a:p>
        <a:p>
          <a:pPr algn="l" rtl="0">
            <a:defRPr sz="1000"/>
          </a:pPr>
          <a:r>
            <a:rPr lang="en-US" sz="800" b="0" i="0" u="none" strike="noStrike" baseline="0">
              <a:solidFill>
                <a:srgbClr val="000000"/>
              </a:solidFill>
              <a:latin typeface="Courier New"/>
              <a:cs typeface="Courier New"/>
            </a:rPr>
            <a:t>PAY SCHOOL FEES..........2</a:t>
          </a:r>
        </a:p>
        <a:p>
          <a:pPr algn="l" rtl="0">
            <a:defRPr sz="1000"/>
          </a:pPr>
          <a:r>
            <a:rPr lang="en-US" sz="800" b="0" i="0" u="none" strike="noStrike" baseline="0">
              <a:solidFill>
                <a:srgbClr val="000000"/>
              </a:solidFill>
              <a:latin typeface="Courier New"/>
              <a:cs typeface="Courier New"/>
            </a:rPr>
            <a:t>FOR FARMING .............3</a:t>
          </a:r>
        </a:p>
        <a:p>
          <a:pPr algn="l" rtl="0">
            <a:defRPr sz="1000"/>
          </a:pPr>
          <a:r>
            <a:rPr lang="en-US" sz="800" b="0" i="0" u="none" strike="noStrike" baseline="0">
              <a:solidFill>
                <a:srgbClr val="000000"/>
              </a:solidFill>
              <a:latin typeface="Courier New"/>
              <a:cs typeface="Courier New"/>
            </a:rPr>
            <a:t>INVESTED IN HOUSEHOLD </a:t>
          </a:r>
        </a:p>
        <a:p>
          <a:pPr algn="l" rtl="0">
            <a:defRPr sz="1000"/>
          </a:pPr>
          <a:r>
            <a:rPr lang="en-US" sz="800" b="0" i="0" u="none" strike="noStrike" baseline="0">
              <a:solidFill>
                <a:srgbClr val="000000"/>
              </a:solidFill>
              <a:latin typeface="Courier New"/>
              <a:cs typeface="Courier New"/>
            </a:rPr>
            <a:t> NON-FARM ENTERPRISE ....4</a:t>
          </a:r>
        </a:p>
        <a:p>
          <a:pPr algn="l" rtl="0">
            <a:defRPr sz="1000"/>
          </a:pPr>
          <a:r>
            <a:rPr lang="en-US" sz="800" b="0" i="0" u="none" strike="noStrike" baseline="0">
              <a:solidFill>
                <a:srgbClr val="000000"/>
              </a:solidFill>
              <a:latin typeface="Courier New"/>
              <a:cs typeface="Courier New"/>
            </a:rPr>
            <a:t>OTHER (SPECIFY)..........5</a:t>
          </a:r>
          <a:br>
            <a:rPr lang="en-US" sz="800" b="0" i="0" u="none" strike="noStrike" baseline="0">
              <a:solidFill>
                <a:srgbClr val="000000"/>
              </a:solidFill>
              <a:latin typeface="Courier New"/>
              <a:cs typeface="Courier New"/>
            </a:rPr>
          </a:br>
          <a:br>
            <a:rPr lang="en-US" sz="800" b="0" i="0" u="none" strike="noStrike" baseline="0">
              <a:solidFill>
                <a:srgbClr val="000000"/>
              </a:solidFill>
              <a:latin typeface="Courier New"/>
              <a:cs typeface="Courier New"/>
            </a:rPr>
          </a:br>
          <a:r>
            <a:rPr lang="en-US" sz="1050" b="0" i="0" u="none" strike="noStrike" baseline="0">
              <a:solidFill>
                <a:srgbClr val="FF0000"/>
              </a:solidFill>
              <a:latin typeface="Courier New" charset="0"/>
              <a:ea typeface="Courier New" charset="0"/>
              <a:cs typeface="Courier New" charset="0"/>
            </a:rPr>
            <a:t>Paid Health Bill =1</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Utility Bill =2</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Tuition Fees =3</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Purchase of school uniforms =4</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Purchase of books and shoes =5</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Purchased household consumable items =6</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Farm products =7</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Used as capiral for a new business =8</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Used for herbicides =9</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Saved part of it =10</a:t>
          </a:r>
          <a:br>
            <a:rPr lang="en-US" sz="1050" b="0" i="0" u="none" strike="noStrike" baseline="0">
              <a:solidFill>
                <a:srgbClr val="FF0000"/>
              </a:solidFill>
              <a:latin typeface="Courier New" charset="0"/>
              <a:ea typeface="Courier New" charset="0"/>
              <a:cs typeface="Courier New" charset="0"/>
            </a:rPr>
          </a:br>
          <a:r>
            <a:rPr lang="en-US" sz="1050" b="0" i="0" u="none" strike="noStrike" baseline="0">
              <a:solidFill>
                <a:srgbClr val="FF0000"/>
              </a:solidFill>
              <a:latin typeface="Courier New" charset="0"/>
              <a:ea typeface="Courier New" charset="0"/>
              <a:cs typeface="Courier New" charset="0"/>
            </a:rPr>
            <a:t>Other (specify) =99</a:t>
          </a:r>
        </a:p>
        <a:p>
          <a:pPr algn="l" rtl="0">
            <a:defRPr sz="1000"/>
          </a:pPr>
          <a:endParaRPr lang="en-US" sz="600" b="0" i="0" u="none" strike="noStrike" baseline="0">
            <a:solidFill>
              <a:srgbClr val="000000"/>
            </a:solidFill>
            <a:latin typeface="Courier New" charset="0"/>
            <a:ea typeface="Courier New" charset="0"/>
            <a:cs typeface="Courier New" charset="0"/>
          </a:endParaRPr>
        </a:p>
      </xdr:txBody>
    </xdr:sp>
    <xdr:clientData/>
  </xdr:twoCellAnchor>
  <xdr:twoCellAnchor>
    <xdr:from>
      <xdr:col>35</xdr:col>
      <xdr:colOff>2</xdr:colOff>
      <xdr:row>6</xdr:row>
      <xdr:rowOff>0</xdr:rowOff>
    </xdr:from>
    <xdr:to>
      <xdr:col>35</xdr:col>
      <xdr:colOff>1857376</xdr:colOff>
      <xdr:row>7</xdr:row>
      <xdr:rowOff>364268</xdr:rowOff>
    </xdr:to>
    <xdr:sp macro="" textlink="" fLocksText="0">
      <xdr:nvSpPr>
        <xdr:cNvPr id="16" name="TextBox 2">
          <a:extLst>
            <a:ext uri="{FF2B5EF4-FFF2-40B4-BE49-F238E27FC236}">
              <a16:creationId xmlns:a16="http://schemas.microsoft.com/office/drawing/2014/main" id="{984A5B9B-536F-486F-A218-7AEE83D710B9}"/>
            </a:ext>
          </a:extLst>
        </xdr:cNvPr>
        <xdr:cNvSpPr>
          <a:spLocks noChangeArrowheads="1"/>
        </xdr:cNvSpPr>
      </xdr:nvSpPr>
      <xdr:spPr bwMode="auto">
        <a:xfrm>
          <a:off x="25586533" y="2536031"/>
          <a:ext cx="1857374" cy="1257237"/>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PURCHASED FOOD FOR</a:t>
          </a:r>
        </a:p>
        <a:p>
          <a:pPr algn="l" rtl="0">
            <a:defRPr sz="1000"/>
          </a:pPr>
          <a:r>
            <a:rPr lang="en-US" sz="800" b="0" i="0" u="none" strike="noStrike" baseline="0">
              <a:solidFill>
                <a:srgbClr val="000000"/>
              </a:solidFill>
              <a:latin typeface="Courier New"/>
              <a:cs typeface="Courier New"/>
            </a:rPr>
            <a:t> HOUSEHOLD CONSUMPTION ..1</a:t>
          </a:r>
        </a:p>
        <a:p>
          <a:pPr algn="l" rtl="0">
            <a:defRPr sz="1000"/>
          </a:pPr>
          <a:r>
            <a:rPr lang="en-US" sz="800" b="0" i="0" u="none" strike="noStrike" baseline="0">
              <a:solidFill>
                <a:srgbClr val="000000"/>
              </a:solidFill>
              <a:latin typeface="Courier New"/>
              <a:cs typeface="Courier New"/>
            </a:rPr>
            <a:t>PAY SCHOOL FEES..........2</a:t>
          </a:r>
        </a:p>
        <a:p>
          <a:pPr algn="l" rtl="0">
            <a:defRPr sz="1000"/>
          </a:pPr>
          <a:r>
            <a:rPr lang="en-US" sz="800" b="0" i="0" u="none" strike="noStrike" baseline="0">
              <a:solidFill>
                <a:srgbClr val="000000"/>
              </a:solidFill>
              <a:latin typeface="Courier New"/>
              <a:cs typeface="Courier New"/>
            </a:rPr>
            <a:t>FOR FARMING .............3</a:t>
          </a:r>
        </a:p>
        <a:p>
          <a:pPr algn="l" rtl="0">
            <a:defRPr sz="1000"/>
          </a:pPr>
          <a:r>
            <a:rPr lang="en-US" sz="800" b="0" i="0" u="none" strike="noStrike" baseline="0">
              <a:solidFill>
                <a:srgbClr val="000000"/>
              </a:solidFill>
              <a:latin typeface="Courier New"/>
              <a:cs typeface="Courier New"/>
            </a:rPr>
            <a:t>INVESTED IN HOUSEHOLD </a:t>
          </a:r>
        </a:p>
        <a:p>
          <a:pPr algn="l" rtl="0">
            <a:defRPr sz="1000"/>
          </a:pPr>
          <a:r>
            <a:rPr lang="en-US" sz="800" b="0" i="0" u="none" strike="noStrike" baseline="0">
              <a:solidFill>
                <a:srgbClr val="000000"/>
              </a:solidFill>
              <a:latin typeface="Courier New"/>
              <a:cs typeface="Courier New"/>
            </a:rPr>
            <a:t> NON-FARM ENTERPRISE ....4</a:t>
          </a:r>
        </a:p>
        <a:p>
          <a:pPr algn="l" rtl="0">
            <a:defRPr sz="1000"/>
          </a:pPr>
          <a:r>
            <a:rPr lang="en-US" sz="800" b="0" i="0" u="none" strike="noStrike" baseline="0">
              <a:solidFill>
                <a:srgbClr val="000000"/>
              </a:solidFill>
              <a:latin typeface="Courier New"/>
              <a:cs typeface="Courier New"/>
            </a:rPr>
            <a:t>OTHER (SPECIFY)..........5</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57151</xdr:colOff>
      <xdr:row>14</xdr:row>
      <xdr:rowOff>0</xdr:rowOff>
    </xdr:from>
    <xdr:to>
      <xdr:col>10</xdr:col>
      <xdr:colOff>3176</xdr:colOff>
      <xdr:row>17</xdr:row>
      <xdr:rowOff>127001</xdr:rowOff>
    </xdr:to>
    <xdr:sp macro="" textlink="" fLocksText="0">
      <xdr:nvSpPr>
        <xdr:cNvPr id="4" name="TextBox 2">
          <a:extLst>
            <a:ext uri="{FF2B5EF4-FFF2-40B4-BE49-F238E27FC236}">
              <a16:creationId xmlns:a16="http://schemas.microsoft.com/office/drawing/2014/main" id="{AE2A2F51-FBD8-4BBD-BC26-1E6221F0105C}"/>
            </a:ext>
          </a:extLst>
        </xdr:cNvPr>
        <xdr:cNvSpPr>
          <a:spLocks noChangeArrowheads="1"/>
        </xdr:cNvSpPr>
      </xdr:nvSpPr>
      <xdr:spPr bwMode="auto">
        <a:xfrm>
          <a:off x="12915901" y="3774281"/>
          <a:ext cx="1755775" cy="746126"/>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FF0000"/>
              </a:solidFill>
              <a:latin typeface="Courier New"/>
              <a:cs typeface="Courier New"/>
            </a:rPr>
            <a:t>CODES SEE SECTION CREDIT</a:t>
          </a:r>
        </a:p>
      </xdr:txBody>
    </xdr:sp>
    <xdr:clientData/>
  </xdr:twoCellAnchor>
  <xdr:twoCellAnchor>
    <xdr:from>
      <xdr:col>3</xdr:col>
      <xdr:colOff>265796</xdr:colOff>
      <xdr:row>4</xdr:row>
      <xdr:rowOff>21773</xdr:rowOff>
    </xdr:from>
    <xdr:to>
      <xdr:col>4</xdr:col>
      <xdr:colOff>370115</xdr:colOff>
      <xdr:row>5</xdr:row>
      <xdr:rowOff>10886</xdr:rowOff>
    </xdr:to>
    <xdr:sp macro="" textlink="" fLocksText="0">
      <xdr:nvSpPr>
        <xdr:cNvPr id="5" name="Text Box 11">
          <a:extLst>
            <a:ext uri="{FF2B5EF4-FFF2-40B4-BE49-F238E27FC236}">
              <a16:creationId xmlns:a16="http://schemas.microsoft.com/office/drawing/2014/main" id="{C1796C85-2009-44C5-901E-70C88CFD1E38}"/>
            </a:ext>
          </a:extLst>
        </xdr:cNvPr>
        <xdr:cNvSpPr>
          <a:spLocks noChangeArrowheads="1"/>
        </xdr:cNvSpPr>
      </xdr:nvSpPr>
      <xdr:spPr bwMode="auto">
        <a:xfrm>
          <a:off x="4904471" y="1098098"/>
          <a:ext cx="1888669" cy="224063"/>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NO...2 </a:t>
          </a:r>
          <a:endParaRPr lang="en-US" sz="1000" b="1" i="0" u="none" strike="noStrike" baseline="0">
            <a:solidFill>
              <a:srgbClr val="000000"/>
            </a:solidFill>
            <a:latin typeface="Courier New"/>
            <a:cs typeface="Courier New"/>
          </a:endParaRPr>
        </a:p>
      </xdr:txBody>
    </xdr:sp>
    <xdr:clientData/>
  </xdr:twoCellAnchor>
  <xdr:twoCellAnchor>
    <xdr:from>
      <xdr:col>2</xdr:col>
      <xdr:colOff>217714</xdr:colOff>
      <xdr:row>13</xdr:row>
      <xdr:rowOff>253999</xdr:rowOff>
    </xdr:from>
    <xdr:to>
      <xdr:col>2</xdr:col>
      <xdr:colOff>1709057</xdr:colOff>
      <xdr:row>15</xdr:row>
      <xdr:rowOff>180521</xdr:rowOff>
    </xdr:to>
    <xdr:sp macro="" textlink="" fLocksText="0">
      <xdr:nvSpPr>
        <xdr:cNvPr id="6" name="Text Box 11">
          <a:extLst>
            <a:ext uri="{FF2B5EF4-FFF2-40B4-BE49-F238E27FC236}">
              <a16:creationId xmlns:a16="http://schemas.microsoft.com/office/drawing/2014/main" id="{2BFD1240-474C-4841-BA77-9185B992DAB6}"/>
            </a:ext>
          </a:extLst>
        </xdr:cNvPr>
        <xdr:cNvSpPr>
          <a:spLocks noChangeArrowheads="1"/>
        </xdr:cNvSpPr>
      </xdr:nvSpPr>
      <xdr:spPr bwMode="auto">
        <a:xfrm>
          <a:off x="3383189" y="3609974"/>
          <a:ext cx="1256393" cy="526597"/>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IF SELECTED ASK QUESTIONS 2-8</a:t>
          </a:r>
        </a:p>
      </xdr:txBody>
    </xdr:sp>
    <xdr:clientData/>
  </xdr:twoCellAnchor>
  <xdr:twoCellAnchor>
    <xdr:from>
      <xdr:col>3</xdr:col>
      <xdr:colOff>265796</xdr:colOff>
      <xdr:row>5</xdr:row>
      <xdr:rowOff>21773</xdr:rowOff>
    </xdr:from>
    <xdr:to>
      <xdr:col>4</xdr:col>
      <xdr:colOff>370115</xdr:colOff>
      <xdr:row>6</xdr:row>
      <xdr:rowOff>10886</xdr:rowOff>
    </xdr:to>
    <xdr:sp macro="" textlink="" fLocksText="0">
      <xdr:nvSpPr>
        <xdr:cNvPr id="7" name="Text Box 11">
          <a:extLst>
            <a:ext uri="{FF2B5EF4-FFF2-40B4-BE49-F238E27FC236}">
              <a16:creationId xmlns:a16="http://schemas.microsoft.com/office/drawing/2014/main" id="{937C0AEB-6876-EC46-B8AE-FC0F4291D13F}"/>
            </a:ext>
          </a:extLst>
        </xdr:cNvPr>
        <xdr:cNvSpPr>
          <a:spLocks noChangeArrowheads="1"/>
        </xdr:cNvSpPr>
      </xdr:nvSpPr>
      <xdr:spPr bwMode="auto">
        <a:xfrm>
          <a:off x="5338779" y="1102325"/>
          <a:ext cx="2047911" cy="227677"/>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NO...2 </a:t>
          </a:r>
          <a:endParaRPr lang="en-US" sz="1000" b="1" i="0" u="none" strike="noStrike" baseline="0">
            <a:solidFill>
              <a:srgbClr val="000000"/>
            </a:solidFill>
            <a:latin typeface="Courier New"/>
            <a:cs typeface="Courier New"/>
          </a:endParaRPr>
        </a:p>
      </xdr:txBody>
    </xdr:sp>
    <xdr:clientData/>
  </xdr:twoCellAnchor>
  <xdr:twoCellAnchor>
    <xdr:from>
      <xdr:col>3</xdr:col>
      <xdr:colOff>265796</xdr:colOff>
      <xdr:row>6</xdr:row>
      <xdr:rowOff>21773</xdr:rowOff>
    </xdr:from>
    <xdr:to>
      <xdr:col>4</xdr:col>
      <xdr:colOff>370115</xdr:colOff>
      <xdr:row>7</xdr:row>
      <xdr:rowOff>10886</xdr:rowOff>
    </xdr:to>
    <xdr:sp macro="" textlink="" fLocksText="0">
      <xdr:nvSpPr>
        <xdr:cNvPr id="8" name="Text Box 11">
          <a:extLst>
            <a:ext uri="{FF2B5EF4-FFF2-40B4-BE49-F238E27FC236}">
              <a16:creationId xmlns:a16="http://schemas.microsoft.com/office/drawing/2014/main" id="{E16B7060-EDEA-ED48-B677-E6838651BA96}"/>
            </a:ext>
          </a:extLst>
        </xdr:cNvPr>
        <xdr:cNvSpPr>
          <a:spLocks noChangeArrowheads="1"/>
        </xdr:cNvSpPr>
      </xdr:nvSpPr>
      <xdr:spPr bwMode="auto">
        <a:xfrm>
          <a:off x="5338779" y="1102325"/>
          <a:ext cx="2047911" cy="227677"/>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NO...2 </a:t>
          </a:r>
          <a:endParaRPr lang="en-US" sz="1000" b="1" i="0" u="none" strike="noStrike" baseline="0">
            <a:solidFill>
              <a:srgbClr val="000000"/>
            </a:solidFill>
            <a:latin typeface="Courier New"/>
            <a:cs typeface="Courier New"/>
          </a:endParaRPr>
        </a:p>
      </xdr:txBody>
    </xdr:sp>
    <xdr:clientData/>
  </xdr:twoCellAnchor>
  <xdr:twoCellAnchor>
    <xdr:from>
      <xdr:col>3</xdr:col>
      <xdr:colOff>265796</xdr:colOff>
      <xdr:row>7</xdr:row>
      <xdr:rowOff>21773</xdr:rowOff>
    </xdr:from>
    <xdr:to>
      <xdr:col>4</xdr:col>
      <xdr:colOff>370115</xdr:colOff>
      <xdr:row>9</xdr:row>
      <xdr:rowOff>10886</xdr:rowOff>
    </xdr:to>
    <xdr:sp macro="" textlink="" fLocksText="0">
      <xdr:nvSpPr>
        <xdr:cNvPr id="9" name="Text Box 11">
          <a:extLst>
            <a:ext uri="{FF2B5EF4-FFF2-40B4-BE49-F238E27FC236}">
              <a16:creationId xmlns:a16="http://schemas.microsoft.com/office/drawing/2014/main" id="{ED81A26E-E831-B442-A1D6-EFB224D206AF}"/>
            </a:ext>
          </a:extLst>
        </xdr:cNvPr>
        <xdr:cNvSpPr>
          <a:spLocks noChangeArrowheads="1"/>
        </xdr:cNvSpPr>
      </xdr:nvSpPr>
      <xdr:spPr bwMode="auto">
        <a:xfrm>
          <a:off x="5338779" y="1102325"/>
          <a:ext cx="2047911" cy="227677"/>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1000" b="0" i="0" u="none" strike="noStrike" baseline="0">
              <a:solidFill>
                <a:srgbClr val="000000"/>
              </a:solidFill>
              <a:latin typeface="Courier New"/>
              <a:cs typeface="Courier New"/>
            </a:rPr>
            <a:t>YES...1 NO...2 </a:t>
          </a:r>
          <a:endParaRPr lang="en-US" sz="1000" b="1" i="0" u="none" strike="noStrike" baseline="0">
            <a:solidFill>
              <a:srgbClr val="000000"/>
            </a:solidFill>
            <a:latin typeface="Courier New"/>
            <a:cs typeface="Courier New"/>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508001</xdr:colOff>
      <xdr:row>2</xdr:row>
      <xdr:rowOff>1269999</xdr:rowOff>
    </xdr:from>
    <xdr:to>
      <xdr:col>2</xdr:col>
      <xdr:colOff>1936751</xdr:colOff>
      <xdr:row>2</xdr:row>
      <xdr:rowOff>1727904</xdr:rowOff>
    </xdr:to>
    <xdr:sp macro="" textlink="" fLocksText="0">
      <xdr:nvSpPr>
        <xdr:cNvPr id="2" name="Text 54">
          <a:extLst>
            <a:ext uri="{FF2B5EF4-FFF2-40B4-BE49-F238E27FC236}">
              <a16:creationId xmlns:a16="http://schemas.microsoft.com/office/drawing/2014/main" id="{AB109F81-C08F-4E42-BAA9-148B417DC24A}"/>
            </a:ext>
          </a:extLst>
        </xdr:cNvPr>
        <xdr:cNvSpPr>
          <a:spLocks noChangeArrowheads="1"/>
        </xdr:cNvSpPr>
      </xdr:nvSpPr>
      <xdr:spPr bwMode="auto">
        <a:xfrm>
          <a:off x="4724401" y="1800224"/>
          <a:ext cx="1428750" cy="457905"/>
        </a:xfrm>
        <a:prstGeom prst="rect">
          <a:avLst/>
        </a:prstGeom>
        <a:noFill/>
        <a:ln w="9525">
          <a:noFill/>
          <a:miter lim="800000"/>
          <a:headEnd/>
          <a:tailEnd/>
        </a:ln>
        <a:effectLst/>
      </xdr:spPr>
      <xdr:txBody>
        <a:bodyPr vertOverflow="clip" wrap="square" lIns="27360" tIns="0" rIns="0" bIns="18360" anchor="b" upright="1"/>
        <a:lstStyle/>
        <a:p>
          <a:pPr algn="l" rtl="0">
            <a:defRPr sz="1000"/>
          </a:pPr>
          <a:r>
            <a:rPr lang="en-US" sz="800" b="0" i="0" u="none" strike="noStrike" baseline="0">
              <a:solidFill>
                <a:sysClr val="windowText" lastClr="000000"/>
              </a:solidFill>
              <a:latin typeface="Courier New"/>
              <a:cs typeface="Courier New"/>
            </a:rPr>
            <a:t>YES..1</a:t>
          </a:r>
        </a:p>
        <a:p>
          <a:pPr algn="l" rtl="0">
            <a:defRPr sz="1000"/>
          </a:pPr>
          <a:r>
            <a:rPr lang="en-US" sz="800" b="0" i="0" u="none" strike="noStrike" baseline="0">
              <a:solidFill>
                <a:sysClr val="windowText" lastClr="000000"/>
              </a:solidFill>
              <a:latin typeface="Courier New"/>
              <a:cs typeface="Courier New"/>
            </a:rPr>
            <a:t>No...2 ► NEXT SOURCE</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9</xdr:col>
      <xdr:colOff>0</xdr:colOff>
      <xdr:row>3</xdr:row>
      <xdr:rowOff>1571625</xdr:rowOff>
    </xdr:from>
    <xdr:ext cx="77782" cy="227475"/>
    <xdr:sp macro="" textlink="">
      <xdr:nvSpPr>
        <xdr:cNvPr id="2" name="TextBox 1">
          <a:extLst>
            <a:ext uri="{FF2B5EF4-FFF2-40B4-BE49-F238E27FC236}">
              <a16:creationId xmlns:a16="http://schemas.microsoft.com/office/drawing/2014/main" id="{06CCDD84-8731-4B1B-8968-1285C533DD31}"/>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3" name="TextBox 2">
          <a:extLst>
            <a:ext uri="{FF2B5EF4-FFF2-40B4-BE49-F238E27FC236}">
              <a16:creationId xmlns:a16="http://schemas.microsoft.com/office/drawing/2014/main" id="{87BF511C-BA6C-45FA-A88F-85869AAE68EB}"/>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4" name="TextBox 3">
          <a:extLst>
            <a:ext uri="{FF2B5EF4-FFF2-40B4-BE49-F238E27FC236}">
              <a16:creationId xmlns:a16="http://schemas.microsoft.com/office/drawing/2014/main" id="{AD908860-72B6-4502-9CF9-B4DFCB9CBAAD}"/>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5" name="TextBox 4">
          <a:extLst>
            <a:ext uri="{FF2B5EF4-FFF2-40B4-BE49-F238E27FC236}">
              <a16:creationId xmlns:a16="http://schemas.microsoft.com/office/drawing/2014/main" id="{92467F21-C15F-4A99-A7EA-F808E2599943}"/>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8" name="TextBox 7">
          <a:extLst>
            <a:ext uri="{FF2B5EF4-FFF2-40B4-BE49-F238E27FC236}">
              <a16:creationId xmlns:a16="http://schemas.microsoft.com/office/drawing/2014/main" id="{651B1E2A-2A28-4BFB-A03F-D23AAC16B012}"/>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9" name="TextBox 8">
          <a:extLst>
            <a:ext uri="{FF2B5EF4-FFF2-40B4-BE49-F238E27FC236}">
              <a16:creationId xmlns:a16="http://schemas.microsoft.com/office/drawing/2014/main" id="{2FAA1262-63C1-4BE2-8A6A-8EB049549F9A}"/>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10" name="TextBox 9">
          <a:extLst>
            <a:ext uri="{FF2B5EF4-FFF2-40B4-BE49-F238E27FC236}">
              <a16:creationId xmlns:a16="http://schemas.microsoft.com/office/drawing/2014/main" id="{0FDE22DA-5FBB-4006-BDEC-ACD8F07687A9}"/>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11" name="TextBox 10">
          <a:extLst>
            <a:ext uri="{FF2B5EF4-FFF2-40B4-BE49-F238E27FC236}">
              <a16:creationId xmlns:a16="http://schemas.microsoft.com/office/drawing/2014/main" id="{B462089A-BA5A-4542-8199-0AC36F400FAD}"/>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12" name="TextBox 11">
          <a:extLst>
            <a:ext uri="{FF2B5EF4-FFF2-40B4-BE49-F238E27FC236}">
              <a16:creationId xmlns:a16="http://schemas.microsoft.com/office/drawing/2014/main" id="{A49C0382-3029-422F-B65D-F312F2577DBC}"/>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13" name="TextBox 12">
          <a:extLst>
            <a:ext uri="{FF2B5EF4-FFF2-40B4-BE49-F238E27FC236}">
              <a16:creationId xmlns:a16="http://schemas.microsoft.com/office/drawing/2014/main" id="{728BFDEF-0C77-4B1D-AE87-7C82F0C58430}"/>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14" name="TextBox 13">
          <a:extLst>
            <a:ext uri="{FF2B5EF4-FFF2-40B4-BE49-F238E27FC236}">
              <a16:creationId xmlns:a16="http://schemas.microsoft.com/office/drawing/2014/main" id="{29B67F5A-B2B8-4AA8-8801-73FD30866426}"/>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15" name="TextBox 14">
          <a:extLst>
            <a:ext uri="{FF2B5EF4-FFF2-40B4-BE49-F238E27FC236}">
              <a16:creationId xmlns:a16="http://schemas.microsoft.com/office/drawing/2014/main" id="{FCA312BD-7A03-4F81-918C-88BCF903D55A}"/>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16" name="TextBox 15">
          <a:extLst>
            <a:ext uri="{FF2B5EF4-FFF2-40B4-BE49-F238E27FC236}">
              <a16:creationId xmlns:a16="http://schemas.microsoft.com/office/drawing/2014/main" id="{96C1302F-308E-4C89-8CAB-C9C450CB6C05}"/>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17" name="TextBox 16">
          <a:extLst>
            <a:ext uri="{FF2B5EF4-FFF2-40B4-BE49-F238E27FC236}">
              <a16:creationId xmlns:a16="http://schemas.microsoft.com/office/drawing/2014/main" id="{55096CB7-6C93-4621-AC76-C7EF7ED25F58}"/>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18" name="TextBox 17">
          <a:extLst>
            <a:ext uri="{FF2B5EF4-FFF2-40B4-BE49-F238E27FC236}">
              <a16:creationId xmlns:a16="http://schemas.microsoft.com/office/drawing/2014/main" id="{21420546-8446-4AEC-8F6E-4AABB1274B1A}"/>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19" name="TextBox 18">
          <a:extLst>
            <a:ext uri="{FF2B5EF4-FFF2-40B4-BE49-F238E27FC236}">
              <a16:creationId xmlns:a16="http://schemas.microsoft.com/office/drawing/2014/main" id="{7DCBC1EB-E31C-4D85-8745-1E6CD01B7A04}"/>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20" name="TextBox 19">
          <a:extLst>
            <a:ext uri="{FF2B5EF4-FFF2-40B4-BE49-F238E27FC236}">
              <a16:creationId xmlns:a16="http://schemas.microsoft.com/office/drawing/2014/main" id="{064AD148-C218-417F-8861-262537A0FB95}"/>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21" name="TextBox 20">
          <a:extLst>
            <a:ext uri="{FF2B5EF4-FFF2-40B4-BE49-F238E27FC236}">
              <a16:creationId xmlns:a16="http://schemas.microsoft.com/office/drawing/2014/main" id="{B05588C8-CA69-4D21-890A-1948B3464598}"/>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22" name="TextBox 21">
          <a:extLst>
            <a:ext uri="{FF2B5EF4-FFF2-40B4-BE49-F238E27FC236}">
              <a16:creationId xmlns:a16="http://schemas.microsoft.com/office/drawing/2014/main" id="{B4FB9AEF-4C4D-4191-B5A9-CD5FDAA2A8D8}"/>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23" name="TextBox 22">
          <a:extLst>
            <a:ext uri="{FF2B5EF4-FFF2-40B4-BE49-F238E27FC236}">
              <a16:creationId xmlns:a16="http://schemas.microsoft.com/office/drawing/2014/main" id="{D9B8DDF7-AAB3-43F2-9A76-69268CEBC685}"/>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24" name="TextBox 23">
          <a:extLst>
            <a:ext uri="{FF2B5EF4-FFF2-40B4-BE49-F238E27FC236}">
              <a16:creationId xmlns:a16="http://schemas.microsoft.com/office/drawing/2014/main" id="{2866EB0B-6798-4813-8972-A18A1A9B5F5A}"/>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25" name="TextBox 24">
          <a:extLst>
            <a:ext uri="{FF2B5EF4-FFF2-40B4-BE49-F238E27FC236}">
              <a16:creationId xmlns:a16="http://schemas.microsoft.com/office/drawing/2014/main" id="{6D96648B-5FDE-4E56-A7DB-4E3F20A40525}"/>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26" name="TextBox 25">
          <a:extLst>
            <a:ext uri="{FF2B5EF4-FFF2-40B4-BE49-F238E27FC236}">
              <a16:creationId xmlns:a16="http://schemas.microsoft.com/office/drawing/2014/main" id="{1F1B5A65-24EB-4DF3-9A3A-B0375CF1455D}"/>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27" name="TextBox 26">
          <a:extLst>
            <a:ext uri="{FF2B5EF4-FFF2-40B4-BE49-F238E27FC236}">
              <a16:creationId xmlns:a16="http://schemas.microsoft.com/office/drawing/2014/main" id="{237AC2EF-26D9-4331-89F6-7C73F0852D98}"/>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28" name="TextBox 27">
          <a:extLst>
            <a:ext uri="{FF2B5EF4-FFF2-40B4-BE49-F238E27FC236}">
              <a16:creationId xmlns:a16="http://schemas.microsoft.com/office/drawing/2014/main" id="{3F8DD7C7-CFF7-486C-96D0-7F19BE13BE91}"/>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29" name="TextBox 28">
          <a:extLst>
            <a:ext uri="{FF2B5EF4-FFF2-40B4-BE49-F238E27FC236}">
              <a16:creationId xmlns:a16="http://schemas.microsoft.com/office/drawing/2014/main" id="{BE58A11D-ACEF-4E1E-B27E-E98BB5E64EE5}"/>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30" name="TextBox 29">
          <a:extLst>
            <a:ext uri="{FF2B5EF4-FFF2-40B4-BE49-F238E27FC236}">
              <a16:creationId xmlns:a16="http://schemas.microsoft.com/office/drawing/2014/main" id="{A1700E7B-F00D-4F04-94BF-7C25E21DDCEA}"/>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31" name="TextBox 30">
          <a:extLst>
            <a:ext uri="{FF2B5EF4-FFF2-40B4-BE49-F238E27FC236}">
              <a16:creationId xmlns:a16="http://schemas.microsoft.com/office/drawing/2014/main" id="{B0B9FEAD-9D69-4C43-A524-0D544ECEDF8A}"/>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32" name="TextBox 31">
          <a:extLst>
            <a:ext uri="{FF2B5EF4-FFF2-40B4-BE49-F238E27FC236}">
              <a16:creationId xmlns:a16="http://schemas.microsoft.com/office/drawing/2014/main" id="{FBF4965D-D436-405B-8B95-7E191BEBDED9}"/>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33" name="TextBox 32">
          <a:extLst>
            <a:ext uri="{FF2B5EF4-FFF2-40B4-BE49-F238E27FC236}">
              <a16:creationId xmlns:a16="http://schemas.microsoft.com/office/drawing/2014/main" id="{3F53DC00-7EAD-4EF9-8402-CA96AD840B65}"/>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34" name="TextBox 33">
          <a:extLst>
            <a:ext uri="{FF2B5EF4-FFF2-40B4-BE49-F238E27FC236}">
              <a16:creationId xmlns:a16="http://schemas.microsoft.com/office/drawing/2014/main" id="{88E32A27-DE35-4A76-8DD2-C803FF98F380}"/>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35" name="TextBox 34">
          <a:extLst>
            <a:ext uri="{FF2B5EF4-FFF2-40B4-BE49-F238E27FC236}">
              <a16:creationId xmlns:a16="http://schemas.microsoft.com/office/drawing/2014/main" id="{87E25A4A-9525-4AEE-A2B4-0440688ACAC4}"/>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36" name="TextBox 35">
          <a:extLst>
            <a:ext uri="{FF2B5EF4-FFF2-40B4-BE49-F238E27FC236}">
              <a16:creationId xmlns:a16="http://schemas.microsoft.com/office/drawing/2014/main" id="{6497C1B3-B121-4BC1-99A4-4643EBB23F8D}"/>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37" name="TextBox 36">
          <a:extLst>
            <a:ext uri="{FF2B5EF4-FFF2-40B4-BE49-F238E27FC236}">
              <a16:creationId xmlns:a16="http://schemas.microsoft.com/office/drawing/2014/main" id="{FA0EAEBF-D5D9-434F-97C5-8767B9DAC213}"/>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38" name="TextBox 37">
          <a:extLst>
            <a:ext uri="{FF2B5EF4-FFF2-40B4-BE49-F238E27FC236}">
              <a16:creationId xmlns:a16="http://schemas.microsoft.com/office/drawing/2014/main" id="{D71C2DAF-FA6B-4856-A916-47366367C00B}"/>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39" name="TextBox 38">
          <a:extLst>
            <a:ext uri="{FF2B5EF4-FFF2-40B4-BE49-F238E27FC236}">
              <a16:creationId xmlns:a16="http://schemas.microsoft.com/office/drawing/2014/main" id="{50EFA623-9A3C-41B8-BD60-6FE96DB71ADB}"/>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40" name="TextBox 39">
          <a:extLst>
            <a:ext uri="{FF2B5EF4-FFF2-40B4-BE49-F238E27FC236}">
              <a16:creationId xmlns:a16="http://schemas.microsoft.com/office/drawing/2014/main" id="{9F5FCCB5-BA32-4701-927B-E62F4472A096}"/>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41" name="TextBox 40">
          <a:extLst>
            <a:ext uri="{FF2B5EF4-FFF2-40B4-BE49-F238E27FC236}">
              <a16:creationId xmlns:a16="http://schemas.microsoft.com/office/drawing/2014/main" id="{C9888C1E-2402-4369-BA85-B2DCBD692FFD}"/>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42" name="TextBox 41">
          <a:extLst>
            <a:ext uri="{FF2B5EF4-FFF2-40B4-BE49-F238E27FC236}">
              <a16:creationId xmlns:a16="http://schemas.microsoft.com/office/drawing/2014/main" id="{984D4EB3-4855-4168-8DBC-A5282473F073}"/>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43" name="TextBox 42">
          <a:extLst>
            <a:ext uri="{FF2B5EF4-FFF2-40B4-BE49-F238E27FC236}">
              <a16:creationId xmlns:a16="http://schemas.microsoft.com/office/drawing/2014/main" id="{6BA32C8C-945B-4E2B-A7BE-8BE740B82531}"/>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44" name="TextBox 43">
          <a:extLst>
            <a:ext uri="{FF2B5EF4-FFF2-40B4-BE49-F238E27FC236}">
              <a16:creationId xmlns:a16="http://schemas.microsoft.com/office/drawing/2014/main" id="{DE003B55-9F51-47CA-8C5D-D42B9E8EF71F}"/>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45" name="TextBox 44">
          <a:extLst>
            <a:ext uri="{FF2B5EF4-FFF2-40B4-BE49-F238E27FC236}">
              <a16:creationId xmlns:a16="http://schemas.microsoft.com/office/drawing/2014/main" id="{54ECB881-2BA8-452C-8EFB-75C3E64812B7}"/>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46" name="TextBox 45">
          <a:extLst>
            <a:ext uri="{FF2B5EF4-FFF2-40B4-BE49-F238E27FC236}">
              <a16:creationId xmlns:a16="http://schemas.microsoft.com/office/drawing/2014/main" id="{2EA4B551-15C3-4F49-BADB-EBAD87D60BBC}"/>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47" name="TextBox 46">
          <a:extLst>
            <a:ext uri="{FF2B5EF4-FFF2-40B4-BE49-F238E27FC236}">
              <a16:creationId xmlns:a16="http://schemas.microsoft.com/office/drawing/2014/main" id="{48C41CC6-61D0-48A2-9018-E72B31A6E655}"/>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48" name="TextBox 47">
          <a:extLst>
            <a:ext uri="{FF2B5EF4-FFF2-40B4-BE49-F238E27FC236}">
              <a16:creationId xmlns:a16="http://schemas.microsoft.com/office/drawing/2014/main" id="{D525AD93-36AC-4428-BE63-2753FE8DD6AD}"/>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1571625</xdr:rowOff>
    </xdr:from>
    <xdr:ext cx="77782" cy="227475"/>
    <xdr:sp macro="" textlink="">
      <xdr:nvSpPr>
        <xdr:cNvPr id="49" name="TextBox 48">
          <a:extLst>
            <a:ext uri="{FF2B5EF4-FFF2-40B4-BE49-F238E27FC236}">
              <a16:creationId xmlns:a16="http://schemas.microsoft.com/office/drawing/2014/main" id="{14EAF377-BD45-44D5-8E86-C9E216C3764D}"/>
            </a:ext>
          </a:extLst>
        </xdr:cNvPr>
        <xdr:cNvSpPr txBox="1"/>
      </xdr:nvSpPr>
      <xdr:spPr>
        <a:xfrm>
          <a:off x="31737300" y="19304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9</xdr:col>
      <xdr:colOff>0</xdr:colOff>
      <xdr:row>3</xdr:row>
      <xdr:rowOff>1304925</xdr:rowOff>
    </xdr:from>
    <xdr:ext cx="77782" cy="227475"/>
    <xdr:sp macro="" textlink="">
      <xdr:nvSpPr>
        <xdr:cNvPr id="50" name="TextBox 49">
          <a:extLst>
            <a:ext uri="{FF2B5EF4-FFF2-40B4-BE49-F238E27FC236}">
              <a16:creationId xmlns:a16="http://schemas.microsoft.com/office/drawing/2014/main" id="{00158853-D524-4BBD-9A72-72DEAFD3F098}"/>
            </a:ext>
          </a:extLst>
        </xdr:cNvPr>
        <xdr:cNvSpPr txBox="1"/>
      </xdr:nvSpPr>
      <xdr:spPr>
        <a:xfrm>
          <a:off x="31737300" y="1663700"/>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xdr:col>
      <xdr:colOff>57547</xdr:colOff>
      <xdr:row>3</xdr:row>
      <xdr:rowOff>1381798</xdr:rowOff>
    </xdr:from>
    <xdr:to>
      <xdr:col>3</xdr:col>
      <xdr:colOff>43577</xdr:colOff>
      <xdr:row>3</xdr:row>
      <xdr:rowOff>2659841</xdr:rowOff>
    </xdr:to>
    <xdr:sp macro="" textlink="" fLocksText="0">
      <xdr:nvSpPr>
        <xdr:cNvPr id="3" name="Text Box 110">
          <a:extLst>
            <a:ext uri="{FF2B5EF4-FFF2-40B4-BE49-F238E27FC236}">
              <a16:creationId xmlns:a16="http://schemas.microsoft.com/office/drawing/2014/main" id="{26133275-78D5-4823-9524-3D93E8CD220C}"/>
            </a:ext>
          </a:extLst>
        </xdr:cNvPr>
        <xdr:cNvSpPr>
          <a:spLocks noChangeArrowheads="1"/>
        </xdr:cNvSpPr>
      </xdr:nvSpPr>
      <xdr:spPr bwMode="auto">
        <a:xfrm>
          <a:off x="2810272" y="1616748"/>
          <a:ext cx="1446530" cy="1278043"/>
        </a:xfrm>
        <a:prstGeom prst="rect">
          <a:avLst/>
        </a:prstGeom>
        <a:noFill/>
        <a:ln w="9360">
          <a:noFill/>
          <a:miter lim="800000"/>
          <a:headEnd/>
          <a:tailEnd/>
        </a:ln>
        <a:effectLst/>
      </xdr:spPr>
      <xdr:txBody>
        <a:bodyPr vertOverflow="clip" wrap="square" lIns="27360" tIns="23040" rIns="27360" bIns="0" anchor="t" upright="1"/>
        <a:lstStyle/>
        <a:p>
          <a:pPr algn="l" rtl="0">
            <a:defRPr sz="1000"/>
          </a:pPr>
          <a:r>
            <a:rPr lang="en-US" sz="1100" b="1" i="0" u="none" strike="noStrike" baseline="0">
              <a:solidFill>
                <a:srgbClr val="000000"/>
              </a:solidFill>
              <a:latin typeface="Calibri"/>
            </a:rPr>
            <a:t>PLEASE ONLY LIST ITEMS CONSUMED WITHIN THE HOUSEHOLD AND EXCLUDE FOOD CONSUMED OUTSIDE THE HOUSEHOLD.</a:t>
          </a:r>
        </a:p>
      </xdr:txBody>
    </xdr:sp>
    <xdr:clientData/>
  </xdr:twoCellAnchor>
  <xdr:twoCellAnchor>
    <xdr:from>
      <xdr:col>2</xdr:col>
      <xdr:colOff>35546</xdr:colOff>
      <xdr:row>3</xdr:row>
      <xdr:rowOff>2641874</xdr:rowOff>
    </xdr:from>
    <xdr:to>
      <xdr:col>2</xdr:col>
      <xdr:colOff>1344703</xdr:colOff>
      <xdr:row>3</xdr:row>
      <xdr:rowOff>3372969</xdr:rowOff>
    </xdr:to>
    <xdr:sp macro="" textlink="" fLocksText="0">
      <xdr:nvSpPr>
        <xdr:cNvPr id="4" name="Text Box 111">
          <a:extLst>
            <a:ext uri="{FF2B5EF4-FFF2-40B4-BE49-F238E27FC236}">
              <a16:creationId xmlns:a16="http://schemas.microsoft.com/office/drawing/2014/main" id="{D750A8E4-715F-4656-B684-AD718A54C272}"/>
            </a:ext>
          </a:extLst>
        </xdr:cNvPr>
        <xdr:cNvSpPr>
          <a:spLocks noChangeArrowheads="1"/>
        </xdr:cNvSpPr>
      </xdr:nvSpPr>
      <xdr:spPr bwMode="auto">
        <a:xfrm>
          <a:off x="2788271" y="2876824"/>
          <a:ext cx="1305982" cy="734270"/>
        </a:xfrm>
        <a:prstGeom prst="rect">
          <a:avLst/>
        </a:prstGeom>
        <a:noFill/>
        <a:ln w="9360">
          <a:noFill/>
          <a:miter lim="800000"/>
          <a:headEnd/>
          <a:tailEnd/>
        </a:ln>
        <a:effectLst/>
      </xdr:spPr>
      <xdr:txBody>
        <a:bodyPr vertOverflow="clip" wrap="square" lIns="27360" tIns="23040" rIns="27360" bIns="0" anchor="t" upright="1"/>
        <a:lstStyle/>
        <a:p>
          <a:pPr algn="l" rtl="0">
            <a:defRPr sz="1000"/>
          </a:pPr>
          <a:r>
            <a:rPr lang="en-US" sz="1100" b="1" i="0" u="none" strike="noStrike" baseline="0">
              <a:solidFill>
                <a:srgbClr val="000000"/>
              </a:solidFill>
              <a:latin typeface="Calibri"/>
            </a:rPr>
            <a:t>ASK THIS QUESTION FOR ALL ITEMS, BEFORE MOVING TO Q2.</a:t>
          </a:r>
        </a:p>
      </xdr:txBody>
    </xdr:sp>
    <xdr:clientData/>
  </xdr:twoCellAnchor>
  <xdr:oneCellAnchor>
    <xdr:from>
      <xdr:col>3</xdr:col>
      <xdr:colOff>137584</xdr:colOff>
      <xdr:row>3</xdr:row>
      <xdr:rowOff>2846917</xdr:rowOff>
    </xdr:from>
    <xdr:ext cx="1285875" cy="436786"/>
    <xdr:sp macro="" textlink="">
      <xdr:nvSpPr>
        <xdr:cNvPr id="5" name="TextBox 4">
          <a:extLst>
            <a:ext uri="{FF2B5EF4-FFF2-40B4-BE49-F238E27FC236}">
              <a16:creationId xmlns:a16="http://schemas.microsoft.com/office/drawing/2014/main" id="{D339C49F-AEF1-4154-9B35-7C4F577807C3}"/>
            </a:ext>
          </a:extLst>
        </xdr:cNvPr>
        <xdr:cNvSpPr txBox="1"/>
      </xdr:nvSpPr>
      <xdr:spPr>
        <a:xfrm>
          <a:off x="4350809" y="3088217"/>
          <a:ext cx="128587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solidFill>
                <a:sysClr val="windowText" lastClr="000000"/>
              </a:solidFill>
            </a:rPr>
            <a:t>SEE UNIT</a:t>
          </a:r>
          <a:r>
            <a:rPr lang="en-US" sz="1100" b="1" baseline="0">
              <a:solidFill>
                <a:sysClr val="windowText" lastClr="000000"/>
              </a:solidFill>
            </a:rPr>
            <a:t> </a:t>
          </a:r>
          <a:r>
            <a:rPr lang="en-US" sz="1100" b="1">
              <a:solidFill>
                <a:sysClr val="windowText" lastClr="000000"/>
              </a:solidFill>
            </a:rPr>
            <a:t>CODES ON FLIP PAGE</a:t>
          </a:r>
        </a:p>
      </xdr:txBody>
    </xdr:sp>
    <xdr:clientData/>
  </xdr:oneCellAnchor>
  <xdr:oneCellAnchor>
    <xdr:from>
      <xdr:col>6</xdr:col>
      <xdr:colOff>0</xdr:colOff>
      <xdr:row>3</xdr:row>
      <xdr:rowOff>2862792</xdr:rowOff>
    </xdr:from>
    <xdr:ext cx="1285875" cy="436786"/>
    <xdr:sp macro="" textlink="">
      <xdr:nvSpPr>
        <xdr:cNvPr id="6" name="TextBox 5">
          <a:extLst>
            <a:ext uri="{FF2B5EF4-FFF2-40B4-BE49-F238E27FC236}">
              <a16:creationId xmlns:a16="http://schemas.microsoft.com/office/drawing/2014/main" id="{380280B6-9A8B-4242-B456-65225ADC87B5}"/>
            </a:ext>
          </a:extLst>
        </xdr:cNvPr>
        <xdr:cNvSpPr txBox="1"/>
      </xdr:nvSpPr>
      <xdr:spPr>
        <a:xfrm>
          <a:off x="5686425" y="3104092"/>
          <a:ext cx="128587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solidFill>
                <a:sysClr val="windowText" lastClr="000000"/>
              </a:solidFill>
            </a:rPr>
            <a:t>SEE UNIT</a:t>
          </a:r>
          <a:r>
            <a:rPr lang="en-US" sz="1100" b="1" baseline="0">
              <a:solidFill>
                <a:sysClr val="windowText" lastClr="000000"/>
              </a:solidFill>
            </a:rPr>
            <a:t> </a:t>
          </a:r>
          <a:r>
            <a:rPr lang="en-US" sz="1100" b="1">
              <a:solidFill>
                <a:sysClr val="windowText" lastClr="000000"/>
              </a:solidFill>
            </a:rPr>
            <a:t>CODES ON FLIP PAGE</a:t>
          </a:r>
        </a:p>
      </xdr:txBody>
    </xdr:sp>
    <xdr:clientData/>
  </xdr:oneCellAnchor>
  <xdr:oneCellAnchor>
    <xdr:from>
      <xdr:col>7</xdr:col>
      <xdr:colOff>121709</xdr:colOff>
      <xdr:row>3</xdr:row>
      <xdr:rowOff>2862792</xdr:rowOff>
    </xdr:from>
    <xdr:ext cx="1285875" cy="436786"/>
    <xdr:sp macro="" textlink="">
      <xdr:nvSpPr>
        <xdr:cNvPr id="7" name="TextBox 6">
          <a:extLst>
            <a:ext uri="{FF2B5EF4-FFF2-40B4-BE49-F238E27FC236}">
              <a16:creationId xmlns:a16="http://schemas.microsoft.com/office/drawing/2014/main" id="{93CCE659-C77F-479C-A5C1-ACA50FF8ABD0}"/>
            </a:ext>
          </a:extLst>
        </xdr:cNvPr>
        <xdr:cNvSpPr txBox="1"/>
      </xdr:nvSpPr>
      <xdr:spPr>
        <a:xfrm>
          <a:off x="10278534" y="3104092"/>
          <a:ext cx="1285875"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100" b="1">
              <a:solidFill>
                <a:sysClr val="windowText" lastClr="000000"/>
              </a:solidFill>
            </a:rPr>
            <a:t>SEE UNIT</a:t>
          </a:r>
          <a:r>
            <a:rPr lang="en-US" sz="1100" b="1" baseline="0">
              <a:solidFill>
                <a:sysClr val="windowText" lastClr="000000"/>
              </a:solidFill>
            </a:rPr>
            <a:t> </a:t>
          </a:r>
          <a:r>
            <a:rPr lang="en-US" sz="1100" b="1">
              <a:solidFill>
                <a:sysClr val="windowText" lastClr="000000"/>
              </a:solidFill>
            </a:rPr>
            <a:t>CODES ON FLIP PAGE</a:t>
          </a:r>
        </a:p>
      </xdr:txBody>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144780</xdr:colOff>
      <xdr:row>1</xdr:row>
      <xdr:rowOff>0</xdr:rowOff>
    </xdr:from>
    <xdr:to>
      <xdr:col>3</xdr:col>
      <xdr:colOff>396240</xdr:colOff>
      <xdr:row>1</xdr:row>
      <xdr:rowOff>998220</xdr:rowOff>
    </xdr:to>
    <xdr:sp macro="" textlink="">
      <xdr:nvSpPr>
        <xdr:cNvPr id="2" name="TextBox 1">
          <a:extLst>
            <a:ext uri="{FF2B5EF4-FFF2-40B4-BE49-F238E27FC236}">
              <a16:creationId xmlns:a16="http://schemas.microsoft.com/office/drawing/2014/main" id="{3EE91854-CA18-44E6-8D2D-9E619DE743BD}"/>
            </a:ext>
          </a:extLst>
        </xdr:cNvPr>
        <xdr:cNvSpPr txBox="1"/>
      </xdr:nvSpPr>
      <xdr:spPr>
        <a:xfrm>
          <a:off x="6666230" y="0"/>
          <a:ext cx="2013585" cy="9632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1100">
              <a:solidFill>
                <a:sysClr val="windowText" lastClr="000000"/>
              </a:solidFill>
            </a:rPr>
            <a:t>Over the past 7 days did you share any meals with any persons who are not a regular member of your household?</a:t>
          </a:r>
          <a:endParaRPr lang="en-JM" sz="1100"/>
        </a:p>
      </xdr:txBody>
    </xdr:sp>
    <xdr:clientData/>
  </xdr:twoCellAnchor>
  <xdr:twoCellAnchor>
    <xdr:from>
      <xdr:col>4</xdr:col>
      <xdr:colOff>517313</xdr:colOff>
      <xdr:row>1</xdr:row>
      <xdr:rowOff>150071</xdr:rowOff>
    </xdr:from>
    <xdr:to>
      <xdr:col>4</xdr:col>
      <xdr:colOff>966893</xdr:colOff>
      <xdr:row>1</xdr:row>
      <xdr:rowOff>569171</xdr:rowOff>
    </xdr:to>
    <xdr:sp macro="" textlink="">
      <xdr:nvSpPr>
        <xdr:cNvPr id="3" name="TextBox 2">
          <a:extLst>
            <a:ext uri="{FF2B5EF4-FFF2-40B4-BE49-F238E27FC236}">
              <a16:creationId xmlns:a16="http://schemas.microsoft.com/office/drawing/2014/main" id="{C2BC3E5C-2B81-45BB-A31F-7A3C15859FFB}"/>
            </a:ext>
          </a:extLst>
        </xdr:cNvPr>
        <xdr:cNvSpPr txBox="1"/>
      </xdr:nvSpPr>
      <xdr:spPr>
        <a:xfrm>
          <a:off x="9889913" y="150071"/>
          <a:ext cx="446405" cy="4191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JM" sz="1100"/>
        </a:p>
      </xdr:txBody>
    </xdr:sp>
    <xdr:clientData/>
  </xdr:twoCellAnchor>
  <xdr:twoCellAnchor>
    <xdr:from>
      <xdr:col>3</xdr:col>
      <xdr:colOff>304800</xdr:colOff>
      <xdr:row>1</xdr:row>
      <xdr:rowOff>175260</xdr:rowOff>
    </xdr:from>
    <xdr:to>
      <xdr:col>4</xdr:col>
      <xdr:colOff>338667</xdr:colOff>
      <xdr:row>1</xdr:row>
      <xdr:rowOff>739140</xdr:rowOff>
    </xdr:to>
    <xdr:sp macro="" textlink="">
      <xdr:nvSpPr>
        <xdr:cNvPr id="4" name="TextBox 3">
          <a:extLst>
            <a:ext uri="{FF2B5EF4-FFF2-40B4-BE49-F238E27FC236}">
              <a16:creationId xmlns:a16="http://schemas.microsoft.com/office/drawing/2014/main" id="{1EF00B2E-B9E5-43A4-B501-8D60169050EF}"/>
            </a:ext>
          </a:extLst>
        </xdr:cNvPr>
        <xdr:cNvSpPr txBox="1"/>
      </xdr:nvSpPr>
      <xdr:spPr>
        <a:xfrm>
          <a:off x="8591550" y="178435"/>
          <a:ext cx="1116542" cy="5575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1000"/>
            <a:t>Yes....1</a:t>
          </a:r>
        </a:p>
        <a:p>
          <a:r>
            <a:rPr lang="en-JM" sz="1000"/>
            <a:t>No.....2 </a:t>
          </a:r>
          <a:r>
            <a:rPr lang="en-JM" sz="1000" b="1"/>
            <a:t>(►NEXT</a:t>
          </a:r>
          <a:r>
            <a:rPr lang="en-JM" sz="1000" b="1" baseline="0"/>
            <a:t> SECTION)</a:t>
          </a:r>
          <a:endParaRPr lang="en-JM" sz="1000" b="1"/>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137159</xdr:colOff>
      <xdr:row>76</xdr:row>
      <xdr:rowOff>7615</xdr:rowOff>
    </xdr:from>
    <xdr:to>
      <xdr:col>2</xdr:col>
      <xdr:colOff>209551</xdr:colOff>
      <xdr:row>76</xdr:row>
      <xdr:rowOff>114300</xdr:rowOff>
    </xdr:to>
    <xdr:sp macro="" textlink="">
      <xdr:nvSpPr>
        <xdr:cNvPr id="2" name="Text Box 3">
          <a:extLst>
            <a:ext uri="{FF2B5EF4-FFF2-40B4-BE49-F238E27FC236}">
              <a16:creationId xmlns:a16="http://schemas.microsoft.com/office/drawing/2014/main" id="{2A76038D-BF1D-48ED-AEE6-D45B428E6293}"/>
            </a:ext>
          </a:extLst>
        </xdr:cNvPr>
        <xdr:cNvSpPr txBox="1">
          <a:spLocks noChangeArrowheads="1"/>
        </xdr:cNvSpPr>
      </xdr:nvSpPr>
      <xdr:spPr bwMode="auto">
        <a:xfrm flipV="1">
          <a:off x="3531234" y="26261690"/>
          <a:ext cx="69217" cy="103510"/>
        </a:xfrm>
        <a:prstGeom prst="rect">
          <a:avLst/>
        </a:prstGeom>
        <a:noFill/>
        <a:ln w="9525">
          <a:noFill/>
          <a:miter lim="800000"/>
          <a:headEnd/>
          <a:tailEnd/>
        </a:ln>
      </xdr:spPr>
      <xdr:txBody>
        <a:bodyPr vertOverflow="clip" wrap="square" lIns="27432" tIns="22860" rIns="0" bIns="0" anchor="t" upright="1"/>
        <a:lstStyle/>
        <a:p>
          <a:pPr algn="l" rtl="0">
            <a:defRPr sz="1000"/>
          </a:pPr>
          <a:endParaRPr lang="en-US" sz="900" b="0" i="0" u="none" strike="noStrike" baseline="0">
            <a:solidFill>
              <a:srgbClr val="000000"/>
            </a:solidFill>
            <a:latin typeface="Arial"/>
            <a:cs typeface="Arial"/>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600076</xdr:colOff>
      <xdr:row>7</xdr:row>
      <xdr:rowOff>69881</xdr:rowOff>
    </xdr:from>
    <xdr:to>
      <xdr:col>8</xdr:col>
      <xdr:colOff>336550</xdr:colOff>
      <xdr:row>12</xdr:row>
      <xdr:rowOff>647701</xdr:rowOff>
    </xdr:to>
    <xdr:pic>
      <xdr:nvPicPr>
        <xdr:cNvPr id="2" name="Picture 1">
          <a:extLst>
            <a:ext uri="{FF2B5EF4-FFF2-40B4-BE49-F238E27FC236}">
              <a16:creationId xmlns:a16="http://schemas.microsoft.com/office/drawing/2014/main" id="{16B004C0-F752-432C-A553-472730479232}"/>
            </a:ext>
          </a:extLst>
        </xdr:cNvPr>
        <xdr:cNvPicPr>
          <a:picLocks noChangeAspect="1" noChangeArrowheads="1"/>
        </xdr:cNvPicPr>
      </xdr:nvPicPr>
      <xdr:blipFill>
        <a:blip xmlns:r="http://schemas.openxmlformats.org/officeDocument/2006/relationships" r:embed="rId1" cstate="print"/>
        <a:srcRect t="5594"/>
        <a:stretch>
          <a:fillRect/>
        </a:stretch>
      </xdr:blipFill>
      <xdr:spPr bwMode="auto">
        <a:xfrm>
          <a:off x="600076" y="2098706"/>
          <a:ext cx="4968874" cy="3511520"/>
        </a:xfrm>
        <a:prstGeom prst="rect">
          <a:avLst/>
        </a:prstGeom>
        <a:noFill/>
        <a:ln w="1">
          <a:noFill/>
          <a:miter lim="800000"/>
          <a:headEnd/>
          <a:tailEnd/>
        </a:ln>
      </xdr:spPr>
    </xdr:pic>
    <xdr:clientData/>
  </xdr:twoCellAnchor>
  <xdr:twoCellAnchor editAs="oneCell">
    <xdr:from>
      <xdr:col>0</xdr:col>
      <xdr:colOff>1</xdr:colOff>
      <xdr:row>18</xdr:row>
      <xdr:rowOff>188635</xdr:rowOff>
    </xdr:from>
    <xdr:to>
      <xdr:col>6</xdr:col>
      <xdr:colOff>104775</xdr:colOff>
      <xdr:row>24</xdr:row>
      <xdr:rowOff>342901</xdr:rowOff>
    </xdr:to>
    <xdr:pic>
      <xdr:nvPicPr>
        <xdr:cNvPr id="3" name="Picture 2">
          <a:extLst>
            <a:ext uri="{FF2B5EF4-FFF2-40B4-BE49-F238E27FC236}">
              <a16:creationId xmlns:a16="http://schemas.microsoft.com/office/drawing/2014/main" id="{3535E026-1484-4E62-AB6B-41E15EB01B77}"/>
            </a:ext>
          </a:extLst>
        </xdr:cNvPr>
        <xdr:cNvPicPr>
          <a:picLocks noChangeAspect="1" noChangeArrowheads="1"/>
        </xdr:cNvPicPr>
      </xdr:nvPicPr>
      <xdr:blipFill>
        <a:blip xmlns:r="http://schemas.openxmlformats.org/officeDocument/2006/relationships" r:embed="rId2" cstate="print"/>
        <a:srcRect t="6638" r="51906"/>
        <a:stretch>
          <a:fillRect/>
        </a:stretch>
      </xdr:blipFill>
      <xdr:spPr bwMode="auto">
        <a:xfrm>
          <a:off x="1" y="6970435"/>
          <a:ext cx="3762374" cy="4097616"/>
        </a:xfrm>
        <a:prstGeom prst="rect">
          <a:avLst/>
        </a:prstGeom>
        <a:noFill/>
        <a:ln w="1">
          <a:noFill/>
          <a:miter lim="800000"/>
          <a:headEnd/>
          <a:tailEnd/>
        </a:ln>
      </xdr:spPr>
    </xdr:pic>
    <xdr:clientData/>
  </xdr:twoCellAnchor>
  <xdr:twoCellAnchor>
    <xdr:from>
      <xdr:col>6</xdr:col>
      <xdr:colOff>314332</xdr:colOff>
      <xdr:row>15</xdr:row>
      <xdr:rowOff>47632</xdr:rowOff>
    </xdr:from>
    <xdr:to>
      <xdr:col>6</xdr:col>
      <xdr:colOff>342901</xdr:colOff>
      <xdr:row>27</xdr:row>
      <xdr:rowOff>0</xdr:rowOff>
    </xdr:to>
    <xdr:cxnSp macro="">
      <xdr:nvCxnSpPr>
        <xdr:cNvPr id="4" name="Straight Connector 3">
          <a:extLst>
            <a:ext uri="{FF2B5EF4-FFF2-40B4-BE49-F238E27FC236}">
              <a16:creationId xmlns:a16="http://schemas.microsoft.com/office/drawing/2014/main" id="{25D52C9F-F32B-4666-AB0D-6071FAC43F2B}"/>
            </a:ext>
          </a:extLst>
        </xdr:cNvPr>
        <xdr:cNvCxnSpPr/>
      </xdr:nvCxnSpPr>
      <xdr:spPr>
        <a:xfrm rot="16200000" flipV="1">
          <a:off x="469907" y="12287257"/>
          <a:ext cx="7873993" cy="25394"/>
        </a:xfrm>
        <a:prstGeom prst="line">
          <a:avLst/>
        </a:prstGeom>
        <a:ln w="28575">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333377</xdr:colOff>
      <xdr:row>28</xdr:row>
      <xdr:rowOff>9527</xdr:rowOff>
    </xdr:from>
    <xdr:to>
      <xdr:col>6</xdr:col>
      <xdr:colOff>361951</xdr:colOff>
      <xdr:row>41</xdr:row>
      <xdr:rowOff>152403</xdr:rowOff>
    </xdr:to>
    <xdr:cxnSp macro="">
      <xdr:nvCxnSpPr>
        <xdr:cNvPr id="5" name="Straight Connector 4">
          <a:extLst>
            <a:ext uri="{FF2B5EF4-FFF2-40B4-BE49-F238E27FC236}">
              <a16:creationId xmlns:a16="http://schemas.microsoft.com/office/drawing/2014/main" id="{C683AF02-3B7D-4943-9A98-A99202E128D3}"/>
            </a:ext>
          </a:extLst>
        </xdr:cNvPr>
        <xdr:cNvCxnSpPr/>
      </xdr:nvCxnSpPr>
      <xdr:spPr>
        <a:xfrm rot="16200000" flipV="1">
          <a:off x="63501" y="21259803"/>
          <a:ext cx="8724901" cy="25399"/>
        </a:xfrm>
        <a:prstGeom prst="line">
          <a:avLst/>
        </a:prstGeom>
        <a:ln w="28575">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6</xdr:col>
      <xdr:colOff>571501</xdr:colOff>
      <xdr:row>18</xdr:row>
      <xdr:rowOff>90540</xdr:rowOff>
    </xdr:from>
    <xdr:to>
      <xdr:col>12</xdr:col>
      <xdr:colOff>336550</xdr:colOff>
      <xdr:row>24</xdr:row>
      <xdr:rowOff>295275</xdr:rowOff>
    </xdr:to>
    <xdr:pic>
      <xdr:nvPicPr>
        <xdr:cNvPr id="6" name="Picture 5">
          <a:extLst>
            <a:ext uri="{FF2B5EF4-FFF2-40B4-BE49-F238E27FC236}">
              <a16:creationId xmlns:a16="http://schemas.microsoft.com/office/drawing/2014/main" id="{0DDF4E15-A70F-404D-9916-F6D76CE9966C}"/>
            </a:ext>
          </a:extLst>
        </xdr:cNvPr>
        <xdr:cNvPicPr>
          <a:picLocks noChangeAspect="1" noChangeArrowheads="1"/>
        </xdr:cNvPicPr>
      </xdr:nvPicPr>
      <xdr:blipFill>
        <a:blip xmlns:r="http://schemas.openxmlformats.org/officeDocument/2006/relationships" r:embed="rId3" cstate="print"/>
        <a:srcRect t="7796" r="51340"/>
        <a:stretch>
          <a:fillRect/>
        </a:stretch>
      </xdr:blipFill>
      <xdr:spPr bwMode="auto">
        <a:xfrm>
          <a:off x="4229101" y="6872340"/>
          <a:ext cx="3867149" cy="4148085"/>
        </a:xfrm>
        <a:prstGeom prst="rect">
          <a:avLst/>
        </a:prstGeom>
        <a:noFill/>
        <a:ln w="1">
          <a:noFill/>
          <a:miter lim="800000"/>
          <a:headEnd/>
          <a:tailEnd/>
        </a:ln>
      </xdr:spPr>
    </xdr:pic>
    <xdr:clientData/>
  </xdr:twoCellAnchor>
  <xdr:twoCellAnchor editAs="oneCell">
    <xdr:from>
      <xdr:col>0</xdr:col>
      <xdr:colOff>0</xdr:colOff>
      <xdr:row>31</xdr:row>
      <xdr:rowOff>66675</xdr:rowOff>
    </xdr:from>
    <xdr:to>
      <xdr:col>6</xdr:col>
      <xdr:colOff>419100</xdr:colOff>
      <xdr:row>37</xdr:row>
      <xdr:rowOff>609600</xdr:rowOff>
    </xdr:to>
    <xdr:pic>
      <xdr:nvPicPr>
        <xdr:cNvPr id="7" name="Picture 6">
          <a:extLst>
            <a:ext uri="{FF2B5EF4-FFF2-40B4-BE49-F238E27FC236}">
              <a16:creationId xmlns:a16="http://schemas.microsoft.com/office/drawing/2014/main" id="{177DECCC-0BD5-4FD6-8395-7211F532E60C}"/>
            </a:ext>
          </a:extLst>
        </xdr:cNvPr>
        <xdr:cNvPicPr>
          <a:picLocks noChangeAspect="1" noChangeArrowheads="1"/>
        </xdr:cNvPicPr>
      </xdr:nvPicPr>
      <xdr:blipFill>
        <a:blip xmlns:r="http://schemas.openxmlformats.org/officeDocument/2006/relationships" r:embed="rId4" cstate="print"/>
        <a:srcRect t="8713" r="49144"/>
        <a:stretch>
          <a:fillRect/>
        </a:stretch>
      </xdr:blipFill>
      <xdr:spPr bwMode="auto">
        <a:xfrm>
          <a:off x="0" y="12506325"/>
          <a:ext cx="4076700" cy="4486275"/>
        </a:xfrm>
        <a:prstGeom prst="rect">
          <a:avLst/>
        </a:prstGeom>
        <a:noFill/>
        <a:ln w="1">
          <a:noFill/>
          <a:miter lim="800000"/>
          <a:headEnd/>
          <a:tailEnd/>
        </a:ln>
      </xdr:spPr>
    </xdr:pic>
    <xdr:clientData/>
  </xdr:twoCellAnchor>
  <xdr:twoCellAnchor editAs="oneCell">
    <xdr:from>
      <xdr:col>7</xdr:col>
      <xdr:colOff>0</xdr:colOff>
      <xdr:row>31</xdr:row>
      <xdr:rowOff>85725</xdr:rowOff>
    </xdr:from>
    <xdr:to>
      <xdr:col>12</xdr:col>
      <xdr:colOff>781050</xdr:colOff>
      <xdr:row>37</xdr:row>
      <xdr:rowOff>590550</xdr:rowOff>
    </xdr:to>
    <xdr:pic>
      <xdr:nvPicPr>
        <xdr:cNvPr id="8" name="Picture 7">
          <a:extLst>
            <a:ext uri="{FF2B5EF4-FFF2-40B4-BE49-F238E27FC236}">
              <a16:creationId xmlns:a16="http://schemas.microsoft.com/office/drawing/2014/main" id="{EDF7CD43-EE8D-4E4A-8BBA-E85D333FCDE7}"/>
            </a:ext>
          </a:extLst>
        </xdr:cNvPr>
        <xdr:cNvPicPr>
          <a:picLocks noChangeAspect="1" noChangeArrowheads="1"/>
        </xdr:cNvPicPr>
      </xdr:nvPicPr>
      <xdr:blipFill>
        <a:blip xmlns:r="http://schemas.openxmlformats.org/officeDocument/2006/relationships" r:embed="rId5" cstate="print"/>
        <a:srcRect t="9580" r="49758"/>
        <a:stretch>
          <a:fillRect/>
        </a:stretch>
      </xdr:blipFill>
      <xdr:spPr bwMode="auto">
        <a:xfrm>
          <a:off x="4267200" y="12525375"/>
          <a:ext cx="4051300" cy="4448175"/>
        </a:xfrm>
        <a:prstGeom prst="rect">
          <a:avLst/>
        </a:prstGeom>
        <a:noFill/>
        <a:ln w="1">
          <a:noFill/>
          <a:miter lim="800000"/>
          <a:headEnd/>
          <a:tailEnd/>
        </a:ln>
      </xdr:spPr>
    </xdr:pic>
    <xdr:clientData/>
  </xdr:twoCellAnchor>
  <xdr:twoCellAnchor editAs="oneCell">
    <xdr:from>
      <xdr:col>0</xdr:col>
      <xdr:colOff>104775</xdr:colOff>
      <xdr:row>48</xdr:row>
      <xdr:rowOff>1</xdr:rowOff>
    </xdr:from>
    <xdr:to>
      <xdr:col>7</xdr:col>
      <xdr:colOff>25400</xdr:colOff>
      <xdr:row>55</xdr:row>
      <xdr:rowOff>590551</xdr:rowOff>
    </xdr:to>
    <xdr:pic>
      <xdr:nvPicPr>
        <xdr:cNvPr id="9" name="Picture 8">
          <a:extLst>
            <a:ext uri="{FF2B5EF4-FFF2-40B4-BE49-F238E27FC236}">
              <a16:creationId xmlns:a16="http://schemas.microsoft.com/office/drawing/2014/main" id="{54D04882-1688-4C2C-A38D-640223CB9A79}"/>
            </a:ext>
          </a:extLst>
        </xdr:cNvPr>
        <xdr:cNvPicPr>
          <a:picLocks noChangeAspect="1" noChangeArrowheads="1"/>
        </xdr:cNvPicPr>
      </xdr:nvPicPr>
      <xdr:blipFill>
        <a:blip xmlns:r="http://schemas.openxmlformats.org/officeDocument/2006/relationships" r:embed="rId6" cstate="print"/>
        <a:srcRect t="9979" r="49383" b="1538"/>
        <a:stretch>
          <a:fillRect/>
        </a:stretch>
      </xdr:blipFill>
      <xdr:spPr bwMode="auto">
        <a:xfrm>
          <a:off x="107950" y="30105351"/>
          <a:ext cx="4425950" cy="5213350"/>
        </a:xfrm>
        <a:prstGeom prst="rect">
          <a:avLst/>
        </a:prstGeom>
        <a:noFill/>
        <a:ln w="1">
          <a:noFill/>
          <a:miter lim="800000"/>
          <a:headEnd/>
          <a:tailEnd/>
        </a:ln>
      </xdr:spPr>
    </xdr:pic>
    <xdr:clientData/>
  </xdr:twoCellAnchor>
</xdr:wsDr>
</file>

<file path=xl/drawings/drawing10.xml><?xml version="1.0" encoding="utf-8"?>
<xdr:wsDr xmlns:xdr="http://schemas.openxmlformats.org/drawingml/2006/spreadsheetDrawing" xmlns:a="http://schemas.openxmlformats.org/drawingml/2006/main">
  <xdr:oneCellAnchor>
    <xdr:from>
      <xdr:col>2</xdr:col>
      <xdr:colOff>0</xdr:colOff>
      <xdr:row>30</xdr:row>
      <xdr:rowOff>0</xdr:rowOff>
    </xdr:from>
    <xdr:ext cx="304800" cy="304800"/>
    <xdr:sp macro="" textlink="">
      <xdr:nvSpPr>
        <xdr:cNvPr id="2" name="AutoShape 3"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92BB15B7-AAAB-478D-A756-0DFBCC8C165C}"/>
            </a:ext>
          </a:extLst>
        </xdr:cNvPr>
        <xdr:cNvSpPr>
          <a:spLocks noChangeAspect="1" noChangeArrowheads="1"/>
        </xdr:cNvSpPr>
      </xdr:nvSpPr>
      <xdr:spPr bwMode="auto">
        <a:xfrm>
          <a:off x="0" y="190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4</xdr:row>
      <xdr:rowOff>150484</xdr:rowOff>
    </xdr:to>
    <xdr:sp macro="" textlink="">
      <xdr:nvSpPr>
        <xdr:cNvPr id="6" name="AutoShape 1"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A0CD1AA1-AA09-4B90-A256-67E80E7853AD}"/>
            </a:ext>
          </a:extLst>
        </xdr:cNvPr>
        <xdr:cNvSpPr>
          <a:spLocks noChangeAspect="1" noChangeArrowheads="1"/>
        </xdr:cNvSpPr>
      </xdr:nvSpPr>
      <xdr:spPr bwMode="auto">
        <a:xfrm>
          <a:off x="2000250" y="400050"/>
          <a:ext cx="304800" cy="27929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4</xdr:row>
      <xdr:rowOff>150484</xdr:rowOff>
    </xdr:to>
    <xdr:sp macro="" textlink="">
      <xdr:nvSpPr>
        <xdr:cNvPr id="7" name="AutoShape 2"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1CA72CD3-8B57-47FB-AC91-BFBD70934166}"/>
            </a:ext>
          </a:extLst>
        </xdr:cNvPr>
        <xdr:cNvSpPr>
          <a:spLocks noChangeAspect="1" noChangeArrowheads="1"/>
        </xdr:cNvSpPr>
      </xdr:nvSpPr>
      <xdr:spPr bwMode="auto">
        <a:xfrm>
          <a:off x="2000250" y="400050"/>
          <a:ext cx="304800" cy="27929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4</xdr:row>
      <xdr:rowOff>155895</xdr:rowOff>
    </xdr:to>
    <xdr:sp macro="" textlink="">
      <xdr:nvSpPr>
        <xdr:cNvPr id="8" name="AutoShape 3"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28356B06-D67E-447E-8D42-988D525BCE7F}"/>
            </a:ext>
          </a:extLst>
        </xdr:cNvPr>
        <xdr:cNvSpPr>
          <a:spLocks noChangeAspect="1" noChangeArrowheads="1"/>
        </xdr:cNvSpPr>
      </xdr:nvSpPr>
      <xdr:spPr bwMode="auto">
        <a:xfrm>
          <a:off x="2000250" y="400050"/>
          <a:ext cx="304800" cy="28470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0</xdr:col>
      <xdr:colOff>0</xdr:colOff>
      <xdr:row>1</xdr:row>
      <xdr:rowOff>0</xdr:rowOff>
    </xdr:from>
    <xdr:ext cx="304800" cy="304800"/>
    <xdr:sp macro="" textlink="">
      <xdr:nvSpPr>
        <xdr:cNvPr id="9" name="AutoShape 3"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73BC6F67-8FB2-4097-A760-A576367CA0F8}"/>
            </a:ext>
          </a:extLst>
        </xdr:cNvPr>
        <xdr:cNvSpPr>
          <a:spLocks noChangeAspect="1" noChangeArrowheads="1"/>
        </xdr:cNvSpPr>
      </xdr:nvSpPr>
      <xdr:spPr bwMode="auto">
        <a:xfrm>
          <a:off x="2000250" y="400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24</xdr:row>
      <xdr:rowOff>0</xdr:rowOff>
    </xdr:from>
    <xdr:ext cx="304800" cy="1293484"/>
    <xdr:sp macro="" textlink="">
      <xdr:nvSpPr>
        <xdr:cNvPr id="10" name="AutoShape 1"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1B7C2254-4A55-482C-A3C7-731FFA20EEC4}"/>
            </a:ext>
          </a:extLst>
        </xdr:cNvPr>
        <xdr:cNvSpPr>
          <a:spLocks noChangeAspect="1" noChangeArrowheads="1"/>
        </xdr:cNvSpPr>
      </xdr:nvSpPr>
      <xdr:spPr bwMode="auto">
        <a:xfrm>
          <a:off x="0" y="0"/>
          <a:ext cx="304800" cy="12934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24</xdr:row>
      <xdr:rowOff>0</xdr:rowOff>
    </xdr:from>
    <xdr:ext cx="304800" cy="1293484"/>
    <xdr:sp macro="" textlink="">
      <xdr:nvSpPr>
        <xdr:cNvPr id="11" name="AutoShape 2" descr="data:image/png;base64,iVBORw0KGgoAAAANSUhEUgAAAOAAAAGaCAYAAAAW40/yAAAgAElEQVR4Xu1dB3QVVdfdCSGEECAkhC5I70VFmkgXRBAVARXpSBOlSBFEFFCKVOlVRJq0oAiIdERUepfeO4QeQgKB5F/78uEvJcm8eTNv5r13zlosC3PbPrPfvXNP84mPj4+HiCAgCDiEgI+PD4ygjo8Q0CHc5WFBQCEgBJQXQRCwEAEhoIXgy9CCgBBQ3gFBwEIEhIAWgi9DCwJCQHkHBAELELh58ybu3buH0NBQREZG4ueff0ajRo10z0RuQXVD5/4N16xZg2HDhuHQoUO4dOkSoqKiEBcXh4CAAPWCZcqUCU2bNkXbtm3h5+fn/gs2YAU0PeTMmRMnT55EUFAQzp49izRp0ujuWQioGzr3bHjlyhV06dIFS5YsQd26ddGvXz9FtKfJ/fv3MXnyZAwZMgS3b9/G6tWrUahQIfdcuIGzbtWqFaZMmYImTZrghx9+cKpnIaBT8LlX406dOmHBggWYOXMmKlWq5NDk+UvfrVs3tVuuWrUKwcHBDrX3pIf37duHwoUL48aNG07tfsRECOhJb0YCa+HulSpVKkyYMAFt2rRxasXXr19XO2Z4eDhq1arlVF/u3LhGjRpYvny500sQAjoNob07OHr0KMqVK4cdO3YgS5YshkyWlxA1a9ZEhQoV0Lt3b0P69NZOhIAerPlbt24hY8aMiIiIQGBgoKEr5WUEiV2nTh307NnT0L69qTMhoIdqOyYmBtmzZ8eRI0ec/k5JDKLSpUtj7NixKFmypIciae6yhIDm4mtZ72+88Qbat2+P6tWrmzoHfl9yl6VNTMRxBNyGgJcvX8ZPP/2E8ePHY+/evcpOxeNPhw4d1NU4PRNEHiBw5swZNGjQAH/99ZdLIPntt98wadIkLFy40CXjedIgbkFAGoPXr1+P0aNHq6NOhgwZEB0djYMHD2LMmDH4/fff1Z9s2bJ5km50ryV37tzYsmULQkJCdPfhaMOsWbNi165dSJ8+vaNNvfp5WxMwNjZWXXkPHjwYLVu2TFBRfI474uLFi1GxYkWvVig9NKpWraq+/Vwp/IHkn88//9yVw5o6lt5TlSOBurYmYKlSpRT5tBiN7969i/z582Pnzp1ImzatqYqxc+ckQL169VCiRAmXTvPhjyB9JT1F9Dhcd+zYESNHjtQMgW0J+Ouvv2LZsmXq2KlV6JnAYxddqLxVnnnmGeWtkjJlSpdDwBvRTZs2uXxcswb0agJy8SSSr6+vQ/jy1o+7AI3E3ij8/qPx3QqhXylPLa+++qoVwxs+ptcSkC/Q22+/rY6TjgqPQg0bNsT8+fMdbeoRz9euXVs5Wlshf//9N77//nt1I+oJ4rUE5M1m3rx5QX87PcJj2OnTp/U0dfs2LVq0wNSpUy1ZB01FdFHjDawniNcSsGvXripMRq/7VPLkycGd0Bvlo48+UqYZK4Q+okWKFMGBAwesGN7wMS0jIEMt7ty5Y/iCtHZ47do15b3v7++vtckjzx0/flwFTXqjXLx4UXmmWCH80eMumDlzZl3D8+Sydu1aXW3NaGQZAc1YjCN9zp07F+fPnwfj1/RI0aJFsWfPHj1N3b7NK6+8gpUrV1qyDo7LEJ2hQ4daMr7Rg3otAWnTY1oEpkdwVOiGxQhuR2wxjo5h5+fpDUQMrJDu3buDPqgvvfSSFcMbPqbXEpBIhoWFYfv27eCxxBFhpDbtYHRX80bhNxhvI1OnTu3y5dP4r+fm2uUT1TigVxOQXva0KdHxWqvMnj0bEydOVH6h3irDhw/H888/r8l7yEiM6JvLH03GIHqKeDUBqcSBAweq3Yy2paSEv7xMkcDcJd4sTLpUoEABFYTrSpk3b57KkcKERZ4iJCDTDjoiTNZEn2StYltXtIcLGDBgAObMmYMNGzYkGFjKtAg0/tIB2Yqjl1awXfUcd8Aff/xR+ca6Snj058WZFS5wZq2RaRv1SJUqVTQ3sz0BuRJ6+FeuXFnZ9uhm9uKLL4LX7UwJt3TpUtBu+OWXX2petKc/yEssxkgePnzYJXGSPPbS8WHEiBGeDq3h63MLAj5cNY9VmzdvVklkaaTnL7yrvf4N14BJHfbq1UtdRNE730wh8Wg39qQoCDPxerxvtyKgK4HxhLHy5MmjDNuO3iRrXTvj3hiAy8BoCcTVitqjzwkB9eHmFq3ozcSAZt4KFytWzNA50+2M/rp0e/Pm/KDOgioEdBZBm7eneYA7INPKFy9e3JDZktg5cuRQHjf0OhLRj4AQUD92btOSHkVM1cEdi9mx9frYcsFMvNSsWTNl7Oe3n4hzCAgBncPPrVozexmzpTFiguYdR2Tjxo149913wXhD3no6Q2JHxvX0Z4WAnq7hp6yP322DBg1S34c039B9jZcotOExAwGPmKwBce7cObVj0qbIvDw0SkuZMmNfGCGgsXi6VW+nTp1SDg4rVqxQOUT537xcIRlpzKdBmX9o6nE0NYhbAWHhZIWAFoIvQwsCQkB5BwQBCxEQAloIvgwtCAgB5R0QBCxEQAhoIfgytCAgBJR3QBCwEAEhoIXgy9CCgBBQ3oFHEGBWbdaTT6z2O22Fs2bNUrGZ3poA2ajXxqUEZGQ7S1iVLVsWjRs3NmoN0o+BCDCjGXPr9OnTRwXzMst2/fr1Va4Xes7Qp5S6Y/pBRkF89tln6N+/vwrG7dy5s4Ez8Y6uDCcgSxUzlwtrMzBO7IUXXlDli5kuYubMmejbt6/KnMXEuyL2Q4A6atSokUovyN2QBXJYm5G+owzw/frrr9GzZ0+MGzdOBfsy/SNLCLgy/YX9UNM/I8MJGHczEv1y5ca+KpXQp2YtxLVsjpFNmmD82LG4mCM32mbOgMW7dyHq055INXiQ/plLS1MQ+KNcebz8x3p8/uGHaDFrNnJFXETzNm0wdOcepB40EN9s24IuKQIRuXMHcixcgFsbN+PA8yVQJCZGzedWp08QNM6a1PimAGJyp4YT8O6dO5gXHIywgFR4MSgI1S5dwLygNEgXfx9/duuO0gMGIKBUWfjXeAUpu3cxeXnSvaMI3Jk+C9HjJ+D+3t0I3rAB10qXQrL8hRA0eBAi27VHssJFgOjb8CteHPcOHcbl35YA4eFI92F7NVTalSuRrKDrkkE5uj67PW84AR8u8FbHLggaMhDw98fd5SvhlzcvfHM9i/io24ge9i0Cv/jMbljIfP6HQPSI0Qj4oDl8Ugch/vpN3F28BCkaNwTu3cOtjzsjaPyDoqm32n2MoBFDgIAA3Nu8Vf0/v1IlBUcHEDCNgA7MQR4VBLwWASGg16peFm4HBISAdtCCzMFrERACeq3qZeF2QEAIaActyBy8FgEhoNeqXhZuBwSEgHbQgszBaxEQAnqt6mXhdkBACGgHLcgcvBYBIaDXql4WbgcEhIB20ILMwWsREAJ6repl4XZAQAhoBy04MAdGoE+fPl3F6h0/fly1zJkzp6rZ0KRJE9NqATowRXnUAQSEgA6AZcWjTP+wYMECfPHFF6ogCiPSq1WrpgKdHxbFvHz5MrZt24ZVq1apWoAsUd2vXz/Uq1dPajlYoTQHxhQCOgCWqx9lERWmfGAhlffeew/p0qXTNIVr166pgio9evRQkeyshiRiTwSEgDbUy9WrV1VxlNdee02lfnBGPvzwQ/z666/Yvn07QkJCnOlK2pqAgBDQBFCd6ZLVinjM3L9/P/Lly+dMV/+2PXToEAoWLKiOp+XLlzekT+nEGASEgMbgaEgve/bsQfXq1XH+/HlD+nu8k8yZM6tSZFJW2hR4dXUqBNQFm/GNmDWO6RpPnjyJwMBA4wcAcPv2bVXbneWl8+TJY8oY0qljCAgBHcPLlKeZ+i84OBg3btwwvRAm68WnTZtWVcBNliyZKeuRTrUj4LUEZDXYrVu3glf4zFHKbyRefFgh7du3R9WqVVG3bl2XDL9w4UKsXr0aY8eOdcl4MkjCCHgdAdetW4d33nlHZXnu3r07ihUrpr65vv/+eyxevBjt2rXDkCFDXPbOxMfHo0CBAjhw4IDKRO0KsWJMV6zLHcfwGgLypXv99dfVS/7TTz8laKCmze3bb79Vt5Ba7W7OKJ5GdWabLlOmjDPdONx248aNqrYDjfciT0eA6ff1CDOFaxWvISBdtVjjoGnTpkliw2t71kiIiIhI8llnHuCPQsqUKRHzv6zSzvSlp21AQACio6NdtvPqmaOVbfhjvXTpUoemMHHiRCxatEhzG68gIL93WBhm8uTJmoFhERl6kOzevVtzG0cf5BisoTF69INEt66Wjz/+WP0oVahQwdVDu8V4JCB/JB2Rh/UytLbxCgLykoXeJSlSpNCKi3qO34ckiFmFR+gq1qpVK+TOnduheRn18NGjR9WPEo/dIk8iIAQ04K3g5QZ3Mj3fOidOnMCoUaMwfPhwA2byZBflypVTRxxXfGs+bQH0GWWJsb/++suU9bl7p0JAAzTIUlr0qXz55Zcd7o2G6xIlSoDfhGYIoxl4A5s8eXIzuk+yz9jYWNA7hqYYEdkBTXkHWOeOx0iG8jgqPP+zHV9UM4SGcIYbucr88PgauD4/Pz9VA1DERgSkKxRvx0QEAVcikCtXLvC71C4iR1ADNDFt2jR1xOratavDvbFdw4YNlQOzGUJ/TN6ymuX7mdScecTmRRP9UEVstAN6kjJ4zMqWLRvOnj3r8LImTJiA1KlT4/3333e4rZYGDRo0UJc89MqxQi5cuIAOHTpg3rx5Vgxv+zFlBzRIRTSqDxs2zGFvk6CgIOW0zO8kM2Tq1KkICwtTHjpWCF3v6GzQokULK4a3/ZhCQINUdOvWLZU/hUcuX1/fJHvlrknjNF21HHErSrLjxx7grsxxrPruof2RzgBZs2Z1dOpe8bwQ0EA10/eRfpe0C/JImpi89dZbKFy4sPLRNFt4/Dx37pymHwYj58KwpCxZsoDHUJGnIyAENPjN4E5Iu1edOnUwa9asJ3pnRASjIZiFjL6jrhAeA+k7OGXKFFcM9+8YH3zwAWiiser469LF6hxMr3nIEfc1r3BFexx/vvT0btm7d69yUeMtJG8keSnCECVXB6qGpU+PQ4cPu8wjhh4w+fLmRYQY4HVS07hmXklA4+AzpqctW7ao20iminCFMPUFb19ffPFFVwwnYySCgBDQJq9Hs2bNVLKkLl26mDqjoUOHqp2f9lER6xEQAlqvg39nwB2pc+fOyvhvhsyePRsjRowAd1wReyAgBLSHHtQs+PFevHhxdOvWDY0bNzZ0ZjNmzFCpNnbt2mWZ76mhC/KQzoSANlRk8+bNlXmAt6N6nMj/uyTWieBtJ80dvOUVsRcCQkB76ePf2WzevFllseZlSdu2bXXNkq50vNxhtu1SpUrp6kMamYuAENBcfJ3ufeDAgf8WZ+HOWLp06UT73LRpk9rpHhZnYTykiH0REALaVzf/zoxeK3RX4zcc/UdDQ0ORJk2afwN5Ga948+ZNXLlyRfl18huSbmZa3O7cYPkePUUhoEerVxZndwSEgHbXkMzPoxEQAnq0emVxdkdACGh3Dcn8PBoBIaBHq1cWZ3cEhIB215DMz6MRcCkB6YsYHh6u/BGzZ8/u0cC66+KoIwYuZ8iQIcEl0CxCh+4XXnjBtJSN7oqfo/M2nIC0RX333XfYuXMnxowZg759+yr/Q5YFmzlzJuiNz+h0FgYRsR8C7733nqoOxZqF9E3lDyYj5+nORmExmcGDB2PcuHFgHQTGUM6dO1e16dSpk/0WZPMZGU5A/joyDTzrHjARUty1a7gB4M0338SC76bi+4XhWLZsmc1h8d7p8UeyUaNGqmjLM2nSYvh3U0APnG8+742wXDlVmo6en36KKRMmoF3HjqDL3Pwp32HwxAneC5oTKzeegOfOY1/2ZzCsYUOMDgnDnUkTMKJ+ffTt0hXXy5RGn5SBGHXqJK7mzoPQC+ecmLo0NQOB0wEpke3cObyZJQum+voi7e/r8eWkCfhk7nwkf602Zr9cFg1GjmXBedTOkhGr3qyLW32/QOjuvWo6N2rUQMiJY2ZMzSP7NJyARCl25WrcbNgQKeo3QNDwIbiaOx+QLBlCDu3HjdffxL1duxC8ehWSFS3skaC686Lijp/EtbJl4ZslG9L9tR5X8xdG/N07CNm9E9GjxiB6wniknjQJvpky4UadOriYLx+yLgzH/RceOHuHHD0IOFiFyp3xcnbuphCQk4qPuAKfsNAH84uOAfyTKxKqv7t2HT7pgp2du7Q3CYH4GzfhkzbNv73H34qCT1CqB7q7fAU+6R/o9REd3/1f/QzqWUQzAqYRUPMM5EFBwIsREAJ6sfJl6dYjIAS0XgcyAy9GQAjoxcqXpVuPgBDQeh3IDLwYASGgFytflm49AkJA63UgM/BiBISAXqx8Wbr1CAgBrdeBzMCLERACerHyZenWIyAEtF4HMgMvRkAI6MXKl6Vbj4AQ0HodyAy8GAEhoIXKZzbrhQsXgunjIyMjkSpVKlWMhRmt7927h5iYGLCs9iuvvKKyYufNmxd+fn4WzliGNhoBIaDRiGrob/v27fjwww9x584ddO3aFTVr1kRISEiCLffs2aNqPYwfPx4s5Ml6EZLSQwPQbvCIENDFSsqfP7/Kq7Jt2zaHa9EzR8uOHTtQsmRJlYeFaSNE3BsBIaCL9MeqRbVq1cJPP/2El19+2alRmXenXbt22LdvH1auXCm7oVNoWttYCOgC/Pmdx4xhBw8eVLufUbJ+/Xq89dZbqiqSiHsiIAQ0WW8rVqxQKf4OHz5sykg8kjKP55kzZwwltymTlU6fQEAIaOJLwZvMnDlz4tixY//W8jNjuD/++EOlgfzzzz/N6F76NBEBIaCZ4Pr44Ny5c8icObOJozzomreqFSpUwLvvvmv6WDKAcQgIAY3D8pGeaLe7ffs2vvzyS5NGeLRb3pDSfhgdHS2XMi5B3JhBhIBJ4EhDOK/9jxw5ol5wHx8f8BaS/84bSO46j8v9+/cRGBio7HyulN27d2PixIkYO3asK4eVsZxAQAiYCHht2rQBX2rWZS9YsOAjT5Jcn332GVjMhIb1/x4zSUxejnTv3t0J1ehrSoP+hQsXlEeNiP0REAImoKPSpUurmght27ZNVIvXr19HpkyZcPHiRaRNm1Y9mzp1apw9exZp0vx/cltXvQp9+vRRdThKlCjhqiFlHCcQEAI+Bbx+/fopL5VevXppgpa3nHzh6dtJISG5C1khNM537twZy5cvt2J4jxpzwYIFutZTr149ze2EgE+BKleuXDh69Kj63tMqgwYNUt98NIyTwHqVp3W8xJ6jsZ+XMSLOIUD909nBERk5cqRDuhcCPoZuixYtlI8lHaQdlbCwMOVcnSNHDkvNARkzZlRHYhHnECABebvsiLBmIkmoVYSAjyHFyrCXLl3Sit8jz1WvXl2FENFR2hW2v4QmyR2cx2IR5xAQAjqHn67WvD28e/eurrY0AXTr1g3Xrl1zONJB14AJNGLcoFmub0bO0+59WUbAAQMGeG3tb94i8o8eOXToEObNm6cCbHmJY5WMGjUKHTp0sGp43eOmS5fOVvO2jID8BXf07KsbdZs1dOYG8/vvv1fHTxK4TJkylq2sSJEi2Lv3QcVadxI6NwQH26dupGUEdCelGT1XZ78B69SpgxMnTmDo0KFGT01zf7Q/PjSJaG4kDz6BgBDQgpfC2VvQ8+fPI1++fJZdgjA2sFixYsoRQMQ5BISAzuGnu7UzdkA6X9MPlD6kPFK5Wugax0sk5o4RcQ4BIaBz+Olu3bdvXxW/R19PLfK4J0zv3r1BV7batWtraW7oM0WLFgXjA+30LWXoAl3YmRDQhWA/PpRWX9AbN27goeH7oS8oL7HKli2LAwcOuHQFsbGxqFSpkgTmGoS6ENAgIPV206pVK/zzzz/47rvvnhoN8fnnn2PmzJlPRENwPDpEDxs2DLlz59Y7vMPtChQogPnz54O7oIjzCAgBncfQ6R54m1iqVCnlG0rbHpXCeD/+kw7P3HGeJtyNUqRIoWIHXSGrVq3Cxx9/jP3797tiOK8YwxFf4P8C4ogJT1zRTHyVmEx30aJFmDNnjomjAFFRUSr3jF4XOlMnJ50nioAQ0OQXpFGjRnjuuefQpUsX00ZiEO7vv/8uR0/TEDavYyGgedj+23P58uXx+uuv49NPPzV0NO58hQoVwuTJk0FHcBH3Q0AI6CKd0cDPEKGlS5caMuLJkydVrhr2x29UEfdEQAjoQr3NmjULrVu3xtq1a3WThkG/PM6Gh4fj9OnTUi3JhfozYyghoBmoJtInI9WZw3PdunUqZWGTJk00ecxERESADgI8btLpu2HDhi6euQxnBgJCQDNQ1djn4MGDVegSXdZIqMaNG6tjJesE0pfz119/VRnZmHWNFy1///23qhEo4jkICAFtoEumsCe5du3apTJp05eTXjX0SWVYkyuN+TaAw6umIAT0KnXLYu2GgBDQbhqR+XgVAkJAr1K3LNZuCAgB7aYRmY9XISAE9Cp1y2LthoAQ0G4akfl4FQIuJSAzhv31118qZwrLNovYDwF62AQEBKBWrVoJTo7hWAx/YjFQBh+L6EfAcAIyFwrzijJWbsuWLSoynO5TO3fuVMGr9Obgv9PYLGI/BGh3ZBgVnbuzZ8+O1atXq/QWdABgbGOVKlUwcOBAFaTMylEk6pIlS/DJJ59g+PDh9luQzWdkOAEZjNi0aVMVsEoH5ImjRuMO4lW+zPkzZ2L63LlYtmyZzWHx3unxR5IhVCwyc+74cWzauVPpcVDffgjLlhVff/01evbogYnjx+Ojjh1VIZJ7UbfxTpPG3guaEys3nIBRJ07i0CuvoH1Yeqxo1AzRXT9Btzq18f2kSbiUISPahobip9OncL18RQT/9YcTU5emZiCwL2MmFDpzBrWKFMaUY8eRKeISWrRvj6ErVyNlx84YFncXHbbuROzZM8h1aD8u/zATF+u+gWyRt9R0blSpguDNm8yYmkf2aTgBidLtAd8gZvpM+KYLRtpli3G1QGEgJhohJ47h2gsvAj7JEDR0MPzfrOORoLrzou79+Tduvt8Y8dFRCDm4H1ezPQOf4BCkXbMat9p/jPunz8C/5qvwK1QQt4eNQMTVS0i1di1SVnyQmiPk2FH4pEntzhC4dO6mEJAruLt8JfyrVQGSJcP9o8fgGxICn3TBQGwsYv/ehOQVyrt0oTKYdgRif/8DycuWBljmOuYO7u39B34lnwfi4nAn/GekqF9XdXZn3kKkqFsH8PND3KkzgA/g+0w27QPJkzCNgIKtICAIJI2AEDBpjOQJQcA0BISApkErHQsCSSMgBEwaI3lCEDANASGgadBKx4JA0ggIAZPGSJ4QBExDQAhoGrTSsSCQNAJCwKQxkicEAdMQEAKaBq10LAgkjYAQMGmM5AlBwDQEhICmQfv0jm/fvo0dO3bg+PHjYHFPRo0w5ydTEJYoUQL+dP8S8RoEhIAuUnXHjh3B1PSMjWQC3jp16iBHjhwqxu7QoUOqjBnj8Bh7x2e1lsd20fRlGJMQEAKaBCy7jYyMRLNmzVSV3a+++gr169fXNNqECRNUUPMbb7yBb775BoGBgZrayUPuh4AQ0CSdjR8/XlWsZcbrF1980eFRGNjM+hEsa/bzzz+jWrVqDvchDeyPgBDQBB2xPjzrPSxcuNDp3nlEZZqIcuXK4dtvv3W6P+nAXggIAQ3UB3ct1oxnOodOnToZ2DNUf9evX8e0adMM7Vc6sxYBIaCB+LPCEavhsvyYGdK8eXNky5ZNfU+KeAYCQkCD9MikU7zF5PeamUJzxYwZM/DSSy+ZOYz07SIEhIAGAB0TE4PUqVMrEwO//cwUfhPSVMF8nMmSJTNzKOnbBQgIATWCzJp9zGfK+n2ULFmy/Gs4p6nho48+UsU1XSHjxo1TZO/cubMrhpMxTERACJgEuNxxXn31VWzcuBFt2rT51xzAzNATJ05UN5RHjx7FkSNHlFeLK4SZqbkL0s4o4t4ICAET0d/BgwdRunRprFy5MkFbHm19D8tI58+f32VvA8etXLky6tZ9kKFMxD0REAImoDfuaDSg02eTu01Cwm++iIgI5MmTR6Xi5z9dIbGxseoiZvPmza4YzivHoMugHuElmVYRAj4FKR47M2bMqIiVmNDux4sQPk8JCwvDxYsXTb+IeTgnuqhFRUW57Oir9aXylOf4SUEdOyL04x05cqTmJkLAp0DF+gi8ZeQxLzHZtGkTRo8erYrOUPjv6dKlU7UVXCEslMJf26xZs7piOK8bQwhokcpZuYm7X1JO0GPGjFFVg2rUqKFmylAj7oLclVwhLJTCKkalSpVyxXBeN4YQ0CKVFyxYEPv3709y9B49eqBDhw7KJPFQtLZNsnMNDzC8iUdlcdTWAJaOR4SAOkAzoknVqlVVXbykhP6ZgwcPfiSIVmvbpPrW8veLFy9G8uTJlZlExHgELCMgj17R0dHGr0h6FAQSQYBudrSp2kUsI6BdALBqHvym0nK9P336dHVLxoKkD0VrWyPW1qVLFzRp0gTFixc3ojvp4zEEhIAWvRIPfS2T8mzhdyJr3a9Zs0bNlGTkLSjDhlwhJB6PyunTp3fFcF43hhDQIpW3atUK/KPldvG/SuKuOXnyZPXHFULiXb582RVDeeUYQkCL1E5jer58+VTWsqSEhniaHQICApA2bVqVYIk3k2YL/UAZ+EufVBFzEBACmoOrpl779OmDs2fPJrmbrV+/XpHg/PnzyiDOdq6QV155BSNGjECRIkVcMZxXjiEEtFjtH3zwgfKICQ8PT3QmNAXwImbKlCkumTFvqNOkSQP6g4qYh4AQ0DxsNffMkCO6pI0dO1bZ2zJlyqTaXrhwAb/99pu6hKlYsSLefvtttG3bVnO/zjzIsKj3338fFSpUcKYbaZsEAjVr1tSF0bJlyzS3E19QDVDdu3cPS5cuBV3PGBdIYRwgg3Br1aqlnK9DQ0Nx5swZ0LfxpvQAAB5QSURBVI3NTOENK8OQtm/fLk7YZgLtor6FgAYBffXqVRW+xEsYs1JFMAqelz28gAkKCjJo5tKNlQgIAQ1En5EJ/LNixQoDe33QFaPgafdjWkJXpb4wfBHS4RMICAENfim+/PJLMEMajfRJGfK1Dk0DPy9d6HlD04OI5yAgBDRBlyQKici09A8vbfQOs2fPHpXsl6SWqAe9KNq3nRDQJN0wnpBhSjRP0DPG0d2QUfaM9Tt27Bh27dql0h6KeB4CQkCTdcrdsFu3bqDhnGkEWQMwoUsapj7cunUrGGh74MABsEoSSSjiuQgIAV2k23379ilbInfDzJkzq8j5lClTqtHpynbp0iXwJpUxhnQAYGiOiOcjIAT0fB3LCm2MgBDQxsqRqXk+AkJAz9exrNDGCAgBbawcmZrnIyAE9HwdywptjIAQ0MbKkal5PgIuJeDs2bPBVHq9evWSQFKbvltz5sxRkR7PPvtsgjOkkwBLtZUtW1aVSRPRj4DhBKQtiwZkumExcSwT17LKEP+bKdyZR5Mp3R/awPRPXVqagQB9TWmvZM1DRl788ssvKukTYyFJvAwZMmDo0KFgjULWQeDzCxcuxMCBA9GzZ08zpuTRfRpOQCpp3rx5qk4CPToijh5DpA/A+ubzp36PaeEL4EjAokejb8PF8UeStS3q1auH0OT+mPjjbLRo0QKDPu+NsJzPKp32/PRTTJkwAe06dsSGDRuwMnwh+gwfZsPV2H9KhhPw/pmz+CdHdvStUwfT8xdC9PAh6N/gHQzr9xWuFsiH7qlSY+qFc7iSPSdCLz6oNitiHwRO+fvjmStXUTkkBAt8gHR7/kGXgf3Re0E4/N9ugCnFCqHp5GlAVCTKpfTHjg8/xq2unyD0xAm1iOtlyiDkzGn7LMjmMzGcgFzv3UWLEdmmLfxr1kTqsaNxNU8+wMcHIYcP4vqrr+H+4cNIu/gX+JV83ubweN/07h86gusVK8E3fXqk2/Q3ruYrgPi4OKTbvhXRg4ciZvZsBA0ZAt9sWXHzvYa4lC0rMv3yM+JfLKPACjl6CAgI8D7gdK7YFAJyLvF37sAnRYoH07p3H/D1AXx9mb0W8bGx8PH31zllaWY2AvERV+CTPkT9aCp93bgJn+C0ati4M+fgm+1BMZr//juiYwBW6BbyOaQe0wjo0CzkYUHASxEQAnqp4mXZ9kBACGgPPcgsvBQBIaCXKl6WbQ8EhID20IPMwksREAJ6qeJl2fZAQAhoDz3ILLwUASGglypelm0PBISA9tCDzMJLERACeqniZdn2QEAIaA89yCy8FAEhoJcqXpZtDwSEgPbQg8zCSxEQAnqp4mXZ9kBACGiiHo4cOYK9e/fi5MmTYF33FClSqLT0RYoUkZw4JuLuTl0LAQ3W1po1a/DOO+/gxo0bKF++POrXr68q55J4ly9fxj///IP58+er5FSs+cccOawFIeKdCAgBDdA7q9cykRGzvbVt2xZfffWVSmiUlLD2/MiRIzF8+HBF2kGDBsFfApWTgs2j/l4I6KQ6uasVLFgQAwYMUImn/Pz8HO6RiaxWr16NOnXqYMGCBahVq5bDfUgD90RACOiE3iZNmoT+/furctSBgYFO9PSgKYlYtWpV5M2bF+xbxPMREALq1HGPHj1w+PBhhIeH6+wh4WbcTZnu79dffzW8b+nQXggIAXXo49tvvwUzSG/cuFFHa21NmH+T9eFZG17EcxEQAjqoWx4333jjDRw6dMjBlo4/XrNmTXU5wyzVIp6JgBDQQb0ypf65c+eQLl06B1vqezx58uS4du0agoKC9HUgrWyNgBAwCfXQXtemTRtkzJhR1XHnjSeFx89PPvkEffr0gS/znZokrKkxatQo/PjjjyaNIN1aiYAQMBH08+fPj4oVK6piJDSacxeKjIyEj4+PurFcsWKFKk6yZcsWUz1beCvKCx8Rz0NACPgUnd69exf58uXD1KlTUaVKFfXEb7/9huXLl2PEiBFPtKCXy7p160DCmiG88CHJhw2TAihm4JtQn2vXrtU1XOXKlTW3EwI+Bap3331XVQfin4dSt25djB8/Xh1FH5fr16/jmWeeUbujWcKyYDwCi7gOAZ50fvrpJ4cGnDJlCpYsWaK5jRDwMahYcLJ06dKqAOV/ha5ldKimUp4mtAey7BoVYIbw+EsCGmHwN2N+ntgndR0fH+/Q0lgzke6FWkUI+BhSr732mvJuee655x75GzpU8xiYmPA7kbuhGZcy7dq1U3X7XnrpJa26leecREAI6CSAepqHhobiypUrTzTly8/ilYlJgwYNVAFLfj8aLUuXLlXkfv/9943uWvpLAAEhoAWvBu1usbGxT4z80UcfYcyYMYnOaNq0aaq2eqVKlQyfOcOYeNHTvn17w/uWDp+OgGUEZMAov4W8URhEmydPnieWHhERgbCwsEQhiYqKUt+IZnyn8WaW36Bp0z6o0+eJwossxlPaRSwjoF0AsGIevGyJiYl5YmjejNIckJjQR5TfimZ8p/GShzsz5yHiGgSEgK7B+ZFRaNM7f/78EyOXKFHiiZvRxx8qVaoUFi1apKLfjZamTZuq4yfHEHENAkJA1+D8yCi9e/dW33EtW7Z85P/zWEk7X7JkyZ46K15X58iRA6dOnTJl1swnw/ElYt4UeJ/aqRDQdVg/MhK/9bgL/je6vXHjxvjmm2+QJcuD+uiPC3eoatWqgc+ZIZkyZcKFCxfM6Fr6TAABIaBFr8a8efNUMCxvNR/Kn3/+qfK+zJ49+4lZbd68GQwdepr5wogl8Pb19u3b6N69uxHdSR8aERACagTKjMdat26tLj2+++67fw3rDEEiyf5raKdDNo+rjA9kqJLRwqMtbwfPnDljdNfSXxIICAEtfkVmzZoFeqAsXLhQHS95E0mDOJ20b926pdIO0lyza9cu077NSHA6gjNzmohrEUjI7TCpWTjiviauaEmgyV2wW7duigRMsEvCpU+fXvmLMkzJrAgITovpDrnrXrx40ZTdNakXSf7efASEgA5izGj4okWLmva999/pFCtWDOPGjVM7rYhnIiAE1KFXHkV5IXLw4EFdeUC1DNmqVSvlecMMaSKei4AQUKdu+X3IANnt27fr7CHhZoyyp7mDt64ino2AENAJ/TKb9SuvvKJshk8L1HW0a5oaChQoADp+i8nBUfTc83khoJN6420ofT/pIsbkSXpMEawRQSM/bzpJarq9iXgHAkJAA/TMa+etW7eibNmyKFOmjLox1ZJGkBEOzPnJehC0NzLmUO/VtwHLkC4sQEAIaDDou3fvRr9+/fDHH3+oY2m5cuVUrQeaE27evInTp0+DXjWM7+PO2aVLF3WMFfFOBISAJuqdNQKvXr2qjPY8ZtKDJlWqVAgJCVF/RAQBIaC8A4KAhQgIAS0EX4YWBISA8g4IAhYiIAS0EHwZWhAQAso7IAhYiIBLCchik7SX8Ur+s88+s3DZMnRCCDAVO29s69evnyBIjNJgFnDaMC9fvixgOoGA4QRkaj5mlmZZLXp1VKhQQRmXaRdjYlvayHbs2KGu40XshwCdCVgKjbUwmAaDmQGyZ8+OrFmzqnw4LFbzxRdfYMaMGWjRooUiKjMIsGT3oEGD7Lcgm8/IcALSK+T1119HtmzZ0LBhQ/Tv0wdMc8vA0nmzZmHGnDnq11PEngjwR5IeOW+++SYO79uHfw4dUkQb2O8rZMiaRWX+7tmjByaOH4+POnZUZE3l74/X69a154JsPivDCXjz+Akce7su2vr7Y2Wrtojp1BFda9XEtMlTcDFTJrQNTY+fTxzDjVdrIe0KIaLd3o/d2Z9FsWNHUL9sWXy7ezeyXIpAiw8/xNB1vyOwazcMvXUDHQ8cwZ2TJ5Bz5zZcnbcA52rVRI5bUWopN2vXRtq19kmuazd8H5+P4QTkAFG9vsTdRb8Afr4IXrMKVwsWBm5HIeTkCVwrVhxIlRqp+vVFinf+v/yX3YHylvnFrluPyBYfIP76VYQcOYwrWbLAN31GpF35GyJbtkb8zUj4lS0Dv2JFETNxMi6dPo6U69cjVeUHdRRDjh+Fjwdn7zb6PTCFgJzknXnhSFH3DcDPD/f37YdvhgzwSR8K3LmLu6vWwL/Wq0avRfozCIG7y1bAv3JFICAFEB2D2G3bkbx8OeB+HGJ+mIGAFk3VSDFTf0BA44ZA8uSIO3oc8AF8c+U0aBbe0Y1pBPQO+GSVgoBzCAgBncNPWgsCTiEgBHQKPmksCDiHgBDQOfyktSDgFAJCQKfgk8aCgHMICAGdw09aCwJOISAEdAo+aSwIOIeAENA5/KS1IOAUAkJAp+CTxoKAcwgIAZ3DT1oLAk4hIAR0Cj5pLAg4h4AQ0Dn8nto6Li5OhV8tWbIE+/fvV9VtQ0NDVUmz2rVr47nnnjNhVOnSHREQAhqkNUaGs5gKawbmypVLxUS+9tprKilvcHCwqvG3bds2LF68GOvWrVP13qdPn66eS548uUGzkG7cDQEhoAEaYzUjkouVcytVqqSpZFlkZKTKEMAiLD179pQUHQbowR27EAI6obX169ejRo0aKvUGU9DrlV69emH06NFg8U8tNSX0jiPt7IeAEFCnTpgDhbltli9frrOHR5sdPnxYFXZZtGiRVMQ1BFH36EQIqENPzJnCWvHz58/X0TrhJsxGliNHDmzevFklQRLxfASEgA7qmDXbmeGNyYjMEJYs443pzp07kTt3bjOGkD5thIAQ0AFlXLp0SX3rsTY8U/SZJdHR0SqrHG9O/fz8zBpG+rUBAkJAjUpgusUMGTLg2LFjSJ06tWrFS5NTp06BhAkICFCkeeaZZzT2mPhjLNh55MgRDBw40JD+pBN7IiAE1KgXJp/lsXDAgAGYMmUK+vTpg2effRYNGjRQpCMZw8PDleGdpoXOnTtr7Dnhx8LCwlT9edkFnYbSth0IATWqJn369OBNJb1YaHqYOHFigi27deuGWbNm4fjx40iRIoXGEZ58jGaOSZMmKXuhiGciIATUoNfY2FjUqlUL27dvV2YClpZOSrhblipVSlXIdca2lzZtWly/fl1qxycFuAl/36lTJ129fvvtt5rbCQE1QMXjJIlH385ChQppaPHgEZamZm0MElev0ORBQ33BggX1diHtdCLAmib89ndEOnbsiJEjR2puIgTUABVru9esWRNLly7V8PSjj7Cuwscff6zbAXvNmjXqMqZ169YOjy0NnENACOgcfoa1piJOnDihjOSOCp2u+d3IyxQ9wlvXLl26gGXDRFyLgBDQtXgnOJoeRfy3M17g6K2jx2Nsvnz51C2riGsR0KN3OYKaoCM9ivjvNBiexJ1Mj7AYJm9S6aYm4loE9OjdEAIGBgYq47KIIOBKBPhDdfToUVcOmehYlhHQNgjYZCJ6FPHfqdND5syZM7pWQzNG+fLlsW/fPl3tpZF+BPTo3ZAdUP+UPbMlFcE0E/yno8Jr7JQpUyImJsbRpur5vXv3Yvz48SraXsS1CAgBXYt3gqMxOuHzzz/X5V5GFzY6b/fu3VvXan744QfQJY3pLURci4AQ0LV4JzgafTxZ755pJPz9/R2aFb+neYyks7YeKVKkCFatWoVMmTLpaS5tnEBACOgEeEY3pTtZzpw5sXv3bk1HUR49S5YsCfqFvvvuu7qmwz7y58+PQ4cO6WovjZxDQAjoHH6Gtn711VeVP+ioUaNUVESqVKkS7J9BtS+++KI6sjZr1kz3PNq0aaMuYBo3bqy7D2moHwE93/wczRH3NXFF06gffsfRHY35Pl9++WWVTpBhR1myZPn3koXeLkyuxOiFZcuWqR1Qr0RFRSFjxozKn1TEcxEQAjqgW5KOuxFjAP/8809MmzYNv/76KxgpT2+X6tWro3nz5io1obPy5ptvKids7qQinouAENBB3dKkcPr0aUU4s2Tt2rUYM2aMCvAV8WwEhIAO6pdO2Uwxf/bsWVMi1X///XfUr19fZc5mFIaIZyMgBNShX4YHlShRQiVNSuwyxtGuGTdYrVo15bgt5HMUPfd8XgioU290LWOY0dy5c1GlShWdvTxoRodrfu/x6LlhwwapFeEUmu7VWAjohL7osE4PFd5UMn8Lvw8dla1bt6rb1a+//ho0O4h4FwJCQAP0zUxovBml0GeTO+PD1IVP657mCtaT6NChg8ozymBbqZBkgCLcsAshoIFK47GU2dBoC6Rkz54dTKrEeD7WCIyIiFB5ROnd0rVrV2W2cCZhk4FTl64sQkAIaBHwMqwgQASEgPIeCAIWIiAEtBB8GVoQEALKOyAIWIiAENBC8GVoQUAIKO+AIGAhAi4lIItaMkyHBmct9RUsxMVrh6ZnT9GiRRNNwc/8OFu2bEHlypWVeUVEPwKGE5CFRBi0SkMzycZUDidPnlT11Bknx3p39P7Q4zWif5nSUisC9MqZPHky3n77baRLlw6//fYb0qRJo0KsmJs0b968GDp0qEoUxQxgtWvXxuLFi/HFF1+gX79+WoeR5/6HgOEE5K8jS3ctWLBAJSLav2UrbiEen3zyCRZM+wHTFsxXxBSxJwL8kWRBGBIw4N59zFr0M1jfYlDvLxD2bA7lMtfz0x6YPGE8PuzYUfmvbl6zBt2FfLoUajgB758+g905sqN71apY9FIF3O73JXq98w4mjByFK5ky4sM0wZh3+RKuZH0GoRf11UvQtVJppAmBk8n8kCMqCs8HpsQKAKFnz6F11y4YuPAnpGjUDKNzZkO7WfMQf/MGCt6JwsmvBuBWu9YIvXxF9X+tUCGEXBC9agLbLEP8ndlzEdW9O/xeKo/UUyfhat4CQFwcQo4ewo2q1RF35gzSzJsDv3Jltc5TnnMRAvf/2Y8b1WvAJ3VqBG/bjKu588HH1xfBWzbhdr/+uLt0CQJ79YJvjuy41boNLqYLRtjSxfApXU7NMPToYSDQcad0Fy3PdsMYvgM+XGHcpQj4hqUHWGMt6jZ8/JMDyZMrIsZduw7f0BDbgSETeoBA3Kkz8M2WBWBAMPVFXWbKyGxDuH/gEJIVzK+eu7//IJIVyPdAx5GR6v+RuCLaETCNgNqnIE8KAt6LgBDQe3UvK7cBAkJAGyhBpuC9CAgBvVf3snIbICAEtIESZArei4AQ0Ht1Lyu3AQJCQBsoQabgvQgIAb1X97JyGyAgBHRSCTdv3lSOyKwRwYS6TFFIp2Um1mVtQDo0FytWTD0jdR6cBNsDmwsBdSiVBGMqwZYtW6Jw4cLo27evynCWkDCTNp2Yf/nlFxUdwqiBkBDxBNIBvcc1EQI6qFKG57DgJgn1wQcfOFz5ltVumzZtinr16mHkyJEOji6PexoCQkCNGmX6eMbKMRs2C6g4W7uBMZP9+/fH4cOHVbydiHciIATUqHd+xzGm0ZmKt48PxdLTzz//PDZt2qSOsiLeh4AQUIPO/f39VeCpGWk0uLOyf2bVzpw5s4bZyCOehIAQMAltsjY8c9i89dZbpumdZc4KFCiAK1euOH20NW2S0rEpCAgBE4GVN53Lly/HhAkTTAH/v53+/fffaN26Nfbs2WP6WDKAfRAQAiagi9jYWGUquHHjhqZdiUdJ3nDycuWPP/5QNf9o9/voo49U4qKAgIAktU5TxsOiLUk+LA94BAJCwATUSBsfS0XzCJqUzJ8/X13O8FbzjTfeQLZs2eDj46PKTDM7XPv27ZUhvnv37ol2RSN+njx5VDsR70BACPgUPdPQTtOAlpyXn376qUqzyN2PpEtImjdvrrxkSNbEpEmTJqq8GcuaiXg+AkLAp+h45cqV2LlzJ7p165boG8BvQxrmf/75Z01vCskaFRWFMWPGJPg8vWZq1aqFgwcPaupTHjIPgcR+UBMbNT4+XvOkhIBPgYoE4C6UK1euBIEkkTJmzKh2NUckODgY27dvT7RvKt4RJToyvjyrHQE9emCyYkc8nISAT9EHq9YmRazPPvsMpUuXVt98jsjp06dVaWresCYkrKDLb0d+S4pYh4AQ0CLsCxYsCNZ9T0yYWp/fiHqOKdw5aftLSIYNG4asWbMqn1MR6xAQAlqEPesgrFu3LtHRuTvRe0WP0Kif2A7I78DZs2erm1MR6xAQAlqEPU0PvFxJTFikhI7UeoRmibFjxybYlDZImixGjBihp3tpYxAClhGwVKlSuHPnjkHLcL9ujh07luglCVfEIyqPqnrk1KlTyJ49e4JNaQZhcG+mTJn0dO+2bXiqWLp0qW3mbxkBbYOARRMpW7Ys6BqWmISFhSEiIkLXDCtUqID169cn2HbDhg3YvHmzir4QsQ4BIaBF2OfIkUPVNExMeFN67tw5h2P5eLykkZ9xhQlJu3btVHmwatWqWYSADEsEhIAWvQe01dEdLDH/TYYn0VF70KBBDs0yPDwcjAPs2bNngu04LgudavEfdWhwedghBISADsFl3MP0WKEfaMmSJRPslIZy7pT8nnNEuHPSwTtZsmQJNtOjeEfmIM9qQ0CPHsQQrw3bRJ86cOCAuoVkEqXEhEZ1kpA2PX4TJia0GRYqVAhLlixBkSJFEnyUlYU3btyoykCLWIuAENBC/HlLqWV3O3/+POi5QuIklBmNMX60LTJ1Ib1nEpOiRYti9+7dugz8FsLlkUOTgEnp6/GF8+6A74RWEVe0BJDit9rChQsxa9asJLGMi4tTlyaMiGAY02uvvaaOmEzeRL/A4sWLq5QWiR07OQh3Xn4bJmakT3Iy8oBbISAETERdzNFCk0Du3Lk1KZX2ux07doBHU5IyS5YseO6550C3NS3CJL70ggkNDdXyuDzjAQgIARNRInO0MFeLXnufI+8H/T553OncubMjzeRZN0dACJiEAmfMmIFx48YlaZh35j347rvv1LGTFzQi3oWAEFCDvgcPHgwG6fKP0UKCM5UFXdv0RFYYPR/pz7UICAE14s0A3UmTJqlvQqPSRdDVjJH3a9as0TgLeczTEBACOqBRXpDQhjd16lRVZEWvnDhxAmXKlFE3ngzOlZ1PL5Lu304I6KAO6QHDBEu0+/3444+oUaOGymydlPBWlPZAtmVdCRrb/fz8kmomf+/hCAgBdSqYOWG4E3bp0gU0ntMIX7VqVWV2oDmBztb0+eTxkgZ45oF55513VN5Pph4UEQSIgBDQoPeAyXjnzZuHLVu2KLMFfT7pevb6668r4iVlhDdoGtKNmyEgBHQzhcl0PQsBIaBn6VNW42YICAHdTGEJTffG7TgcuRjrEavJkzE50gb6esRaklqEEDAphNzk70nAVXtvo8SzKdxkxk+f5s4Td1CtSKAQ0K216IWTf0jAMnkDkDWde5o3zl67h42HY4SAXvj+uv2ShYDuqUKXHkFZGYjeJLSJJVUlyD3htG7WRhFw8eLF2LdvH5iWIyFh2NWcOXPQo0cP3cmJn9a37IAGvD8xMTHo16+fStvOxLLMAs1U7BMnTsTMmTPV39H/MTAw0IDRpIuHCBhFwJdeekll5Sa5kidPjunTp6sCo3fv3lVpNxjZ36JFC5W/k3Ux6FgwZMgQ9SepalJJaUsImBRCGv6erloMKKWjccWKFVGjenWwWNPNmzcxb+5czJw1C8uWLdPQkzziCAJGEZA/ko0aNUKdOnVUdnASj1H+A/r3R4aMGfH1118rH9bx48ahQ8eOqtRaxQoVUKRoUUem+9RnhYBOQwhcPHoU53t/gWb7/sG6rwfgbstW+KRSecyY9gPOZcuOdpky4Je9exDV6ROkGimp1w2AXHVhFAH/LFUGL/39J7q3bIl288ORM+ISmrdpjaHbdyGof38M3rMTXZAMkbt3IcfiRbi14S8cKlUShf6X5/RW+48RNGWSrmUJAXXB9lij+HhENvsAcefO4/6BfUi7aiVuvFoT8VcvI3jzFlwvUwbJChdDinp1kbLTx0aMKH0YSMA7c+bj9pChiDu4D8HbtuNa0cJIlic/gsaNRWTLVkiWKzfg6wu/54rj3rYdiFi7Ej5LlyJd02ZKD8F//QXfXM/q0okQUBdsT28U1eNzpOr3BeDvj9jV65Asdy74PpsduB2N22PGIbB7FwNHk66M2gGJZPTYiQho2gg+QakQfyMSd5f9hhTv1gfu3cOtbj0RNGKIAvxWp24IGvQVEBCgyEjxe+E53coQAuqGThpajYCRBLRqLUJAq5CXcZ1GQAjoNISWdOBSO6AlK/SSQYWA7qloIaB76u2JWQsB3VORQkD31JsQ0EP0JgT0EEXKDuieihQCuqfeZAf0EL0JAT1Ekf/dAd15SRKO5M7a8+K537oTh23H7ngEAi/kSoGgFBIR7xHKlEUIAnZGQI6gdtaOzM3jERACeryKZYF2RkAIaGftyNw8HgEhoMerWBZoZwSEgHbWjszN4xEQAnq8imWBdkbg/wB1vZjmvIgCbQAAAABJRU5ErkJggg==">
          <a:extLst>
            <a:ext uri="{FF2B5EF4-FFF2-40B4-BE49-F238E27FC236}">
              <a16:creationId xmlns:a16="http://schemas.microsoft.com/office/drawing/2014/main" id="{55962550-D081-4B2F-B191-E962533AAA30}"/>
            </a:ext>
          </a:extLst>
        </xdr:cNvPr>
        <xdr:cNvSpPr>
          <a:spLocks noChangeAspect="1" noChangeArrowheads="1"/>
        </xdr:cNvSpPr>
      </xdr:nvSpPr>
      <xdr:spPr bwMode="auto">
        <a:xfrm>
          <a:off x="0" y="0"/>
          <a:ext cx="304800" cy="129348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24</xdr:row>
      <xdr:rowOff>0</xdr:rowOff>
    </xdr:from>
    <xdr:ext cx="304800" cy="1298895"/>
    <xdr:sp macro="" textlink="">
      <xdr:nvSpPr>
        <xdr:cNvPr id="12" name="AutoShape 3" descr="data:image/png;base64,iVBORw0KGgoAAAANSUhEUgAAAm8AAAD8CAYAAAAhW0NMAAAgAElEQVR4XuzdB7htR1UH8BN7x967KFgRe0HFgkonoghISZBQIhAS4gNCIAmEEiTSk5CEmASiPCJSDEhEROwVFFTsvYu9V/x+g//3TfY799R97r3nvLW/73z3nrP3nlmzZs1a/1lrZs1J73jHO94xqas4UBwoDhQHigPFgeJAcWArOHBSgbet6KcisjhQHCgOFAeKA8WB4kDjQIG3EoTiQHGgOFAcKA4UB4oDW8SBAm9b1FlFanGgOFAcKA4UB4oDxYECbyUDxYHiQHGgOFAcKA4UB7aIAwXetqizitTiQHGgOFAcKA4UB4oDBd5KBooDxYHiQHGgOFAcKA5sEQdWAm///d//PXnd6143+ZM/+ZMtamqRWhwoDhQHigPFgeJAcWB/OPBVX/VVk0/7tE/bSGUrgbd//dd/nXzTN33T5Bd+4RcmH/MxH7MRwjZR6N/8zd9M/vqv/3ryqZ/6qZN3fdd33UQVVWZxoDiwxRz4wz/8w0b9x33cx03e5V3eZYtbUqQXB/aHA+zq3/7t304+5VM+pcbM/7P8v/7rvya//du/PXnhC184uf/977+RjlgLvH3UR33U5LnPfe5UwuT+PemkkyZ9DmDfp115diMt7Aq97LLLJs973vMmP/VTPzW52c1udqC0bLqtu1b+PBlZRM5W4cmw3nl0rFLHNr0TPu81lrepLdNovec979l+vvrqqyfv9V7vtXZzVpWXVd9bm+AqoDiwJAfY1WuuuWbywz/8w5P3f//3X/Lt3Xz8z/7szyZf/MVfPHnWs551OMGb2ekVV1xxE+5TOn/1V381+Z//+Z/Je7/3e0/+6Z/+qQE4yl7Hvu/7vu/kPd7jPdo7//AP/zD5t3/7t8l//ud/HnevL/Qf//Ef2zvv+Z7v2cpZ9QI0v/u7v3vyy7/8y8eBt//4j/+Y/Mu//Euj933e532a4n6/93u/Y1WtU++q9G7re/qb8OrrD/zAD1y7GcL0v/mbvzn5xE/8xCYHPL8u/5Mx1x/90R9N/v7v/77Jh+fGUCLk4Q/+4A8mn/zJn9zqISN/+Zd/OfnIj/zI5rklK+rZpBcXDWZxvEAf8AEfsDYv1ynAuNZ+l4nbh37oh65T3KF89653vWuToe/7vu87JlshVNvd+7AP+7Cb6CF6jEz+7//+b+NLPHZ04J/+6Z82XeJDVubpEWXQdz7v/u7v3nSRfp/33mFipvEvwuHvR3zERxwjzffYAzwaY4wepnbvGi2LTtTYVTiAU6T69J1SYNx/1md91vaBN4b0bW972+Qtb3nL5Gu+5muakWX4NOhWt7rV5JM+6ZMauHvlK185+bu/+7v2/+d93uc1I/nBH/zBx8YAYPcXf/EXTRH8+7//++Td3u3dJp/92Z/dFNoqBnMWeAM2fuM3fmPy1re+tdHIMFGg6EPTrW9967XB4y4Mbv2A9wzL8NLHjA8wbib2mZ/5mZOv/dqvXavZjOKf//mfT17zmtdM7na3uzVDRiYAw0wGfu/3fq9NBP75n/+5TRxuc5vbjBLOV+av/MqvTD7jMz6jAag//uM/bjJy+9vfvsnsj/zIj7S6GKiAyFUbqzx19N4ev1GIDJ51E6uGJWb12SL06tPf+q3famPY/8IBxsgtbnGLRV7fqmemgTdGTNt//ud//hh4/fqv//o2AQxAM7mgr77xG7+xTQKFkqwJJqP4bwJCdum+WRMa8k7m9Dv+ki/1HIYQrnYY99N0L/6gEcj8pV/6pdZ+7UV/LrwyVulxE2M6dhOgFK99xvCc7iW8kYm9dOFWCf2AWG1jv9ldOvWrv/qrm83d6yrwdjxntha8MXLXX3/95NnPfvbkRS96UVM+gNBP/uRPNuX2OZ/zOe37U5/61CYcDPHXfd3XNYNg5pqL0f6xH/uxNtjF1CnH293udpOP/diP3TPsOWvQzAJvhPVHf/RHJz/wAz8w+bZv+7bJzW9+86ZofvVXf7UpmW/4hm9oYCReQ4ooymqVgWqAMISrluFdZawCYqfRqzzXXkbCffznfdCfH/IhH3ITpcxgxfOFJjwEco4cOdIM3Kx2BvABXoAQD2suZeqbpzzlKZMnPelJbS0Sb5j60cGYvOxlL2vv+f93f/d3m4zwvil3Hf4Ab7y0jCja3vSmN01+/Md/fHLOOec0Xpx//vmTM844o82w+klHb6wYp2k8xZPcYxQZbWX2nhtg7pJLLml14+UXfuEXNvnrDV7kKO3UZhMRhhNwUM/v/M7vNMCAR6sYS2D8xS9+8eTDP/zDGy/e+MY3NlqM12l9O6Rp2fHR82bZd9d9fi/wRk+96lWvaut8ydjjH//4tnYWn+kJespE7zu+4zsmv/Zrv9Z4TnbxiBF8+9vf3r7Tc4D4XsbQMyYFT3/60yd3vOMdm3yR82G/raI/9tIZi/A73m9e537s4zdaAHqA7IM+6IMm1113XZtwWQ9tvU9kUxn0qfHtuVXlcVYfqwO/2Rf904+9Rdqp7EVkWj30knG/7rrvdXX5PP267JjQnzfeeGObRJDtJz/5yTO97AXedgS8ZTC/5CUvmTz2sY9tip5BIqCMIWXHWL35zW9uQIC3zSDL7DJKigD94i/+YgN4Qp0E1Oz/13/919tMgKdu2WsWeOPN4Sm89tprm8L8gi/4guYJoZR/+qd/us0mLT40WM0yGVqgEmCgjPzfG+2EURhQCgT9AE5mgwyiZ3hslMEoUzjK8ozyY9x7MKMO9fsknAb84ldmxqHDe/juE8+l/73HmMcA+KtuFwWMHs9RUAGYaGW0APDP//zPbzPqKGVGi1HjaaDY9c9DHvKQ9swpp5zSZuHxkqkj5apXu9EG8OsfvAcQeqULvNznPvdpAI4xRAseeUbZ3/md39nA4hd90Rc1OdI+n/AjYavIJt4zxmQxwFFZaPE3/eJeniO75OMVr3jF5JGPfGTrHwb2tNNOa545xihXgK56wj/9TEb0qd8CdBlxcs24q5dHJzKCT0ePHm2eRgARX/SP+/pcG9URWdTfvj/xiU9sHk9eb/36jGc8o/GG51LdoYEMKct372l7DIl6Mhbx4Oyzz26A7b73vW/rd7SpX92RX2UpM2AUjcrJ2PBOxk4AgPr8Ft54Rn2+K0+fqCOy6R46M/ZWAaOz9MassCnwziP26le/uumsL/3SL518y7d8S6OFfgAavvzLv3zytKc9rfHdZCNra0Ujzj333PaOtTD0y7RL+8n0t3/7t7c+fPjDH34T3WLMRL6zxAP/8YF+IWcZU/hH7+Cv+8MlKvioLO/pB+0wTtGgHvfjtSUfJmLf/M3f3Ojq9V1kDii9+93v3nQ0nekZz6MnYxDNvbdK+dED6Myz6PbJmEWn8iLjfo9+9DtalWOSr39EUIyD6DLtU7fn8Minlx11RRfgR+TL+IxXHK3eDw0Pe9jD2hi73/3ud4wf0ZvK8Jz2kFl/lemjH1JOdDmee8aY8b9nvN+D9H6M5F7siLZ4v1/qs6x97J+n08k6h8bjHve44wB7/2yBtx0Cb5pizYjBLnzGSCbkQukZUECAGWbWDTHMMRgElvD/3M/9XANvV155ZUP+doJRjAw1D96y1yzwRrlSwDxvAW/KN2B5ER/1qEc1MAlIAJ5CWBQUmg3gT//0T2/tMtDNOtXF6KIX7WYw2oFuisjgMNA9awZKIarD/ZNPPrnxzQD96I/+6DYDj6Lx7hve8IY2yBmIF7zgBY1e/wstZietgcxbiL+AEdDhHsNgxnjppZc2BUGx4LXf9BHvitA0Jeg9AJtCp+woCm2+7W1vO7nTne50bC0O3plt45VZqHsMlf8/93M/d/L93//97R0AQn1AoHarD8DTTuAFfwAjIWrGPW12D0g677zzGg0vfelLG7/wxveHPvSh7T7Q+PEf//FN4aDffX33lV/5lZNv/dZvPQbMpLm56KKL2noEXir9qn2Ak3otwAVS8OeZz3xmM8JAO4NAPtCoXn384Ac/uMlC70nRt5dffnkz0PjHY6N+tJEXRl5Z2odGvNB/vgOpaCBLlLilBZ4FHvU9+TIZOuussxpg1k7A0QL7L/uyL2uenVNPPbXJpPZ4h4x8yZd8SZMjHiFlA4+vfe1r265x38mUvicv+vHRj370MUOuv57whCc0+QEAeaCNXx4mkyjeSDQAPmSQ3Otn/fugBz2oPZ+Q2Q/+4A82QMrA4jn+eIenGw/1RyYbaLfV3oTKs495zGMmF198ceMhIKtfhxObZXXC8PlZ4C0TTrzj7SXfwAq5pqtMXsiuyaY2WAeUSYhxZ0Lr3U/4hE9o/TztIlfG3SMe8YjWl/5mkoSHZMtYNSbIDcCP9yZjNmPpY+/hM2DJI/ZDP/RDrS/xM5M+Y4YcaRPeeo4MADzKJ49kk/yRW95sEzJlqsOkG11kRZ+dfvrpk1ve8pbN06atJr1kwBjwv3FOdkx4lGcyQs+TBfpHP5MDMmyskDlylAnQz/7sz7byyTSHAL6SA33gdzpWeWwEPUI+jUHjhkwrJ2sT/X/ve9/72Pos79FhPPqWRdCt6scresA9fNZv9Cba6bgHPOABxyaoWdKAZuNV1MkzwDwbRv+RWR9e7ERz6CJ9Q/Z5u/QLGsg8W4B2Y9w6y9gYdN7hDndo+kk7eUNtFsAPE9kxxgRZ/omf+InG6wsvvLA8b0sqlq0Mm6aNwBsDQFAZo8wmDHqKhvIx6Hkzfv/3f78pB8JJSLOwlVGlCJ///Oe3dwAgA4GCoECWvWaBN4PezJqiM4Ao4VyULnDgnoHDnWxGTMkZ2AaY+wYh2g0q7fcsOhl+So5CMCvVTh8KiEsaf4RhhFwALgb1e7/3e5tRNTANVIYdDykgxlhYECgGpgKkGEL8Nts3uxdqo3Twl9IxC6ZwDXgeAANUmWjRH5ndUh4MLqMUTwn6KVnAiIKlWBJCprAAAQofEKVgAUo81H4KGg+Eu3mpGCdGA12Uuxm79n3Xd31X89YKq/cKCNgxu6VEGEWGEzixfshsFEDQHwAKg6YfKWg80la8wEP8Tujm5S9/eWufi3Kk/Bhidfsf3eoFGAEGhoxS/p7v+Z4m18r3u35nPPrdy2ggQwAWnuoTuxj1j/7zfDb1xJMWI+M5v4VWwJciMG4YW3KFXmBKX+hfHjGGV5/xTDL4QEjaQF70t35Bv3L0h/GkvXjCOOKn/jMGGSjyR54ZY/zVVyZO+GLc+p0xB06NAQAMrdmspK/RFC+vZxgrbQDuoxPIJAPv7z3ucY/WJ+TphhtuaLLOc+gewG1ckEWyr43rrjVcFrzpJ3LvL/CKb+TSWDeGTFaEuskzvZUL6AL8jX+Ag2xMu4w344OMkXGAKeANvwPEyL3x6Fn9ph9NauK9p0/xnvdE/5AR409/Kptco8ME2vjQN/Sa90wK8JVeEebUf8YSWdf/5CqbLxJRMAZN+ngM8YV84BOZUx/wBuzQ55Y+ZIwbG2gy4cA3MgR8Ag0mE+qmH8kB4AMA4jfZQrffgNfoC+0A3rwvUoInxqr31GPdojoB62ym0AZjiT4i+9qKZ8YH/tOHgKj24Sca8VMfmkSKLsTxQPcb/yZ89KTn6BqyDrBpm3qMW/0KKOoX9HNgkH/61IQIcKRXlEmHossESpvRTJ/gNboCwu91r3u1sbHOGkl8Yht+5md+prWXrhmGysvzNht9bDV4M2i4WwluBgmlm/BZDAPlYKBTWl/xFV/RhDMeL0qE58qg9rzwEg+DWROlsOw1D7wZAIwLRcQIEmIKmRFhONBB+fLQAUOUKfBEoTIw/bonwM4HKNQmiggQ0x6KDPihIBl5A9/6qTPPPLMpT+ANQFG/AR/PGwVg5o6vZqpoZBQY44AHZVCaFIfZvYFPWZiFahdFB9Aox2yb0qAkEo5hEChK5ZsBUwTaiQ8+3gV6eLniGQNEKD+KU18zOoCo/tRXvADu6UPGjfHnAaLkGB5GhjHCYyDW9/7yPMBOaXvODF3o1myX8qP4zTgpSsqZnJjJ+o7/ZvoAaujVHgpZWyhrfQOgJ5ylXwBKNFrfxuDgMfDGI8qjDJQBbxS3svu+1y4eOd4I/AWsgDIzWQBe/+ojPNenFDFApi+BoT5sii70msEDwxS89gFTZup4SmGrMyFKxtJvwKjf0RmvHO8ujxUwl7CpuhkLBpVRZCT6i6HRn8ogK9rBsMXrqe+BF+Whx4c8ktshuEI7vmszHpBHtKBReSZneMbzwAgzWkC9viMfZIkh9cyd73znfQdvxk3kA9jhcTa+tYOBI5e8S3hBXwRUkGHA2Tggt+RmFngDbnlrAKaANwYBTwBrMks3+I1sAhQAMP2lb+g6z/gOiJAFcqosoFfID82vf/3rm54wjsiZyzvaArgkTK1vyDQAhu/9RYaNQfJJ5ulHY4WuB0aUb2LlXYDKmDO+1K9/0WTCwcvtHjnzfpYvmLgY1/6SFbrX5Vm6BvhBv4tc0XVk0nprOsNYxU/jQ9sAKwDOe+o2IQRU6ENt0Q71A0d0CJ2vXBNrY5ROVJ+xZIL8wAc+8LjxYoJCZj3H7qHHBUQCX3SycUDP6hfjhdeT/NCzNsAY42hUjvLQQzcYo8aOcauv9Uf6iWwpa521vgFvbBsa2aYCb8uhja0GbzwGOh3woVzi8idUWWthcDMuFL+/DBRDS4lQTECdwQfwGAAMLuNnEO21ZmQWi+eBNx4b4ZzMIgEZgA7AVC9lRqAZOm5xCg3ABN540IaL1s2KGFvGkreFIjBAud+1lTKi6A1Iyty6ooQkgV5tNmh4nTKTMkjNbs2KgaOsDaKgAjTx0vNAhot3kNIHFCl0IR5GhCHVHxRKQnXaBLwBYYw5o0C5UaSURRarozOpWygVStF97wGmPG/oAyJ4shg9ZWursrKuxndgjcHHK2Bp6HnTLgqSPGkv0IKuGAB1aCvFTunpHwZWu9Q53GChbrRSvuSNsmaIXYALgEI52qzgGR4UhoI8mpQAivhNBoDThG0ie8AsYyGkyGDoM6CMAidL5AD92VDAe2Kwa2fCOVlXpj4zcUCdATR5AUgZRQCfYmcU0xf4LLwo9O6j79CbCQMQZuJjkpD1luRFWB14ZRjIZ3+ZADCu7uM1Q2pc8PIoG+/Qr534ok78A1iHC/PdV5++ZGj0PXoYXIZR+fqA542nyrhi1F14Kgyu/xh+/TtrF9xy6vadT88Lm+ojYwsvsg4XGCBD+sdYRzOwph+0Bb08GcKaJi/AF8BnHCQVSGiN5w1feXWM2Rhi44wR19f0IxqUndRGQBNPIGAArAFBxis5IVd4rc+B+wAwEyG6h442tvQh0KON9A7wYWzSRQCf/gFY+vQlaDBmlG+ckk9gyLvKBuzIvPKAJnJPxnizTU60z1IE+lm7ABpyHKAO3OAXIOM+XWyMA1j4bSKZCYc+ec5zntN0jrrwnB5HH3mjr4FqkwQewDgR0Gxs4gda0Rbvorq0EQ+z7k4/0XFoVTZ5zOQQDfqAV5MNwC881Sbjztilk9lIekA/msTSu8Yfe0j3kB/eUTrSb3iqPLJkbJEf/QtUsz3a4tmss/Vdf2dtrL/pT3oxKbi0kz7MGlPvJWxq4kkv0397XbXm7XjObDV4S9jUzApgIGiUsYFh4BPsuJAZLwMcgPC/d333jgFocBJ2AkVhG8Sr5LyaB94YJTN+dQMGwKKBi37hAoOdQgFIKamkOSH8gMNwrYEBrDwDk3Kh3JVHwRogZqQGsPd5uRgnSsPMjPKhIAxebusevFGI3hdS8EEbXqHf/+rgIQIYAAghHkYAUMRj4IcnC9ABSKzx0i8MCwVMgQOpQJ7fE57QPuEW7dAPFDC6KCUhbgAu9OAPpQUIayPlH8OdxfbqYcgpdcqZcjTbxEv8ijJkCBkNIJ6itw7H8xQdo+M9AIYi1T516zsgEv/MZrWhX6AMkAh7UJ5AJloYP4qX91JbKVCAmgGgvLSRgqXMKEj0oAuw0m+5gC1le0f96kAr42sWz8vE6ACp+A1cMhxCFAwCUA/0MRjkjRxpF76jES/17QUXXNCMEY8uEGqceIbS1zc8pIAC7432A/zkwhhDP6Pot+wuw1MgxDv9RbaUYcJE9vCIXOMH2SQnAASAyPsD4Lj0STwifXnGDb4qT31k1MSJp5onweSEYSbHPLH4RQYAKxMlxtj4V/deybZXAW6LgDd9S45NXrKWly7TZsYPjTw4PpaF4IF+BzjoDYaebGtvQl76LePbmKfrPKdv9GU2B+gH8qPd+JF1n/QSOTOW6CqX8a6PGH0TAHJBzskFMEzfKENZZAcfvQukAzboo7eUrY+MLRMZskxPoDnpgsgDAEFmyYC/dBH+8MQBGvo44M3vZNyHN9KYtlyChxUNaCVH+OCeyVFATPoVWFI/3WIsCB260ELPmfxa00rW9QMdSE/gETtEj2Wy7R0gyNjST9psPPuYZIt08DbTI/SbNhq/ftdWcmyiFH6ERrpCuSYmvJ/q9r4lHPqU/tV+vFSPySD9Z1IN1BoH7JAxZPJNn9Jb9JFxQRbIF6COp/gEGNIjdAe9QO+QWTwwqdR3eMyW8rqSB20xKdK3+pxODXjTDyYjBd6W0yhbCd4YBbMYnZ+wmMGRXUtJeMq4mp0bQAxT1vkYZO4xIJQhDxFwwMAwqIQou4uWY+ekzez2StKLZoOJYUALZca4GQQUqwGkXgoUPTwPvExZIzQtp5DBYtBTRtqYXaSUOcVp9oMfWbCKZ97R5niLDPbeQOGDdw1cHkoDDg1mUZSd2bZZFB561j3l8R7xWFJyfjOws4aO5wQtfsd3fUj48EQfZS0Ufmd7fGbqfsuOQYbCZXYMVKBbPQwyGdB+9QMj2TGJl8A4njPY2kMRxWABVZQPcEPxMJzCmcoO39QLmPnO0FBUeOlD4aJnaOTRTLEDHe75rl8YTzToZwY5qUK0Cy0+wDU68I0iZPx68Ib/ADEjHaCqz4ApypJhxHuyDLwxUOpGDyOXHaDqRId7wIB24GfCNnjnHXwDspXnnt/0J2OCt3jH2KGRfCsLT4099WsLIIYOfd2fxYdO5ZE3PPaOflC++oH/yAf+M9rupS+GBk2bGCCgFOjFI+Ma3/GN8cQzfYJmf9GqL/DQeOBNyGL1dcJD0/THPM+bMUcf6Es0ZJc3vpJx8pCduPqO/OBZxnE2DhirjCcd04M38kW34JH262/9pp3qwlvGPUf90S0uvEkiYPQB1Iy5cWhSBbzrV7KqTLSTee/xCOO5Nqkrm5zoEBMMcocWNKs/chLAmQX//rpnfLqUiR/kU5/hQ5I863N9q37lJDVTdoMau2QnkRq6mQ4FRlzocOEfnkbOQgt5yUYZckpH6B91Amf6I/TjA/nXPvou41Ed+Oud5N8zPrXJb2js7dpwnRka9Cee+5+MKxs//TXuyLYPntNd9B7daxzQsWjFNzojSw1897vy6FL8VocPHuWIN7pAv5GlZD9IeiV2Fu/xjt5XRtqlHfhBpgOePbdX3rzyvB2vSbYSvMXIZXdplE62ohvQhINQu/o0Dr4nVQBhiWImeN7xfZoxWBTEzQJv6ghNyjOIeld4X4dBBGQlXNF73LTTQDXYgBZ0W+OUGXEUj0GPR+oIUEnqhYQX8abfkt/TQCF5P+ucsvhbef7XnpRnMAsVmKVR0HGdZ6ZKcWSrejya6PNxUbxpo3LRlM0KPU1J6aCfsi1ff/k9ip3i6dMFoDHb6LPGpVeC6EKHMpISJTREsXsmIFv7M1kAaBNOmGbk1R250o7IbEINSaOgH7JlPzKrn5NSwPN5BnCkCK3toejV7139z5gAU+ga8lufa+O0bPro8g6+J5VL+I43QE/fTnQrP3037DNynhQfxllSl6CTTPfpBrLzWz2ew0c8xrcsmkaz9ruXXdT6vW9LNj4ABDkTmWFkcHJl7PtO3rJezu94kBQxSbmwji7YS2fMAm8J/QOx/biN3tLGnqZMCKLj0h59rc8YXnJhAhevsLbiIV5qp7/6ZOg1jmwy1tkkFb6gxxhTL2DGW8lLB8zhd98v2fHu3ciQ9/U3OoAcbXI/chU56Xnonkt5ZBXdaUOf9ijLJbRHmWTI/wHwymD46GqeYBMSvDauhD2B0Ogtf9E8TBeDvwknewZtZN5v6hlGbfzOS8kTamKmn7Tfs7z32XADMKMlAG8WP0IjfuBf+BPb0mcPoEfUB0RFdyX9T3QvsIVOPO31t3LJkt+Sjih6OOlOlIkOl/fVHdp9z6k12ht7o8zY7JS710SpwNvx2mRrwdteivGgf58F3saiLeDNQk8eC54Fbuk+D9hYdS1SjlmdWadQgRAfz9degHCR8uqZvTnAqPE2A8u8KrwY+h1AIgcM9Srh/l3geYAMLwyvkDAcL8phO2JrFngbqx8Y03hDGEbysYmLgbZEgy7imQXeTB4O+8XwCTkKlQJn8WaifROneugPYU2TLmPWGAW49AuwWPpytsQUeCvwtnGdsh/gLY2ggHgLGO11tm2vyxSucR4D3kDKz0x97EXe69K4q+/zrJitCnGMnUx223gG2PJ+5NxOXpXDaBT3A7ztV99lyUFyNQrDzVq7tF90LVIPeUE3bxMQxRs8doh8SAfvl4hKMiJMiy4sQvuJ9kyBtwJvG5f5TYI3szdXsn5TPvm+8YYNKkiIj7cjoCF0LQsi+nBh1mkAoz6LlpUy/F3VYA/5u988XbY+Rif81+ZFebVsPZt6Xl/lo44xDGfGhL8HOaGZxbO9wBuaI4OR/5Tjd/eHY0z/J1zl3iI8TD3h0axxlmdnld33oeeGcrhIGZuSsXnlRl72U4/2MhreJdQ4j97+vn5PWYv0+zJl78ezQxsylPmehgJvBd42LpObAm8MtfAEgTdDPOjQZBaY87pZnGwthRDVskoka5p4kIRgbIaQJNUaHYvWs5V+VsfhifU3Frbz/sU4LtLZMYjWsFh0z2sjzKYtB2n8ZwFz96xhyQ5E/LeTzLqZbQFw+l341zqbrI+z8aM/MmuR/k+5vvQAACAASURBVNvGZ2adbWoHNm+6tVcW2FsjZFwIA/NuA+nWlBoXvDjGjQ9++s3yieHZtEMe4bkdfjz3Sb5LhoZjV5metStdqE/Zy170Vk5mMa5yas1BTjz3akN0wbJtXPV5/WadHR1K9nnPF73wlb7yrsuGlFUnrYvWOfZzdLb1qTbPaDtPObmfpsMKvBV4G1v+jitvU+CNArejK+fZ9acPbLxRXQUUHONiR6idkAacwWZdjV1jy4I3s0eDmCHXRrvVpMmww8uaJaBwHogKTZQhYzNM2bEXf7IbFO2AT1JJMFRSzCzblrH6QXtsRMFXxrVXZu5ZYyjcw/jiGdr1Q3/g/Fi0bKocGwOkYxFmt97IzjN/k0pgU/UehnL3Am8mEHaOW9RuciSNA6NGPq0p9Tu+Seeg/xl+C9ztLibLORZOmgmTn72OMDLebOiQAsM6NSl5cu5zz5+MTelqjEvpjZa9UobNTPpXKg2bHLIjdBMHxy9Lo+fRiZ9o2681knSoXb3Sh0gD0p+4M68NgDUdYec1XsqtOMaRVfPqHes+PWZ3OV1Gj+GDtYY2GOUYsL6uAm8F3saSvT3LmQXeDLjs+Et4z8LVHNoMpFhknIOTDUbv+Hgm+acomGTJp3SUmezX/U5O98zG3fMM0GU9GlDiHqDD05GjeLLzFFjwjmfQZP2axbXZ/ceQmPVZfMvAMCDZyaRsdCcFSxJUqgstyvCsNmXXYXYA+g398k5JJ2I2yaiEV0mBED72a1SSkkQbgRg0qVvbcrh2v7M2Oznlo6Osefm0R84ka3aAt+zw9DepGbLjFl29sgSi1J3+IiB4kYXi6afsCNN2htjz2TWX8BceSWjrr0Sn2T2tzCwQR2vSZ2R7fTxv3tNuMuN/fPK/C0/QTc7Ul12B/kc/XkUmPI/GpEjxv2fwIOkA0J+drUmvQday00y56FeGOr2v7fpULil5wfCetzXHcPEi7vI1L1WI3ZvypknYbTexdCcussnYkQn53ExWgF2nTATwywsmtyO+5tSZIS+TpFceMhMkY3g4UcluSrtB5UdDgxxskQl9qe+zIzZjODurk8qFvKlPGiEbA4CUJO8mLzxOnuknKJ6PTstOVDKm7Ox2JSvx0iqPvJO5JB3PMgJl+Q1/PKNO/ys/KUmyM1LOP/pRTrXee9nvrNd+7VaOZ6xfM4Z8T4YDdZN5Oi+75rUxdSoP7dLpAHD0On2uXrRMO70AzdocmnMYvXQ4Ig4SLoc3+gQvovPRi57onLQhu2Wj20NfQvfRF97Fx+gQ7V0lzNvLofaIJLm0xU5c8kHeTU6GXsQCbwXeNm4TZoE3IT15fpJnzQAWijCADXSDyCwk+bKkffBOFmBT6N5htJ0hymgbVGaMdnsZBLbrG1iMOwVL6cpfpE7PCblQ6owqpcFLZebOYCTfD0XkuwFkoJoR8UZlq73kjsqkNM34AoQAJgogBzkzNsIx7pvp52Bwz/G0Cf1S3tqHPs+Z4cuEjk7eRQbKzBJN2pazO4WQtC25pJIWAU2Mv4SQFDHPDre8cs3ospiaIrJjUyJKv/MIMFQJTeMFZYdmdKpXnZ4xY9Rv+iFpGxhV5SWMEUFDM2XoXTRqt3byUuIhkJzcZjFOeC5Dve9OCUB70oQox65eYTQ8YqQ9T07cS3ne8Qz+eA4P1KP9+jv5BhNuYRjQz4AlV5w28PZ4j1fATF/eKXWZIVO2+pvnAH/sNNQneOA5/UwWc8au993jJSTbaEryVkdAaSMg57PL1zzwpm9MjvBHX0jobBKgb8iPXIrkIsfMBXi5JzkumSez+nbapc/0j0S5xopkvSmDUWX46QryRF85ccNzkkIbXyZvPIP6F/gDsNBCByVvnhxilkAYR+RdUleyaDmCXZ7GkbElmWzSwgSgkKWcH6xe49gOYuMIsDHZQn+OF7Trmqcxcuc4K3qHPNEfykpqJHIMtGifsZLJE90pgS3ZlO6IDjP+0I5WXnlyTyegj0ybJBqLeK1+48EJBfghCbhlDcYmfUt/qtO79J3xqVz8FVGhDzzj3l3ucpeb5IzM5J13ig6hh9WBn0Laxp9ky9qvPp5U5frueTYlydEBPVfSNPGGRu/Ta2xG7mk/XhvX6Gan0KLtxu26my0CbtkZsqOf6BpAdlh2gbcCbxu3CbPAm2NAhEVkuHdoMWGVrTqHzxu4sswDPcCTrNmeMyCBi6uuuupYUlTH/eTsSoNNmQTfDMzApjwZ4+xGTeJRWecNdLN1mclls6fkKRrKjKKkuPzumBUeKDNCStMgo/goUuAQYDFrR5f/0SBTPUPjd0YHeKHYEiaj4JzQIMEs5atuZVGyAJqs7Gh0TxspKAYJr4ReKKV4byiQrAmieChxdABkQKV6KX98wBttoxgpJYYCv9FJsaFV6E4ojxLFH8YKOJKRHLhgeIA1wDAHtOcINbNoStT7Tl9g5PQfw8fQuYcWyl1bk/AWvcAwZY8XPI54zMuhf521OfQC6CvG3bPAL+DryDX84rHT9/rBWbhkR7iL3Olfs2jKHR2Mr//jHVWO7PeUJ3BGsVsbhX40MGyMAeOd/GGAgj4lw+piNL0nLQI6yG0WrPsLOOpT/ea5eEaNGx4j5W3b2p1llco88AY0kVG8J6MAg3ENzJFlkylypd8c05SLMeRJNlHCW+9Mu8iXOpy2Qu7wPeCN8SbLACTwE9AGoDjhIGfYkl+gAz053YXM8goaM04gcNoBOTJhSL5DYAiNwAA9Q79kAkRH0HfAAvrpQDJq3PLGOMaQbkGT+skKXWSsG6PGOIBkbABwxgZw43lyC/CinxzSOU5lEBJGk8kSvQOYGPfhB7rJNj773/gwXsk8WTYG9YU+8h4e+N0RfI4M0yayrq3JqwbM0SH0k/ecgEDvZ9LmPfdy0XmAG8BKd9MlJt5o4Xkzlp1Q4PQIfaudaKLHyBoPK30FICpbnXQZOeIRzTGIJs1Oq8F7z2kjfgPX3tEOfDO21dXTuOwY8HzWPbJfTjkCIpPwfLjurcBbgbdVZGypd2aBt3hnzAJznFOUMqXjokgZYIPHcSUAgNmPwe1IL8AFkBJ+SNjOgDWgzLAoCwrFwKL4nHdnJuk7Qwmw5XxEZ3VSyBSdOtEl7QhFDdTkjMEANwNKXZQHBZ+1FhadmpUyypQvRaUeikwZwBFlKEwGPAgHUW6AD++a930YbV4Ax+l4h4cB6MQHyktZjJky3GdcGDk0AQqMCQUndARAMSI8lAyR9ylfdWcNHTCDTkCR8jcrpewZBXRRjjwfjBBeAX4Unn7UJ4wSsOICZhgSvAHIAR6eDUe3WZfiPEN9DdSp16xd29BLeVOYwDKjpI8ZJP3FaPRgJh5T6w3xTznoocAdYRNvgntkIrNxbUYTPuGJ+pIbLvwgO4wCOaJYeSm0z3uOAnLcWRLu8rQkyTXjwmOpPzzP40KeGHZ8w3f9C3zz1LiP554nNzwQDBtvRJLMLjXotuzheeANP/Q5+dLPvDsAtX4y5hk4xpqcGG+5ABTeef3FEJL1aVc8a8oAbHrwRh7pHDqCLgBEjA194zkARUJw9HjWRImckCl6BiAix2SdDuHZ7xP20jFkyThWdiIF6PQbnWESo434QOfQK56VlJrOwRuTLeXyLps0oplMkyfjn74zBsgY2ukf8pj8d8BIPPtk3USQrBrf2puLbjG2gRy0WNJh4klHxNNMX7nwgj7BN+dLG0t0cE5SAZSBQ2DIGDOGTEoBF/rdeAIgL7300hYNiH4H4ukQ+kxYMWuEPW8iR7fRp47qUiadngTrvptc0/GiBewB+wC8kS9HnNEbeIEG37WNvgIyvQ+w8ZD6Tub0QTz+6w49vMEjulcf4M+0yVuBtwJv68ra3PdngTcgQhiKkJq9EVzKiuASYAqFYgfcKGyDkdfJoDGoeXVy0G/WvGUGw4Aq29oBipcXhqIyQ+LposCUoz4AIedTUrjOUDSDMwOK0uN5y+H0faMpM4rEgEazwS6cY0BTChQPAw58UIbqpnAoGkCEcVYuI0DpUxrCaXhj0FL+PALAmXsUDGDgCKCE5ihyijCzs+xczBmdlCnDZVYP8HnXbFz70NuDNwANWEWv53ioGD78MxNlRIAx3ivAEt+AR0YIuMqpFgwZJcp7x7jpD7N6ypLy1Z8OF08m9Zx8wdgAOpQ5eilZxoQBUT4ZGII3B6qTGXzFa4BM2xmPLDzXRobBc0IS6DZBQB/eqYeB6MESPnoG4NQnjB+achQX8OodM/rk9ePt0Q9Aq78ME+PLcAGVjJ1nGU6/AQ74jQYgH7hURhbmz9ucMncAbsEDi4C3hJDJEb7p4xwrhr9kHLgxvnmm8N74MEHCV8aZsc5xSb0MZc0b2SIXxkg8TYCKSQdPF50BiJBFoMZY9qzJjMkRwE1P0Cf0iN+MFTIDXHnOvX4XtHFjUkEm6MEevJEDwCPncBr7OSnFmCf3POxkVPnGXg5XN86ADuUqg67L0YNkHY/co7fwlLcPfTmZBb/pRoCMTsiV3fB4FYBGx5NX5RuDvHaeM/7oDLTSYQCQsWNCRf6zfjFngRr7gDZ+mBgZi/SiPsX7rF8WsTE5y/mvJnDa4gLeTKSBN/oVv4BsuignWgC2Jk02svD40a1o1y+eZUuMbYBTf+S4Qe0whukvINyEi37RHnKRUx3m7W7ea0iiFX94/OlU7U04ePhOgbcCbxtX7bPAmxknI2tWahARXGElCtMMx8CI4aOwGX+hAoOaYrTuwsAxWCjS4TlwDLUByLPBa2VAqMeAoNC5zc3UKWyG2YAH3BhTSjCDEmChAIEsYZD+YnxzsgOaKUDKnrFnqHnJGHBKHf2MAFBHEZsBAqhop9woSjM4g9f7lA1Fgi7KhdIFJtUJHDBYwBd6KbeAN8qMksFfylmYgEJlvBhKs3M8djEyAQjo9xyjyOgwkOrJAezuUVjAmNk8vjBinnfhL766gC9K1NoezzOklKkZO8DE8FCglB7+JD8XYwbAuI8faKY0hT5cDCcjFePrPR5GYJQRwFv9Tu7wn5EiH7wVvIOALxqAz5ydqA/0q1DKtIuHw0QAPZkEkFuGTn+oFx3kkfFRDv4D9mSS/OEDcMHIxuup3TxD6teHngN6tT+euG1JdbKOIpkF3sgfw0y2jFe8AmoACnLH8OoTYAWI8T/QQkeYTJm8McTGj/4il+SATIW3CY3qZ0aZ1yxrjJR5zTXXtPIAIDJPp+ifTOh41rQB4CNb6gLYyJ+6efOMb/97H9hP3caydChCkXSCCVqO5qJ/yD0ZRi8ZSQiZ3OVYOPLkHq+49hmbzpMGOsi4duXkBBNeY5uHmr41iTQmgEATPDKrrSYlJsh47PekKALKyCfwRuZt3kg0xDsmIfSSe+gA4Mg5vQh0AcrabkKmf5SLV9qVTVb0KRrpJTSY5BljAeW81uTCXx4woMlEFI/oAr+rG3AHiJSlX8iFyTBPIT1BntRFB9Gf+M9TKIqjP/Etm47In/FPVugCk2v89q620oNJVeM54x6vjGe6Jxsk6EHPky98oS/IAN6RAxNMNAP53s964OEGmgJvBd7W0bkLvTsLvJkl8bIAUzkXEIjKGaEEljIFNgxW4Ed4FbDKAb8GBaX6sIc97LhTDCg3IECZBrZnKQlePoPQAmEXxUCZUfQGk/oBR0qGkqRwhbisPxsuegY2tAE96AVUKHsDnJIGxAxwQIXyMrApUooIADCwuemtyUADxU9pUw6UF2BH8bhH2aAVcLHOSniBARkev0MZqJ9ioiwAPGtb8AH9wBMloRwz3IA3ysfiaX+zcBeAi9FSBmUOgOItpY1O4JeCZ0ByAW5AFOUFdOIDeilzPKNgAXHtAtB4+vARz/FDeIwyo9DRD4jmkHRG0PoTF+VmRm/9E9DEUDLuytLPZudm2GmnevWDvmRA8JH3Ft8T8h0KNvlDv34jD4wFOUE/A5i1OcAvQ2qNpnZlJ6vZO2DnPvDJU4t/+oBM4mk2wTCu+kfIhjdj3UXQCw3SA35oFngjA2QYL40hxj5GUZ/4n1yTZbJGFowfAM0Y1jfkgsxZB0nn6A/8jUEkL/rMeKRvjOEcoh6vnMX7PEPGIJrIlIkP0GUMAOvkP5uQ0EDeTcYAPUsB0EnO+hNgyC+6gU/ySC7jxSH7yqeXrNszzgFLckEHAo0uskjnmFwqwwRB+4ADbSSL3sWDCy64oMl81toae9qDVnoPGKJjgIesL8V3QCU7WAE9yyn0CWBkrAE5xo/nTNLoFHT4H9+yy9xzQBIdAkTx7PtuXOhDExxt00fKYD/odnwNeKOfMimlx+kfdHuenTC2rFXjwTPmAMqEprUbwDXerFnFe3Tjjz6n5wFoegRwRA99io9o4C0E7vS9e/qcwwEYpLPoRJNt5ZEr62zZD3pIffoZ/WwDXcyriD/kSzvJUbIOJDzOcTBMe1LgrcDbxtX2LPCW7duZifk7nGFkU0C2cWfLfp9A0qA10xl6KQxiSsYC1Az8pKjwfuryVxk5JL0v2z00UBIG0LSDub2XxaaeSeqP7M5SRrbGK8vvaNUWfylFZSStQBa06xztUndojMeJ4QdMbSRIqLLvTPzKiQMpw7voyO8pP+8lP5y/aPFhHLPrM3QoI6k03FduDklPWUkR4q/25fmkxcham5RNqeOBCw9DP1pyL6lahmEJfMwuudDWpz4Ifcr2HLmLMvQ9srBXiBJ4A/AY4ryHlqQX0YfaFe9hFqOrzz31px5tcT99HD73MuhZ9RxUXr2NK4VBBbPAW3jllT6FRnjt994L6/nICd73OoV88dDSBX2+wOwo9W5SWfS6RH8kvYY+IZue61MXRYaSMiJjyXM+fbh2KGcZG9pCtvt+V3fS0Xgv99EQXeR99BmDgI8JkuUaAIIrMuZ/AM3z2hd9Fj2c9CGeV3bS4vi/DzMnTVDKiDfNd8/mkHayjq7Ul/GQ9zyXsZLlCp7V5rQt7Rqm4vAM+tDs2Tzf67zIDtrpg+j1yEfGZfjjb8Y08A3MA37AtHLZEhMC4M799HkOl/cMeukCZbmfTRlJf+R++kRfpg0mcSkzcpvnpq17LfBW4G3jenpTSXr3IjxhNzNJg9cMzsx3F84W1TZrPXi1KAYzYh7FbUpGuXGBG6kCBsm6HGFv8mOmbvZ8ogCqkdi4UDH7cbZpJgvZrcrLsmuXqIIQqGUbohQ8PZm07lpbN9kegIuX35Ia3kuRBxNkICqpQjZZ/yJlF3gr8LaInKz1zEGAN2spJDk1G7PGgat82o6dtRp2AC8Db9kcAbAJoUzzBB4AaTtXJfCWna/WQQolCa+cCBsI9rsz9wu8xbMb79p+t3OT9ZnMWXpiYmd9MJ7yvAFvdS3HAZN+IU+RDf8DbULPlkwIw/O+HfRV4K3A28ZlcL/Bmwb1Ycd1M19vnEFLVjAtXLRkEfX4ghxIOC0hzRNh88CCrBn1sf0Ab6MSfEgLI6/RfdF7JbOrdVZvQ8LDTNwOA08LvBV4W02yl3jrIMDbEuTVo8WB4sABc2Av8BbwnPWCvM1ZL8oj4ndXv44z99Okfh2pd3rDOw+UmyhlfVfWmh12z2vWz+WIJ+3lcczaO3zJWrCs08263gMWgz2r1wfZeTltbfNhpXsZurIWN30yr537Ad4yGUg7+rGT/0Nv1hPuBWxT1ibHj40oNo7YCW2D2iauk96RFi9RuoWNdkHZadQnolyiiAN5tMDbgbC9Ki0ObA0H9jqYXhhQPkDJnu3qlcZB6MrOxeQ4s5TATkNrvWziEdq2e9HvDIUUDNJAWAxuV6S1SznuyM5S+jRHxA0ZJgSpXDTYXWjXar/R4TAy2M5X6zSlTLE7UtvsILfT1RrZJLW2qzEL6rMj+zC2B43W+ebUHXnjrEPbpYttlxqKfJJzu0zt1J3Vzk2DN4DZTt2c6Q2UJV0MsG+DhStjyXPoze/D/kkyduNzU57LAm8jj4oCbyMztIorDuwYB/YCbwCYlDeSosrPKHeZVBu8Er77awE5kCItBPAGiPiemb6NSjxN7lkvKqdYjsNiJIFBAG7aZe0s8CZRrFQO0mAwUJsyPot2q/VY+GIXpPVXvcGUxkO6C3kLbViQskKaEWlubG5ikKWzsHFDug58sp7LvWkXXlnAL5EvIDhtZ/uidM97DkCTfgOfs0YZfVIO6QcpdGzG0OezLl4smzfwCdDQdrtw8Yn8HLYLeJO+JUeZ2REtNyegs9ea5k2CN4DMel+ppnhtrZ0MLfiKJrtw0UwOPYvP8lSSuf6kI/Jm/Bp/ZI48mmxtYsNQgbeRJbvA28gMreKKAzvGgXlr3pzpyWhL5p1M+BblJ3cWgAHMyQfHuyT3VtYsMURy+/GiycEnFxpAx6gkd98wT2LPXrm75B20e10+sf5SR1JhpD7hVWCHQQaK3AdCLXT3G1o963+eQYvhGbKkuMjGA+UAZtlkAZAwfspBt/ZqK+DZezO0U85IIBW4Y3i1FdBldAEEaURcUorkPOg+zUUfYuVRsfMSeMJ73sek80joWhv2SnGiHrQnLRIAlTQk7mlvEgPfcMMNbYe3PtLOpNtAszx8cvTJoeYeGoC4fp0fvictET4A32gjD3I+Ap/SRmlf2pB3AsjxO2H65MnbNFjPEVt2tQJMJiI8b/p1mHg+8rcqeBuui5wWxtTnQBmekV956mzY0k/6AjgzOdAfxgfQRIalUJEH0aQoXjk57Bxj6RnAD28dQyfx+9hXgbeROVrgbWSGVnHFgR3jwDzwxmBIJOuYPF41SVGBAaDLbkpGRfJuHgDhQeFQipxhBjiEohxZJ1O/JLhAmCS0ycc1yzgL2ToGzlIV7+RKbjVeLSEhRk49jJy8gMAGDxivEfDohAEglLfCu0KB6mcYJdQFPBk394TPeDAc1cSIMri8SE7jsMMc+ABigBztBU5ihAPeeEYYf3XgjaSzwC5ggD4GViLb5L1UPx5LHMsLBxTii3CeNt54440tmbbkxAwyeoA6CYLxWyqdnK6CRwCmxNTAlOd5kwA3oFIf4k+8ekK4ygU6eQ6lOZHMPGHD7PwEAnKsnb51agU5wHt9gL/eA1jximzggXVQT3nKU5q8SPgN9AG06OeNBSTwA5/xG+jjSZI4XKaC/djRr25exxwZacKQo/2mDfdVwRueA2d4jj8+0wCcMSeBsv4gE+RJP3g2ee0kKZe0WJ/oq2FuSn2iTfogieWdGHTddde1fhr7KvA2MkcLvI3M0CquOLBjHJgH3gAMBsexS/4CNk70yAHvZvO8NkASTwXvECDnAvQYX4ZEVn5HW1HyQI21YUDKXt4N7/MsWGvM4PSeN6AmZzDnNAY0OBILKJDQVT1ACeAkPKsMRhF4EWIC4IAKv7/+9a9vbfO75LC8RJJC+91JCsARoAFYAUPOeHZEWI51CgANeLPmjecNYLJe7253u1s7ak8ZAAre+c67Ajjw+uCfdU1AmNAWAJNzeJ38gR5AyJFYynQ0GZDmlBcLxB05l8txcECYU1kYdZ47xl/YFb/VBWQBXoC1Z50SgadOZUjfok1fAhLAmf4DqHmogC4gRJn4AmgklQcAhs+Ag3tC3/hhzRx+aycQB3ALqWqzfI6As9RAQOa8TQNjDkPtdPKL472001GEwHaOHhzWtSp4i0cMiAXIeMuA2iGAy9nLZMV4wjun2HhevwPNjg9zagkAb4LDq9mHpYebFEwQ9J8xstdShXV4WuBtHe5NebfA28gMreKKAzvGgXngTXOFlhwxxVibxZ9xxhnHjlziTbCpgMEBcnijGBcXIwHsCPHxZPAAMf4+AJKj2wCsvS5gwhF1DJW1WLn8DqAABwwsAIE29fM2uO/4J0e5aR+gIPTKgOUcW8DQ+ZsABQADLPAMojdZ/x2fJFcl74dyhQEBR+DNsUk2ZPSJeB1nd/To0eYRyZFSPGzCXLx22h2vn3ZZywe4OPs5h96jQ8gXIAS4gCeeN+AVCFUOIA3gCOUy6MCcenLhs6OgckanMngZgSqASR34wLOlvf63phFA4OXMcVrK8w5gAxADu9qoDcrAZyAHcOBNIxsAIS+iNgClvDwAAxAH9OMpkKE/AXttBJz91Q9kAr83HS4dyhwgbN2fI77ile29vf3zs8AbflmjCFQZG8PLZAgYtg4NwOJhxP8+JyAghOcAsckHfuE/AJ/QufFmMuKcbGF85Zg0TLt4nC1bULfy+v4dS50VeBuLk/9fToG3kRlaxRUHdowDi4C3nCHMIAmZDcEb40F5M8hAhnCddxgxRgoY4rEDonh9GH9eBSewCAfylvHkDJN5Awf3ute9GnDswZvwFi8WenhsGDTgCnhjPBk9C+yBE6ABOEIjYwfsAQiMmXNLgTChTfTyhqGB8Q5IBbwYTQAUGFGG846FVbXJbwEagI3wIu+IewCqsCwQqWyAkWdH+X4HAv2PBwBojuDyvzKBGvwDPHkFASGeNudw4h0+87ooG8jMxcvJg4jfymG0ASIGX7vxDw+Ux3OKR7xvQq12x2a9mfL0jUXvvFLAG+8igMPryCMIoKMfWMMzNCsHMANIgDvr+/QvXvPweU4bgSPrDwFX/SZEbC2hD7r9hnblAKDKBNj9nmPElAV44YW+IHPoF4oFVJOKxX0ywhNpIoEX+gcI9bs6/MYTCFThDbmads0Cb0AoGTFRSDqdvgztUQdvqOfwnUe1B2/aCrzpRyAdnzLh0adZ16ZcZTzqUY9qSwMiE6lPXSY1xiZeGCvavImTagq8jWwYCryNzNAqrjiwYxxYBLwBLg6dp6B5Vnh5YkB45YQsGRHGjoFgWBllAC27Dhl3wImh5AlgTHiuGCNhOB6l3igBUwyWA8oZOCCAAXYpA1DiuQIi1Ks+AIVhB054v3g4/C/UaJMF4yzMCswxrsKiUqAAFMrj2XJfmAr4sk4P6PBhCHkV/QUErTXjXfMJeOMFsd4LD7SVQT5y5EjziNhdymjzSgFswpzAj3cACt4XdQMeLXVZqQAAIABJREFUQCge4oH2OGCdx4T3DJDliUEfnoYW9OTSFiG1rLvjMQRsAnR42YTtrBHkhfE/7yb6bEzhDcyRhvhknR5eCvcBR/qPt03dwJ0LYEW/tugLvFavMKjcX3ghBA6YAN5AJK9hACvagHUgFT14CgTyXuEnAIkmIB6ATMoMdXgOIMMfC/nJhDaQP/e9J4StToBe3/Bmotl7PI54ri14F5AjDLwseJulHsgO3mSDj2cf+MAHNhr6tX1kQv/htbA97zRZMMaMRX2fNXDAMjmKhy6bQfDV/0CgC/+FaANYxz7WscDbyIahwNvIDK3iigM7xoFFwBsDysBlxxqDzGPBODAivGkMH4MLgPHOMa7AGXAnvBcjj31AmDIYMqEqi+WHaSgYKoaeVwWYYnQTTlSGchkmnin0AQZCd9lVyhgz1gwgY86oK5OhBH6ARt4fRl5Z6ADmAIdsGlA/LxPvRTwxDLpyeImAOqApa5YAUgAEIAJk/AUs0O2DVmVpP4CgLIAJmGFYGWnt7C9gmXEGOLTJO4BMdhky7r0h5jUCroAT/cDo4z8gAyjwzvBKCv96D6hEJ7p5MpWPP31aEuUB0sr2O1qtmdNu3kTAzncgGo3kwgYX/WLxv7r1P0+UflcefuPHySef3ICLfsIbfQWcuLQTWOH51B70Am/47x2AjBzioX4FxryT9XZ4rz2ZFKgPiNG/L3/5y1vf6QueV20Cdv31mXWk46pr3vQH2smiyQiP2rTwMACJPuMKvzyHdt/x1GRAGdqfNZ8BouQ1O5zxRhg8Hktj1fpLPNbGMUPTBd5GNgwF3kZmaBVXHNgxDiwC3jQZCGCUGXDejFx+Y2D9dWXGzzAwgJ7vj5XzjHsMMQ8acMawM1D95gWGPh/l5LSG1KvcPrUE70rq8gyDlXQa3nfesnp4mwAAgEWZodGzykvaDb8nzYa/yvNBe34HUHvgFF54Juvm8M1zPklJEgAb71qeySkWvYglmW9SiHgnKVLUM1zYz3ADgzx0QqoAifIBNiFt6SR8R0veDx3alXBkv4g+J12kf9GS0Bu+ocf38MhzQLRLv/Syg17l5ZM8eeFNnypFf2i/dwAf9OofdPo/nySFdg8toS+/B6Ton8hln6YErb2MzTuLe1Xw1qfQQWs8yUOVIowMzGY86At8xCN8BtiEXQFRHlXglOwo3wTC31xZW+c9v5sE4PnYodMCbyMbhgJvIzO0iisO7BgHFgVvm2g2wx+AxQCN6QkY0msNGEPGQ2SN1l4hsU20cz/LBGyELC3+Z6wZfV5GIWEhsz40vZ907VJdq4K3RXmQyUFy4unH/pxw//OiBQD2SZX7dXYBiz2YmzZBWJSuWc8VeBuDi10ZBd5GZmgVVxzYMQ4cJHjbT1baxMDgATNCe7NSlOwnXZuoyzooId9sFuGpEQrdy9OzCRp2ucxNg7dt5F2Bt5F7rcDbyAyt4ooDO8aBRcFbTicQekr4ECuG3jKz/P63hEx770EfxkooNmEdz+WA+3gOepan/IS/hvf6EG1Cl55N3qv++T40OPRSpPzQl5BbyjzsYjBs77RksIe9DftJH/letG8LvB3fMwXeRpbWAm8jM7SKKw7sGAfmgTcgwNohC9ytp7Eex2J7XhzGjlenB2N2R1pPxrPlXXnErDWza9FCdM/3C8gt4FamtWjWIdkUkazwvqvXGjtlWXgvRKRu63a80+/Ss4ZOPerjYbP430L2/kxUIMx6IuGj/mgrXjm7/LRRHd6xScHvfkOnNUZCj96ra3c4QCbkxiO3NsfMC98XeCvwtnHpL/C2cRZXBcWBrebAPPBmp6Cdb1IRWBwNNNlpCdT43y7PnClql5y0Ho6OkrbDZQ2OfFVOEwCa/C53G08boGfnoVQUTmOwm87RTYxogFcSv9rYYB2X/GrqZmzlt0rCUQDTzjq7IW1IkJIju+7kQMu6IAvazz///AbO1GkNHFqEGgFFqT3kLpNLDTgEUIUfpdeQT03ZYy/23moB2nLiyYP+1d92n0orM+9IrgJvBd42LvYF3jbO4qqgOLDVHJgF3qwTk24DKJOeAHjjBQOypHUAbPzO2PGY2QHnCB75wO54xzse83gBaE5hAL54s+RZk88LsLM2S4oOJw5IVWFXJM+cRfYAHGDoGYvwpQZ5+MMffiy1hHKSsoS37aKLLmqA6x73uMex9CXCYWgB3myO4EUD3tAuUa1UGdkRCSDKqeYdedcARQCQ1w3ABDylWahrdzhAHiSNdmA7eTjvvPMOHLyhydiz29YEKTtycZ2sJgWPFCnGJlkmr1Kg9BtSyLFngFOTE+lJbFzZxNrHCpuOPCYKvI3M0CquOLBjHJgF3pxzKRTJIyEHWW8YgDcpFoSZGA/fHeHjWCa5xHjq5EwDmtwDvAAgoU+AS/Jduc+UIYGu/FPAFRAGICZPmnCp3FWMlCOxHGfFAPUXECjk6QQABkzuMOFN3jhleh6NACbgKRdYwrWOawIUXYyd3GBSbQCakvQCdN6TYoNXr0+TsmOicMI1hywGmDsZw8kOkhRvKlXIogyWWBo95E5qD/kEs3zBuDBhMtGRyJcXHL3GMa9w8vORZR7qV73qVc1LbQIkcbWj1IyNsa8CbyNztMDbyAyt4ooDO8aBWeCNomcEzjnnnJkzds+Y3QtVMhgy4DMojkUCdhiO1772tc3bxrMm4SovFlAoWagTFhwDlKz+PYsD3oRegbczzzzzOPDmeV4KZ5UqiyFxYgNjDHQFcPEiMnjOMGX0eOCEhBnHfkG/djhxwK5UxpKx473bhMdix8Rpa5oD1APxJg+8r7ysEt0Kxc87fWDVsGm/iSQ56qYxjJfZGAHekqQXvcaYCYkJCnBnB7HEyOjtU4ko05IEz2f9KO+3JQ7AnOO4xr4KvI3M0QJvIzO0iisO7BgHZoE3Z5jaNOA4LAp/WnoNXi8Z9gEjGw+EeCTEZXgAJaFWmwiAN8chMTS8a0KrwlS8CDwN1pNNy0HG4Lnv84pXvKIByWTgH3aF9Us8KbL3A3I5LcA7gJew7sUXXzy5wx3u0IybcK1jnnwYxFwAqLV+2s0TY23cvHVQOyYWO90cGxSAGeCN980JDkAbMOT8VYBoVn+vCt6MJWOBTFtzaWIw7QK6eH55iXmxHfvlhBNebmBMOdbomRQpx4TGRKM/nSMJqzMp8azD652nK+w69lXgbWSOFngbmaFVXHFgxzgwC7zZfMDYCH9aX2bnZi7gjDeA8WAEAR5hGR43mxN434A1Wf0BPOCNkeTFAqQc0M5LxqjwavEK7OV5s24HOBReBcSG684YY3QyasAhkKl+6+ysHXL8ETAmfOtipD3rNx6Ms846q9GWy/og71u8/pCHPKSFdOvaHQ6QF2F2IXITCXJtiQDQdsopp7Tw46w8gKuCN+PABMdZr2RQPSYNwzQuNvbwvKHPebqO++Ixc9RY1ooKhZJ5Mm1SYs2opQrTLus2s7bUJKnCplsgywXetqCTisTiwAFyYBZ4s0aNF8t6M0aDF423gIcL0BL6YRRyJiaPlut1r3tdMzwMjJ2l3hPyZBytP2OwGDGATh3CVQxTvzA7LGFogUNAi6dMqHPoGRG2tVNUuFNdvITWqgGIaPcOIMd4AmLW2imX4RNCtcEB0MyB8PG88TzyEKKNF097rQHUNu0AFNUNCDDGvDXAIuPIC4JX6AIUgVqbNRhc3h7laAc6AAj8AEqBBve0V2oSC9F5UdSpHv0lRIx2oWTh5xwGD9wCy85rRRd+4SnPjXKt5eOZTAgYj/BMeFn7hOScVZrdvrw8PD4u7RHiBtrVjQZ8Vo8F9top/KxuXhhtBNLxNEmDgZKciytcCZDwvqobz4F0fI1nlffJBME7woLK1QZA26SBh4pc8d767lmgRxlZmI9HaLauEf1CknipTL+jjVwI8eO1/iafq55tqt058q0/7SDyjF8vfelLG//IhyPM0Nqf+IHG17zmNa2/ATyyZd2nvu0nLnho7PEmW+cJvA1PDjFWeRl97KIGBOeFhVdRR+V5W4VrM94p8DYyQ6u44sCOcWBeqhBgxCHjDDkDCPgwPAw1I8B7xrAy2oyLS7gHcDt69GgLhwr3MKKAFcMobAMIUfgMuhCm8NC0zQDADYDhfUb3tNNOawasN0DZtQoMMIhAEZDCuPFqMICOx2KQATWeFr/zSNg4wXhaf8f4aQsDzNN3wQUXNPp5HQEy76DZQfHaChgBDNbxOXILQHJgOAOZg84ZXcDEPeUDOYw70Au4AGb5DSgBnIAjIASvABM8uOGGG1o9j3vc4xrdWQMotIsOdfAeWevH2Oujyy67rIEahl1ImgcSGNdm4Fu9L37xi9uB9doHZAIN/kc/EIWneOI7vgJMADEa0K/92gKEW18I0OXQeXVoEzBKHoAz/YcWwIlnF/0W2QO1+khf8fSSD+ezAh/oCzC+/vrrJ6eeemqTQ6F0IXohRClfPPvsZz+7lRHvmZ2kaLbw305kNAjnn3vuucfkDX/1tfYmjc2sYT7L8waI4yuwBKgNr4RsgU4gTQoa4DobDTzvdxMbfAPOnfuL3/rUlXBrNuFcfvnlTX71D5Cds1/JFg+yMYbft7vd7ZocAtVjA7gCbyMbhgJvIzO0iisO7BgH5oG3HLbOeOT0A8Y3C6RzwDljm/xnOeWAYWd0GZkcep5D27Expxcod5anw7ue9TfJgYfdoAz18aT4AIo5tUHZMaT+75OwMvg59L7P36Y+99Dfv6MOQAkAzPPo8r+/gB/vh+9pd06F8Jty0cLTljJCt/dynqU61J11gNqEHt44Fy+ZMhhr9aT9OWDdd8ZfnfEaet573sED9TLqygyt6gWicwamMtDht9CfhffqyskU2UUMsOEDel3a6Bm0A9PApLrwAWgHRNJmtKgn4XO0eDdgBe1+Qz9a8l2ZoUWZ3leONmozeoBi7wCoaDMR6eUAMELXImsbZ4G3rDXTvmmXeoBowBP9QCPw3dMS8AZ0Am8mCmQGeNcfJgr4qY3KA3pNDEwa8Eebw48rr7yyjQXA2jva7TuwOy8Z8TKqrsDbMtxa4NkCbwswqR4pDpzAHJgH3sKa3hgd5qOWYjw3mUgXL/biwax7vZgNnxt+1w5XDGwAU1/vvLpypNcyZUx7p6djr6EyfC/yEnoXoX+RuhfhWw9KFuHjssN/1TVv2VDDq8YLaLkAcDsEUbzGPHNCosl3CJQBZIA4T7F1pQA2D6SwN89d8rqlzcA5r3UmUdopgTYv+tjjo8DbslI05/kCbyMztIorDuwYBxYFbzvW7GpOcWBlDqwK3gBP3jbeMx7VnA4yJCReVV41gA3QAsz89RH6FGYG+gA4nlPP9R5PZQJxvIz9xAvY20TKmwJvK4vT9BcLvI3M0CquOLBjHCjwtmMdWs3ZOAdWBW8bJ+wAKyjwNjLzC7yNzNAqrjiwYxxYFLxlzRlvQEJXCffEO9CvW/OMZz2TUCaPQd4RQspasKxxyvop95SVtWoJp2VXpS4QjuON8Df/WzvUr7sTLvJRrrqzLs26J+9YM8RbwdOBLt/7sKR1fvF2WAsVHngni8LdR5c60GNdV9bJuaeMrAfUzp6PoWnMtUc7Jp5rN6fvM32kT+J50l/6MWs59f280xUQVODt+G4p8La2qN60gAJvIzO0iisO7BgHFgFvCb/Y4Sh9A0UtVGP9DYNnN6mPBdMJ8QgNSdUB2DCgb3/729uOUmt8GE27Ka3jsRjdDknAxkJr633sBrRj0toeO/fsZhRikt7BDlag0KJrOxj9tS7Ic3YySoeAXgvoLfD2jNCRNCbW+ihLsl/v3fnOd27hJztmhbHucpe7tLVDDDgAKQdcUmRY8K0Ndopqv8XkQIBypFFx2aHqHbsWQ78F43hkh612SqvhfelP0GQX5KycYjsmbvvaHHKgf+0A1e82RNjBa3enPs4ZvcC7vrRjWt/NWw9W4K3A28YFucDbxllcFRQHtpoDi4A3DeShAE6kwmAEARaGDkgChgAvZUlrIL2EFAXSNQB1gBGPlLNHb3WrW7V0HQzmFVdc0c5DlS5CSg4gBqC79tprm4G1oJvhlb4CAJJvjcEF9IA5h9QDXHK32aEHPNp5CDDyuKFVqgjfkwRYQlOeMYYaIEPHC17wgpbfDBiVQsI9ABGIlCLDd145+bm0U6oK97VdWg957QAzwBQvgAa0S7B61VVXtTYBhVJe8LIBqPLOoWl4NNdWC9MhI57MkkUyhNdSnOgvEwvAmezpQ7InrYp+lhZm3oL+Am8F3jYu6gXeNs7iqqA4sNUcWBS8aSTvlqOw7IKT6BVAERZ0PqizQgEah7nLNybJrEPfA3yAKcfzSFHAQAJn1113XfNUAWMXXnhhAzI8InJ33frWt27lAz5ypQE9UiYAgQFncqDZPecUhCSF5UFJiNOuPrv2AD27+3j5eP0ASv/nOCGgjPdNUlTeOPUCmVIweI93TR4zO/cA0cc85jGtz7UdaHSk0qMf/egGXIFLudPkKpMAWOJcANKzcnoJ2QIPvJjAbX+k0VYL0iEknsxJYAssk0leU/1sMuAkBYCdvPHYAm8mCJIK67tNnLBwCFk0GkkVNh2Nle8sqMDbyAyt4ooDO8aBZcCbxKOMHw8cjxfPEi8TACOJ7BOf+MT2V3JVQEhC1eyoA5qEEOXhAr542yQAdgoAcCOZK3AGOPGWyHbPMwasJdmuUG3Wh/GmOMyeN0uS1uG6MaFaHjFhXgAQqJPcF+i0465f26RN8m4Jhb7lLW9piWYdN+R3yU95857+9Kc3kAnMSeSaS3uASMBUElTr7u53v/s1YAbUAbHyegFrPI2e5xECaiXDXSSv2I6J3L41h1f1vPPOa5OOSy65pMkd4Cap7SMf+cjWN357xCMe0VJv8CjrPx7eaefshvDyvJXnbeNCXOBt4yyuCooDW82BZcCbUKhQpFm2UCXw5gLgeJgc9cO7ZJ0ZL5wM+tmMAEx5xvFGwB/dZD0SwypMdc973rMdUcWQAnNAnM9el/VnDpTnQQGSpoE368qsu+MZ5OGyZs4B5Fmrl7KFz1zAo/qBK20D8CRJ9bz3nN3qGXm1cgGGaBBG9gH2HGbPWydxKrDGK2nNldCdsoVXc+TTVgvPISee5+35z39+A+Z4r0+EzU0OyB9vHC+osDnPKc+bPibbBd6W69zyvC3Hr7lPF3iby6J6oDhwQnNgGfDGwwZY8Zj1njdeMBsQZIsXMrz66qubN044sve8MZZCrq4nPOEJzRvlOeuPALs3vvGNbZOB9WOOXpoF3tQJWAl5AVzTwFvCprwrnhe69L8jpqxlG4I35QFbwqVPfvKTG8Di2bP5gDcR8BJyFQ7NZQOCMPD973//5nmzDpB3B0AF2IDAHLkF1FowbyOG8Oy8hfEntGCO1HgbTwB9kwae1ewgdoYpmfARcnesFnkTgrc+cVbflOetPG8jiefexRR42ziLq4LiwFZzYBnwBmzxZAFg3gNMeDeANYAuZ0M+4xnPaOFHYVSbCAA4zwFZQpbCnd615gh4UxajCrwBcUKsABxP3CzPmxAorxeDOwu8qf82t7lN23XKC8fzxcPC2+eK581uWJfwMA+jdgi7oUV7hD/Vc9FFF7XnlIcXR44caWHTHLou/CYMZ7OCZ4E1ngm0AoXWVAmbKktoD2+E6/AgCVV5LHMcFQ+lNsQbBGDydiaMzPsntMyDqUyABajsw7I2WljHlTCt+8CoZ1zewffU4Z4yXd4BenNEmjo8p/3J5u+7tvi40O8576SMrCPjlfVcgH3eyzFR6tZm4eqcd5uUK/Hkoh+vwgO0W0+IDuX3bfE/HuE90G7DDP77XTn61qTE2aC8ufPO/SzwVuBt40q/wNvGWVwVFAe2mgPLgDchTmvI7NoTHgTWGEzfXQCRTQe8HEAZw5vUG4wnoMNzxcPBQANvdv/Z7WdNmoXlPFa8b8BWDrofMlidwJDwJK+dkFjO/MyzDDtahSz9n92mAKJ1dkAk79ctb3nLlrYDPepUDjCFlqc+9anNy8YLiH5r4Cx6l95DCA4g4s0BUmxWAAhyveENb2hA1Ho8z2rn+eefPznjjDPaurnkGnNQOv7xZAJ9gBkeoEWoV1tt6rCBwiYPl3IBHuBVqM9GCiHt+9znPg1oOYhcO91XRnbe2iyif4AmG0/Qn8PK3/zmNzca0Zajlmy+cPnu3WwcUabUJ9aMJSefdYLAHH7wOOIHMIYW34FE4AhYyvpC4UkAlUfyTW96001SxvDgAtPWKaL/la98ZaObl9OFv3iDT3gm/MnDZu2kssjaySeffOwMWB42kw99ZD2iPkOL/vS7dDPhz7y8ewXeCrxtXOkXeNs4i6uC4sBWc2AZ8AbQMPKMHRDAIDOggBAD75NLKMqGASAFMGJYGVpAxhoyQOFtb3tbA0WASzxCQAkwIrwIJE27gA6AgIG3KxXIiycrz/MIAUbqACpsKlA30Gc3q/vABGMPlAAIQCUDjhbeGyDJxglAxfNAAlAAXPIo8gYBDQDe8MghoAXYRRuPE2AGNDpUPN4utPLw4am0J57BY+0HNtGirXbteg+YASyEcNFnpy3wYw2XMoSD0QF0SUXygAc8oHnjPHvNNde0dggBq19KE+DF5gugSF8Bkdbt4T3AC/i65M7jPeShtA4QXcAab1WSEntPn9uoAtTd/va3bzt6yYrv+scaQPwH7tV11llntfKAbCFuu3jJBp5KK4M2EwL0P+tZz2pANOlWbIbRrzxl+oSnzoeXVFk8wdYpkk+yZzJhAwyaTCr0J1q8o1/RP2udWy+HBd4KvG1c6Rd42ziLq4LiwFZzYBnwlpMScjJCTk/IqQRDjwXQ1oOprCPqT11wf7i+yHvK3MsDklBdf8LCtGcBkByIro7U6z1XTmfoD1HvyxnSkbJywkS+T8vKH171bZvWLr8pD2Dsyw+96AQs0ZqyQn/q7cvwfE57cD/t8Y7/w9ecLJB6+pMGPOeT/uvfUX7K6ftXOdPoTx/knV6GQn9OQQiAD/3KjGzhgTL6NufEhMiDcnLGZ89TNA9PBQmfevlYdCAXeNtC8CZefumlly7axwf+nJ02ZixmitZ51FUcKA4UB3oOSIvAKPJiVab/ko3iwHwOsKvWMwq373W4/PxSdusJXkxecHjD5p1NXCe9IzB9idK5hrmxucL7beJLFHEgj1pLYF2JBZqVT+hAuqAqLQ4cag4IMbmsfardj4e6q4q4Q8IBdlVY1pq6sqvv7BRLCOwul3blUII3nWadxLZcwKadU+L5ixy4uy3tKjqLA8WBcThgrRTPm/VA/aHs45RepRQHigMnAgesS3SaiUTchxK8CZtClsNLPN7HuoKApDj4bDvOb9mO7R7E7jNttuu5rHFYZzb8vOc9b/LMZz6z7b4Zhk3Rqx6KG43ZYh7ahFCsE0jbfNdB6Mr27XWEUtlZ7Dpva/Y69dS7i3Eg607IhO34+tlv+lzfx7C7nzU2fu/X1SxWUz11mDjAe2DsW8RfYdPD1DNFS3FgezggbGpH9KENm9p144iT/mLIeOTsarKzxtbz5JzxnB02tjt7zs4injC7fGyltmPHbqD+8q7dN7ZZ29Vjl86qM+JZGxYAOvW47GJSn+SS6kev3UJ2Dwm7chHLYeR5O5Uo/HWu5Nc5evRo63A7qeo6WA7Y1WbXlgSljvexK8uAdKajnXr6Xb/leCS7BO30Ip92iNW1nRxYZsPCdrawqC4OFAc2zYGtPWFBvFceGkfDWPgrZ4wtyrZa235u6zXjaHszbwZjB7gBg4xkLsbRNmmJHW1FB2oAqVVDnrPAW7a8Szxpm7pt5LaLA3XqlvgSPbZ1C61IaCnvESPuKJF1Lt49/HC+HODoHMET+QKS5RuSfmGYcmC/+GJyAaQ7w1E+KmkaeEblRzKJcNlW73gZXlxeaO+4R973uqR+kD6ArCfB5ibaRJ7JlIOl1/FWb4K2w1xmgbfD3DtFW3FgOziwteANey3Wk41bBnJ5j4QbJVv0PyPHawUEAUlyB8mbI69Mb6wBO4acAWUUJRO0g2PVRZGzwBvDLFmirOdPetKTWtZvuXcuvPDClg8JEAUkPSNHDi+LPDzAJvDGI6dtkm4y6gwnkMnoa0OyZiur3wIOpAi9KRtIkOPp1FNPbWDXb8oRqsOnPu+O8txDT0AvMCA5pR0/PJgSRHoGOAQy0Sp3krV/QLTy1SNMBHAMw0TAqraiTyhXW9SnXX2o2D3v45e+lQmc1xU/9KtLDiJ8ACokM0UjD6r8VslMDqwBR+qQk8qmGO1Iu72rn4ARz5KP8EfOI79rG355xyQBD3z3rL5xHz+Uq1346D7a0NsDL3362Mc+toXagTPeNV5i3jX1kmF9TX4lDNUOcp6UAd7hwXWpn7wbA3ju6CGy4Hcy4D18ReMQbKFR3ejs+xNoVBee4aO8YtqQ8zLdk3MrSwT0J97ijf5Lu9O3coUZf+SELChXe71H/tCHZ9qsbHKMj2jSdu3CP232wXttI5f6fOgx956JnrxT6DGJ8762qFM/oVGbFs05ta5qL/C2Lgfr/eJAcWCrwRuvmvP6rB1hzGOcKGcK29l/jDEjDpjJDE6BDxU85X355Zc35c0AyGS+CfBG3DBcokeeN2FcBgkwY/wcJcJjwmgxdjJvM+yM1Omnnz559atf3UAUT4e2SkfCAN373vduiSaBDkbYfe30DPAEHCU/E/AGsAjTAS85DobBBRCABvwDtvBFufhrxy+QJBs6byHjC2gBCniFZs9KwKlOW7p59xhn332Ajz6pKIPKiCYBKJCB9wAaAKh+/aYuH+DwRS96UWuj0LiM5vghqWRAI0OOh9oApPj71re+tRnp5JjSNiF3NMoYrx0JQ0puKcyuHHxSF8ABaGT9pPb6TXnq8DfJJ4W3JdbUFslClaWPA+KErHlZcwFv+t85f2RA24FSwAtQ4aUNX0wsJCFFk3t3/ss/AAAgAElEQVT6TCZ6IBN9+oCM8D4DSJJnkh380D50AErkCl8D+iKXPMBkx19ATl94JhMcSxWS+Z3soEU9jiky/vAVXcLAxhzeA1XCwP7iJzDqWTwAcrPGkxyhC0Amq5Kg6m/gVB9L6km+tRHQIt9k1+8SpAJ9xi76M0Eg/3hEBo0n8maMG3dowg/1a6OJBqC7H1eBt/3gctVRHNhtDmw1eHOEydlnn91AD8NBGVPedqdS/EABYyy8ylMgTwyjNVz8zxjKhk3pM+SbBG+M52WXXdaMPmPNIAmLoYmxZ8ScQQgEoQs4ZSCBLdm1GUeGyPo4njog4pJLLmkgFUDwrLCvtjBsDDkQhB/AGYPO88ZbIiTrf+FkoWcgBP+EVeOZAfwe//jHt7MQPQfcyYLOiDKEQA6ggVY08iICN84ZBFDjtbErRp3KdwFTwJMjYxh1PAB0tJ3BZuRlPVcvT6jftA8gZNzPOeec9q7yAUoG2X0fbQdi7OZTHvBGJtCLVwAW2ZB9HXDq10Dy5KDLeYwXX3xxKw8AIBN29QACzo9EL9kCPh/84Ac3MMADLDO7nERolC4G0AVEfcd/bYmnEB8AIvzl+cV/5Xrn3HPPbaBCO7QRQAVObIjRLkBDqN9EQBuBKjx1ZiAZApYd1YOnZNsB5uTBGlBAx5q69AU68FI+RZMYQFI419E/2qs/1Q3wBkRpB++YcScre7zZ5Jks4RuayLHx6b6/wChvJbBEVhy9Q+5f+MIXNtmWjR44cyalo5RMuFzGjX71bmSbbPruLyBIFmWQj7cRrdJyeFfme3X4nxwCh8Ac3lpbiobhWthNqf4Cb5vibJVbHDhxOLD14I1niqFPqJTHjdHLbkrKmSfD7JySd0DzMPUIcMNw8RYwaJsEb7wBPBbADeMH+ABWjA+Pjc0X1t0xeugCToETx7AAb0KWjJLz+xgmhppHS1m8Foxh1uvx6jztaU+bnHnmmQ3QMaDek8aEJw1ouO9979sOo1amZxkwz8fzyAijF+jhPQEaGXKeF3wH/nhMGG3vAxaMMEM/D7wB1TZs8NwAr+oErgFH5+j58Bihj8cKQESbdqgLAAPgHUvD6AtD61ugmIF3BA/ghSe8U37HUx9gC5AAarK+LKBSuwAeHk2gC2/k5ALMeBdtoEEDkAX86UsAMeDNUTr6GW9yHJGygUay2Xt+8VEfA2U8VcCXY3SsTSSPvIu8YOQScAa48YN8AFa8WJ5Tbg/eAEayRC4AZ3TiMXlx+Lf1lbx2ufBa6BbwMskxVoT3tU1b8IKXyrjST8pFu752fE6/FEE/AbqAKWCrPveBXrQAV/oDAHfGpvMWTT4cz0M2yRg5BX7dc1k+oC/J3mmnndZAqX7nkdZ2Mk8+8dD/9AAvrf7zG8DEo0gX6E/ygR/4Rz60a9VNSsuaiwJvy3Ksni8OFAeGHNhq8BbjC/QAbwnv8Dq4eLdcwkbCUYwKEMCL019+v/rqq5sy37TnTb3qA8bQxPDxYgATQprCeMAYY+05Hhjgze8MO4PI2+awZQaKQQImGGIgCijL8SwABY8O4MGQu68+33leeEwYSRsj8M76QXUBU8NjU3gAgQUgkBeDsQVyGDzGlgGV0oUHA93WXjG+gEcMvXp6zxvjqg+BhnhLCCSPDdADrL7sZS9rNDLiaHroQx/aDO1znvOc1q+eAVIBG0abMVYv4679jDUwGNDuO8Pt3g033NAARQ/e9A+PDK8aTw154AECSp3bB8haa+niJQP6gRDl8RQCeIBuPG/61QU4BiT0suc9INp7wLfvvH7AGzp5OYESoNR9tOgfXk5r6IBmzwEowBt+ZM0Z7xb5QA8w6hn06yegHdjNBdTx8ukffAQItRkPeLSEqX3Ux9sIHJoQmRwBU8NNH96zS5bHUN/gKbB+5MiRVi4ADbiRJTmK1GG9KNl3HiePIs8fTzHArG0ApTLRhg7j3ORHO/UxuoRjyQdQaXJjvLhnvOCN9qNZmD3rBnniVl0msYpJKfC2CtfqneJAcaDnwFaCN4qcMeChEOKJ14LBZLTN6gExhtp6GYYGiDBrZ0iAC+FEs3yeHR4coUxGEDgRNlx1B+IiZ5uiH/hglBhhIBM9wqCAgIXbDC3jLLTEeNtgwOsmnAUMAX8MDuMkzwtghHbvBrwBWHik7UAZwyh0BUQAXDwigKNwHvBlDR0QBdgNF7QDWkKKQo+8MIwjgAPAAWyMITAjBMUoMpR+01bhbEAVYBB6zZmCQngMrD7hfVS3MJg+dDHwPEGMs74CvIGaeGIYc0ZcHQw6EKfNQqj4AJDysvCQMeo+ABCZQDsQBggBaH7PpV48BmZ59IAIkwOARDsABvzEV+XwsAEV2gLI8CaSH7/jA3nDN+3vd3/6HSBXD5AOeAKt1moCG0AIIKc/hUbRD+hlkwaQiz5/s9iefABvZEU/AtxAqv7GI20z6AExPMqFdyYwQKbntM8aO/QAyYBRwrXxbulv/NVmz/eeqxz+rTzyYbwKJ5ugmEiYeGgLUKpftRHdxi45EP7E93jlyJQ+0T5lks94sfVnPgFvdAFwST6FSnkryVUOdfd/NqZMA5+bNBMF3jbJ3Sq7OHBicGArwRujTNELKTGUCUfFGFpDxRgDdQw5IwjMUeCAA6XO+wAIAA6UO8PsGQCPZ2qT4I1oMfaMB48ZT4f2WIMFzDHEAAnDKASnvcJkwJPwKrDJCwRwMUJCW4CBtvRXNhwwyv4H0vCMx4WHjlEmAEAiAMCQCpvi3fDQaZ40INglrAyE+M7zBHgBwQwqkOXicQqA8zsvCS8KsBEAo27GmNcJYOCl4XG57rrrmpcQsEyePve9L3ymLcAsQMBYo5txB8Y8Tw6AH+1Vt529ACQwSVYASMBe2E2IWhn9OjT06xugmCfKWZQuwNDHmjjAB9AAGoAp9Vqor06gXF3AD1Ckv9DBa9hvEgBgyCI5tZbPPf3rHcCFXPC86R/gjSy7B4zx0OE1eek3QGSDCtCrrYAWPgH5+lT/eg8AircpueR4ad1HK36TE+0nY7x3+ti7QKE2k1eeLPwZ7mAF9nyMLZMGbbXOzNgka/qQfOAnOeL91I/aDHCSe+vd9I9ysvEDbcC2MQK8CXvre/zhSeZV79P8kHc0kjntJ6smA/pevxjzZGnV8b6KmSjwtgrX6p3iQHFg6z1vGkBhMzoUOMVLMQM8SS+Q3ZJ9NvoYK2AoC9t5C5IuwDu+rxNCWcTzhn60u2JosusubXEvdOU53z3nE88Dw8YI8qYxTMMrGfv97p2cSKHelNXvxNT+HrjhJ+AjpMYzBGz2/M4JEHlHuekHdfndR13e68tP/Tl1An2AtjL9ryz96zmXvzxlyhFqdT+nYrgPtCX9Ay9qvIe8LS505IQNZXne9+xC7ctAg00uwAzPUOr3XnbuKj8yk1Mx/Kb9fvd/QnN+y6ka6aP0p7oCHnLqQr6nPeGH8pIqJPzqPV4ps29bykxf9GPC80KWwCwvok0OAA3wCiBqO7lCo/e9G76nb9KvveypU9k+4Uk/VjMG8lzfj33f9HKa8nsZSt+qYxod+Ke8yGf6BS3pp/0EbtpQ4K2McHGgOLAuB7bS87Zuozf5/qLgbR0a4rWwyJyRFvbhcdiEEWLUrTmzPiknVOzXwu6eRwn38dIBXDyPvDXrAO1pfcCTK5QJFPPeqWOXjxIDYIQjtVnYl0eLN1G7AbdpufnWkd16t8BbyUBxoDiwPgcKvK3Pw5uUsB/gLTnVhJwYX+FF3pJhqHOMpglpCY8JNVqLJNy2iXrm0RoPIO8Q8CisCmiMDSSF2IQZhfkSHp5H27bf570SoheydQmZ4q3Q6DRv1ra396DpL8/bQfdA1V8c2H4OFHgbuQ/3A7yNTHIVVxzYCAdMLIQneUcPAvBvpFEjFDoNvJksWJqQJQIjVFNFFAeKAzvGAZNpm884awq8jdy564K3rHOzDqw/g3VkMhcqLuu7rH/ijTnRzq+0XsqH16/faLAI87L2zHpBA26YGHqRMg7rM9pGJrI+1Lo03/1N6B5oE+pOUmkAbl0e9GspU7dNB1nfmLVy5HR4DNth4uU08Mbja8OGcV9XcaA4UByYxgG7+i1xsaylwNvIMrIOeGOcpJ+wE9YOUnnD1jV4qzYPLcKy0odIS+KILOHZE+UC2rTdx05gpxksc8g70CaViWS4jLXkwrsCfsmo5NhS08jJZoetfHl2fGorYCVhsZ3EQu1yzVk7Z3f3Ojywk1aqFml17G61G9Yua7tF7RK3y1dqHHL6oAc96NCKaoG3Q9s1RVhx4FBzoMDbBrtnHfCGLB4LqTLk9zp69OiBehB4TiQEluBVcl+eQOlKhHgYY6kydvXixbGQX6oJH0dlzQNvAJ/0K971LG+dnHg5MWAd4LLffNbHTlCw01Rf93nwAFOpQ9zjLZLihZxYJ+c5XjjJl6X3sJkmZw5LZbNO+BR/efLUbxMJfjrFw2YaazLVI++j/6VlWeeS304aF+mFxp5ATQNvxpoTQUya6ioOFAeKA9M4ILphcirCUZ63kWVkFnhjEHgjJCkVimMgGT0JU4WVJFblUZAPy/oXOawYECFLOcMAAwvL7TCVA8tf3oh0oudyKdeOSWEYxoexY1wBEnm0vGtBPoMnF5c8bnYZ5jgopxR4hyEOzXaeymUmT5ediJKvuhgeZchdZ0ODRLs+ypRqQznqBGqUZxMEr4mNAej0TLLmS88hF1gfpkxG/+yMdI8AezZpRbRH/i+gCf/wVHvULedc8rHhhfq1BTjBR9/lQZPrTd/4zjUtx5k0LPoCCEuIzikH2gFE8ELhj8X9wAngDdTYUAHUyN4vr5gUHOqT8wzgiWdTXXiDpwakcnNgOyDEm+VvUsOQB32kvbxQ+KjNZADNwBGQ7XepXXjB0O0UEuVzt6NX/5E1uducrkAulOmSjJd8Aqzo9SxAlEu7JbVWFn5pu53P8s15Fi/lotO/jthSB5rVAdABg/LkeQ99Scsinx1ZwD/0KgsfATb95Tlygmf4ZfJg17EE1fIHJjcf/g7BG9nDH++iB+/Uj2Z9qGz3eO/ksuM51O8SCYdPY6mK2rAwFiernOLAicuBAm8j9/0s8OZcR0YOKGCQGQvJQhkgoEfyV9n7GT4fR1I5HQAAkVSXkcnxWM6BZBx1IGMKiOVEAwZIyNP9rNlSBpcr8MdwuSdnm9/9D3RIvgrsSQTrZAc0Mq6MItAjjCuZMeMOTAqZubzDIyfUy0gKozlpgeeQcQe27BJlcAEJ4EFeOvUCKowo4BVQIDkuWnMBX57zGwCgnWhXPpABvKDZyRgMLd7wmAAegIDkvQECnsUDB7GjV/gPHfpFiA9wBIgl3dUGAFT6EKclCP8BR07BwHfPMfrKAlYBEl5KIbzwB3gDJvQfOtCYI8QAGWUAp8AZMIR/aAFMtCVn3wL3+OMsV3wAYpxwALQAafpZaBv4Ec7UfiBJuYC1ExzwX9JboAQN+ianOngGoATkkutNO5WjnwHQHrw5IQSN2oYeIAe/ACn9ZYcy+Xa2Kf4CYGjEQ8+TEQAToHQPv8kX2dJX5I88KtMkh8x6zvPC0XgscbUzW/FYm/HSkgNAsw+bmqDgsfLxUD9de+21rR5eUTSRb3QKkwvDosfRbDyMysansa4Cb2NxssopDpy4HCjwNnLfzwJvvExAjPCI7Pc8HTw6PBwMNaMnW72QE8PBUPPW8DowTE4fkItL1n0HsyuLMeI9SrLfnNMKtDDs/vI4AGA8b0AGD551XIAUA+Z34SZgMQCB8eOt6r15gCOPCPDJY5FzSgPgeBYBKiDBWiTgiKFEm7bx5rkAU3QyiD7oyDmbQAAD3CccBnrQyyMCUPKcoM36JmAF6LKeitEFNoScAVhl8n4BOQxwzrpFA4+aI78YfgAHkOJVBAbUwcOFV/rKs/LL8TYlFCiUCrTKfadfgUgfAECb1ceTp3wgxPmdAAOQAEAC4urxv8X1QDww4h31WGfYn5yQZLpyzzlJAOhAoyPV8NDvjj5zCgVg3F/4ize8ldbeXX/99Q0IJYku0KhenkPtBzTR5jnlaSMeD8Eb3gNhPvpWO8kN3pNTgJDnDZjGK7JO9oA6PAf0EopGj/N7eRrJsyPDtJ8MA674CdgmmbB76PQcXuC5OoBn75xyyinH6FWfviXb2uicW8dukQ/9AogCieTUcVrAlX432XKCSB8yHkNdFHgbg4tVRnHgxOZAgbeR+38WeGPceZCs02HUGT8gjRdBkl2AhUEBPoT+rrrqqna2JE8V0MAQ8qgBdMAcYwPEACwBb4ygxeNAC+8UoAMo+N1fi71z0gBDyFgy/gwY4KRcBtD/QFi/a0+9jCDAB7j14A0Q4CFRN2N5pzvdqXlJlAc8qJtXi7FGA/CDNsY0R2MBmGeffXbzAqo7VzZOAD9ABM+KA82BQzzjuQN2gFvrn3jWeDMZdJ4uXj3eun7NGsHnZQEqs34PIHZMFRDFK6Uc99GrXQy5/gOUHGkFVAC8Waek/ZdffnnzUiWcCKAANcCEvuap4wlSNlCk/fpf/wAfQCpQOQRv+Af4AGhoBAB4soAlfHZsGJC0KHjTL+gFNtHrg0+AY4AaD6Djt8iIvhqCN2DYe/isfeQNGALeHEIvHAwMAlguywByoonvPLJZA4cv+KufADVeMrQBbLzKwuCe5WHVb57BV4APKCSLeIp+8sHjlwtvvQeY6Svv8QzyHAJ6V155ZeMpL6JJBYBtAmUi4pgu8jHmVeBtTG5WWcWBE5MDBd5G7vd5GxYYNCCBgeTxYPhyPiggwAvmXEqeGGEwxhx4k0qAdwlg4Olx6oHwFuDGC5FktYwgY8TQ5zgr9wAqZamT0eYV8WEYGSfvMIQ5VxL4Ydxy4Dk28bzxqPg968P6+8Apo8tI8go6+B5wAxIBQuWrC3DzbBLAAmcJwTqQHHAFbHMpS7gUgOCN5LVhAHneGF/rorzHu8QrhUfAlWOf8OD0009vALFfLM9IAwdHjhxpHraUB1gJt/KAol0oG4ix2xQwQKt+AKyFigEbYEFb8F77AXH9qlwbPXjCgBt9CkigD9/wCVAAag1EfMWXK664ooVme88boAYUAVPOPQXS9CNZUR5Awnu6F3gDdgEtfNKHwpDAIsBGDtAsRCtMCJyjC73O+eVZA5LRjIfqJS9+A1KBHpMRzwJNgCZvKTkVltYe7SPzeKsf0azf+iPreIh5dgEt7/lfSBM4E4YG5NxzbBfe8JYB+/inDwAz/Y4mspBLO8mQNZn6KDJPNrQnnkwA0FhRljVvPNwAp37sPdDrqowCb+tysN4vDhQHCryNLAPzwJvQzY033tjWmjEewAcgwDgwfAwQowEw8L4AC7w9gIjQFG8FrwmPBu8WA9YDE8bfOi0hH+t8GLkYNmuFci6nepTD68OYAikMv0XjjCYDwyvUe1yABwCOh4PHj1F3P6BImYCANWDKAN5yGgSPnbYCAEBRDhAHZqwps9aJZ4zHg5cLMIg3UXu0H2BkgBlYoIknC43aGKDBa6YcnhXgShm8cdPyfqlbfymDh46BxzO08fR4H1Dg/QTC0IkO6988C1ADlcCLd3gL9RWgHA8SMMHDBlwBrcADHmgL8Inf6AdseBCBx3i80NVfnrXmUD3qIwt+00YyQK54vwCdXACPZ7QTUEO7MDC68RGYAq71k/p4eIEqPMRrf9Wlf/BQX+Mb3id8Dahao6YsIU9yos88B1jFcywUiVeeB1TJUHbgkh106jeeNfKtfnwmi57lmRUqBjzR9H/t3QVwBMfxNfANMzroMDMzOuAwVJiZyWFmcsAOOKkwMzMzM8dhxgozxwF/9dt87f/mcjodjHTS+m2VStLd7uz0657pNz0zPaaBkUjr99SdDNaIklM9Jskbudm8AQxZlOk5BBiG2qN6iVob6CCOZNJGJnWxSrcR8rYKenk2CAQBCIS8NbaDzcgb8oQg1A5Qvy0S5zw4CRcHxaFa44UIIDucuu8rFxyChBQMpy5LFPeY4kQ6PIs42BAhIsKBIhbIgsgTpy9qJOImYiEiheRxgKJkw12f6lBTr75zf0Uk6vgq5AThVH+OW2RFmUX81BFZqbVwHLLpT4SE81QPUTjEoM4UhQfM1IXTRX44UySX81cX0SCOVzkiLTAllzK9a1qaDnVGzryLvMiDcuq52lCAhCDAopm+F4lBapA70TPvhAXSowwRJKQJQRMpUldTjMqjf5jRJYJDLj/WYcGqIqIVoRqapzKHm1aUT/8IlYaMWMIWsanL+9gAEuS9CAs5fM72EGrvpx/YI1dsQ13IR4/uqzWJyqVP08l0AV8bEAwWkE9ysh+24rmK3iKLIqru9w54TksbIlpHDt97P7KFOCKasPW9erJnZdOf+rIVevIsfdBFXQZMiCDSV2lG6AJ25KJ/RA0mNQ3sXTAxUIFzy7Q4IW+NO90UFwQOhQiEvDVW+mbkzeuGuZw4sDoSp6Y+/e8H4ah7ORbRAA6IA7PmhxPcKCJQZXheOeUoERZ/+/HdMGpW65Hq82nnhtbJAVVGPY9UiCwhApypCFhNS5XM3u1SbpWtPLIN6zSsr/vJUjjU+zzvOVd95jena6E9By96ph6zzj8dYr+RXnw+xGZY98KzZCp8Sk7f+67wHmLru9o0UDLX//XMpHlW+eo9iWPVc5IUTeqsZHZfyVUYD7EfyjJJfkuXpbeN5BzqtfQ8rPc0+UqOyXZR2BSG1XaG8k6zXZ3cox/96EN2HCPq0vIgn2wVoS3dD/VY7yucWnUVIW+tkEw5QeDQi0DIW2Pdz0PelnklxyfaIRLBUVqfJBK1UxK/ihjZRcoZco7DdXjLyLvsMyIl1hDKxSYKJEKT69CNgEihaLCNJwYZyJrIXm1iqen57UIp5G27kM57gsB4EQh5a6zbrSJvogCICRLnbyRpVkSpsVibFsdBmuYyVYZULnoW6KYvmPOGSl7LQavLTiG3c1Y/t20BAtqLaVxTqqbUTXlL/2FqeB32EfK2BUpOkUHgUIZAyFtjhc8ib3VQN6dRh2k3fv2GxSE1og7ea31QHSC+Xe/Pe4JAEPgPAiFvsYQgEARWRSDkbVUEJ56fRd5M3VgsXrsFh2k2NqpGrS2qCEGtZZt3qkfUoY5xshNSNMpOTovMW5/Z2BjKFBcERolAyNso1RqhgsC2IhDy1hjuWeTNmjAJeKXkkOpieIrAtGogXnV0UiWttebNonzTgvNMm5oucmKBqSL5rOQqE/mrBLaJwDU2gBQXBDZBIOQtJhIEgsCqCIS8rYrgApE3+bsk/5RYV3qCOq5quHsRWRNVM7WJeEmj4b7KLSZ6h7xJw2HBtWelr/DjuSKE1vZ43o8caNagecZOTGvnpI1A5hJ9a2wAKS4IhLzFBoJAENhiBELeGgM8K/ImN5skovJwVYoGGxCclCACJheX/F+SmsrRJrms8pA0SWLtNpUuxM5OpwbIa4WcyXMma76UBvJWyWklulYJdH1vmlS0zk5MUTy5s+Qmm3f6tTFMKS4IHGoRSOTtUKv6CB4EmiEQ8tYMyv8UtBl5c/KA6JjIV51m4KxM/0v4KjO8RLqyzDthwZFH8qU5fcEB65LPipzd8Y537O+xg85xP29961v79yNvjqJC1JAzpPDiF794TwArIa4EpsOkq40hSHFBIAjMQCDkLeYRBILAqgiEvK2K4MTzm5E3iWz32muvPrM94uWweYeXmxp1KoJM+yJoNio4YeEJT3hCT95ud7vb9ZE3Gx6cuuAQdkcDidaZ/vSMTQ0ibo6YkqAWaRN9E10ToUMW/SByyswVBILA9iMQ8rb9mOeNQWBsCIS8NdboLPJmOtO6N2dPOpfR5gPk7W53u1tPrl7wghd0BxxwQD8NWrtEn/rUp/b/I2+mUx0H5ISFffbZpz/w2w7SBz3oQX0KEOlAfGeDgqOznNfpyCLETtTNEUUOfLeebp7NDo2hSXFBIAgkVUhsIAgEgQYIhLw1AHFYxCzy5ixLkTdr1eogdmdHirY55Hy//fbrz81EsJwOYFcqMic/nHsk5nWAvAgc8mbatA5td06jI7MQtn333befMr3MZS7TH6GFqDlv0tmSvjelWmeSNhY/xQWBILAJAom8xUSCQBBYFYGQt1URXGDaVORLpMyaNevepO9ArGxgcEi8w70RNUc6IWqiZ5/61Kf6qJn/99xzz/6gcFOnDm9Xjkib806V4XvH/tgYIYO8Y6o8J/KmfIdv+953InW5gkAQ2H4EQt62H/O8MQiMDYGQt8Ya3ex4LEl2rTtzWaNmrVsdrO27P/7xj/20pp86zNyUqmid9WumRqUB8bfL2jhJeEXShgeg+254YLddre7zXKZMGys9xQWBBRAIeVsArNwaBILAVARC3hobxmbkrfHrUlwQCAK7DIGQt12msFQ3COxABELeGisl5K0xoCkuCIwMgZC3kSk04gSBNSAQ8tYY9JC3xoCmuCAwMgRC3kam0IgTBNaAQMhbY9BD3hoDmuKCwMgQCHkbmUIjThBYAwIhb41BD3lrDGiKCwIjQ2AaebMpyU5y+R1zBYEgEASmIWCT42lOc5o+8X7IW2MbCXlrDGiKCwIjQ2Aaefv+97/fJ++2kzxXEAgCQWAaAtJ8ffzjH++T74e8NbaRkLfGgKa4IDAyBKaRN0m6JdQOeRuZsiNOEGiIwB577NEdeOCBfU7XkLeGwCoq5K0xoCkuCIwMgWnkTQ7GN7/5zX3exlxBIAgEgWkIyP965StfuTvKUY4S8tbaRELeWiOa8oLAuBDIhoVx6TPSBIF1IJDIW2PUQ94aA5rigsDIEAh5G5lCI04QWAMCIW+NQQ95awxoigsCI0Mg5G1kCo04QWANCIS8NQY95K0xoCkuCIwMgZC3kSk04gSBNSAQ8tYY9JC3xoCmuCAwMgRC3kam0IgTBNaAQMhbY9BD3hoDmuKCwMgQCHkbmUIjThBYAwIhb41BD4BSm4EAACAASURBVHlrDGiKCwIjQyDkbWQKjThBYA0IhLw1Bj3krTGgKS4IjAyBkLeRKTTiBIE1IBDy1hj0kLfGgKa4IDAyBELeRqbQiBME1oBAyFtj0EPeGgOa4oLAyBAIeRuZQiNOEFgDAiFvjUEPeWsMaIoLAiNDIORtZAqNOEFgDQjsePJ2kpOcpHva0562BmiWe6W6PulJT+o+/elPd8c85jGXKyRPBYEgMFoErnWta3WHOcxhuhe/+MXdkY985NHKGcGCQBDYOgSQt/Oc5zzdAQcc0N30pjfdkhcd5uCDDz540ZL/8pe/dNe4xjW6j3zkI90ee+yx6ONru/+Pf/xj94c//KHbc889+w46VxAIAkFgiMAvf/nL/t/jHe946SNiGkFgDgSKQsSn/h9Y//rXv7qf/vSn3fOe97ydSd5+/vOfd1e84hXnUO/OuOUzn/lM96lPfaq75S1v2R3pSEfaGZVKLYJAENgxCLzmNa/p63K1q12tO/zhD79j6pWKBIGdigC/+oUvfKG7yU1u0h3xiEfcqdXc1noJFD372c/unvGMZ+xM8nayk52sr+Dk9fe//73729/+1v8c/ehH7zDzf//7391BBx3U/1/TEb///e/7z/75z3/205g+P9zhDndIcdirMgDhc4TrGMc4xtIj4llr3tRZRNFvBmgU4f1HPepR+/93QkcOR1j95Cc/6Y573OP2WKzros/f/va3vW5hc6xjHWtpvWyVDOqmji72w8YWHR0q42c/+1l3lKMcpcd7aJ/D74597GNvlRjbXm6NGrXVSZnnqcxf//rXPsKt3SjjH//4R/eb3/ymO+EJT9gd4QhH6G3mT3/6U+c+79Lu3ee7dV+z1ryRSf+g/uxdfdnTn//8574fc8FLP6Kdahd+fOcZ9sd+4KEsf/vcz9GOdrS+vKF9rRuLvH/cCLBbtnfYwx6293PLXvwqHvDRj350rT5p2fpvxXM7fs3bNPLGqX//+9/vvvrVr3YHHnhgd+lLX7o3Dp31D37wg+5CF7pQd4YznKHv3N75znd2P/zhD3tydqlLXao79alP3ZOSupC7L3/5y/0aNR2b6c7LXOYyvaEpc9FrFnn7zne+033uc5/rvve973Xk0pnqYE95ylP27/WDPC7q/Bet46z7dfq/+tWvuoc+9KHdda5znR7bdV0c1Otf//recXHKV7rSlbaE4OpcOPhlyDMbE0nx/HGOc5zuspe97NzleNbl9xOe8ITuzGc+c2+jw8EDR/6UpzylO8tZztJd/vKX3zJVrILBMpXS7vbdd9/uohe9aHfxi1+8W5SYfuUrX+ne/e53923G88jvG97whu4Od7hDd4ITnKAfkH34wx/uvv3tb/cE7jSnOU13/vOfvzvxiU+8THWbPjOLvL3nPe/pvvnNb/b91bWvfe3uRCc6Ud8vffKTn+ynSPRJMPvsZz/bmZU4/vGP31kXrCPXdi984Qv39uM7+Gg3iB07Ouc5z9njNez/mgqWwoLAAAF9ysc+9rHe/gxEzn72s8/dN04CGfL2v6a1K8lbObzXvva13SMf+cjurW99a99J6aCEV09/+tP3nZ6R+Dve8Y6+87O+5GxnO1vvJIaLhBE791zkIhfpOzvM/ra3vW131rOetS9j0WsWedP5IpuvetWrulvd6lZ9fX796193L3zhCzvO7NznPnd39atfvY/AuIbz/JOEriKN7qvRtb8R2+Fou0Y9JYfvlcUJIBxVbhFV93McMLjxjW/cXe5yl+vrocy6VxlVt+Fzw3dNfj/5zFAe35W8nvOdH86IPr72ta/1OhMyH8pa93mWLFWXwsD3Q5wqgjfUKeLETn7xi190ZzzjGQ+JShROw3cMnyv51NEAAUFA+BGsIekvOYfyVnTzS1/6Un8ve3384x/fDywucYlL9OSj8Hbvj3/84z5qxOkOcSy8q44VYSk7qM8Lh8J4MvICA/aHAMFgqFPPTMOg3lX6Ui/PVTS5nvFZ6bfe7zvvu//9798PtMiMgLiqjKGcZa9D/BGc973vfT1ObBQ21pKd9KQn7du7aOiDH/zg7ipXuUp3jnOco48kn/zkJ+/b/6Q9L9rGV71/FnnTH73rXe/qnvnMZ3YveMEL+kGo+n784x/v7csAAVZvfOMbe8JmwfJ5z3veHneElZwGO+z561//enejG92o/99g1+DkVKc6VXeKU5xiVRHyfBDYFAF2+6xnPau3P77URp1lpzxD3kZE3ojy6le/unvIQx7Svfe97+1H1JyQTp2hYPtImU4PSbrgBS/YRy9EtobOVXRHh2dE+ra3va0frSNQZzrTmXpCuOg1i7xxwubt3/zmN3e3u93t+pEwwumdfoyu7UDTSYvIIXbqy+Fw6EMCJjom+oA8iNbUtNE3vvGN7nznO19PwIy+4YAUIIQIDvKo8/eDPCBFRkWcXhEMEcxb3OIW3d577907vm9961u9gzTKh7Hn1M/le/X83e9+1/8YXSmT83DRBbxFQOAsKuAZMpaj/9GPftQ/y6FzuuoqUiI6+YlPfKLXKRyue93r9n+rn2c5MnXnlGBHh/4XRUWilKPjUH/lcvQiiSVn2QgsXZyq96gLx+jvimxM2kFN27nvda97XS8Px3jNa16zfxb+3kMG9Riuf1S+OtIFUiZa9/SnP70nF2wUiULkERKyvf/97++js+yYLGyWo0ZWvBPG7MP/9AJHmHre53CBvc/ZG8JUnSibMGgRFSYDDBAn5cPMfTAdDmR0yuoggkz32h67RgroTX1tMiKP+rnP/S64ud/0nuguWxUR87kfdfW9+rMhujbwYsPDKXxlGtXTL/LnQvIveclL9n+zt8c+9rH9ujLyeh+STtfahQiVz9axLnUWeYO76PxLXvKS7rSnPW3fVi52sYv1mMJAO2UTor3sDHb6NjrTNvUDPheZe9nLXtbtt99+ve7ojK7Y87AvWbR/y/1BYF4E2NxLX/rSvg2zOwOpkLd50dv8vl0beSvy9oAHPKBn9zpizphx1MhS565Dr3VwN7zhDXsitNG6F+QNCbjBDW7QkxuOddFrFnkDNidX0zvnOte5+k6V0xVF5MzUmeNHUjhy3yE/OlyOUd1rLZgOnEMSxfO5e5ECjh4O7uOcjeY5YI7SiN5I3dSLyIX3w8T/Q/JmxI4AIbEcx5WvfOWezCoPaVRH5XMmnve/CCjs3Pfd7363/5xz5ZT9RvrUy/uRE46Tw0FIbPIQmRSF8jdie4ELXKD/jA5hgFSbVuLgkALv4OCQhMc85jG9QxY5evvb335IBEzHoc4IE/Jm80uRd0RGdINTo2syc5zshQw+dyENsKtpVeWpY40oOVpT4OqizvQMV6Tji1/8Yq8PuqzpUDpD1ukKRqbHLDqlY2Ug+f5WB/KIyomwmDY2UEHu1P10pztdbyfIzhWucIU+oossaguigZw9glsDAASKnhDY6kThb2paOZ6DgTqT3bu9q/SsbrWejA5Ef+jGiFq9EDZtD0ks8nu9612vH0Spr2lh+vMb4RAZIxddiwwhGdXuPvjBD/a2QRef//zn+w1AolB10b2oLNtC2JAyg6K73OUuvS59b1oWmaY7umID5EFU6YR8CPF2L1PYLM8b0op8ad90y+nBHbYwLp2Rkb7hCXOXNuBvzz/nOc/pbYTe2J92oh9YZe3Rov1h7j/0IqAP5BMMAg3o2X3IWzt72NXk7ZWvfGV3r3vdq4++6dw4CB0yAsDxMR4RB5GRD33oQ92d73znnoxwqpOXDk9aEk7MlOGyHdws8sZxiLYYEe+zzz6943IhAxyv9TqcG3KExFkHxcGLIqjfrW996/+KPojSibSJkHF6yhGxQEARQ+UjKjDSaT/sYQ/rZUPKOFXTMyI1iAdiVKSGg7feTe4YZAR+HAciABeEilP1A9+KWN3vfvfrZeAkEEaO8eUvf3l/Dwerrpwt3UgD471VZyTKfRy6H2WIKogewcx9nuGgXXvttVcfrRJVEZlQ31qjhyxUJFYd/Y14eZ/7h5G3N73pTb1TR3CUz5bYB1tBGkzDswkRDM+zKYTQOjRl3vWud+1e9KIX9Z9XZEgHhdSaekc64HDVq161Jx+e8bz1mggKwmR6ev/99+9xcS/nzF7hTQd0Zl2X+zh0OlbOPe95z+42t7lNXy/E/2Y3u1n/g4izHQSJrKJU6kJGBBauNYCBq+gm8kT/bOO5z31ur2P2wg7Jj6x51zB3IUzYGptH3uCoXupskMCOn/jEJ/b2jgAin2wRwTAFbtoUiUIwRIysNVU/nZIBjnYMg0c/+tHdox71qL7edSH8MIIV4orIyLGI6CI06nLve9+7x0ybZ4c+hwHb9MO2DUqWWdu6She8GXlTNqJ9j3vco7cV5OxOd7rTIfZFZu0AcaZHGOpbYC9i7jP/I7f0wHEq4+Y3v3nfTyT/5Cray7PzIqBP5GMMRrT/61//+iFv84I3x327mryJVj384Q/vowxG7QwEGZmcpuKIODBOioPgIIcXxyG6ZMSuc+N4l92RNYu82UyBEJim4ghNiRQZEP1AfoyWRQZEqST71VFzjMiN3TZD4inSxkHCAVkTmUPYkDzTRaYZEdq73/3ufQeOaPjhRBEdz+nwRXkQwCI1Rd6QBsTIferJySIECI8GKZrh3oq2cdIICvyRNNO5HDS5EQF1r91zHEitu0NGyC/a4/4PfOAD/d+IF4eLPHiOwzcNTsfkgQuiggwgwzoHU2iIcE0F0+MDH/jA3j5E+0RmylnTu+ijqA0SY2oYUXAvzMjwile8op/KFs1DztQJ0RFt87/7dFA1dcyhwkg0CflAXmoamO0hD4h4pZRBTkW72LFn6EFkTjSZPSJo9ICsuo8u1B+WplvpE6G+z33u093+9rfvRJdFNuFNx6Yh2Qnbgjndc/C1rpLccNQRqIv7EQO6fcQjHtFjjQSwP6RuOOWmjoi16cnaWKJckcTnP//5/ZorEVFECT5+I1jqoK7qyDboSP2RLPeI/Ik+IpwwpEtYDyPm7kMckTR6myRvMEZotQHtGSlHoJXJzisCVTjM0Vc2u2Ue8sbOEFhTvNoendVMgD7BkpHhtClbpkv3sFvP1IYo0Q/kFZbIak0tNxMoBQWBKQiwQf1VLf/hJxJ5a2cqoyRvnJ/LiFRHzdkib6IH1mRxzka21blxuBwbx8RJuF8UZJldWZtF3pAyjh/Z4GR1ujYsiCSoD6emYxZVNI2r8zZFZ5rN5gyRiLqQVc6Tk+WUTI3onEUprDFAIsjLcenUOXrkxbQZcqdhcRLKFHUqUlNr3kRxECNkkxNX13J8yJP3I6McpJE93JEVF2cDfw4a+UKsRDo8L5JIdkRGGRwwkiTyhmRYJ1Hki87oAwnl3L3Pd+qPlKkf5+19Ij6iMIgWUknPHDf5TPGJ/JliNo0E6yF509HAAEESqSMHYisSSg8wrWgsYiMq4nvZrenL+1zIQO0ghjP51aF0gYDAl80hqRV5e9zjHteTb/LQCQzoTCQTQRQxFC2li4oUmq60bMA7kby3vOUt/TPk9ZmpZY4eEWLLptIQTVFFkc2KfCJvMPY/x266EaFGxtUV5vDz+TBh9pOf/OT+OzaPaAx33CJpFXkTSXXd97737WVhB4g4XSP7orraREU9ETOEEBGlT0sN2BIZSgfai8il9ioqace4aKNorHtN1VTkzTue+tSn9m1CZB4RViZZTC3vtGlTWJVtIrcGF/qLiuxOI2/sSlsx8NPXcZJsjk7ZJkwNQgyotBc2zFa0+RpAema4BpA+3Vd2ovzhTmjP+V47qE1g7lH3IpHVJmoDEmLpO/fVd8oYppJwDxkniShbrHRO/mbjRejJqB7qr7xKveRvNuO7WqupDM/Vd+pWctaGKOUro9qrd7mP3ygM9F1VD7KoN6x8XnLqt0oWz/tbGWQbfjck3MqqHcLVT8HU395Hlhp0wFGZvlNukXZ/w3R4X+mFrOSks2ly1tKI0osy3Of+wsD7hljBvWYVSi9F3jyrT7JkZdlUPdmw8L+kb1eSN0ahg+LIRFlMxdTidJ9b46KB+d6aIg6S8dQ0DKGRI0RHo0ccyujdhwiJion6LHrNIm+cGYdjXVVNdRqVMG715Fg4HtElU0IcrA7UdxwxgjRp/BW1QkiQBARHhBGp07D9L/LCcXHM6qcRKxMJUB6ianpJY68da0iHTt7zps48A1MRH1O5cIKP75AmkT/3iLhoxIgGnZDFFKHoDXJMBs7Tsxo/+UzxWPOF0Nzxjnfsp+zICwuklYw6Uk5fBEHnCD+EQRRVtBFZoE9TawiKzk9dOWidJGLoQiLZgzp6t+iQSA/nj9iK4iLMJatOShmidrXmjZyioOwIMajIIIxhhuyxK/qkW6QMsa48dd6LXCAUyhIRQo7om+3pNEUE1UF9kRIknMwIWm29F8EyTcgR2AADAxEntgx7WNemh8r7Rb9Iam30gCUiRH568j46JVttYlEPBEt5tZYSodBuyI6QaWuVc1E9TbVri4girOCAZBmIwEOUETlUJl3TmagfHfveNLK6sTO2Ra/sp3SgrnTFfkVfkRO2gbCxbfr2XrLWphu2pC14D8xF2ddxestmkTf2QY8wZPvsF9GlM7r1nQEDvWlH8PKM79i2dg1vTh05ZWvw0P+JnrMNZdMTm4WhaDqs6cIziH7lWEQCa+OPgYk+QdvUn9G/Z7RB0Xj6NVgQ/aeful9b1ybco43of12iw6K2bEwZZGJH6lhRfrIYSOq72CQ7ssQFHvSnnesLambAwMtgh81oR/SNwMHIwLE2+SD6ljX4TvtjR/6Gn8FMbVozkNCfsSt2KoLuHrakXam3/8lhEOlz9THVLSKsLANCWMOAD/Beg0xkWxsxqNem9AEuZfjRp2mPBknuo3fl6PdqYxK8DHKQczo3MKpNVNpTLXugZ21JZB0mMizog/Rt2oj2QUaYsgXLT/yNdOmDLKnwnD69liDAVFtUBj1YTmKNpv8RSG0cNvohPmbZDUIhbyMhb5N53kQrakSgszPVx6FpTIxRw9HodV46EU7F2iHGqGPkbBkax6Dzqzxxy+zKmkXedBxG/Aibzk9HoYOsHYHVcDlODZ5D4izdW+vjhiqsRKc6Mo1SoyavMnW+tYu2GqMGhxT6vCKPGpOGZUQOQyNAnYjOvDovHapLg1bXWqsFU+RHhKkcCGIHR5E1l4ZLJzpr5LCig5O7TU3JeY/IozpxrN6loxDR85kOi650VkiTjrF0y2n4HsmAsYsNcALwVifYDNe81Q48MiAvpvu8C+46VbjAHsEYroGEOzk5KXXh2LwH/nAUreOkPA9zdRQFHEZ4lAETeNMdR6jzcy/dsBVl6nwRI1gjg+R01a5dDsCImM1bgwanWtPkecScbsjFlrxDR10kqMgALDkQumQ/ftihDp8M6lGX9gdTGJDTM55FKt2v/LJzAwaDCU4LHvBij/5GmkvPIkzKRFIRWHrWTuGDZNDBMBccm2LjLrjUVDTHSk6Oj+0YyCEjnBpHrkx9gPVfsFh2GmfRQd3w/s3Im7qyKe2M3uhIdJsNwt532vwwhUxFxeHpb3gbFNX6P9gi+zCElfZNN7WUAd7IUO0QRhbYADvR99ADG6mNLNqZwVZt/kDGYU4n6gVfEV3v0lYrD6cytRH9L7lEj5EJbVUZiEZFmbzXlC95RcQN8MiHZLEpAyt9knanDANY+kYg2Ks+CCHRj9RMAf1r0z5D7g084eo9+gb31W5z9VY24qKesCMT3MihnySDensGpgiKzw2yDKiqH4ezdyKidOe9yK366PNg6TnkyAVnuuejyKqtiMLzadqPflQdav2xNmIwxXZMTyKj2j8MCtPqQ/UZ+iPk2NIH7VW70170KzDVPvU7fquDJTyWaeifLPnwfA3klA8D9yLE7EyZbMbsAv0pV9tM5G2VnuO/n92Vkbd24rcvaRZ5a/k2zl9j5/Q0bA5hGbLZsk7LlKWzqSiqUbro1zrWIS1T953yDGenI7c43UDGqFcnyUlwcD5bdg3nTpFxTPXYjLyNSdbIEgRaIJDI2/+iGPLWwrIGZWwHeUPcKM6UsRGa8LwIyzInBDQWf+HiRGJEGBBQlxG7keV27wBcuOI77AGjXFPdlSxY1MDIWqRinUec7TCYdkR1Qt52hBpSiV2EQMhbyNuWm+t2kDehetEWxE3kSih7eALClgvZ8AVkEXFDOlymF3YjCW0IyVJFmU4zHV4nTYhemooytREivBSkW/ZQyNuWQZuCR4pAyFvI25ab9izyVhnQVYJTXedUFmdvPYo6qMvwyLAtB2kbXiCihwTuBCJYpwfAuHbBLQNB6QwxK30hvtbSIWrbvWtyGRnyzH9O8qArGyyyRCAWEQQ2RyDkLeRtcytZ8Y7NzjY13VlH1MzTcYukuIroceB+ViElFs1y+hbZIhbKsmB1LM7fJhTTsKaS13mOo6gijC0eh7eFuzYeWOy7DHG3IcDmitpFyy5sDEAILRCeFmEzYKj0DZVY2Xq4yTN+VzT7PL4AAhuRN7piL5VGg/3WAm+2U6eF0H/tDLfW0T2eZW8W35smX8dGjAUgyK2HEgRsLGK77LN2ss7j9ybh2SnkrfrQ2t2tHerL62eY/JzMG+2u1VaVpRx+dxlMsuatcSOaRd5sH7dbSDoGu4CmnfQwrA4F23HEQOwAqp1mGoPNCctOh9lVhNzYWi/RqQicPGbLEIrG8K1cHMzswJKqwJZ1O77WdWm8dp0hxxq1HXa2/tuduczRa3ah2ilmR1rtSpME1y4vOdKmOWz2Y+eqzS12A8JGRyFdg12aubYfgWnkrZYP2Kls9542LjmzJRE6d59pqwYBdp6yLTsZpeAxGPC5QQu7sNbRLtNVBnjbj0reOCYEammPHcJ20ut/DDCl7rGbfNFrp5A3mQiQpjr32QyIAZO+Vz+sLQqI6HcNtmqn9VBeflxb1X4N1CqjhH55EZ8e8raoFW1y/yzyZmG+rdO2TE+mPphWbB2DY8egZ3TQSJeUGhKYLjvVKR+QtAlyaSljeLRTYzjWUpxGI6kpkiTFwLouDVNiWvmmHD9mpGUk5meZKCc9afRIdjVyiZfZhxMappG3OgO0ktwqw2kGdvXa+p9r+xHYKPJGN1JtaJuIvvx50shwAHVkmvQfBiXSXIjSSTMhxYdLlEPCbnm5EDgpUnIFgXUgYKDJT5lpMIhAdvTF8hVKJbLotVPIm/ypfqSg4ZOlbCGr1Dr6WO3OaTSIGbkNqiejaoIlSKC0XfDhD5A9KXSQv3mvkLd5kZrzvlnkzchZ7pzhejO51DhRjtcJABRtaozyJXKUX4dyJYkUQZEPSPREMltOvI7FkafIfSI7/ubQ/cjDJUdRnfVqBOQsTg5CQxJ9ERWSfNLIATnQ0JANR4api3s4BsZZ50+K4vhOJFFuI2S0RiXkEyKvfGXqyAmpj0X1HJSogmiChMXkF0n0vUvUQeJHI7YyfA6KE3N8GEfmGfUzinMkltGPnFMS7MJFYk1yDyNvSJ0G472mUyW2lENJI7PDVdoV9YYR2WDp4jBr5Ih0qQPyTGecLFwqW7rdsjWNpUHqsOSrEi2RHJSO1ROxEx3xPtPoTrvQcEVYRV/KJnQUZFOGPFbPe97zeplNc3sOCfO9Y8XYnlyGOhR2JckmQiD/nak09SG7/GyS1BoJ59p+BGateeMEtH22KHeedsWG6Fp+LbZIv3KPaQdymtVUjTYpSTYbZSvacK4gsA4Ehqdz6I8FHhwJqd9f5ni2rSBv5esqcjZPMMRgmG/SX8unJw1TJdXmq/gpbVgfy2dOI28COGa/JEnmO/TLIpQCDtr2vFfI27xIzXnfLPKGKHDMSIqOF5lgDAgGA8LmKQ9pQR5EbXTSHC9SYH2T0UyNuJEApALxQQqRN+RKskbkxMibgUrgiJhx5IiZDl49RGs8ox5IhQ4f+UEyjeiV6X3IEUKFbBhZiPoohxE7P9IJF5JjSnRbiW8ZlkSZCB2nolz14HwchSQ5JDyQRqlOpLSoqUTycVx+OCLPaxQIh2OgXKISykFWnNggVG1tGaKIiGk0QvTkqKtGSBaKazS+M60JX/9LmktWuhHhNAWlQZIJ1giVjoheEF86k5RSXjX3KUcd6/QGGMkgDzMElwwIOAKFxCJu3gE7ONZ5qI7GUg4ih6jDSRRRp+eoKRnm/SDk8FAPOhBJVSa9IwiyrKuXJJvq7d0IgKk45G435gWcsxnu6NtmkTdtyC5y9mxgw/a0DXaEyNdJCfoZl9x+dbE3Okf8PMNR5goC60bAQFUfzjZr1mnROm0FeeMrECd9IuJmQMxPzlo+JCcp/yy6xr8ISvBtlkHxXwIXSJvlDO570IMe9D8zZPyWgbXjBvX/fKxgjCUww2Tom2EU8rYZQgt+P4u8IWemTjlhI2qO2bEvNfWFyCBpDArJsS5J52xtnFGL7PpIBHLjjE4khOJNowjFIjqy62skjImDrzUzQzGUyXicaoCoieZx5nWUCuNydqiykTZ/C+9OjkwQRyRJuBdZRNQQFaTLtI4zWxE9Rsw4nQCgwTj83bEpjn2xhgsZUs+KspGvjpXxGfKinLvd7W79ETEIpyNwvAMRVjdyIL6iUkimNW86CnhOXogSWUTDYOrdTiFQtsZGFrIjUXWgPeKMUHk3wuQHuUKUTYsikcjvcDoUWTQ6Q/roi+PVidGt6Ao9c7KiqggsguakBLjRhXrIeI/c+9wJEAg3sup/HY0p0DqYXidkxMcW4E0fvhM51anoeOiaXS17TM2CzSG3T0FgFnkziNKuTLHTP8JmrSwixkloj+xNRL4ib7W2jT2xR86D3QwHLlFEEFgHAqJS+jw2yTfpa+sEmEXqsyx5qyCJdmMgNHkJbmhL/JITNgzeRbk32kDAL2iTZl/062ZT+BD9NyKmn+XX+Xn3TYu88b9O46gzvAUK+AABDT573ivkbV6k5rxvFnmT8d5Un0iLaTCdSL0R8gAAIABJREFULaU7i84UnCk9xIJTdjE8Z8+J2DhORaSLQWgIdWYkB22dSx0abJSDgJgSQwYY1OT6qoq8qStCyXg4eKRSQ0PsECDvYYwbkTfvYrhIg1F/TasiUkYRpmY1VAavvqJGnBLixVCNThzLAwPPihpVdBCxQ5i8u45Y4YwmyRsChQAJO2tMonsiSu5DKk1vTl4ibIgUzBBjESyjJsQI/ogccoVs+huOiLVpWGQIMXrgAx/YEzvH0CCNNn9MkjfRE6QNrnTs2CDRFI3Osxq595NR5EzHgbQhb3XUF73UwfRIuogf4lbnw9a0qbojuLCFl/d5LyxqMTwyqbOqc2XnNOnc1hiBzaZN6zg3/YRosvalzRogiM5a08Ym9B8GMNqNNm6JhEiwvsQSg2te85r/VfPa2cZOtOthv8BG6n/f1ZrK4efDwtxbOQV97pk6qHzyGf8rz+957nOPe4fl1fPeVeW5z1Xy+Huyr/P/sLzJZ6ZhMJStnt/svqrXMvdVvSfxGWJV2Ct/Go6Fz0bYT2I61GWRmiGOk3+7Z7P7pq3j5RdqwGpgb4rffYuu+V2WvGkj/Bu/iaBNXtU3mulyXJnlNgb9+vJpF39rgCVwUmd6a591nnqVx4fyb8qbJIKe5U9E3hBF7xZkePKTn9xPw857hbzNi9Sc980ib4gOsoSoIFccKdJhbRujsG5JpKbO5LSwkzNm8KJEjI/zp2z/O2ePIZkmM6JB+ozWrcMS2WMIyMfkDhbvFPHiEBAIkTLr5LwfuTKVqB4IFMLBmDmDWpM2hEKdOBIRQUQTWbSmjYGKVHE4SJ5Im122ok4OU0eSRIkYsSkh0QRy6GRM15o+golzDK0PUC8RKKMkhBBh5bg0DGREAxWx8z88NQYRJhFL05nDzgLu5FcP+KojomVtEVKmPFEqMsGTvmCDZCHS6i7yRlY6QLjgMy3yZkSFVGroMLD2oxyn6VN6E1URQVNfhIv+YFHnmZLBiAx5RN7ch1By2kgqQom8icAY8dW5lDBQDidbh1O7R5Q1OxHnbNBbcNsi5I09ixo4TYXdWhKgXWk7BkVsyQDFPaLVIgKIu/Y0jK4i7qJyBgVsVds25eNCEJWlHdTh6wY+SKCotzaASFUKk4qSa+Nk4ZwNLK0R1Z8YGGlzBg6eUba+yHcGr/oWbVudyKNtihaLLBrAGOQqg70rl2ymtLQdUUk/Bi/6Bf2PtqBcWBkUWQbCiRqcsX9RDm0Abu5TL7Jy6O7Rr3Gi+kGDKc/Aqs7Z5ZwNErUz5WpLBmvKsflLe9Rna3ee0V+rK7kNvvTLnLnZEP2Hwa33q7t+jfz6HPrVH6qnflL9+ADy+N+lPP2/OvEB3mGQbWmEqDpd6h8NSBEnU+j6DgNhz7EVMyHkIJML7t4Be32vOpFJPcmiv1CustgU34XoeI/+2WBRWWynIlzsBV76aHZkgMtOyA1ffmmRa1nyRk5BED/TLp/zBeyMXs0K6Xc3mjrlb+HnLF2zZrBVhv60iD6fKXDBV08jb/yrQM0tbnGLvm3Rn/5fcKPa5DzYhLzNg9IC98wib0YBGgDlM14NGWng9HVe1WlpeAxcI0H4dIA6TBEmxsPINDQNjqHodBiB5xANjF+HpFzTiMNRtFE9w0GOjOB1Vgxc49aRamiMUDhY56HDVbYR/0bhbh2dhoksaLA6DfUkK4KjI9cJKMf7NXaya+jk51DgUVEi79QRcUa+09FzUsLaGo2Gou4ci7qSwY/7RR/IreMxGtK4ph2GDFcROFPW6qgBcmiwdj/8dLo6JO/TSas/B0F/Va5OVGNX/yF5q3UeFrbSHTKtHJjo2E1rIYc6Cd8h9Z73uUZfh0N79tWvfnVvD3Sgc2cH7qNvG0bUyeJ0OIsY6gzowIJYTqmmTDlLuq66LGDWubUhArPIG5tmw2xFhJVO6a/IDnthJwYqfvQp7GmY/JmD1JaHF2LAMbNT9sP+tS3l+Y5dIhDepx0YkPiOfXO82hmbYtfVppWnjpw/YoBA1IHt2hAixeZ8pzzfGdgZzLBR79XmlU0GfQiCoz/zt4GMNq0M9l9n+JLZzAUZfIbIaT/aqv5PfSpJNyz0q8gboqHv0yYQWGtA9Y36LG3JALDWjJINzvpBfaP+pdY0GdjBCsZIGdlqo5n76QIBcp/6wFR5HLN+T/u2Tlb/hxTBQd9Cz7AnN7Kmj4aVPpJNkIkuYAdTBJsMNcAuG4G9/oN9+E4/4D46Vp5nyV2pqmCtLrA3KIApmfzNDotoItT1vzXT/IFoGnzZFF2qt3pW1JCOyAdjnysX8V30yL5lydusZktHZKcb/SKSqo+dtXEBJn7MGBlUC2wMI2v8CPs1SODDBBvI7jNt2+wJH4h0+03vdEE/fBpfMu8V8jYvUnPet9nxWBqiDkzD15BrTRql66QYBtKgc/C7jo7SoHSajE1D1pkxGt/rYHVIGpMGxIFrPMrn5IfkTQeqEeoA1aE6Yp/r9IysKoeYhohU+kynxAjr0hCrw9VB6OgRyorolJxIkHp5Xj10EurvGeVqxOR0z7ARIHDqUw5A4yIjUuhvRl+jUc/Bg1zKrkuHAt+6YOgeMpGfzKZZhx2JjpouvAsOOkKNHGGrRIzk8D2HUHJU4uWK8OmwdJ7kcKkjx+l/HTb9kq8SOaoT5wATOvZef8OFPgsnMtepGHDTYVeeIJ06nShT+bCrVDDleNUZLovkE5rT9HPbnAjMIm869Tr5RJRl2CYqqWctkaBLtsQ2faa9awcbJWtGhDj1IvnsW3vVV2gPnmdLnLx+gy37uxJdVy45BEe9KjJdUTODAnXUxl3K8782Vzuy/a0daBvslH17j/7Ec+qkXegL9Rnqpd16p0u/4jv3VT+HZHF+5NIOK9GxcrWBGvzVWlbtzOfahL5EW1MP95GrBoI1eFNnz1RbUif36w+9V3tShnZbgz2YKt//MEWYtEltWp8Bg5KlIqrkg7fvYO29CAWc6LmIs79FH+Hjnd7DVnxekTx1hRMs2IR7/A0rfSRs4EX+Wk4BU+9Ud3+rC1tCbF3q5H9+gzzeQa/sqvxZ9TMV6apE8GT0LNJc5c3ZXPrbtoq8qS+SRb/I62aX9knniD7yLNI6JHvaJDzgw45rSZQ2isiKpLIHuIjUsg92xJ60uWmzWxvVKeRtM20t+P1m5E1xtfZkcu6/1jLU57W+oapQ/9e6huH6h+Ezta5j2tqCWrswLGNYrncNyd5wncMQCp2HztsoUoeJJBmFDcPN88ipzFn1rLrVPUPZqm5V5+G6jGnlilSaVtTp62yMAo10hpG5jbCrz4e68HfVYZYM9cxwXcpwDU+VU8RvWObkO4YyD+2Dg7NWTqfJ+VjvNNTF5HMLmnVub4jALPI2tLN5CPa0PmOjqtZ0fU3vDMsf2txwzdvk+rdqV37Xd9Xuhv3GZvfNY+ND+57WNobvHcq2URspuautLnrftDrMWh9YfWxhNezDJtt/4TUPpkO5J/+e1L3vN+p3NsK06jJLR5O2NA3TYd819CP13kWa1FaQt6pfyTJPe6u1gxVZnPZMtUm/K5jh/nqm5OYfEXj3IY/zvH+I2Y4nb0ZIFvLtlstOErmXTF0us6tmt8hpFCYKxICMpkT8dvo6KiNXoyyjX1GBZY+p2ok6QtqE/42YEdLJabOdWOdDa52s/eTA5OybJ7fUoRWnyB0ECgF+1eDUspFlTqfZqUhOEuRF6ilKKmBiataa6q24DnPwcIgz5xuEcuVREWoUlt4tl3lsUSnz+osy6d0io3oaNdRCUGRopxO3GmVV+J5udkOd57UJTUxkURTRzxiOOptX9t12n+ko5M002jJRiN0mb+obBFZFgF81XT1tA96qZe/W5/lf07hSfu1I8mYe34693XJZEGunidxlGVXvFq2lnkFg+xCwA89lg8+YBhDbh2DeFASCQJ1JLj3QjiRvRqfV2Q3VVYt3h3P6vjeSHUYerAWq+WYd5fBcyGF55p7rAPFVzGLWmjfRqqqPd1X0pyJYflvMWAvjRYmGlwgXWZRTa2Nqfr2ifLVmotYg1HmXnlFevdf9LSKDlTvH+3ayI2IvsFknofZ+eNFZy3pUufS5kX2vYtN5ti0Cs9a8tX1TSgsCQWCsCOz4NW/TyBtnZRu2NVd2bdi9UjlzEBy7ayrthJ0hQq52MlkLVLsrS6EcKeJm54eF3t5nx9Gy0xmzyJtdPhbLm1atdUnWXZm7JovdKXYQkceaLLlnTB+7OHtpP8hRU7OVxLKmy9yHAFoTUIsg61Dr2lWjbLtblGejwSoEzrvogT7gPtzZOqvBDBfybmXDGs7W2+0DN+kC1jGlCCMjJfpHoqUxaVEPdq9cNoSo0ynb2clEeit1vhvKDnnbDVpKHYPAzkZgV5I3Ttl0qhxaMvk7ZwzpEl1y5IQEg/IAcWwSqiJ4yIocN7b2DtNHWH8iSz7yITcYJyhvWW1NX1R9s8gbciZNiGR8kvfJ56PO3ocsVrJJeXXqzDRJWZEki5x9Tw5ETNJY247lC5IiwiYJpEzCXI678utI5Oi4K1ggDMigvDxIhHNTV9lUYdOC/GdICLIsh820nGpDDNVDHWxTX4U4zqMXGxRE3JBxm16kYXnkIx859aivecpb5R5y2z5uWt1gwSHELY6okucN5nJdCZ/bqGAAwLaWHYCsImee3RyBkLfNMcodQSAIzEZgV5K3ijDJRC+zvMStda6YPGB1/A+iVAlsbSCoiNZwygqRAALCI/GePF8y7y9LajZL0ivxLeL1qEc9qk86izzKnu59MvxXhmzkEfmwg1BUUG4ghE99PYPAyaskWig/0eMe97i+DOQEmZJPDOkTDasjpWRxJrsolPKclTlt+g459p7KqI4QWCw6Oe0oCljEV33VR24kuWqqXBFFBMrnleAW4XD2qLrXtO4wEkqeymvmc5Gqerd6ICXyVSFB6ogAq2ORQf+LuNpZKtrmBIcXvehFfVoTGMBHdLIShHqHZ5BgNqKe3uddMKxEnmRiJ/BBxF0ip5OXOlWeIzgqz48opZMsinwjb+6lK/LAzbt85l3qZOABuzrsnjy15Rx+bB+GkgaTEdawQPa3mhync10OgZC35XDLU0EgCPwfAruWvBEB6XGckeOeTBfVejcOVaRDtmq5yCqDtsiVvyenqzhDzl56D8TI0UfLbkeeRd5MbyKXyJvzR0UHZdF2zAxHfIc73KEnYMN8SaZYnUjgHmeAkks5jpvh8MnM+T/gAQ/on7vHPe7RO3cO3fQZXBz5oRxTqI7N8Q7koI69mWwQnkegEE3kw7FQSALs5EYrYme6TrJC/4v+IMj+hr8pXhE+pE55lS0czkgoguz9wwS5iAmdId+IEyIra7tjcBArEcnaLUo2ZAcJRRARYRgiSXVaguijJJaikeqvrk4iMH1NFtPr6uw9IpGwRMrU2btggAzBFWbwJif82RWS5TNRUkQMqVNvG1bq5AwDCJEw2ezVywDBPfe+9717Uu4+9RaVUxf6kouukqSSrRIGexf7cam/cuHi3bC06wgu8EPmEnnbmV19yNvO1EtqFQR2EwK7mrw53siB3g972MN6J8rJluOtjNkIBOKAvCA4HNskMeNUnVEp6mYq0GHfFe1YVJmzyBtHjbyYCvWDvHHGzhjlwB3VxClPRkyQqDe84Q19xIZTl00bEUXQkDlkxGHpiI2D0JEK8pPVcSpIi6iTszWRPgQOueL8p627EvGxBVleHdPIzv9EOGF84xvf+JBM3uRBcBgRomBa1pl36iiztGggEoG8iZDuv//+fR1FB+Hk/cMIJ2zkrLG72HE3SJtoknuROtOycKIvpMzxYeqJ+Igi2kZe35uepE+YORPVMTZwsObNM8oQeXO8CcJWR9YgecpwTqN3ksv/7q2NJQgdmUXFYCWKSA5yIv+ie3Qgkqr+SJn3qq9jZZBUun7Ws57V40GXCLbpftP6pvp9xk6RM5dn6V0kVn3q3FPEDqEUBTU9bhodUVwkU/eiNp77V0Mg5G01/PJ0EAgCXe+D+PEDDjhgd+02pTxr3hA3iftEe+q4ojoCpjJ0i3Bw5KI8CIYjPYZXraFDojhHhNAUIMe46DWLvIlUmbJEhJAZZ85x5NYqiZhw6NMuZEEE5gpXuEJ/qDPiVwQPgUIYlKcMa98QMhEpBAJBcokWITl27lI6jJ72tKdtuLYPUYGHc1RFrqwrRGzl3KuzAR21Yuq6FsojhiKKSAcZkSXkRF1EhRwmj2Tsu+++/bmiw2NSSgc2aSBm1h8icwiOqVlTjkidCJMoGYN1ikARF3VhA0gUO7C+Td3JjXBaV2gKXf0cX6JseHimdiHDCmaIu2l4JMz3DooW2YOBZxGrWq9GD6KRNU1MXjYpAkhPyBqdi44aFDiUGB4ixurAJtRxv/326w+aRnaRXFHWisg5/gwRR9gQaedJWtOG0Kk7TBHQOl6ozixc1HZz//YgEPK2PTjnLUFgzAjsavLGISMJomu1CQHpqIhI7abkLDl8zlIERCRk8lgT5MF0F6fvjDMRqzrjcxEDmEXeEANRH4vVh+StSNRG5E3dyMRpW8s0Sd5Evzh85M2UJPJWUSLvNMWHYJkK5OBNM4uQiQrBDQGaPN4JPqYdEQ/EUVQLSRQRkzxZhEd5iLO6IcYiR8iRv5EPMiJOtZFCREmk0JQpMldT3fBFQkUhZZ03pWhtmB91dDA7/SnTM8g4DBE7pA1ZQ4LrjFT/W+8mmqbut73tbfspdmQSxqZJkUGEngzIsffDttKwwFDUC4l0oLCpY8+7D5mDB9y8F+mr3Z3Imxx/yBuy6hmRXzq62c1u1k/fskc6rJNDRO7YsbPyRGPZECIn2qd806iibkiiOsEFMSUXAlfnKiKaSGXWui3SYrf/3pC37cc8bwwCY0NgV5K3WlvEIVv4X0QAUTFd5sgI06eIxTnPec4+soG0iHRxiNYccYDWPyE5oiOcuOlH31lnhQgssxtwFnlDJJBDu005dvVE5kS4RLQe8pCHTLUv68g4f/USeUMOECSESzQMQUDaEIZakK9c39thq04cOtKFXCCpok6mL5ET5A4xhMFwSlnZyrGjVzRS/RHmW97ylv36OVGu5zznOf06N3ghOGQwZWeq0hQuQqeupvRMW4tQibqJHFkrZopPPeFufZjIkulGMpku9r8pY8QREURWTOWSSf3o09o1uy1hOJy+pGMEDmkiMwIo+oU8IW8wFc3zXiQReUKSEETlsBlRQFEtMsDGZ6ZgRcIMAtSn1rwVCb3NbW7T403HSLINBCKGCLE1b+rNBhBQkbcb3vCGfcTUFK7IsOlqGMBUpA8W5KQfJJwcpoMRPT/I8/vf//5u77337uueKdOd3U2HvO1s/aR2QWA3ILBryZtpKE6X07IWisMS1TE1JkIhCoWUnelMZzokoa1pPVEKQnOqnhNpEbnjiBE5/3PGm6W82Ei5m5E3kay3v/3t/ZQf0oGIeD8Hf61rXeuQKNiwfOSo1p4hfNZjIadIjyiSqUbyiP4gIIgDfDh6JAn5IZv1VKJMCAmiiwx6t4iXuigbYRheCC1igzR6l/uVWTs1RZKQaXjD7XWve10faUNEnEeH5CFsCIh6+w4p8x5RMz/kQLBrNyZCUnnvRKBEABEo+kNg1F00zJo0pEoUrDZwILDqg9yYbhShEm2t6Vgyk98PwnjFK16xv8d0JplquhxRU6dKhsy2TEeKvJGRvNb2kVnkrexF3ZAydUCklW2601S9qBkc6ABpFGWEqUivQQci6z42bfqUTcMByVQfxIx8nle+aWd1KFmtZTQd7p5cOxeBkLedq5vULAjsFgR2LXnjzBEtBAW5qWlQDo9DN+0lwoEYiKAhEDWdxMFyiqZFiziItNTuvFWmnTZb84YwqLf3qXut9fJunw3rUUbEWYv4cNLkIGPdV7Io01V158ARpVoD5j6ExfsQv9rVCkcEDbFA3iYPNK90FcgKjNXDszU16znvIUtFAuGNaKgv0qFOdEEvSI5yapp2uCMSwXSfd4kQqrO6mjqk48LHu9WL8Xp3bVYZllXJl5XjObiru7JdNVUqWqc85AxBRohq/RpiVXUtvL1XtMxFZvIN36uepou93+5hNlZTqmRDCH3nvVWOsv0NN2WxTeVWWhL1gNuQlJW9wLbsg2yr2O5u6bR2ez1D3na7BlP/ILB+BHYleQMbB1iZ+oeZ9Idrt+rzaSkTJte8tUqrMIu8VZ3Vf5Jo1Gcb1WMo7+TzFR0amlOVU78n312bOUwhIhQiYMjCtPcPT0SYPB2hyE29u76v8ofvnwfjae8ayj4sY0gCpzWlof4n8SsbGpKdoU3U91XuNH1N6gGxMwVtOhoJtrZvWP6kHJP1q3dMw3TyXdNsaB5819/lpAYhb7GBIBAEVkVg15K3VQXfqudnkbeteucq5Yp2VV64VcrJs90hiX1NcyLCpkBrbWLwCQKFQMhbbCEIBIFVEQh5WxXBied3G3lrLP6hurjhVO1wuj4RsUO1WfyP8CFvsYcgEARWRSDkbVUEQ94aI5jigsC4EQh5G7d+I10Q2A4EQt4ao5z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IS8jUyhEScIrAGBkLfGoIe8NQY0xQWBkSEQ8jYyhUacILAGBELeGoMe8tYY0BQXBEaGQMjbyBQacYLAGhAIeWsMeshbY0BTXBAYGQIhbyNTaMQJAmtAIOStMeghb40BTXFBYGQIhLyNTKERJwisAYGQt8agh7w1BjTFBYGRIRDyNjKFRpwgsAYEQt4agx7y1hjQFBcERoZAyNvIFBpxgsAaEAh5awx6yFtjQFNcEBgZAiFvI1NoxAkCa0Ag5K0x6CFvjQFNcUFgZAiEvI1MoREnCKwBgZC3xqCHvDUGNMUFgZEhEPI2MoVGnCCwBgRC3hqDHvLWGNAUFwRGhkDI28gUGnGCwBoQCHlrDHrIW2NAU1wQGBkCIW8jU2jECQJrQCDkrTHoIW+NAU1xQWBkCEwjbzriG9zgBt1BBx00MmkjThAIAq0QOOYxj9m95CUv6Y5//ON3IW+tUP3/5YS8NQY0xQWBkSEwjbx997vf7c5ylrN0f/vb30YmbcQJAkGgFQJ77LFHd+CBB3Z77rlnyFsrUKuckLfWiKa8IDAuBKaRt5///OfdPvvs0/3jH/8Yl7CRJggEgWYIHOMYx+gOOOCA7rjHPW7IWzNUE3lrDWXKCwKjRCBr3kap1ggVBLYVgUybNoY7kb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BAyFtj0EPeGgOa4oLAyBAIeRuZQiNOEFgDAiFvjUEPeWsMaIoLAiNDIORtZAqNOEFgDQiEvDUGPeStMaApLgiMDIGQt5EpNOIEgTUgEPLWGPSQt8aAprggMDIEQt5GptCIEwTWgEDIW2PQQ94aA5rigsDIEAh5G5lCI04QWAMCIW+NQQ95awxoigsCI0Mg5G1kCo04QWANCIS8NQY95K0xoCkuCIwMgZC3kSk04gSBNSAQ8tYY9JC3xoCmuCAwMgRC3kam0IgTBNaAQMhbY9BD3hoDmuKCwMgQCHkbmUIjThBYAwIhb41BD3lrDGiKCwIjQyDkbWQKjThBYA0IhLw1Bj3krTGgKS4IjAyBkLeRKTTiBIE1IBDy1hj0kLfGgKa4IDAyBELeRqbQiBME1oDAjidvP/rRj7pLXvKSa4BmuVceeOCB3Re+8IXuete7XnfEIx5xuULyVBAIAqNF4G1ve1sv2+Uud7nucIc73GjljGBBIAhsHQJ//vOfu5e//OXdM5/5zO6mN73plrzoMAcffPDBi5b897//vdtvv/26z3/+84s+mvuDQBAIAkEgCASBIDB6BPbZZ58tC3AtRd4gftBBB3X//ve/Rw9+BAwCQSAIBIEgEASCwKIIHOEIR9iyCP7S5G1RIXJ/EAgCQSAIBIEgEASCwOoIhLytjmFKCAJBIAgEgSAQBILAtiEQ8rZtUOdFQSAIBIEgEASCQBBYHYGQt9UxTAlBIAgEgSAQBIJAENg2BELetg3qvCgIBIEgEASCQBAIAqsjEPK2OoYpIQgEgSAQBIJAEAgC24ZAyNu2QZ0XBYEgEASCQBAIAkFgdQRC3lbHMCUEgSAQBIJAEAgCQWDbEAh52zZqVmCVAAAAfElEQVSo86IgEASCQBAIAkEgCKyOQMjb6himhCAQBIJAEAgCQSAIbBsCIW/bBnVeFASCQBAIAkEgCASB1REIeVsdw5QQBIJAEAgCQSAIBIFtQyDkbdugzouCQBAIAkEgCASBILA6AiFvq2OYEoJAEAgCQSAIBIEgsG0I/D/UeHFtsqFNwgAAAABJRU5ErkJggg==">
          <a:extLst>
            <a:ext uri="{FF2B5EF4-FFF2-40B4-BE49-F238E27FC236}">
              <a16:creationId xmlns:a16="http://schemas.microsoft.com/office/drawing/2014/main" id="{3F118D24-3490-4B3E-93AE-7D2173DE7E1C}"/>
            </a:ext>
          </a:extLst>
        </xdr:cNvPr>
        <xdr:cNvSpPr>
          <a:spLocks noChangeAspect="1" noChangeArrowheads="1"/>
        </xdr:cNvSpPr>
      </xdr:nvSpPr>
      <xdr:spPr bwMode="auto">
        <a:xfrm>
          <a:off x="0" y="0"/>
          <a:ext cx="304800" cy="129889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12.xml><?xml version="1.0" encoding="utf-8"?>
<xdr:wsDr xmlns:xdr="http://schemas.openxmlformats.org/drawingml/2006/spreadsheetDrawing" xmlns:a="http://schemas.openxmlformats.org/drawingml/2006/main">
  <xdr:twoCellAnchor>
    <xdr:from>
      <xdr:col>1</xdr:col>
      <xdr:colOff>2179320</xdr:colOff>
      <xdr:row>10</xdr:row>
      <xdr:rowOff>163831</xdr:rowOff>
    </xdr:from>
    <xdr:to>
      <xdr:col>2</xdr:col>
      <xdr:colOff>452437</xdr:colOff>
      <xdr:row>13</xdr:row>
      <xdr:rowOff>99061</xdr:rowOff>
    </xdr:to>
    <xdr:sp macro="" textlink="" fLocksText="0">
      <xdr:nvSpPr>
        <xdr:cNvPr id="2" name="TextBox 1">
          <a:extLst>
            <a:ext uri="{FF2B5EF4-FFF2-40B4-BE49-F238E27FC236}">
              <a16:creationId xmlns:a16="http://schemas.microsoft.com/office/drawing/2014/main" id="{576309BE-4ED7-4A70-B87F-CBDA2D3446B8}"/>
            </a:ext>
          </a:extLst>
        </xdr:cNvPr>
        <xdr:cNvSpPr>
          <a:spLocks noChangeArrowheads="1"/>
        </xdr:cNvSpPr>
      </xdr:nvSpPr>
      <xdr:spPr bwMode="auto">
        <a:xfrm>
          <a:off x="2430145" y="2094231"/>
          <a:ext cx="1533842" cy="532130"/>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13</xdr:col>
      <xdr:colOff>60961</xdr:colOff>
      <xdr:row>5</xdr:row>
      <xdr:rowOff>45718</xdr:rowOff>
    </xdr:from>
    <xdr:to>
      <xdr:col>13</xdr:col>
      <xdr:colOff>2299253</xdr:colOff>
      <xdr:row>35</xdr:row>
      <xdr:rowOff>123825</xdr:rowOff>
    </xdr:to>
    <xdr:sp macro="" textlink="">
      <xdr:nvSpPr>
        <xdr:cNvPr id="3" name="TextBox 2">
          <a:extLst>
            <a:ext uri="{FF2B5EF4-FFF2-40B4-BE49-F238E27FC236}">
              <a16:creationId xmlns:a16="http://schemas.microsoft.com/office/drawing/2014/main" id="{9AFA363E-6BF3-4912-8A15-A8D590B237D0}"/>
            </a:ext>
          </a:extLst>
        </xdr:cNvPr>
        <xdr:cNvSpPr txBox="1"/>
      </xdr:nvSpPr>
      <xdr:spPr>
        <a:xfrm>
          <a:off x="8750936" y="896618"/>
          <a:ext cx="2231942" cy="78346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latin typeface="Courier New" pitchFamily="49" charset="0"/>
              <a:cs typeface="Courier New" pitchFamily="49" charset="0"/>
            </a:rPr>
            <a:t>CODES FOR Q5.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livestock..........1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land...............2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other property.....3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Sent children to live	</a:t>
          </a:r>
        </a:p>
        <a:p>
          <a:r>
            <a:rPr lang="en-JM" sz="900" cap="all" baseline="0">
              <a:latin typeface="Courier New" pitchFamily="49" charset="0"/>
              <a:cs typeface="Courier New" pitchFamily="49" charset="0"/>
            </a:rPr>
            <a:t>   with friends............4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Withdrew children from</a:t>
          </a:r>
        </a:p>
        <a:p>
          <a:r>
            <a:rPr lang="en-JM" sz="900" cap="all" baseline="0">
              <a:latin typeface="Courier New" pitchFamily="49" charset="0"/>
              <a:cs typeface="Courier New" pitchFamily="49" charset="0"/>
            </a:rPr>
            <a:t>   school..................5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Engaged in additionalincome</a:t>
          </a:r>
        </a:p>
        <a:p>
          <a:r>
            <a:rPr lang="en-JM" sz="900" cap="all" baseline="0">
              <a:latin typeface="Courier New" pitchFamily="49" charset="0"/>
              <a:cs typeface="Courier New" pitchFamily="49" charset="0"/>
            </a:rPr>
            <a:t>   generating activities...6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a:t>
          </a:r>
        </a:p>
        <a:p>
          <a:r>
            <a:rPr lang="en-JM" sz="900" cap="all" baseline="0">
              <a:latin typeface="Courier New" pitchFamily="49" charset="0"/>
              <a:cs typeface="Courier New" pitchFamily="49" charset="0"/>
            </a:rPr>
            <a:t>   friends &amp; family........7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Borrowed from friends</a:t>
          </a:r>
        </a:p>
        <a:p>
          <a:r>
            <a:rPr lang="en-JM" sz="900" cap="all" baseline="0">
              <a:latin typeface="Courier New" pitchFamily="49" charset="0"/>
              <a:cs typeface="Courier New" pitchFamily="49" charset="0"/>
            </a:rPr>
            <a:t>   &amp; family................8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 loan from a financial</a:t>
          </a:r>
        </a:p>
        <a:p>
          <a:r>
            <a:rPr lang="en-JM" sz="900" cap="all" baseline="0">
              <a:latin typeface="Courier New" pitchFamily="49" charset="0"/>
              <a:cs typeface="Courier New" pitchFamily="49" charset="0"/>
            </a:rPr>
            <a:t>   institution.............9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Members of the household </a:t>
          </a:r>
        </a:p>
        <a:p>
          <a:r>
            <a:rPr lang="en-JM" sz="900" cap="all" baseline="0">
              <a:latin typeface="Courier New" pitchFamily="49" charset="0"/>
              <a:cs typeface="Courier New" pitchFamily="49" charset="0"/>
            </a:rPr>
            <a:t>   migrated for work.......10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Credited purchases.........11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Delayed payment</a:t>
          </a:r>
        </a:p>
        <a:p>
          <a:r>
            <a:rPr lang="en-JM" sz="900" cap="all" baseline="0">
              <a:latin typeface="Courier New" pitchFamily="49" charset="0"/>
              <a:cs typeface="Courier New" pitchFamily="49" charset="0"/>
            </a:rPr>
            <a:t>   obligations.............12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Sold harvest in advance....13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food consumption...14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non-food </a:t>
          </a:r>
        </a:p>
        <a:p>
          <a:r>
            <a:rPr lang="en-JM" sz="900" cap="all" baseline="0">
              <a:latin typeface="Courier New" pitchFamily="49" charset="0"/>
              <a:cs typeface="Courier New" pitchFamily="49" charset="0"/>
            </a:rPr>
            <a:t>   consumption.............15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Relied on savings..........16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a:t>
          </a:r>
        </a:p>
        <a:p>
          <a:r>
            <a:rPr lang="en-JM" sz="900" cap="all" baseline="0">
              <a:latin typeface="Courier New" pitchFamily="49" charset="0"/>
              <a:cs typeface="Courier New" pitchFamily="49" charset="0"/>
            </a:rPr>
            <a:t>   from NGO................17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advanced payment from       </a:t>
          </a:r>
        </a:p>
        <a:p>
          <a:r>
            <a:rPr lang="en-JM" sz="900" cap="all" baseline="0">
              <a:latin typeface="Courier New" pitchFamily="49" charset="0"/>
              <a:cs typeface="Courier New" pitchFamily="49" charset="0"/>
            </a:rPr>
            <a:t>   employer................18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a:t>
          </a:r>
        </a:p>
        <a:p>
          <a:r>
            <a:rPr lang="en-JM" sz="900" cap="all" baseline="0">
              <a:latin typeface="Courier New" pitchFamily="49" charset="0"/>
              <a:cs typeface="Courier New" pitchFamily="49" charset="0"/>
            </a:rPr>
            <a:t>   government..............19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Was covered by insurance </a:t>
          </a:r>
        </a:p>
        <a:p>
          <a:r>
            <a:rPr lang="en-JM" sz="900" cap="all" baseline="0">
              <a:latin typeface="Courier New" pitchFamily="49" charset="0"/>
              <a:cs typeface="Courier New" pitchFamily="49" charset="0"/>
            </a:rPr>
            <a:t>   policy..................20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Did nothing................21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Other (specify)............22</a:t>
          </a:r>
        </a:p>
        <a:p>
          <a:endParaRPr lang="en-JM" sz="900" cap="all" baseline="0">
            <a:latin typeface="Courier New" pitchFamily="49" charset="0"/>
            <a:cs typeface="Courier New" pitchFamily="49"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0</xdr:rowOff>
    </xdr:from>
    <xdr:to>
      <xdr:col>0</xdr:col>
      <xdr:colOff>28575</xdr:colOff>
      <xdr:row>12</xdr:row>
      <xdr:rowOff>0</xdr:rowOff>
    </xdr:to>
    <xdr:sp macro="" textlink="">
      <xdr:nvSpPr>
        <xdr:cNvPr id="2" name="Text Box 56">
          <a:extLst>
            <a:ext uri="{FF2B5EF4-FFF2-40B4-BE49-F238E27FC236}">
              <a16:creationId xmlns:a16="http://schemas.microsoft.com/office/drawing/2014/main" id="{9C5AC665-4D7E-44BD-80AD-A7B916338446}"/>
            </a:ext>
          </a:extLst>
        </xdr:cNvPr>
        <xdr:cNvSpPr txBox="1">
          <a:spLocks noChangeArrowheads="1"/>
        </xdr:cNvSpPr>
      </xdr:nvSpPr>
      <xdr:spPr bwMode="auto">
        <a:xfrm>
          <a:off x="0" y="4238625"/>
          <a:ext cx="2540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24</xdr:row>
      <xdr:rowOff>0</xdr:rowOff>
    </xdr:from>
    <xdr:to>
      <xdr:col>0</xdr:col>
      <xdr:colOff>28575</xdr:colOff>
      <xdr:row>24</xdr:row>
      <xdr:rowOff>0</xdr:rowOff>
    </xdr:to>
    <xdr:sp macro="" textlink="">
      <xdr:nvSpPr>
        <xdr:cNvPr id="3" name="Text Box 57">
          <a:extLst>
            <a:ext uri="{FF2B5EF4-FFF2-40B4-BE49-F238E27FC236}">
              <a16:creationId xmlns:a16="http://schemas.microsoft.com/office/drawing/2014/main" id="{DB518C5B-EF69-4614-8DF2-847CB54984A4}"/>
            </a:ext>
          </a:extLst>
        </xdr:cNvPr>
        <xdr:cNvSpPr txBox="1">
          <a:spLocks noChangeArrowheads="1"/>
        </xdr:cNvSpPr>
      </xdr:nvSpPr>
      <xdr:spPr bwMode="auto">
        <a:xfrm>
          <a:off x="0" y="6334125"/>
          <a:ext cx="2540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25</xdr:row>
      <xdr:rowOff>0</xdr:rowOff>
    </xdr:from>
    <xdr:to>
      <xdr:col>0</xdr:col>
      <xdr:colOff>28575</xdr:colOff>
      <xdr:row>25</xdr:row>
      <xdr:rowOff>0</xdr:rowOff>
    </xdr:to>
    <xdr:sp macro="" textlink="">
      <xdr:nvSpPr>
        <xdr:cNvPr id="4" name="Text Box 57">
          <a:extLst>
            <a:ext uri="{FF2B5EF4-FFF2-40B4-BE49-F238E27FC236}">
              <a16:creationId xmlns:a16="http://schemas.microsoft.com/office/drawing/2014/main" id="{ABD510A0-0626-4D55-AC9F-A2F4C29442C1}"/>
            </a:ext>
          </a:extLst>
        </xdr:cNvPr>
        <xdr:cNvSpPr txBox="1">
          <a:spLocks noChangeArrowheads="1"/>
        </xdr:cNvSpPr>
      </xdr:nvSpPr>
      <xdr:spPr bwMode="auto">
        <a:xfrm>
          <a:off x="0" y="6543675"/>
          <a:ext cx="2540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twoCellAnchor>
    <xdr:from>
      <xdr:col>0</xdr:col>
      <xdr:colOff>0</xdr:colOff>
      <xdr:row>35</xdr:row>
      <xdr:rowOff>0</xdr:rowOff>
    </xdr:from>
    <xdr:to>
      <xdr:col>0</xdr:col>
      <xdr:colOff>28575</xdr:colOff>
      <xdr:row>35</xdr:row>
      <xdr:rowOff>0</xdr:rowOff>
    </xdr:to>
    <xdr:sp macro="" textlink="">
      <xdr:nvSpPr>
        <xdr:cNvPr id="5" name="Text Box 57">
          <a:extLst>
            <a:ext uri="{FF2B5EF4-FFF2-40B4-BE49-F238E27FC236}">
              <a16:creationId xmlns:a16="http://schemas.microsoft.com/office/drawing/2014/main" id="{1995F541-73A4-40C7-B361-88D04DD26465}"/>
            </a:ext>
          </a:extLst>
        </xdr:cNvPr>
        <xdr:cNvSpPr txBox="1">
          <a:spLocks noChangeArrowheads="1"/>
        </xdr:cNvSpPr>
      </xdr:nvSpPr>
      <xdr:spPr bwMode="auto">
        <a:xfrm>
          <a:off x="0" y="7172325"/>
          <a:ext cx="25400" cy="0"/>
        </a:xfrm>
        <a:prstGeom prst="rect">
          <a:avLst/>
        </a:prstGeom>
        <a:noFill/>
        <a:ln w="9525">
          <a:noFill/>
          <a:miter lim="800000"/>
          <a:headEnd/>
          <a:tailEnd/>
        </a:ln>
        <a:effectLst/>
      </xdr:spPr>
      <xdr:txBody>
        <a:bodyPr vertOverflow="clip" wrap="square" lIns="27432" tIns="22860" rIns="0" bIns="0" anchor="t" upright="1"/>
        <a:lstStyle/>
        <a:p>
          <a:pPr algn="l" rtl="0">
            <a:defRPr sz="1000"/>
          </a:pPr>
          <a:r>
            <a:rPr lang="en-US" sz="800" b="1" i="0" u="sng" strike="noStrike">
              <a:solidFill>
                <a:srgbClr val="000000"/>
              </a:solidFill>
              <a:latin typeface="Courier New"/>
              <a:cs typeface="Courier New"/>
            </a:rPr>
            <a:t>UNIT</a:t>
          </a:r>
          <a:r>
            <a:rPr lang="en-US" sz="800" b="0" i="0" strike="noStrike">
              <a:solidFill>
                <a:srgbClr val="000000"/>
              </a:solidFill>
              <a:latin typeface="Courier New"/>
              <a:cs typeface="Courier New"/>
            </a:rPr>
            <a:t>             PAIL (SMALL). 4  BUNCH . 8  BASKET (</a:t>
          </a:r>
          <a:r>
            <a:rPr lang="en-US" sz="800" b="0" i="1" strike="noStrike">
              <a:solidFill>
                <a:srgbClr val="000000"/>
              </a:solidFill>
              <a:latin typeface="Courier New"/>
              <a:cs typeface="Courier New"/>
            </a:rPr>
            <a:t>DENGU) </a:t>
          </a:r>
          <a:r>
            <a:rPr lang="en-US" sz="800" b="0" i="0" strike="noStrike">
              <a:solidFill>
                <a:srgbClr val="000000"/>
              </a:solidFill>
              <a:latin typeface="Courier New"/>
              <a:cs typeface="Courier New"/>
            </a:rPr>
            <a:t>   OX-CART</a:t>
          </a:r>
        </a:p>
        <a:p>
          <a:pPr algn="l" rtl="0">
            <a:defRPr sz="1000"/>
          </a:pPr>
          <a:r>
            <a:rPr lang="en-US" sz="800" b="0" i="0" strike="noStrike">
              <a:solidFill>
                <a:srgbClr val="000000"/>
              </a:solidFill>
              <a:latin typeface="Courier New"/>
              <a:cs typeface="Courier New"/>
            </a:rPr>
            <a:t>KILOGRAMME. . 1  PAIL (LARGE). 5  TUBERS. 9   (SHELLED) . .12   (UNSHELLED).14</a:t>
          </a:r>
        </a:p>
        <a:p>
          <a:pPr algn="l" rtl="0">
            <a:defRPr sz="1000"/>
          </a:pPr>
          <a:r>
            <a:rPr lang="en-US" sz="800" b="0" i="0" strike="noStrike">
              <a:solidFill>
                <a:srgbClr val="000000"/>
              </a:solidFill>
              <a:latin typeface="Courier New"/>
              <a:cs typeface="Courier New"/>
            </a:rPr>
            <a:t>50 KG. BAG. . 2  No. 10 PLATE. 6  COUNT .10  BASKET </a:t>
          </a:r>
          <a:r>
            <a:rPr lang="en-US" sz="800" b="0" i="1" strike="noStrike">
              <a:solidFill>
                <a:srgbClr val="000000"/>
              </a:solidFill>
              <a:latin typeface="Courier New"/>
              <a:cs typeface="Courier New"/>
            </a:rPr>
            <a:t>(DENGU)</a:t>
          </a:r>
          <a:r>
            <a:rPr lang="en-US" sz="800" b="0" i="0" strike="noStrike">
              <a:solidFill>
                <a:srgbClr val="000000"/>
              </a:solidFill>
              <a:latin typeface="Courier New"/>
              <a:cs typeface="Courier New"/>
            </a:rPr>
            <a:t>    OTHER</a:t>
          </a:r>
        </a:p>
        <a:p>
          <a:pPr algn="l" rtl="0">
            <a:defRPr sz="1000"/>
          </a:pPr>
          <a:r>
            <a:rPr lang="en-US" sz="800" b="0" i="0" strike="noStrike">
              <a:solidFill>
                <a:srgbClr val="000000"/>
              </a:solidFill>
              <a:latin typeface="Courier New"/>
              <a:cs typeface="Courier New"/>
            </a:rPr>
            <a:t>90 KG. BAG. . 3  No. 12 PLATE. 7  BALE. .11   (UNSHELLED) .13   (SPECIFY). .15</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219075</xdr:colOff>
      <xdr:row>6</xdr:row>
      <xdr:rowOff>152400</xdr:rowOff>
    </xdr:from>
    <xdr:to>
      <xdr:col>1</xdr:col>
      <xdr:colOff>485775</xdr:colOff>
      <xdr:row>6</xdr:row>
      <xdr:rowOff>390525</xdr:rowOff>
    </xdr:to>
    <xdr:sp macro="" textlink="">
      <xdr:nvSpPr>
        <xdr:cNvPr id="2" name="Rectangle 1">
          <a:extLst>
            <a:ext uri="{FF2B5EF4-FFF2-40B4-BE49-F238E27FC236}">
              <a16:creationId xmlns:a16="http://schemas.microsoft.com/office/drawing/2014/main" id="{4EE7C7DF-06B5-4922-A10C-AF3375599F7E}"/>
            </a:ext>
          </a:extLst>
        </xdr:cNvPr>
        <xdr:cNvSpPr/>
      </xdr:nvSpPr>
      <xdr:spPr>
        <a:xfrm>
          <a:off x="41370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228600</xdr:colOff>
      <xdr:row>6</xdr:row>
      <xdr:rowOff>152400</xdr:rowOff>
    </xdr:from>
    <xdr:to>
      <xdr:col>2</xdr:col>
      <xdr:colOff>495300</xdr:colOff>
      <xdr:row>6</xdr:row>
      <xdr:rowOff>390525</xdr:rowOff>
    </xdr:to>
    <xdr:sp macro="" textlink="">
      <xdr:nvSpPr>
        <xdr:cNvPr id="3" name="Rectangle 2">
          <a:extLst>
            <a:ext uri="{FF2B5EF4-FFF2-40B4-BE49-F238E27FC236}">
              <a16:creationId xmlns:a16="http://schemas.microsoft.com/office/drawing/2014/main" id="{0A6CB31F-C5F9-4B4B-B6D9-2727B06E0AA7}"/>
            </a:ext>
          </a:extLst>
        </xdr:cNvPr>
        <xdr:cNvSpPr/>
      </xdr:nvSpPr>
      <xdr:spPr>
        <a:xfrm>
          <a:off x="4806950"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142875</xdr:colOff>
      <xdr:row>6</xdr:row>
      <xdr:rowOff>152400</xdr:rowOff>
    </xdr:from>
    <xdr:to>
      <xdr:col>3</xdr:col>
      <xdr:colOff>409575</xdr:colOff>
      <xdr:row>6</xdr:row>
      <xdr:rowOff>390525</xdr:rowOff>
    </xdr:to>
    <xdr:sp macro="" textlink="">
      <xdr:nvSpPr>
        <xdr:cNvPr id="4" name="Rectangle 3">
          <a:extLst>
            <a:ext uri="{FF2B5EF4-FFF2-40B4-BE49-F238E27FC236}">
              <a16:creationId xmlns:a16="http://schemas.microsoft.com/office/drawing/2014/main" id="{F8FA3BE3-A6BB-46F9-95FB-B1401A3D741D}"/>
            </a:ext>
          </a:extLst>
        </xdr:cNvPr>
        <xdr:cNvSpPr/>
      </xdr:nvSpPr>
      <xdr:spPr>
        <a:xfrm>
          <a:off x="53816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142875</xdr:colOff>
      <xdr:row>6</xdr:row>
      <xdr:rowOff>152400</xdr:rowOff>
    </xdr:from>
    <xdr:to>
      <xdr:col>4</xdr:col>
      <xdr:colOff>409575</xdr:colOff>
      <xdr:row>6</xdr:row>
      <xdr:rowOff>390525</xdr:rowOff>
    </xdr:to>
    <xdr:sp macro="" textlink="">
      <xdr:nvSpPr>
        <xdr:cNvPr id="5" name="Rectangle 4">
          <a:extLst>
            <a:ext uri="{FF2B5EF4-FFF2-40B4-BE49-F238E27FC236}">
              <a16:creationId xmlns:a16="http://schemas.microsoft.com/office/drawing/2014/main" id="{853D3A69-B644-4915-A93B-BBFF42B1E23B}"/>
            </a:ext>
          </a:extLst>
        </xdr:cNvPr>
        <xdr:cNvSpPr/>
      </xdr:nvSpPr>
      <xdr:spPr>
        <a:xfrm>
          <a:off x="60420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200025</xdr:colOff>
      <xdr:row>6</xdr:row>
      <xdr:rowOff>180975</xdr:rowOff>
    </xdr:from>
    <xdr:to>
      <xdr:col>5</xdr:col>
      <xdr:colOff>466725</xdr:colOff>
      <xdr:row>6</xdr:row>
      <xdr:rowOff>419100</xdr:rowOff>
    </xdr:to>
    <xdr:sp macro="" textlink="">
      <xdr:nvSpPr>
        <xdr:cNvPr id="6" name="Rectangle 5">
          <a:extLst>
            <a:ext uri="{FF2B5EF4-FFF2-40B4-BE49-F238E27FC236}">
              <a16:creationId xmlns:a16="http://schemas.microsoft.com/office/drawing/2014/main" id="{02B48C6E-3614-4D76-B65A-321F0B73216A}"/>
            </a:ext>
          </a:extLst>
        </xdr:cNvPr>
        <xdr:cNvSpPr/>
      </xdr:nvSpPr>
      <xdr:spPr>
        <a:xfrm>
          <a:off x="67595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209550</xdr:colOff>
      <xdr:row>6</xdr:row>
      <xdr:rowOff>180975</xdr:rowOff>
    </xdr:from>
    <xdr:to>
      <xdr:col>6</xdr:col>
      <xdr:colOff>476250</xdr:colOff>
      <xdr:row>6</xdr:row>
      <xdr:rowOff>419100</xdr:rowOff>
    </xdr:to>
    <xdr:sp macro="" textlink="">
      <xdr:nvSpPr>
        <xdr:cNvPr id="7" name="Rectangle 6">
          <a:extLst>
            <a:ext uri="{FF2B5EF4-FFF2-40B4-BE49-F238E27FC236}">
              <a16:creationId xmlns:a16="http://schemas.microsoft.com/office/drawing/2014/main" id="{8B74889A-D6B7-43A8-A13B-DF50418E83B1}"/>
            </a:ext>
          </a:extLst>
        </xdr:cNvPr>
        <xdr:cNvSpPr/>
      </xdr:nvSpPr>
      <xdr:spPr>
        <a:xfrm>
          <a:off x="7429500"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123825</xdr:colOff>
      <xdr:row>6</xdr:row>
      <xdr:rowOff>180975</xdr:rowOff>
    </xdr:from>
    <xdr:to>
      <xdr:col>7</xdr:col>
      <xdr:colOff>390525</xdr:colOff>
      <xdr:row>6</xdr:row>
      <xdr:rowOff>419100</xdr:rowOff>
    </xdr:to>
    <xdr:sp macro="" textlink="">
      <xdr:nvSpPr>
        <xdr:cNvPr id="8" name="Rectangle 7">
          <a:extLst>
            <a:ext uri="{FF2B5EF4-FFF2-40B4-BE49-F238E27FC236}">
              <a16:creationId xmlns:a16="http://schemas.microsoft.com/office/drawing/2014/main" id="{85966A92-547A-43A6-823F-346284CDAA6F}"/>
            </a:ext>
          </a:extLst>
        </xdr:cNvPr>
        <xdr:cNvSpPr/>
      </xdr:nvSpPr>
      <xdr:spPr>
        <a:xfrm>
          <a:off x="80041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123825</xdr:colOff>
      <xdr:row>6</xdr:row>
      <xdr:rowOff>180975</xdr:rowOff>
    </xdr:from>
    <xdr:to>
      <xdr:col>8</xdr:col>
      <xdr:colOff>390525</xdr:colOff>
      <xdr:row>6</xdr:row>
      <xdr:rowOff>419100</xdr:rowOff>
    </xdr:to>
    <xdr:sp macro="" textlink="">
      <xdr:nvSpPr>
        <xdr:cNvPr id="9" name="Rectangle 8">
          <a:extLst>
            <a:ext uri="{FF2B5EF4-FFF2-40B4-BE49-F238E27FC236}">
              <a16:creationId xmlns:a16="http://schemas.microsoft.com/office/drawing/2014/main" id="{6215C19A-9F70-481A-8D61-9BE0A0700A7F}"/>
            </a:ext>
          </a:extLst>
        </xdr:cNvPr>
        <xdr:cNvSpPr/>
      </xdr:nvSpPr>
      <xdr:spPr>
        <a:xfrm>
          <a:off x="86645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257175</xdr:colOff>
      <xdr:row>6</xdr:row>
      <xdr:rowOff>180975</xdr:rowOff>
    </xdr:from>
    <xdr:to>
      <xdr:col>9</xdr:col>
      <xdr:colOff>523875</xdr:colOff>
      <xdr:row>6</xdr:row>
      <xdr:rowOff>419100</xdr:rowOff>
    </xdr:to>
    <xdr:sp macro="" textlink="">
      <xdr:nvSpPr>
        <xdr:cNvPr id="10" name="Rectangle 9">
          <a:extLst>
            <a:ext uri="{FF2B5EF4-FFF2-40B4-BE49-F238E27FC236}">
              <a16:creationId xmlns:a16="http://schemas.microsoft.com/office/drawing/2014/main" id="{F25AC215-DC65-4A8F-A145-60EB8B232309}"/>
            </a:ext>
          </a:extLst>
        </xdr:cNvPr>
        <xdr:cNvSpPr/>
      </xdr:nvSpPr>
      <xdr:spPr>
        <a:xfrm>
          <a:off x="94583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266700</xdr:colOff>
      <xdr:row>6</xdr:row>
      <xdr:rowOff>180975</xdr:rowOff>
    </xdr:from>
    <xdr:to>
      <xdr:col>10</xdr:col>
      <xdr:colOff>533400</xdr:colOff>
      <xdr:row>6</xdr:row>
      <xdr:rowOff>419100</xdr:rowOff>
    </xdr:to>
    <xdr:sp macro="" textlink="">
      <xdr:nvSpPr>
        <xdr:cNvPr id="11" name="Rectangle 10">
          <a:extLst>
            <a:ext uri="{FF2B5EF4-FFF2-40B4-BE49-F238E27FC236}">
              <a16:creationId xmlns:a16="http://schemas.microsoft.com/office/drawing/2014/main" id="{532610E1-133E-4942-BCF2-F6D5715ABAD4}"/>
            </a:ext>
          </a:extLst>
        </xdr:cNvPr>
        <xdr:cNvSpPr/>
      </xdr:nvSpPr>
      <xdr:spPr>
        <a:xfrm>
          <a:off x="10128250"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180975</xdr:colOff>
      <xdr:row>6</xdr:row>
      <xdr:rowOff>180975</xdr:rowOff>
    </xdr:from>
    <xdr:to>
      <xdr:col>11</xdr:col>
      <xdr:colOff>447675</xdr:colOff>
      <xdr:row>6</xdr:row>
      <xdr:rowOff>419100</xdr:rowOff>
    </xdr:to>
    <xdr:sp macro="" textlink="">
      <xdr:nvSpPr>
        <xdr:cNvPr id="12" name="Rectangle 11">
          <a:extLst>
            <a:ext uri="{FF2B5EF4-FFF2-40B4-BE49-F238E27FC236}">
              <a16:creationId xmlns:a16="http://schemas.microsoft.com/office/drawing/2014/main" id="{05545086-6BD1-4536-AA27-7A8E080291D1}"/>
            </a:ext>
          </a:extLst>
        </xdr:cNvPr>
        <xdr:cNvSpPr/>
      </xdr:nvSpPr>
      <xdr:spPr>
        <a:xfrm>
          <a:off x="107029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180975</xdr:colOff>
      <xdr:row>6</xdr:row>
      <xdr:rowOff>180975</xdr:rowOff>
    </xdr:from>
    <xdr:to>
      <xdr:col>12</xdr:col>
      <xdr:colOff>447675</xdr:colOff>
      <xdr:row>6</xdr:row>
      <xdr:rowOff>419100</xdr:rowOff>
    </xdr:to>
    <xdr:sp macro="" textlink="">
      <xdr:nvSpPr>
        <xdr:cNvPr id="13" name="Rectangle 12">
          <a:extLst>
            <a:ext uri="{FF2B5EF4-FFF2-40B4-BE49-F238E27FC236}">
              <a16:creationId xmlns:a16="http://schemas.microsoft.com/office/drawing/2014/main" id="{979DFD21-63D4-4D1E-AE91-794F5EAC7F97}"/>
            </a:ext>
          </a:extLst>
        </xdr:cNvPr>
        <xdr:cNvSpPr/>
      </xdr:nvSpPr>
      <xdr:spPr>
        <a:xfrm>
          <a:off x="113633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257175</xdr:colOff>
      <xdr:row>6</xdr:row>
      <xdr:rowOff>200025</xdr:rowOff>
    </xdr:from>
    <xdr:to>
      <xdr:col>13</xdr:col>
      <xdr:colOff>523875</xdr:colOff>
      <xdr:row>6</xdr:row>
      <xdr:rowOff>438150</xdr:rowOff>
    </xdr:to>
    <xdr:sp macro="" textlink="">
      <xdr:nvSpPr>
        <xdr:cNvPr id="14" name="Rectangle 13">
          <a:extLst>
            <a:ext uri="{FF2B5EF4-FFF2-40B4-BE49-F238E27FC236}">
              <a16:creationId xmlns:a16="http://schemas.microsoft.com/office/drawing/2014/main" id="{2E1A7A10-B411-4473-BF3E-47A7D81F8A80}"/>
            </a:ext>
          </a:extLst>
        </xdr:cNvPr>
        <xdr:cNvSpPr/>
      </xdr:nvSpPr>
      <xdr:spPr>
        <a:xfrm>
          <a:off x="120999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266700</xdr:colOff>
      <xdr:row>6</xdr:row>
      <xdr:rowOff>200025</xdr:rowOff>
    </xdr:from>
    <xdr:to>
      <xdr:col>14</xdr:col>
      <xdr:colOff>533400</xdr:colOff>
      <xdr:row>6</xdr:row>
      <xdr:rowOff>438150</xdr:rowOff>
    </xdr:to>
    <xdr:sp macro="" textlink="">
      <xdr:nvSpPr>
        <xdr:cNvPr id="15" name="Rectangle 14">
          <a:extLst>
            <a:ext uri="{FF2B5EF4-FFF2-40B4-BE49-F238E27FC236}">
              <a16:creationId xmlns:a16="http://schemas.microsoft.com/office/drawing/2014/main" id="{FC9FAFAC-C292-4545-A346-7F44E2D124C8}"/>
            </a:ext>
          </a:extLst>
        </xdr:cNvPr>
        <xdr:cNvSpPr/>
      </xdr:nvSpPr>
      <xdr:spPr>
        <a:xfrm>
          <a:off x="12769850"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180975</xdr:colOff>
      <xdr:row>6</xdr:row>
      <xdr:rowOff>200025</xdr:rowOff>
    </xdr:from>
    <xdr:to>
      <xdr:col>15</xdr:col>
      <xdr:colOff>447675</xdr:colOff>
      <xdr:row>6</xdr:row>
      <xdr:rowOff>438150</xdr:rowOff>
    </xdr:to>
    <xdr:sp macro="" textlink="">
      <xdr:nvSpPr>
        <xdr:cNvPr id="16" name="Rectangle 15">
          <a:extLst>
            <a:ext uri="{FF2B5EF4-FFF2-40B4-BE49-F238E27FC236}">
              <a16:creationId xmlns:a16="http://schemas.microsoft.com/office/drawing/2014/main" id="{7BA7ADB5-F8AE-495C-A6D1-2FF0AD6A9EE6}"/>
            </a:ext>
          </a:extLst>
        </xdr:cNvPr>
        <xdr:cNvSpPr/>
      </xdr:nvSpPr>
      <xdr:spPr>
        <a:xfrm>
          <a:off x="133445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180975</xdr:colOff>
      <xdr:row>6</xdr:row>
      <xdr:rowOff>200025</xdr:rowOff>
    </xdr:from>
    <xdr:to>
      <xdr:col>16</xdr:col>
      <xdr:colOff>447675</xdr:colOff>
      <xdr:row>6</xdr:row>
      <xdr:rowOff>438150</xdr:rowOff>
    </xdr:to>
    <xdr:sp macro="" textlink="">
      <xdr:nvSpPr>
        <xdr:cNvPr id="17" name="Rectangle 16">
          <a:extLst>
            <a:ext uri="{FF2B5EF4-FFF2-40B4-BE49-F238E27FC236}">
              <a16:creationId xmlns:a16="http://schemas.microsoft.com/office/drawing/2014/main" id="{D4F456E5-016A-4822-B85A-46EC8745CB9E}"/>
            </a:ext>
          </a:extLst>
        </xdr:cNvPr>
        <xdr:cNvSpPr/>
      </xdr:nvSpPr>
      <xdr:spPr>
        <a:xfrm>
          <a:off x="140049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219075</xdr:colOff>
      <xdr:row>6</xdr:row>
      <xdr:rowOff>152400</xdr:rowOff>
    </xdr:from>
    <xdr:to>
      <xdr:col>1</xdr:col>
      <xdr:colOff>485775</xdr:colOff>
      <xdr:row>6</xdr:row>
      <xdr:rowOff>390525</xdr:rowOff>
    </xdr:to>
    <xdr:sp macro="" textlink="">
      <xdr:nvSpPr>
        <xdr:cNvPr id="18" name="Rectangle 17">
          <a:extLst>
            <a:ext uri="{FF2B5EF4-FFF2-40B4-BE49-F238E27FC236}">
              <a16:creationId xmlns:a16="http://schemas.microsoft.com/office/drawing/2014/main" id="{8C30CF8D-0269-4119-B05D-133340D7E918}"/>
            </a:ext>
          </a:extLst>
        </xdr:cNvPr>
        <xdr:cNvSpPr/>
      </xdr:nvSpPr>
      <xdr:spPr>
        <a:xfrm>
          <a:off x="41370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228600</xdr:colOff>
      <xdr:row>6</xdr:row>
      <xdr:rowOff>152400</xdr:rowOff>
    </xdr:from>
    <xdr:to>
      <xdr:col>2</xdr:col>
      <xdr:colOff>495300</xdr:colOff>
      <xdr:row>6</xdr:row>
      <xdr:rowOff>390525</xdr:rowOff>
    </xdr:to>
    <xdr:sp macro="" textlink="">
      <xdr:nvSpPr>
        <xdr:cNvPr id="19" name="Rectangle 18">
          <a:extLst>
            <a:ext uri="{FF2B5EF4-FFF2-40B4-BE49-F238E27FC236}">
              <a16:creationId xmlns:a16="http://schemas.microsoft.com/office/drawing/2014/main" id="{96662FFB-2FEC-4AEA-B449-8C890A8AE259}"/>
            </a:ext>
          </a:extLst>
        </xdr:cNvPr>
        <xdr:cNvSpPr/>
      </xdr:nvSpPr>
      <xdr:spPr>
        <a:xfrm>
          <a:off x="4806950"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142875</xdr:colOff>
      <xdr:row>6</xdr:row>
      <xdr:rowOff>152400</xdr:rowOff>
    </xdr:from>
    <xdr:to>
      <xdr:col>3</xdr:col>
      <xdr:colOff>409575</xdr:colOff>
      <xdr:row>6</xdr:row>
      <xdr:rowOff>390525</xdr:rowOff>
    </xdr:to>
    <xdr:sp macro="" textlink="">
      <xdr:nvSpPr>
        <xdr:cNvPr id="20" name="Rectangle 19">
          <a:extLst>
            <a:ext uri="{FF2B5EF4-FFF2-40B4-BE49-F238E27FC236}">
              <a16:creationId xmlns:a16="http://schemas.microsoft.com/office/drawing/2014/main" id="{AEA9F3ED-F7F1-4516-B701-894427D0DE73}"/>
            </a:ext>
          </a:extLst>
        </xdr:cNvPr>
        <xdr:cNvSpPr/>
      </xdr:nvSpPr>
      <xdr:spPr>
        <a:xfrm>
          <a:off x="53816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142875</xdr:colOff>
      <xdr:row>6</xdr:row>
      <xdr:rowOff>152400</xdr:rowOff>
    </xdr:from>
    <xdr:to>
      <xdr:col>4</xdr:col>
      <xdr:colOff>409575</xdr:colOff>
      <xdr:row>6</xdr:row>
      <xdr:rowOff>390525</xdr:rowOff>
    </xdr:to>
    <xdr:sp macro="" textlink="">
      <xdr:nvSpPr>
        <xdr:cNvPr id="21" name="Rectangle 20">
          <a:extLst>
            <a:ext uri="{FF2B5EF4-FFF2-40B4-BE49-F238E27FC236}">
              <a16:creationId xmlns:a16="http://schemas.microsoft.com/office/drawing/2014/main" id="{1084718A-811F-496D-8AA2-121B215A672B}"/>
            </a:ext>
          </a:extLst>
        </xdr:cNvPr>
        <xdr:cNvSpPr/>
      </xdr:nvSpPr>
      <xdr:spPr>
        <a:xfrm>
          <a:off x="60420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200025</xdr:colOff>
      <xdr:row>6</xdr:row>
      <xdr:rowOff>180975</xdr:rowOff>
    </xdr:from>
    <xdr:to>
      <xdr:col>5</xdr:col>
      <xdr:colOff>466725</xdr:colOff>
      <xdr:row>6</xdr:row>
      <xdr:rowOff>419100</xdr:rowOff>
    </xdr:to>
    <xdr:sp macro="" textlink="">
      <xdr:nvSpPr>
        <xdr:cNvPr id="22" name="Rectangle 21">
          <a:extLst>
            <a:ext uri="{FF2B5EF4-FFF2-40B4-BE49-F238E27FC236}">
              <a16:creationId xmlns:a16="http://schemas.microsoft.com/office/drawing/2014/main" id="{1F2D4786-96C3-49AE-83CC-5DD489E9B636}"/>
            </a:ext>
          </a:extLst>
        </xdr:cNvPr>
        <xdr:cNvSpPr/>
      </xdr:nvSpPr>
      <xdr:spPr>
        <a:xfrm>
          <a:off x="67595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209550</xdr:colOff>
      <xdr:row>6</xdr:row>
      <xdr:rowOff>180975</xdr:rowOff>
    </xdr:from>
    <xdr:to>
      <xdr:col>6</xdr:col>
      <xdr:colOff>476250</xdr:colOff>
      <xdr:row>6</xdr:row>
      <xdr:rowOff>419100</xdr:rowOff>
    </xdr:to>
    <xdr:sp macro="" textlink="">
      <xdr:nvSpPr>
        <xdr:cNvPr id="23" name="Rectangle 22">
          <a:extLst>
            <a:ext uri="{FF2B5EF4-FFF2-40B4-BE49-F238E27FC236}">
              <a16:creationId xmlns:a16="http://schemas.microsoft.com/office/drawing/2014/main" id="{4CC76217-C571-4BD8-A171-9C905C056B03}"/>
            </a:ext>
          </a:extLst>
        </xdr:cNvPr>
        <xdr:cNvSpPr/>
      </xdr:nvSpPr>
      <xdr:spPr>
        <a:xfrm>
          <a:off x="7429500"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123825</xdr:colOff>
      <xdr:row>6</xdr:row>
      <xdr:rowOff>180975</xdr:rowOff>
    </xdr:from>
    <xdr:to>
      <xdr:col>7</xdr:col>
      <xdr:colOff>390525</xdr:colOff>
      <xdr:row>6</xdr:row>
      <xdr:rowOff>419100</xdr:rowOff>
    </xdr:to>
    <xdr:sp macro="" textlink="">
      <xdr:nvSpPr>
        <xdr:cNvPr id="24" name="Rectangle 23">
          <a:extLst>
            <a:ext uri="{FF2B5EF4-FFF2-40B4-BE49-F238E27FC236}">
              <a16:creationId xmlns:a16="http://schemas.microsoft.com/office/drawing/2014/main" id="{9B98F3A1-A218-4564-BC79-6A5773AE4ED9}"/>
            </a:ext>
          </a:extLst>
        </xdr:cNvPr>
        <xdr:cNvSpPr/>
      </xdr:nvSpPr>
      <xdr:spPr>
        <a:xfrm>
          <a:off x="80041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123825</xdr:colOff>
      <xdr:row>6</xdr:row>
      <xdr:rowOff>180975</xdr:rowOff>
    </xdr:from>
    <xdr:to>
      <xdr:col>8</xdr:col>
      <xdr:colOff>390525</xdr:colOff>
      <xdr:row>6</xdr:row>
      <xdr:rowOff>419100</xdr:rowOff>
    </xdr:to>
    <xdr:sp macro="" textlink="">
      <xdr:nvSpPr>
        <xdr:cNvPr id="25" name="Rectangle 24">
          <a:extLst>
            <a:ext uri="{FF2B5EF4-FFF2-40B4-BE49-F238E27FC236}">
              <a16:creationId xmlns:a16="http://schemas.microsoft.com/office/drawing/2014/main" id="{BC5C7285-2B83-4581-BA7E-BE965024103A}"/>
            </a:ext>
          </a:extLst>
        </xdr:cNvPr>
        <xdr:cNvSpPr/>
      </xdr:nvSpPr>
      <xdr:spPr>
        <a:xfrm>
          <a:off x="86645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257175</xdr:colOff>
      <xdr:row>6</xdr:row>
      <xdr:rowOff>180975</xdr:rowOff>
    </xdr:from>
    <xdr:to>
      <xdr:col>9</xdr:col>
      <xdr:colOff>523875</xdr:colOff>
      <xdr:row>6</xdr:row>
      <xdr:rowOff>419100</xdr:rowOff>
    </xdr:to>
    <xdr:sp macro="" textlink="">
      <xdr:nvSpPr>
        <xdr:cNvPr id="26" name="Rectangle 25">
          <a:extLst>
            <a:ext uri="{FF2B5EF4-FFF2-40B4-BE49-F238E27FC236}">
              <a16:creationId xmlns:a16="http://schemas.microsoft.com/office/drawing/2014/main" id="{F57C7B50-EE8D-4CDF-8D6A-727018844F4F}"/>
            </a:ext>
          </a:extLst>
        </xdr:cNvPr>
        <xdr:cNvSpPr/>
      </xdr:nvSpPr>
      <xdr:spPr>
        <a:xfrm>
          <a:off x="94583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266700</xdr:colOff>
      <xdr:row>6</xdr:row>
      <xdr:rowOff>180975</xdr:rowOff>
    </xdr:from>
    <xdr:to>
      <xdr:col>10</xdr:col>
      <xdr:colOff>533400</xdr:colOff>
      <xdr:row>6</xdr:row>
      <xdr:rowOff>419100</xdr:rowOff>
    </xdr:to>
    <xdr:sp macro="" textlink="">
      <xdr:nvSpPr>
        <xdr:cNvPr id="27" name="Rectangle 26">
          <a:extLst>
            <a:ext uri="{FF2B5EF4-FFF2-40B4-BE49-F238E27FC236}">
              <a16:creationId xmlns:a16="http://schemas.microsoft.com/office/drawing/2014/main" id="{5C3D4E3D-8C1F-4725-A519-33BDE87C6D1F}"/>
            </a:ext>
          </a:extLst>
        </xdr:cNvPr>
        <xdr:cNvSpPr/>
      </xdr:nvSpPr>
      <xdr:spPr>
        <a:xfrm>
          <a:off x="10128250"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180975</xdr:colOff>
      <xdr:row>6</xdr:row>
      <xdr:rowOff>180975</xdr:rowOff>
    </xdr:from>
    <xdr:to>
      <xdr:col>11</xdr:col>
      <xdr:colOff>447675</xdr:colOff>
      <xdr:row>6</xdr:row>
      <xdr:rowOff>419100</xdr:rowOff>
    </xdr:to>
    <xdr:sp macro="" textlink="">
      <xdr:nvSpPr>
        <xdr:cNvPr id="28" name="Rectangle 27">
          <a:extLst>
            <a:ext uri="{FF2B5EF4-FFF2-40B4-BE49-F238E27FC236}">
              <a16:creationId xmlns:a16="http://schemas.microsoft.com/office/drawing/2014/main" id="{B7E3AEF7-18B1-4B3D-8ADD-FB5CC93C8DBA}"/>
            </a:ext>
          </a:extLst>
        </xdr:cNvPr>
        <xdr:cNvSpPr/>
      </xdr:nvSpPr>
      <xdr:spPr>
        <a:xfrm>
          <a:off x="107029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180975</xdr:colOff>
      <xdr:row>6</xdr:row>
      <xdr:rowOff>180975</xdr:rowOff>
    </xdr:from>
    <xdr:to>
      <xdr:col>12</xdr:col>
      <xdr:colOff>447675</xdr:colOff>
      <xdr:row>6</xdr:row>
      <xdr:rowOff>419100</xdr:rowOff>
    </xdr:to>
    <xdr:sp macro="" textlink="">
      <xdr:nvSpPr>
        <xdr:cNvPr id="29" name="Rectangle 28">
          <a:extLst>
            <a:ext uri="{FF2B5EF4-FFF2-40B4-BE49-F238E27FC236}">
              <a16:creationId xmlns:a16="http://schemas.microsoft.com/office/drawing/2014/main" id="{B815E9F4-174D-4BE8-AB68-C57597E9386C}"/>
            </a:ext>
          </a:extLst>
        </xdr:cNvPr>
        <xdr:cNvSpPr/>
      </xdr:nvSpPr>
      <xdr:spPr>
        <a:xfrm>
          <a:off x="113633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257175</xdr:colOff>
      <xdr:row>6</xdr:row>
      <xdr:rowOff>200025</xdr:rowOff>
    </xdr:from>
    <xdr:to>
      <xdr:col>13</xdr:col>
      <xdr:colOff>523875</xdr:colOff>
      <xdr:row>6</xdr:row>
      <xdr:rowOff>438150</xdr:rowOff>
    </xdr:to>
    <xdr:sp macro="" textlink="">
      <xdr:nvSpPr>
        <xdr:cNvPr id="30" name="Rectangle 29">
          <a:extLst>
            <a:ext uri="{FF2B5EF4-FFF2-40B4-BE49-F238E27FC236}">
              <a16:creationId xmlns:a16="http://schemas.microsoft.com/office/drawing/2014/main" id="{597A4333-3C94-4F09-9D8C-84F16331D139}"/>
            </a:ext>
          </a:extLst>
        </xdr:cNvPr>
        <xdr:cNvSpPr/>
      </xdr:nvSpPr>
      <xdr:spPr>
        <a:xfrm>
          <a:off x="120999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266700</xdr:colOff>
      <xdr:row>6</xdr:row>
      <xdr:rowOff>200025</xdr:rowOff>
    </xdr:from>
    <xdr:to>
      <xdr:col>14</xdr:col>
      <xdr:colOff>533400</xdr:colOff>
      <xdr:row>6</xdr:row>
      <xdr:rowOff>438150</xdr:rowOff>
    </xdr:to>
    <xdr:sp macro="" textlink="">
      <xdr:nvSpPr>
        <xdr:cNvPr id="31" name="Rectangle 30">
          <a:extLst>
            <a:ext uri="{FF2B5EF4-FFF2-40B4-BE49-F238E27FC236}">
              <a16:creationId xmlns:a16="http://schemas.microsoft.com/office/drawing/2014/main" id="{9BE1F5D7-79D6-4D59-A8AC-4A526EEB1F75}"/>
            </a:ext>
          </a:extLst>
        </xdr:cNvPr>
        <xdr:cNvSpPr/>
      </xdr:nvSpPr>
      <xdr:spPr>
        <a:xfrm>
          <a:off x="12769850"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180975</xdr:colOff>
      <xdr:row>6</xdr:row>
      <xdr:rowOff>200025</xdr:rowOff>
    </xdr:from>
    <xdr:to>
      <xdr:col>15</xdr:col>
      <xdr:colOff>447675</xdr:colOff>
      <xdr:row>6</xdr:row>
      <xdr:rowOff>438150</xdr:rowOff>
    </xdr:to>
    <xdr:sp macro="" textlink="">
      <xdr:nvSpPr>
        <xdr:cNvPr id="32" name="Rectangle 31">
          <a:extLst>
            <a:ext uri="{FF2B5EF4-FFF2-40B4-BE49-F238E27FC236}">
              <a16:creationId xmlns:a16="http://schemas.microsoft.com/office/drawing/2014/main" id="{717FC0FC-CED7-4CBC-8BF6-C04C370BE53E}"/>
            </a:ext>
          </a:extLst>
        </xdr:cNvPr>
        <xdr:cNvSpPr/>
      </xdr:nvSpPr>
      <xdr:spPr>
        <a:xfrm>
          <a:off x="133445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180975</xdr:colOff>
      <xdr:row>6</xdr:row>
      <xdr:rowOff>200025</xdr:rowOff>
    </xdr:from>
    <xdr:to>
      <xdr:col>16</xdr:col>
      <xdr:colOff>447675</xdr:colOff>
      <xdr:row>6</xdr:row>
      <xdr:rowOff>438150</xdr:rowOff>
    </xdr:to>
    <xdr:sp macro="" textlink="">
      <xdr:nvSpPr>
        <xdr:cNvPr id="33" name="Rectangle 32">
          <a:extLst>
            <a:ext uri="{FF2B5EF4-FFF2-40B4-BE49-F238E27FC236}">
              <a16:creationId xmlns:a16="http://schemas.microsoft.com/office/drawing/2014/main" id="{6B486F75-965E-428E-8CD5-B18D038107BE}"/>
            </a:ext>
          </a:extLst>
        </xdr:cNvPr>
        <xdr:cNvSpPr/>
      </xdr:nvSpPr>
      <xdr:spPr>
        <a:xfrm>
          <a:off x="140049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219075</xdr:colOff>
      <xdr:row>6</xdr:row>
      <xdr:rowOff>152400</xdr:rowOff>
    </xdr:from>
    <xdr:to>
      <xdr:col>1</xdr:col>
      <xdr:colOff>485775</xdr:colOff>
      <xdr:row>6</xdr:row>
      <xdr:rowOff>390525</xdr:rowOff>
    </xdr:to>
    <xdr:sp macro="" textlink="">
      <xdr:nvSpPr>
        <xdr:cNvPr id="34" name="Rectangle 33">
          <a:extLst>
            <a:ext uri="{FF2B5EF4-FFF2-40B4-BE49-F238E27FC236}">
              <a16:creationId xmlns:a16="http://schemas.microsoft.com/office/drawing/2014/main" id="{F1DA5E1E-7454-4666-8032-5B1BFC93236D}"/>
            </a:ext>
          </a:extLst>
        </xdr:cNvPr>
        <xdr:cNvSpPr/>
      </xdr:nvSpPr>
      <xdr:spPr>
        <a:xfrm>
          <a:off x="41370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xdr:col>
      <xdr:colOff>228600</xdr:colOff>
      <xdr:row>6</xdr:row>
      <xdr:rowOff>152400</xdr:rowOff>
    </xdr:from>
    <xdr:to>
      <xdr:col>2</xdr:col>
      <xdr:colOff>495300</xdr:colOff>
      <xdr:row>6</xdr:row>
      <xdr:rowOff>390525</xdr:rowOff>
    </xdr:to>
    <xdr:sp macro="" textlink="">
      <xdr:nvSpPr>
        <xdr:cNvPr id="35" name="Rectangle 34">
          <a:extLst>
            <a:ext uri="{FF2B5EF4-FFF2-40B4-BE49-F238E27FC236}">
              <a16:creationId xmlns:a16="http://schemas.microsoft.com/office/drawing/2014/main" id="{CF3F2F22-2E30-4FC1-A771-6CBED741DF73}"/>
            </a:ext>
          </a:extLst>
        </xdr:cNvPr>
        <xdr:cNvSpPr/>
      </xdr:nvSpPr>
      <xdr:spPr>
        <a:xfrm>
          <a:off x="4806950"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142875</xdr:colOff>
      <xdr:row>6</xdr:row>
      <xdr:rowOff>152400</xdr:rowOff>
    </xdr:from>
    <xdr:to>
      <xdr:col>3</xdr:col>
      <xdr:colOff>409575</xdr:colOff>
      <xdr:row>6</xdr:row>
      <xdr:rowOff>390525</xdr:rowOff>
    </xdr:to>
    <xdr:sp macro="" textlink="">
      <xdr:nvSpPr>
        <xdr:cNvPr id="36" name="Rectangle 35">
          <a:extLst>
            <a:ext uri="{FF2B5EF4-FFF2-40B4-BE49-F238E27FC236}">
              <a16:creationId xmlns:a16="http://schemas.microsoft.com/office/drawing/2014/main" id="{F4A64ED6-3EF7-411D-98AC-71217936A05B}"/>
            </a:ext>
          </a:extLst>
        </xdr:cNvPr>
        <xdr:cNvSpPr/>
      </xdr:nvSpPr>
      <xdr:spPr>
        <a:xfrm>
          <a:off x="53816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142875</xdr:colOff>
      <xdr:row>6</xdr:row>
      <xdr:rowOff>152400</xdr:rowOff>
    </xdr:from>
    <xdr:to>
      <xdr:col>4</xdr:col>
      <xdr:colOff>409575</xdr:colOff>
      <xdr:row>6</xdr:row>
      <xdr:rowOff>390525</xdr:rowOff>
    </xdr:to>
    <xdr:sp macro="" textlink="">
      <xdr:nvSpPr>
        <xdr:cNvPr id="37" name="Rectangle 36">
          <a:extLst>
            <a:ext uri="{FF2B5EF4-FFF2-40B4-BE49-F238E27FC236}">
              <a16:creationId xmlns:a16="http://schemas.microsoft.com/office/drawing/2014/main" id="{2BFC38DD-E03F-41B8-8DD1-3B352B34047B}"/>
            </a:ext>
          </a:extLst>
        </xdr:cNvPr>
        <xdr:cNvSpPr/>
      </xdr:nvSpPr>
      <xdr:spPr>
        <a:xfrm>
          <a:off x="6042025" y="40640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200025</xdr:colOff>
      <xdr:row>6</xdr:row>
      <xdr:rowOff>180975</xdr:rowOff>
    </xdr:from>
    <xdr:to>
      <xdr:col>5</xdr:col>
      <xdr:colOff>466725</xdr:colOff>
      <xdr:row>6</xdr:row>
      <xdr:rowOff>419100</xdr:rowOff>
    </xdr:to>
    <xdr:sp macro="" textlink="">
      <xdr:nvSpPr>
        <xdr:cNvPr id="38" name="Rectangle 37">
          <a:extLst>
            <a:ext uri="{FF2B5EF4-FFF2-40B4-BE49-F238E27FC236}">
              <a16:creationId xmlns:a16="http://schemas.microsoft.com/office/drawing/2014/main" id="{39865600-34CC-4E6C-95C9-442FE68D8A73}"/>
            </a:ext>
          </a:extLst>
        </xdr:cNvPr>
        <xdr:cNvSpPr/>
      </xdr:nvSpPr>
      <xdr:spPr>
        <a:xfrm>
          <a:off x="67595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209550</xdr:colOff>
      <xdr:row>6</xdr:row>
      <xdr:rowOff>180975</xdr:rowOff>
    </xdr:from>
    <xdr:to>
      <xdr:col>6</xdr:col>
      <xdr:colOff>476250</xdr:colOff>
      <xdr:row>6</xdr:row>
      <xdr:rowOff>419100</xdr:rowOff>
    </xdr:to>
    <xdr:sp macro="" textlink="">
      <xdr:nvSpPr>
        <xdr:cNvPr id="39" name="Rectangle 38">
          <a:extLst>
            <a:ext uri="{FF2B5EF4-FFF2-40B4-BE49-F238E27FC236}">
              <a16:creationId xmlns:a16="http://schemas.microsoft.com/office/drawing/2014/main" id="{C101E759-8D07-4DFD-89EB-B4F5E60133BA}"/>
            </a:ext>
          </a:extLst>
        </xdr:cNvPr>
        <xdr:cNvSpPr/>
      </xdr:nvSpPr>
      <xdr:spPr>
        <a:xfrm>
          <a:off x="7429500"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123825</xdr:colOff>
      <xdr:row>6</xdr:row>
      <xdr:rowOff>180975</xdr:rowOff>
    </xdr:from>
    <xdr:to>
      <xdr:col>7</xdr:col>
      <xdr:colOff>390525</xdr:colOff>
      <xdr:row>6</xdr:row>
      <xdr:rowOff>419100</xdr:rowOff>
    </xdr:to>
    <xdr:sp macro="" textlink="">
      <xdr:nvSpPr>
        <xdr:cNvPr id="40" name="Rectangle 39">
          <a:extLst>
            <a:ext uri="{FF2B5EF4-FFF2-40B4-BE49-F238E27FC236}">
              <a16:creationId xmlns:a16="http://schemas.microsoft.com/office/drawing/2014/main" id="{7BA874D1-3178-4352-918B-5192889EC24E}"/>
            </a:ext>
          </a:extLst>
        </xdr:cNvPr>
        <xdr:cNvSpPr/>
      </xdr:nvSpPr>
      <xdr:spPr>
        <a:xfrm>
          <a:off x="80041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xdr:col>
      <xdr:colOff>123825</xdr:colOff>
      <xdr:row>6</xdr:row>
      <xdr:rowOff>180975</xdr:rowOff>
    </xdr:from>
    <xdr:to>
      <xdr:col>8</xdr:col>
      <xdr:colOff>390525</xdr:colOff>
      <xdr:row>6</xdr:row>
      <xdr:rowOff>419100</xdr:rowOff>
    </xdr:to>
    <xdr:sp macro="" textlink="">
      <xdr:nvSpPr>
        <xdr:cNvPr id="41" name="Rectangle 40">
          <a:extLst>
            <a:ext uri="{FF2B5EF4-FFF2-40B4-BE49-F238E27FC236}">
              <a16:creationId xmlns:a16="http://schemas.microsoft.com/office/drawing/2014/main" id="{16896E44-18F1-4CBD-A701-B97971648C2E}"/>
            </a:ext>
          </a:extLst>
        </xdr:cNvPr>
        <xdr:cNvSpPr/>
      </xdr:nvSpPr>
      <xdr:spPr>
        <a:xfrm>
          <a:off x="866457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xdr:col>
      <xdr:colOff>257175</xdr:colOff>
      <xdr:row>6</xdr:row>
      <xdr:rowOff>180975</xdr:rowOff>
    </xdr:from>
    <xdr:to>
      <xdr:col>9</xdr:col>
      <xdr:colOff>523875</xdr:colOff>
      <xdr:row>6</xdr:row>
      <xdr:rowOff>419100</xdr:rowOff>
    </xdr:to>
    <xdr:sp macro="" textlink="">
      <xdr:nvSpPr>
        <xdr:cNvPr id="42" name="Rectangle 41">
          <a:extLst>
            <a:ext uri="{FF2B5EF4-FFF2-40B4-BE49-F238E27FC236}">
              <a16:creationId xmlns:a16="http://schemas.microsoft.com/office/drawing/2014/main" id="{E5CDF1D2-E0CC-4FE4-97DB-4B6E0C53CF58}"/>
            </a:ext>
          </a:extLst>
        </xdr:cNvPr>
        <xdr:cNvSpPr/>
      </xdr:nvSpPr>
      <xdr:spPr>
        <a:xfrm>
          <a:off x="94583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266700</xdr:colOff>
      <xdr:row>6</xdr:row>
      <xdr:rowOff>180975</xdr:rowOff>
    </xdr:from>
    <xdr:to>
      <xdr:col>10</xdr:col>
      <xdr:colOff>533400</xdr:colOff>
      <xdr:row>6</xdr:row>
      <xdr:rowOff>419100</xdr:rowOff>
    </xdr:to>
    <xdr:sp macro="" textlink="">
      <xdr:nvSpPr>
        <xdr:cNvPr id="43" name="Rectangle 42">
          <a:extLst>
            <a:ext uri="{FF2B5EF4-FFF2-40B4-BE49-F238E27FC236}">
              <a16:creationId xmlns:a16="http://schemas.microsoft.com/office/drawing/2014/main" id="{9ABA25A9-7B08-42CD-BECB-F1B4078D299A}"/>
            </a:ext>
          </a:extLst>
        </xdr:cNvPr>
        <xdr:cNvSpPr/>
      </xdr:nvSpPr>
      <xdr:spPr>
        <a:xfrm>
          <a:off x="10128250"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11</xdr:col>
      <xdr:colOff>180975</xdr:colOff>
      <xdr:row>6</xdr:row>
      <xdr:rowOff>180975</xdr:rowOff>
    </xdr:from>
    <xdr:to>
      <xdr:col>11</xdr:col>
      <xdr:colOff>447675</xdr:colOff>
      <xdr:row>6</xdr:row>
      <xdr:rowOff>419100</xdr:rowOff>
    </xdr:to>
    <xdr:sp macro="" textlink="">
      <xdr:nvSpPr>
        <xdr:cNvPr id="44" name="Rectangle 43">
          <a:extLst>
            <a:ext uri="{FF2B5EF4-FFF2-40B4-BE49-F238E27FC236}">
              <a16:creationId xmlns:a16="http://schemas.microsoft.com/office/drawing/2014/main" id="{4BB2ACAA-2FDC-4520-AAC6-8CE84B6A0E5A}"/>
            </a:ext>
          </a:extLst>
        </xdr:cNvPr>
        <xdr:cNvSpPr/>
      </xdr:nvSpPr>
      <xdr:spPr>
        <a:xfrm>
          <a:off x="107029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180975</xdr:colOff>
      <xdr:row>6</xdr:row>
      <xdr:rowOff>180975</xdr:rowOff>
    </xdr:from>
    <xdr:to>
      <xdr:col>12</xdr:col>
      <xdr:colOff>447675</xdr:colOff>
      <xdr:row>6</xdr:row>
      <xdr:rowOff>419100</xdr:rowOff>
    </xdr:to>
    <xdr:sp macro="" textlink="">
      <xdr:nvSpPr>
        <xdr:cNvPr id="45" name="Rectangle 44">
          <a:extLst>
            <a:ext uri="{FF2B5EF4-FFF2-40B4-BE49-F238E27FC236}">
              <a16:creationId xmlns:a16="http://schemas.microsoft.com/office/drawing/2014/main" id="{7218C5A8-6B4D-460C-9417-B25EEF4B9B8B}"/>
            </a:ext>
          </a:extLst>
        </xdr:cNvPr>
        <xdr:cNvSpPr/>
      </xdr:nvSpPr>
      <xdr:spPr>
        <a:xfrm>
          <a:off x="11363325" y="40925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257175</xdr:colOff>
      <xdr:row>6</xdr:row>
      <xdr:rowOff>200025</xdr:rowOff>
    </xdr:from>
    <xdr:to>
      <xdr:col>13</xdr:col>
      <xdr:colOff>523875</xdr:colOff>
      <xdr:row>6</xdr:row>
      <xdr:rowOff>438150</xdr:rowOff>
    </xdr:to>
    <xdr:sp macro="" textlink="">
      <xdr:nvSpPr>
        <xdr:cNvPr id="46" name="Rectangle 45">
          <a:extLst>
            <a:ext uri="{FF2B5EF4-FFF2-40B4-BE49-F238E27FC236}">
              <a16:creationId xmlns:a16="http://schemas.microsoft.com/office/drawing/2014/main" id="{EFE7AAF8-1A04-45CD-86AE-B3724262774A}"/>
            </a:ext>
          </a:extLst>
        </xdr:cNvPr>
        <xdr:cNvSpPr/>
      </xdr:nvSpPr>
      <xdr:spPr>
        <a:xfrm>
          <a:off x="120999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266700</xdr:colOff>
      <xdr:row>6</xdr:row>
      <xdr:rowOff>200025</xdr:rowOff>
    </xdr:from>
    <xdr:to>
      <xdr:col>14</xdr:col>
      <xdr:colOff>533400</xdr:colOff>
      <xdr:row>6</xdr:row>
      <xdr:rowOff>438150</xdr:rowOff>
    </xdr:to>
    <xdr:sp macro="" textlink="">
      <xdr:nvSpPr>
        <xdr:cNvPr id="47" name="Rectangle 46">
          <a:extLst>
            <a:ext uri="{FF2B5EF4-FFF2-40B4-BE49-F238E27FC236}">
              <a16:creationId xmlns:a16="http://schemas.microsoft.com/office/drawing/2014/main" id="{4D1007B5-5364-4FAA-B938-FA68A630D72A}"/>
            </a:ext>
          </a:extLst>
        </xdr:cNvPr>
        <xdr:cNvSpPr/>
      </xdr:nvSpPr>
      <xdr:spPr>
        <a:xfrm>
          <a:off x="12769850"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15</xdr:col>
      <xdr:colOff>180975</xdr:colOff>
      <xdr:row>6</xdr:row>
      <xdr:rowOff>200025</xdr:rowOff>
    </xdr:from>
    <xdr:to>
      <xdr:col>15</xdr:col>
      <xdr:colOff>447675</xdr:colOff>
      <xdr:row>6</xdr:row>
      <xdr:rowOff>438150</xdr:rowOff>
    </xdr:to>
    <xdr:sp macro="" textlink="">
      <xdr:nvSpPr>
        <xdr:cNvPr id="48" name="Rectangle 47">
          <a:extLst>
            <a:ext uri="{FF2B5EF4-FFF2-40B4-BE49-F238E27FC236}">
              <a16:creationId xmlns:a16="http://schemas.microsoft.com/office/drawing/2014/main" id="{38ACCC40-BFB4-492F-8A57-1E2C322FE9C6}"/>
            </a:ext>
          </a:extLst>
        </xdr:cNvPr>
        <xdr:cNvSpPr/>
      </xdr:nvSpPr>
      <xdr:spPr>
        <a:xfrm>
          <a:off x="133445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16</xdr:col>
      <xdr:colOff>180975</xdr:colOff>
      <xdr:row>6</xdr:row>
      <xdr:rowOff>200025</xdr:rowOff>
    </xdr:from>
    <xdr:to>
      <xdr:col>16</xdr:col>
      <xdr:colOff>447675</xdr:colOff>
      <xdr:row>6</xdr:row>
      <xdr:rowOff>438150</xdr:rowOff>
    </xdr:to>
    <xdr:sp macro="" textlink="">
      <xdr:nvSpPr>
        <xdr:cNvPr id="49" name="Rectangle 48">
          <a:extLst>
            <a:ext uri="{FF2B5EF4-FFF2-40B4-BE49-F238E27FC236}">
              <a16:creationId xmlns:a16="http://schemas.microsoft.com/office/drawing/2014/main" id="{95C69820-608B-44D7-A118-D1ABACF907DB}"/>
            </a:ext>
          </a:extLst>
        </xdr:cNvPr>
        <xdr:cNvSpPr/>
      </xdr:nvSpPr>
      <xdr:spPr>
        <a:xfrm>
          <a:off x="14004925" y="41116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219075</xdr:colOff>
      <xdr:row>6</xdr:row>
      <xdr:rowOff>152400</xdr:rowOff>
    </xdr:from>
    <xdr:to>
      <xdr:col>17</xdr:col>
      <xdr:colOff>485775</xdr:colOff>
      <xdr:row>6</xdr:row>
      <xdr:rowOff>390525</xdr:rowOff>
    </xdr:to>
    <xdr:sp macro="" textlink="">
      <xdr:nvSpPr>
        <xdr:cNvPr id="50" name="Rectangle 49">
          <a:extLst>
            <a:ext uri="{FF2B5EF4-FFF2-40B4-BE49-F238E27FC236}">
              <a16:creationId xmlns:a16="http://schemas.microsoft.com/office/drawing/2014/main" id="{3D7BD126-5046-4B64-AF70-C699623E5AFD}"/>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228600</xdr:colOff>
      <xdr:row>6</xdr:row>
      <xdr:rowOff>152400</xdr:rowOff>
    </xdr:from>
    <xdr:to>
      <xdr:col>18</xdr:col>
      <xdr:colOff>495300</xdr:colOff>
      <xdr:row>6</xdr:row>
      <xdr:rowOff>390525</xdr:rowOff>
    </xdr:to>
    <xdr:sp macro="" textlink="">
      <xdr:nvSpPr>
        <xdr:cNvPr id="51" name="Rectangle 50">
          <a:extLst>
            <a:ext uri="{FF2B5EF4-FFF2-40B4-BE49-F238E27FC236}">
              <a16:creationId xmlns:a16="http://schemas.microsoft.com/office/drawing/2014/main" id="{B01404CE-4F7F-4823-AD00-6BEF7C2045EE}"/>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142875</xdr:colOff>
      <xdr:row>6</xdr:row>
      <xdr:rowOff>152400</xdr:rowOff>
    </xdr:from>
    <xdr:to>
      <xdr:col>19</xdr:col>
      <xdr:colOff>409575</xdr:colOff>
      <xdr:row>6</xdr:row>
      <xdr:rowOff>390525</xdr:rowOff>
    </xdr:to>
    <xdr:sp macro="" textlink="">
      <xdr:nvSpPr>
        <xdr:cNvPr id="52" name="Rectangle 51">
          <a:extLst>
            <a:ext uri="{FF2B5EF4-FFF2-40B4-BE49-F238E27FC236}">
              <a16:creationId xmlns:a16="http://schemas.microsoft.com/office/drawing/2014/main" id="{CC7E3B69-EDA6-4ECC-8F22-3797FF39A26C}"/>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142875</xdr:colOff>
      <xdr:row>6</xdr:row>
      <xdr:rowOff>152400</xdr:rowOff>
    </xdr:from>
    <xdr:to>
      <xdr:col>20</xdr:col>
      <xdr:colOff>409575</xdr:colOff>
      <xdr:row>6</xdr:row>
      <xdr:rowOff>390525</xdr:rowOff>
    </xdr:to>
    <xdr:sp macro="" textlink="">
      <xdr:nvSpPr>
        <xdr:cNvPr id="53" name="Rectangle 52">
          <a:extLst>
            <a:ext uri="{FF2B5EF4-FFF2-40B4-BE49-F238E27FC236}">
              <a16:creationId xmlns:a16="http://schemas.microsoft.com/office/drawing/2014/main" id="{183E14BA-77C9-4493-B242-4E27A3A546A2}"/>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21</xdr:col>
      <xdr:colOff>200025</xdr:colOff>
      <xdr:row>6</xdr:row>
      <xdr:rowOff>180975</xdr:rowOff>
    </xdr:from>
    <xdr:to>
      <xdr:col>21</xdr:col>
      <xdr:colOff>466725</xdr:colOff>
      <xdr:row>6</xdr:row>
      <xdr:rowOff>419100</xdr:rowOff>
    </xdr:to>
    <xdr:sp macro="" textlink="">
      <xdr:nvSpPr>
        <xdr:cNvPr id="54" name="Rectangle 53">
          <a:extLst>
            <a:ext uri="{FF2B5EF4-FFF2-40B4-BE49-F238E27FC236}">
              <a16:creationId xmlns:a16="http://schemas.microsoft.com/office/drawing/2014/main" id="{EA872F7B-096C-4FCC-A43B-A5A3283564AD}"/>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209550</xdr:colOff>
      <xdr:row>6</xdr:row>
      <xdr:rowOff>180975</xdr:rowOff>
    </xdr:from>
    <xdr:to>
      <xdr:col>22</xdr:col>
      <xdr:colOff>476250</xdr:colOff>
      <xdr:row>6</xdr:row>
      <xdr:rowOff>419100</xdr:rowOff>
    </xdr:to>
    <xdr:sp macro="" textlink="">
      <xdr:nvSpPr>
        <xdr:cNvPr id="55" name="Rectangle 54">
          <a:extLst>
            <a:ext uri="{FF2B5EF4-FFF2-40B4-BE49-F238E27FC236}">
              <a16:creationId xmlns:a16="http://schemas.microsoft.com/office/drawing/2014/main" id="{02555E12-3922-4EF0-9FA5-1A12D3BB7A8E}"/>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23</xdr:col>
      <xdr:colOff>123825</xdr:colOff>
      <xdr:row>6</xdr:row>
      <xdr:rowOff>180975</xdr:rowOff>
    </xdr:from>
    <xdr:to>
      <xdr:col>23</xdr:col>
      <xdr:colOff>390525</xdr:colOff>
      <xdr:row>6</xdr:row>
      <xdr:rowOff>419100</xdr:rowOff>
    </xdr:to>
    <xdr:sp macro="" textlink="">
      <xdr:nvSpPr>
        <xdr:cNvPr id="56" name="Rectangle 55">
          <a:extLst>
            <a:ext uri="{FF2B5EF4-FFF2-40B4-BE49-F238E27FC236}">
              <a16:creationId xmlns:a16="http://schemas.microsoft.com/office/drawing/2014/main" id="{98E564B5-F467-4C75-A115-3F85A54B79C2}"/>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123825</xdr:colOff>
      <xdr:row>6</xdr:row>
      <xdr:rowOff>180975</xdr:rowOff>
    </xdr:from>
    <xdr:to>
      <xdr:col>24</xdr:col>
      <xdr:colOff>390525</xdr:colOff>
      <xdr:row>6</xdr:row>
      <xdr:rowOff>419100</xdr:rowOff>
    </xdr:to>
    <xdr:sp macro="" textlink="">
      <xdr:nvSpPr>
        <xdr:cNvPr id="57" name="Rectangle 56">
          <a:extLst>
            <a:ext uri="{FF2B5EF4-FFF2-40B4-BE49-F238E27FC236}">
              <a16:creationId xmlns:a16="http://schemas.microsoft.com/office/drawing/2014/main" id="{878785D9-2A3B-44B0-9186-F9DD4A9172F0}"/>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25</xdr:col>
      <xdr:colOff>257175</xdr:colOff>
      <xdr:row>6</xdr:row>
      <xdr:rowOff>180975</xdr:rowOff>
    </xdr:from>
    <xdr:to>
      <xdr:col>25</xdr:col>
      <xdr:colOff>523875</xdr:colOff>
      <xdr:row>6</xdr:row>
      <xdr:rowOff>419100</xdr:rowOff>
    </xdr:to>
    <xdr:sp macro="" textlink="">
      <xdr:nvSpPr>
        <xdr:cNvPr id="58" name="Rectangle 57">
          <a:extLst>
            <a:ext uri="{FF2B5EF4-FFF2-40B4-BE49-F238E27FC236}">
              <a16:creationId xmlns:a16="http://schemas.microsoft.com/office/drawing/2014/main" id="{7E0C1F8D-E436-4B4A-80BA-DAFE08BA4837}"/>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26</xdr:col>
      <xdr:colOff>266700</xdr:colOff>
      <xdr:row>6</xdr:row>
      <xdr:rowOff>180975</xdr:rowOff>
    </xdr:from>
    <xdr:to>
      <xdr:col>26</xdr:col>
      <xdr:colOff>533400</xdr:colOff>
      <xdr:row>6</xdr:row>
      <xdr:rowOff>419100</xdr:rowOff>
    </xdr:to>
    <xdr:sp macro="" textlink="">
      <xdr:nvSpPr>
        <xdr:cNvPr id="59" name="Rectangle 58">
          <a:extLst>
            <a:ext uri="{FF2B5EF4-FFF2-40B4-BE49-F238E27FC236}">
              <a16:creationId xmlns:a16="http://schemas.microsoft.com/office/drawing/2014/main" id="{4A9611D9-66F7-4EEE-A59B-2F975A1C4B03}"/>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27</xdr:col>
      <xdr:colOff>180975</xdr:colOff>
      <xdr:row>6</xdr:row>
      <xdr:rowOff>180975</xdr:rowOff>
    </xdr:from>
    <xdr:to>
      <xdr:col>27</xdr:col>
      <xdr:colOff>447675</xdr:colOff>
      <xdr:row>6</xdr:row>
      <xdr:rowOff>419100</xdr:rowOff>
    </xdr:to>
    <xdr:sp macro="" textlink="">
      <xdr:nvSpPr>
        <xdr:cNvPr id="60" name="Rectangle 59">
          <a:extLst>
            <a:ext uri="{FF2B5EF4-FFF2-40B4-BE49-F238E27FC236}">
              <a16:creationId xmlns:a16="http://schemas.microsoft.com/office/drawing/2014/main" id="{AD95F51D-4236-408E-BD2F-76850AEE285E}"/>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180975</xdr:colOff>
      <xdr:row>6</xdr:row>
      <xdr:rowOff>180975</xdr:rowOff>
    </xdr:from>
    <xdr:to>
      <xdr:col>28</xdr:col>
      <xdr:colOff>447675</xdr:colOff>
      <xdr:row>6</xdr:row>
      <xdr:rowOff>419100</xdr:rowOff>
    </xdr:to>
    <xdr:sp macro="" textlink="">
      <xdr:nvSpPr>
        <xdr:cNvPr id="61" name="Rectangle 60">
          <a:extLst>
            <a:ext uri="{FF2B5EF4-FFF2-40B4-BE49-F238E27FC236}">
              <a16:creationId xmlns:a16="http://schemas.microsoft.com/office/drawing/2014/main" id="{592A66FA-C12B-4552-A893-661DDF3F96C4}"/>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29</xdr:col>
      <xdr:colOff>257175</xdr:colOff>
      <xdr:row>6</xdr:row>
      <xdr:rowOff>200025</xdr:rowOff>
    </xdr:from>
    <xdr:to>
      <xdr:col>29</xdr:col>
      <xdr:colOff>523875</xdr:colOff>
      <xdr:row>6</xdr:row>
      <xdr:rowOff>438150</xdr:rowOff>
    </xdr:to>
    <xdr:sp macro="" textlink="">
      <xdr:nvSpPr>
        <xdr:cNvPr id="62" name="Rectangle 61">
          <a:extLst>
            <a:ext uri="{FF2B5EF4-FFF2-40B4-BE49-F238E27FC236}">
              <a16:creationId xmlns:a16="http://schemas.microsoft.com/office/drawing/2014/main" id="{9B93C129-02A2-4D02-B6BD-75F79DFA25B3}"/>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30</xdr:col>
      <xdr:colOff>266700</xdr:colOff>
      <xdr:row>6</xdr:row>
      <xdr:rowOff>200025</xdr:rowOff>
    </xdr:from>
    <xdr:to>
      <xdr:col>30</xdr:col>
      <xdr:colOff>533400</xdr:colOff>
      <xdr:row>6</xdr:row>
      <xdr:rowOff>438150</xdr:rowOff>
    </xdr:to>
    <xdr:sp macro="" textlink="">
      <xdr:nvSpPr>
        <xdr:cNvPr id="63" name="Rectangle 62">
          <a:extLst>
            <a:ext uri="{FF2B5EF4-FFF2-40B4-BE49-F238E27FC236}">
              <a16:creationId xmlns:a16="http://schemas.microsoft.com/office/drawing/2014/main" id="{B44BE0F1-4DED-4172-AF57-45D5EC15ECA6}"/>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31</xdr:col>
      <xdr:colOff>180975</xdr:colOff>
      <xdr:row>6</xdr:row>
      <xdr:rowOff>200025</xdr:rowOff>
    </xdr:from>
    <xdr:to>
      <xdr:col>31</xdr:col>
      <xdr:colOff>447675</xdr:colOff>
      <xdr:row>6</xdr:row>
      <xdr:rowOff>438150</xdr:rowOff>
    </xdr:to>
    <xdr:sp macro="" textlink="">
      <xdr:nvSpPr>
        <xdr:cNvPr id="64" name="Rectangle 63">
          <a:extLst>
            <a:ext uri="{FF2B5EF4-FFF2-40B4-BE49-F238E27FC236}">
              <a16:creationId xmlns:a16="http://schemas.microsoft.com/office/drawing/2014/main" id="{1184C8C8-9E74-49FB-8410-AB2D045840F1}"/>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32</xdr:col>
      <xdr:colOff>180975</xdr:colOff>
      <xdr:row>6</xdr:row>
      <xdr:rowOff>200025</xdr:rowOff>
    </xdr:from>
    <xdr:to>
      <xdr:col>32</xdr:col>
      <xdr:colOff>447675</xdr:colOff>
      <xdr:row>6</xdr:row>
      <xdr:rowOff>438150</xdr:rowOff>
    </xdr:to>
    <xdr:sp macro="" textlink="">
      <xdr:nvSpPr>
        <xdr:cNvPr id="65" name="Rectangle 64">
          <a:extLst>
            <a:ext uri="{FF2B5EF4-FFF2-40B4-BE49-F238E27FC236}">
              <a16:creationId xmlns:a16="http://schemas.microsoft.com/office/drawing/2014/main" id="{3C0F1D78-A6F6-44EE-B010-986ED63F99FF}"/>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219075</xdr:colOff>
      <xdr:row>6</xdr:row>
      <xdr:rowOff>152400</xdr:rowOff>
    </xdr:from>
    <xdr:to>
      <xdr:col>17</xdr:col>
      <xdr:colOff>485775</xdr:colOff>
      <xdr:row>6</xdr:row>
      <xdr:rowOff>390525</xdr:rowOff>
    </xdr:to>
    <xdr:sp macro="" textlink="">
      <xdr:nvSpPr>
        <xdr:cNvPr id="66" name="Rectangle 65">
          <a:extLst>
            <a:ext uri="{FF2B5EF4-FFF2-40B4-BE49-F238E27FC236}">
              <a16:creationId xmlns:a16="http://schemas.microsoft.com/office/drawing/2014/main" id="{8E67F012-2342-4163-BED3-596CE6E5AFF3}"/>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228600</xdr:colOff>
      <xdr:row>6</xdr:row>
      <xdr:rowOff>152400</xdr:rowOff>
    </xdr:from>
    <xdr:to>
      <xdr:col>18</xdr:col>
      <xdr:colOff>495300</xdr:colOff>
      <xdr:row>6</xdr:row>
      <xdr:rowOff>390525</xdr:rowOff>
    </xdr:to>
    <xdr:sp macro="" textlink="">
      <xdr:nvSpPr>
        <xdr:cNvPr id="67" name="Rectangle 66">
          <a:extLst>
            <a:ext uri="{FF2B5EF4-FFF2-40B4-BE49-F238E27FC236}">
              <a16:creationId xmlns:a16="http://schemas.microsoft.com/office/drawing/2014/main" id="{E4E4271E-8A20-4F00-B99F-73603864B3A1}"/>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142875</xdr:colOff>
      <xdr:row>6</xdr:row>
      <xdr:rowOff>152400</xdr:rowOff>
    </xdr:from>
    <xdr:to>
      <xdr:col>19</xdr:col>
      <xdr:colOff>409575</xdr:colOff>
      <xdr:row>6</xdr:row>
      <xdr:rowOff>390525</xdr:rowOff>
    </xdr:to>
    <xdr:sp macro="" textlink="">
      <xdr:nvSpPr>
        <xdr:cNvPr id="68" name="Rectangle 67">
          <a:extLst>
            <a:ext uri="{FF2B5EF4-FFF2-40B4-BE49-F238E27FC236}">
              <a16:creationId xmlns:a16="http://schemas.microsoft.com/office/drawing/2014/main" id="{EFB28280-D4C7-4798-B5C2-B925B4E188B2}"/>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142875</xdr:colOff>
      <xdr:row>6</xdr:row>
      <xdr:rowOff>152400</xdr:rowOff>
    </xdr:from>
    <xdr:to>
      <xdr:col>20</xdr:col>
      <xdr:colOff>409575</xdr:colOff>
      <xdr:row>6</xdr:row>
      <xdr:rowOff>390525</xdr:rowOff>
    </xdr:to>
    <xdr:sp macro="" textlink="">
      <xdr:nvSpPr>
        <xdr:cNvPr id="69" name="Rectangle 68">
          <a:extLst>
            <a:ext uri="{FF2B5EF4-FFF2-40B4-BE49-F238E27FC236}">
              <a16:creationId xmlns:a16="http://schemas.microsoft.com/office/drawing/2014/main" id="{FEB2DA1F-686C-40EE-A281-2C02E4DC0CE9}"/>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21</xdr:col>
      <xdr:colOff>200025</xdr:colOff>
      <xdr:row>6</xdr:row>
      <xdr:rowOff>180975</xdr:rowOff>
    </xdr:from>
    <xdr:to>
      <xdr:col>21</xdr:col>
      <xdr:colOff>466725</xdr:colOff>
      <xdr:row>6</xdr:row>
      <xdr:rowOff>419100</xdr:rowOff>
    </xdr:to>
    <xdr:sp macro="" textlink="">
      <xdr:nvSpPr>
        <xdr:cNvPr id="70" name="Rectangle 69">
          <a:extLst>
            <a:ext uri="{FF2B5EF4-FFF2-40B4-BE49-F238E27FC236}">
              <a16:creationId xmlns:a16="http://schemas.microsoft.com/office/drawing/2014/main" id="{68EB57CE-BE18-4515-9693-A3E582D47691}"/>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209550</xdr:colOff>
      <xdr:row>6</xdr:row>
      <xdr:rowOff>180975</xdr:rowOff>
    </xdr:from>
    <xdr:to>
      <xdr:col>22</xdr:col>
      <xdr:colOff>476250</xdr:colOff>
      <xdr:row>6</xdr:row>
      <xdr:rowOff>419100</xdr:rowOff>
    </xdr:to>
    <xdr:sp macro="" textlink="">
      <xdr:nvSpPr>
        <xdr:cNvPr id="71" name="Rectangle 70">
          <a:extLst>
            <a:ext uri="{FF2B5EF4-FFF2-40B4-BE49-F238E27FC236}">
              <a16:creationId xmlns:a16="http://schemas.microsoft.com/office/drawing/2014/main" id="{E118D610-C3C9-414D-B0A2-6BE010EAFB8F}"/>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23</xdr:col>
      <xdr:colOff>123825</xdr:colOff>
      <xdr:row>6</xdr:row>
      <xdr:rowOff>180975</xdr:rowOff>
    </xdr:from>
    <xdr:to>
      <xdr:col>23</xdr:col>
      <xdr:colOff>390525</xdr:colOff>
      <xdr:row>6</xdr:row>
      <xdr:rowOff>419100</xdr:rowOff>
    </xdr:to>
    <xdr:sp macro="" textlink="">
      <xdr:nvSpPr>
        <xdr:cNvPr id="72" name="Rectangle 71">
          <a:extLst>
            <a:ext uri="{FF2B5EF4-FFF2-40B4-BE49-F238E27FC236}">
              <a16:creationId xmlns:a16="http://schemas.microsoft.com/office/drawing/2014/main" id="{041C02B9-D4E4-4607-B887-38D5FBB149A5}"/>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123825</xdr:colOff>
      <xdr:row>6</xdr:row>
      <xdr:rowOff>180975</xdr:rowOff>
    </xdr:from>
    <xdr:to>
      <xdr:col>24</xdr:col>
      <xdr:colOff>390525</xdr:colOff>
      <xdr:row>6</xdr:row>
      <xdr:rowOff>419100</xdr:rowOff>
    </xdr:to>
    <xdr:sp macro="" textlink="">
      <xdr:nvSpPr>
        <xdr:cNvPr id="73" name="Rectangle 72">
          <a:extLst>
            <a:ext uri="{FF2B5EF4-FFF2-40B4-BE49-F238E27FC236}">
              <a16:creationId xmlns:a16="http://schemas.microsoft.com/office/drawing/2014/main" id="{8A7F71D4-86C5-4757-8255-CFA0CD2359F7}"/>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25</xdr:col>
      <xdr:colOff>257175</xdr:colOff>
      <xdr:row>6</xdr:row>
      <xdr:rowOff>180975</xdr:rowOff>
    </xdr:from>
    <xdr:to>
      <xdr:col>25</xdr:col>
      <xdr:colOff>523875</xdr:colOff>
      <xdr:row>6</xdr:row>
      <xdr:rowOff>419100</xdr:rowOff>
    </xdr:to>
    <xdr:sp macro="" textlink="">
      <xdr:nvSpPr>
        <xdr:cNvPr id="74" name="Rectangle 73">
          <a:extLst>
            <a:ext uri="{FF2B5EF4-FFF2-40B4-BE49-F238E27FC236}">
              <a16:creationId xmlns:a16="http://schemas.microsoft.com/office/drawing/2014/main" id="{F4632F7B-AEFA-4AC5-9351-9A203E94E6DA}"/>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26</xdr:col>
      <xdr:colOff>266700</xdr:colOff>
      <xdr:row>6</xdr:row>
      <xdr:rowOff>180975</xdr:rowOff>
    </xdr:from>
    <xdr:to>
      <xdr:col>26</xdr:col>
      <xdr:colOff>533400</xdr:colOff>
      <xdr:row>6</xdr:row>
      <xdr:rowOff>419100</xdr:rowOff>
    </xdr:to>
    <xdr:sp macro="" textlink="">
      <xdr:nvSpPr>
        <xdr:cNvPr id="75" name="Rectangle 74">
          <a:extLst>
            <a:ext uri="{FF2B5EF4-FFF2-40B4-BE49-F238E27FC236}">
              <a16:creationId xmlns:a16="http://schemas.microsoft.com/office/drawing/2014/main" id="{97DAB81C-65D2-4C26-9937-E5F0222B7C90}"/>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27</xdr:col>
      <xdr:colOff>180975</xdr:colOff>
      <xdr:row>6</xdr:row>
      <xdr:rowOff>180975</xdr:rowOff>
    </xdr:from>
    <xdr:to>
      <xdr:col>27</xdr:col>
      <xdr:colOff>447675</xdr:colOff>
      <xdr:row>6</xdr:row>
      <xdr:rowOff>419100</xdr:rowOff>
    </xdr:to>
    <xdr:sp macro="" textlink="">
      <xdr:nvSpPr>
        <xdr:cNvPr id="76" name="Rectangle 75">
          <a:extLst>
            <a:ext uri="{FF2B5EF4-FFF2-40B4-BE49-F238E27FC236}">
              <a16:creationId xmlns:a16="http://schemas.microsoft.com/office/drawing/2014/main" id="{1525BCA2-53C2-49E3-A311-1B002E69D814}"/>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180975</xdr:colOff>
      <xdr:row>6</xdr:row>
      <xdr:rowOff>180975</xdr:rowOff>
    </xdr:from>
    <xdr:to>
      <xdr:col>28</xdr:col>
      <xdr:colOff>447675</xdr:colOff>
      <xdr:row>6</xdr:row>
      <xdr:rowOff>419100</xdr:rowOff>
    </xdr:to>
    <xdr:sp macro="" textlink="">
      <xdr:nvSpPr>
        <xdr:cNvPr id="77" name="Rectangle 76">
          <a:extLst>
            <a:ext uri="{FF2B5EF4-FFF2-40B4-BE49-F238E27FC236}">
              <a16:creationId xmlns:a16="http://schemas.microsoft.com/office/drawing/2014/main" id="{3160E259-5862-4C54-9A3D-19BF7972EA2D}"/>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29</xdr:col>
      <xdr:colOff>257175</xdr:colOff>
      <xdr:row>6</xdr:row>
      <xdr:rowOff>200025</xdr:rowOff>
    </xdr:from>
    <xdr:to>
      <xdr:col>29</xdr:col>
      <xdr:colOff>523875</xdr:colOff>
      <xdr:row>6</xdr:row>
      <xdr:rowOff>438150</xdr:rowOff>
    </xdr:to>
    <xdr:sp macro="" textlink="">
      <xdr:nvSpPr>
        <xdr:cNvPr id="78" name="Rectangle 77">
          <a:extLst>
            <a:ext uri="{FF2B5EF4-FFF2-40B4-BE49-F238E27FC236}">
              <a16:creationId xmlns:a16="http://schemas.microsoft.com/office/drawing/2014/main" id="{02353735-78E7-4992-BA8B-FEA2B916950C}"/>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30</xdr:col>
      <xdr:colOff>266700</xdr:colOff>
      <xdr:row>6</xdr:row>
      <xdr:rowOff>200025</xdr:rowOff>
    </xdr:from>
    <xdr:to>
      <xdr:col>30</xdr:col>
      <xdr:colOff>533400</xdr:colOff>
      <xdr:row>6</xdr:row>
      <xdr:rowOff>438150</xdr:rowOff>
    </xdr:to>
    <xdr:sp macro="" textlink="">
      <xdr:nvSpPr>
        <xdr:cNvPr id="79" name="Rectangle 78">
          <a:extLst>
            <a:ext uri="{FF2B5EF4-FFF2-40B4-BE49-F238E27FC236}">
              <a16:creationId xmlns:a16="http://schemas.microsoft.com/office/drawing/2014/main" id="{74FD379A-66C7-43D9-B64A-614E5C34B1F4}"/>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31</xdr:col>
      <xdr:colOff>180975</xdr:colOff>
      <xdr:row>6</xdr:row>
      <xdr:rowOff>200025</xdr:rowOff>
    </xdr:from>
    <xdr:to>
      <xdr:col>31</xdr:col>
      <xdr:colOff>447675</xdr:colOff>
      <xdr:row>6</xdr:row>
      <xdr:rowOff>438150</xdr:rowOff>
    </xdr:to>
    <xdr:sp macro="" textlink="">
      <xdr:nvSpPr>
        <xdr:cNvPr id="80" name="Rectangle 79">
          <a:extLst>
            <a:ext uri="{FF2B5EF4-FFF2-40B4-BE49-F238E27FC236}">
              <a16:creationId xmlns:a16="http://schemas.microsoft.com/office/drawing/2014/main" id="{B80F22A5-665B-4B34-AC3B-CFD8BB3FEDDC}"/>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32</xdr:col>
      <xdr:colOff>180975</xdr:colOff>
      <xdr:row>6</xdr:row>
      <xdr:rowOff>200025</xdr:rowOff>
    </xdr:from>
    <xdr:to>
      <xdr:col>32</xdr:col>
      <xdr:colOff>447675</xdr:colOff>
      <xdr:row>6</xdr:row>
      <xdr:rowOff>438150</xdr:rowOff>
    </xdr:to>
    <xdr:sp macro="" textlink="">
      <xdr:nvSpPr>
        <xdr:cNvPr id="81" name="Rectangle 80">
          <a:extLst>
            <a:ext uri="{FF2B5EF4-FFF2-40B4-BE49-F238E27FC236}">
              <a16:creationId xmlns:a16="http://schemas.microsoft.com/office/drawing/2014/main" id="{31002977-BFE7-4B61-84BF-04D94BB0971E}"/>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219075</xdr:colOff>
      <xdr:row>6</xdr:row>
      <xdr:rowOff>152400</xdr:rowOff>
    </xdr:from>
    <xdr:to>
      <xdr:col>17</xdr:col>
      <xdr:colOff>485775</xdr:colOff>
      <xdr:row>6</xdr:row>
      <xdr:rowOff>390525</xdr:rowOff>
    </xdr:to>
    <xdr:sp macro="" textlink="">
      <xdr:nvSpPr>
        <xdr:cNvPr id="82" name="Rectangle 81">
          <a:extLst>
            <a:ext uri="{FF2B5EF4-FFF2-40B4-BE49-F238E27FC236}">
              <a16:creationId xmlns:a16="http://schemas.microsoft.com/office/drawing/2014/main" id="{FFD87E1A-217A-4EB1-9E15-BA2956489758}"/>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228600</xdr:colOff>
      <xdr:row>6</xdr:row>
      <xdr:rowOff>152400</xdr:rowOff>
    </xdr:from>
    <xdr:to>
      <xdr:col>18</xdr:col>
      <xdr:colOff>495300</xdr:colOff>
      <xdr:row>6</xdr:row>
      <xdr:rowOff>390525</xdr:rowOff>
    </xdr:to>
    <xdr:sp macro="" textlink="">
      <xdr:nvSpPr>
        <xdr:cNvPr id="83" name="Rectangle 82">
          <a:extLst>
            <a:ext uri="{FF2B5EF4-FFF2-40B4-BE49-F238E27FC236}">
              <a16:creationId xmlns:a16="http://schemas.microsoft.com/office/drawing/2014/main" id="{36E15DAC-F4AC-44FF-A288-089DF3D3C828}"/>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19</xdr:col>
      <xdr:colOff>142875</xdr:colOff>
      <xdr:row>6</xdr:row>
      <xdr:rowOff>152400</xdr:rowOff>
    </xdr:from>
    <xdr:to>
      <xdr:col>19</xdr:col>
      <xdr:colOff>409575</xdr:colOff>
      <xdr:row>6</xdr:row>
      <xdr:rowOff>390525</xdr:rowOff>
    </xdr:to>
    <xdr:sp macro="" textlink="">
      <xdr:nvSpPr>
        <xdr:cNvPr id="84" name="Rectangle 83">
          <a:extLst>
            <a:ext uri="{FF2B5EF4-FFF2-40B4-BE49-F238E27FC236}">
              <a16:creationId xmlns:a16="http://schemas.microsoft.com/office/drawing/2014/main" id="{B30DBF95-3B2F-4E97-B337-66AFE9BD8AE2}"/>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142875</xdr:colOff>
      <xdr:row>6</xdr:row>
      <xdr:rowOff>152400</xdr:rowOff>
    </xdr:from>
    <xdr:to>
      <xdr:col>20</xdr:col>
      <xdr:colOff>409575</xdr:colOff>
      <xdr:row>6</xdr:row>
      <xdr:rowOff>390525</xdr:rowOff>
    </xdr:to>
    <xdr:sp macro="" textlink="">
      <xdr:nvSpPr>
        <xdr:cNvPr id="85" name="Rectangle 84">
          <a:extLst>
            <a:ext uri="{FF2B5EF4-FFF2-40B4-BE49-F238E27FC236}">
              <a16:creationId xmlns:a16="http://schemas.microsoft.com/office/drawing/2014/main" id="{37190E3D-81DD-4012-8801-5D173D7800E8}"/>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21</xdr:col>
      <xdr:colOff>200025</xdr:colOff>
      <xdr:row>6</xdr:row>
      <xdr:rowOff>180975</xdr:rowOff>
    </xdr:from>
    <xdr:to>
      <xdr:col>21</xdr:col>
      <xdr:colOff>466725</xdr:colOff>
      <xdr:row>6</xdr:row>
      <xdr:rowOff>419100</xdr:rowOff>
    </xdr:to>
    <xdr:sp macro="" textlink="">
      <xdr:nvSpPr>
        <xdr:cNvPr id="86" name="Rectangle 85">
          <a:extLst>
            <a:ext uri="{FF2B5EF4-FFF2-40B4-BE49-F238E27FC236}">
              <a16:creationId xmlns:a16="http://schemas.microsoft.com/office/drawing/2014/main" id="{D3113E08-3548-49DA-A413-3E383F758198}"/>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22</xdr:col>
      <xdr:colOff>209550</xdr:colOff>
      <xdr:row>6</xdr:row>
      <xdr:rowOff>180975</xdr:rowOff>
    </xdr:from>
    <xdr:to>
      <xdr:col>22</xdr:col>
      <xdr:colOff>476250</xdr:colOff>
      <xdr:row>6</xdr:row>
      <xdr:rowOff>419100</xdr:rowOff>
    </xdr:to>
    <xdr:sp macro="" textlink="">
      <xdr:nvSpPr>
        <xdr:cNvPr id="87" name="Rectangle 86">
          <a:extLst>
            <a:ext uri="{FF2B5EF4-FFF2-40B4-BE49-F238E27FC236}">
              <a16:creationId xmlns:a16="http://schemas.microsoft.com/office/drawing/2014/main" id="{5F633836-C0E2-47AC-BBC5-23AA1A91D02E}"/>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23</xdr:col>
      <xdr:colOff>123825</xdr:colOff>
      <xdr:row>6</xdr:row>
      <xdr:rowOff>180975</xdr:rowOff>
    </xdr:from>
    <xdr:to>
      <xdr:col>23</xdr:col>
      <xdr:colOff>390525</xdr:colOff>
      <xdr:row>6</xdr:row>
      <xdr:rowOff>419100</xdr:rowOff>
    </xdr:to>
    <xdr:sp macro="" textlink="">
      <xdr:nvSpPr>
        <xdr:cNvPr id="88" name="Rectangle 87">
          <a:extLst>
            <a:ext uri="{FF2B5EF4-FFF2-40B4-BE49-F238E27FC236}">
              <a16:creationId xmlns:a16="http://schemas.microsoft.com/office/drawing/2014/main" id="{7C90AD8A-8171-45CF-B42F-F3FB9A43A428}"/>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24</xdr:col>
      <xdr:colOff>123825</xdr:colOff>
      <xdr:row>6</xdr:row>
      <xdr:rowOff>180975</xdr:rowOff>
    </xdr:from>
    <xdr:to>
      <xdr:col>24</xdr:col>
      <xdr:colOff>390525</xdr:colOff>
      <xdr:row>6</xdr:row>
      <xdr:rowOff>419100</xdr:rowOff>
    </xdr:to>
    <xdr:sp macro="" textlink="">
      <xdr:nvSpPr>
        <xdr:cNvPr id="89" name="Rectangle 88">
          <a:extLst>
            <a:ext uri="{FF2B5EF4-FFF2-40B4-BE49-F238E27FC236}">
              <a16:creationId xmlns:a16="http://schemas.microsoft.com/office/drawing/2014/main" id="{746AFC36-24AA-415F-A601-5F8BD5086EE0}"/>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25</xdr:col>
      <xdr:colOff>257175</xdr:colOff>
      <xdr:row>6</xdr:row>
      <xdr:rowOff>180975</xdr:rowOff>
    </xdr:from>
    <xdr:to>
      <xdr:col>25</xdr:col>
      <xdr:colOff>523875</xdr:colOff>
      <xdr:row>6</xdr:row>
      <xdr:rowOff>419100</xdr:rowOff>
    </xdr:to>
    <xdr:sp macro="" textlink="">
      <xdr:nvSpPr>
        <xdr:cNvPr id="90" name="Rectangle 89">
          <a:extLst>
            <a:ext uri="{FF2B5EF4-FFF2-40B4-BE49-F238E27FC236}">
              <a16:creationId xmlns:a16="http://schemas.microsoft.com/office/drawing/2014/main" id="{9C0AAB38-7244-41C4-A37D-5FEAD22CD434}"/>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26</xdr:col>
      <xdr:colOff>266700</xdr:colOff>
      <xdr:row>6</xdr:row>
      <xdr:rowOff>180975</xdr:rowOff>
    </xdr:from>
    <xdr:to>
      <xdr:col>26</xdr:col>
      <xdr:colOff>533400</xdr:colOff>
      <xdr:row>6</xdr:row>
      <xdr:rowOff>419100</xdr:rowOff>
    </xdr:to>
    <xdr:sp macro="" textlink="">
      <xdr:nvSpPr>
        <xdr:cNvPr id="91" name="Rectangle 90">
          <a:extLst>
            <a:ext uri="{FF2B5EF4-FFF2-40B4-BE49-F238E27FC236}">
              <a16:creationId xmlns:a16="http://schemas.microsoft.com/office/drawing/2014/main" id="{82859A07-B2E9-4C6D-8895-3F64BB531346}"/>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27</xdr:col>
      <xdr:colOff>180975</xdr:colOff>
      <xdr:row>6</xdr:row>
      <xdr:rowOff>180975</xdr:rowOff>
    </xdr:from>
    <xdr:to>
      <xdr:col>27</xdr:col>
      <xdr:colOff>447675</xdr:colOff>
      <xdr:row>6</xdr:row>
      <xdr:rowOff>419100</xdr:rowOff>
    </xdr:to>
    <xdr:sp macro="" textlink="">
      <xdr:nvSpPr>
        <xdr:cNvPr id="92" name="Rectangle 91">
          <a:extLst>
            <a:ext uri="{FF2B5EF4-FFF2-40B4-BE49-F238E27FC236}">
              <a16:creationId xmlns:a16="http://schemas.microsoft.com/office/drawing/2014/main" id="{0346A20B-7CB1-49C7-9C76-0B4E59452E01}"/>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28</xdr:col>
      <xdr:colOff>180975</xdr:colOff>
      <xdr:row>6</xdr:row>
      <xdr:rowOff>180975</xdr:rowOff>
    </xdr:from>
    <xdr:to>
      <xdr:col>28</xdr:col>
      <xdr:colOff>447675</xdr:colOff>
      <xdr:row>6</xdr:row>
      <xdr:rowOff>419100</xdr:rowOff>
    </xdr:to>
    <xdr:sp macro="" textlink="">
      <xdr:nvSpPr>
        <xdr:cNvPr id="93" name="Rectangle 92">
          <a:extLst>
            <a:ext uri="{FF2B5EF4-FFF2-40B4-BE49-F238E27FC236}">
              <a16:creationId xmlns:a16="http://schemas.microsoft.com/office/drawing/2014/main" id="{CA32DDCC-B209-4C76-B910-8B9ED6FBFEF1}"/>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29</xdr:col>
      <xdr:colOff>257175</xdr:colOff>
      <xdr:row>6</xdr:row>
      <xdr:rowOff>200025</xdr:rowOff>
    </xdr:from>
    <xdr:to>
      <xdr:col>29</xdr:col>
      <xdr:colOff>523875</xdr:colOff>
      <xdr:row>6</xdr:row>
      <xdr:rowOff>438150</xdr:rowOff>
    </xdr:to>
    <xdr:sp macro="" textlink="">
      <xdr:nvSpPr>
        <xdr:cNvPr id="94" name="Rectangle 93">
          <a:extLst>
            <a:ext uri="{FF2B5EF4-FFF2-40B4-BE49-F238E27FC236}">
              <a16:creationId xmlns:a16="http://schemas.microsoft.com/office/drawing/2014/main" id="{BC693455-02BA-4289-9ECF-20E93EBE5C0B}"/>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30</xdr:col>
      <xdr:colOff>266700</xdr:colOff>
      <xdr:row>6</xdr:row>
      <xdr:rowOff>200025</xdr:rowOff>
    </xdr:from>
    <xdr:to>
      <xdr:col>30</xdr:col>
      <xdr:colOff>533400</xdr:colOff>
      <xdr:row>6</xdr:row>
      <xdr:rowOff>438150</xdr:rowOff>
    </xdr:to>
    <xdr:sp macro="" textlink="">
      <xdr:nvSpPr>
        <xdr:cNvPr id="95" name="Rectangle 94">
          <a:extLst>
            <a:ext uri="{FF2B5EF4-FFF2-40B4-BE49-F238E27FC236}">
              <a16:creationId xmlns:a16="http://schemas.microsoft.com/office/drawing/2014/main" id="{4EB13725-298D-47C0-83FC-0F28E6CF58C3}"/>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31</xdr:col>
      <xdr:colOff>180975</xdr:colOff>
      <xdr:row>6</xdr:row>
      <xdr:rowOff>200025</xdr:rowOff>
    </xdr:from>
    <xdr:to>
      <xdr:col>31</xdr:col>
      <xdr:colOff>447675</xdr:colOff>
      <xdr:row>6</xdr:row>
      <xdr:rowOff>438150</xdr:rowOff>
    </xdr:to>
    <xdr:sp macro="" textlink="">
      <xdr:nvSpPr>
        <xdr:cNvPr id="96" name="Rectangle 95">
          <a:extLst>
            <a:ext uri="{FF2B5EF4-FFF2-40B4-BE49-F238E27FC236}">
              <a16:creationId xmlns:a16="http://schemas.microsoft.com/office/drawing/2014/main" id="{2B45235E-8F88-4B7F-8460-AF9B41187DE4}"/>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32</xdr:col>
      <xdr:colOff>180975</xdr:colOff>
      <xdr:row>6</xdr:row>
      <xdr:rowOff>200025</xdr:rowOff>
    </xdr:from>
    <xdr:to>
      <xdr:col>32</xdr:col>
      <xdr:colOff>447675</xdr:colOff>
      <xdr:row>6</xdr:row>
      <xdr:rowOff>438150</xdr:rowOff>
    </xdr:to>
    <xdr:sp macro="" textlink="">
      <xdr:nvSpPr>
        <xdr:cNvPr id="97" name="Rectangle 96">
          <a:extLst>
            <a:ext uri="{FF2B5EF4-FFF2-40B4-BE49-F238E27FC236}">
              <a16:creationId xmlns:a16="http://schemas.microsoft.com/office/drawing/2014/main" id="{C416F325-5E25-428F-8842-CE25EDDEC28A}"/>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33</xdr:col>
      <xdr:colOff>219075</xdr:colOff>
      <xdr:row>6</xdr:row>
      <xdr:rowOff>152400</xdr:rowOff>
    </xdr:from>
    <xdr:to>
      <xdr:col>33</xdr:col>
      <xdr:colOff>485775</xdr:colOff>
      <xdr:row>6</xdr:row>
      <xdr:rowOff>390525</xdr:rowOff>
    </xdr:to>
    <xdr:sp macro="" textlink="">
      <xdr:nvSpPr>
        <xdr:cNvPr id="98" name="Rectangle 97">
          <a:extLst>
            <a:ext uri="{FF2B5EF4-FFF2-40B4-BE49-F238E27FC236}">
              <a16:creationId xmlns:a16="http://schemas.microsoft.com/office/drawing/2014/main" id="{BE9C7956-1829-4BB6-A2F3-BD6C4BF82521}"/>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228600</xdr:colOff>
      <xdr:row>6</xdr:row>
      <xdr:rowOff>152400</xdr:rowOff>
    </xdr:from>
    <xdr:to>
      <xdr:col>34</xdr:col>
      <xdr:colOff>495300</xdr:colOff>
      <xdr:row>6</xdr:row>
      <xdr:rowOff>390525</xdr:rowOff>
    </xdr:to>
    <xdr:sp macro="" textlink="">
      <xdr:nvSpPr>
        <xdr:cNvPr id="99" name="Rectangle 98">
          <a:extLst>
            <a:ext uri="{FF2B5EF4-FFF2-40B4-BE49-F238E27FC236}">
              <a16:creationId xmlns:a16="http://schemas.microsoft.com/office/drawing/2014/main" id="{D0CFFFCB-8FFD-4224-AC3B-1D36F144F312}"/>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35</xdr:col>
      <xdr:colOff>142875</xdr:colOff>
      <xdr:row>6</xdr:row>
      <xdr:rowOff>152400</xdr:rowOff>
    </xdr:from>
    <xdr:to>
      <xdr:col>35</xdr:col>
      <xdr:colOff>409575</xdr:colOff>
      <xdr:row>6</xdr:row>
      <xdr:rowOff>390525</xdr:rowOff>
    </xdr:to>
    <xdr:sp macro="" textlink="">
      <xdr:nvSpPr>
        <xdr:cNvPr id="100" name="Rectangle 99">
          <a:extLst>
            <a:ext uri="{FF2B5EF4-FFF2-40B4-BE49-F238E27FC236}">
              <a16:creationId xmlns:a16="http://schemas.microsoft.com/office/drawing/2014/main" id="{83A35B94-4662-47BB-BE69-8FB0DB07CEF0}"/>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142875</xdr:colOff>
      <xdr:row>6</xdr:row>
      <xdr:rowOff>152400</xdr:rowOff>
    </xdr:from>
    <xdr:to>
      <xdr:col>36</xdr:col>
      <xdr:colOff>409575</xdr:colOff>
      <xdr:row>6</xdr:row>
      <xdr:rowOff>390525</xdr:rowOff>
    </xdr:to>
    <xdr:sp macro="" textlink="">
      <xdr:nvSpPr>
        <xdr:cNvPr id="101" name="Rectangle 100">
          <a:extLst>
            <a:ext uri="{FF2B5EF4-FFF2-40B4-BE49-F238E27FC236}">
              <a16:creationId xmlns:a16="http://schemas.microsoft.com/office/drawing/2014/main" id="{47806A47-FEBB-40BB-932A-DC22D574D56C}"/>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37</xdr:col>
      <xdr:colOff>200025</xdr:colOff>
      <xdr:row>6</xdr:row>
      <xdr:rowOff>180975</xdr:rowOff>
    </xdr:from>
    <xdr:to>
      <xdr:col>37</xdr:col>
      <xdr:colOff>466725</xdr:colOff>
      <xdr:row>6</xdr:row>
      <xdr:rowOff>419100</xdr:rowOff>
    </xdr:to>
    <xdr:sp macro="" textlink="">
      <xdr:nvSpPr>
        <xdr:cNvPr id="102" name="Rectangle 101">
          <a:extLst>
            <a:ext uri="{FF2B5EF4-FFF2-40B4-BE49-F238E27FC236}">
              <a16:creationId xmlns:a16="http://schemas.microsoft.com/office/drawing/2014/main" id="{1607CD25-14AD-4DC9-960E-534BAD2A3BDB}"/>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209550</xdr:colOff>
      <xdr:row>6</xdr:row>
      <xdr:rowOff>180975</xdr:rowOff>
    </xdr:from>
    <xdr:to>
      <xdr:col>38</xdr:col>
      <xdr:colOff>476250</xdr:colOff>
      <xdr:row>6</xdr:row>
      <xdr:rowOff>419100</xdr:rowOff>
    </xdr:to>
    <xdr:sp macro="" textlink="">
      <xdr:nvSpPr>
        <xdr:cNvPr id="103" name="Rectangle 102">
          <a:extLst>
            <a:ext uri="{FF2B5EF4-FFF2-40B4-BE49-F238E27FC236}">
              <a16:creationId xmlns:a16="http://schemas.microsoft.com/office/drawing/2014/main" id="{BF63703B-9A61-4826-AA85-2EFC90376421}"/>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39</xdr:col>
      <xdr:colOff>123825</xdr:colOff>
      <xdr:row>6</xdr:row>
      <xdr:rowOff>180975</xdr:rowOff>
    </xdr:from>
    <xdr:to>
      <xdr:col>39</xdr:col>
      <xdr:colOff>390525</xdr:colOff>
      <xdr:row>6</xdr:row>
      <xdr:rowOff>419100</xdr:rowOff>
    </xdr:to>
    <xdr:sp macro="" textlink="">
      <xdr:nvSpPr>
        <xdr:cNvPr id="104" name="Rectangle 103">
          <a:extLst>
            <a:ext uri="{FF2B5EF4-FFF2-40B4-BE49-F238E27FC236}">
              <a16:creationId xmlns:a16="http://schemas.microsoft.com/office/drawing/2014/main" id="{CB3E42A4-2C60-4830-B76B-4E5C953D5539}"/>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40</xdr:col>
      <xdr:colOff>123825</xdr:colOff>
      <xdr:row>6</xdr:row>
      <xdr:rowOff>180975</xdr:rowOff>
    </xdr:from>
    <xdr:to>
      <xdr:col>40</xdr:col>
      <xdr:colOff>390525</xdr:colOff>
      <xdr:row>6</xdr:row>
      <xdr:rowOff>419100</xdr:rowOff>
    </xdr:to>
    <xdr:sp macro="" textlink="">
      <xdr:nvSpPr>
        <xdr:cNvPr id="105" name="Rectangle 104">
          <a:extLst>
            <a:ext uri="{FF2B5EF4-FFF2-40B4-BE49-F238E27FC236}">
              <a16:creationId xmlns:a16="http://schemas.microsoft.com/office/drawing/2014/main" id="{ECB89F52-27D7-4362-A862-19B93FBFA8AA}"/>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41</xdr:col>
      <xdr:colOff>257175</xdr:colOff>
      <xdr:row>6</xdr:row>
      <xdr:rowOff>180975</xdr:rowOff>
    </xdr:from>
    <xdr:to>
      <xdr:col>41</xdr:col>
      <xdr:colOff>523875</xdr:colOff>
      <xdr:row>6</xdr:row>
      <xdr:rowOff>419100</xdr:rowOff>
    </xdr:to>
    <xdr:sp macro="" textlink="">
      <xdr:nvSpPr>
        <xdr:cNvPr id="106" name="Rectangle 105">
          <a:extLst>
            <a:ext uri="{FF2B5EF4-FFF2-40B4-BE49-F238E27FC236}">
              <a16:creationId xmlns:a16="http://schemas.microsoft.com/office/drawing/2014/main" id="{02F90A70-454F-4D9E-BB05-50A43E1BEA03}"/>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266700</xdr:colOff>
      <xdr:row>6</xdr:row>
      <xdr:rowOff>180975</xdr:rowOff>
    </xdr:from>
    <xdr:to>
      <xdr:col>42</xdr:col>
      <xdr:colOff>533400</xdr:colOff>
      <xdr:row>6</xdr:row>
      <xdr:rowOff>419100</xdr:rowOff>
    </xdr:to>
    <xdr:sp macro="" textlink="">
      <xdr:nvSpPr>
        <xdr:cNvPr id="107" name="Rectangle 106">
          <a:extLst>
            <a:ext uri="{FF2B5EF4-FFF2-40B4-BE49-F238E27FC236}">
              <a16:creationId xmlns:a16="http://schemas.microsoft.com/office/drawing/2014/main" id="{BCA1F392-FA21-421A-B471-53372A613AA1}"/>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43</xdr:col>
      <xdr:colOff>180975</xdr:colOff>
      <xdr:row>6</xdr:row>
      <xdr:rowOff>180975</xdr:rowOff>
    </xdr:from>
    <xdr:to>
      <xdr:col>43</xdr:col>
      <xdr:colOff>447675</xdr:colOff>
      <xdr:row>6</xdr:row>
      <xdr:rowOff>419100</xdr:rowOff>
    </xdr:to>
    <xdr:sp macro="" textlink="">
      <xdr:nvSpPr>
        <xdr:cNvPr id="108" name="Rectangle 107">
          <a:extLst>
            <a:ext uri="{FF2B5EF4-FFF2-40B4-BE49-F238E27FC236}">
              <a16:creationId xmlns:a16="http://schemas.microsoft.com/office/drawing/2014/main" id="{48AACD91-1399-4AC5-B34B-FECF305D8A4B}"/>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180975</xdr:colOff>
      <xdr:row>6</xdr:row>
      <xdr:rowOff>180975</xdr:rowOff>
    </xdr:from>
    <xdr:to>
      <xdr:col>44</xdr:col>
      <xdr:colOff>447675</xdr:colOff>
      <xdr:row>6</xdr:row>
      <xdr:rowOff>419100</xdr:rowOff>
    </xdr:to>
    <xdr:sp macro="" textlink="">
      <xdr:nvSpPr>
        <xdr:cNvPr id="109" name="Rectangle 108">
          <a:extLst>
            <a:ext uri="{FF2B5EF4-FFF2-40B4-BE49-F238E27FC236}">
              <a16:creationId xmlns:a16="http://schemas.microsoft.com/office/drawing/2014/main" id="{645294A6-3B94-47B4-B0BB-387CF894B063}"/>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45</xdr:col>
      <xdr:colOff>257175</xdr:colOff>
      <xdr:row>6</xdr:row>
      <xdr:rowOff>200025</xdr:rowOff>
    </xdr:from>
    <xdr:to>
      <xdr:col>45</xdr:col>
      <xdr:colOff>523875</xdr:colOff>
      <xdr:row>6</xdr:row>
      <xdr:rowOff>438150</xdr:rowOff>
    </xdr:to>
    <xdr:sp macro="" textlink="">
      <xdr:nvSpPr>
        <xdr:cNvPr id="110" name="Rectangle 109">
          <a:extLst>
            <a:ext uri="{FF2B5EF4-FFF2-40B4-BE49-F238E27FC236}">
              <a16:creationId xmlns:a16="http://schemas.microsoft.com/office/drawing/2014/main" id="{7720EAEF-F3CB-4BC6-A636-4CF5607CA1F6}"/>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266700</xdr:colOff>
      <xdr:row>6</xdr:row>
      <xdr:rowOff>200025</xdr:rowOff>
    </xdr:from>
    <xdr:to>
      <xdr:col>46</xdr:col>
      <xdr:colOff>533400</xdr:colOff>
      <xdr:row>6</xdr:row>
      <xdr:rowOff>438150</xdr:rowOff>
    </xdr:to>
    <xdr:sp macro="" textlink="">
      <xdr:nvSpPr>
        <xdr:cNvPr id="111" name="Rectangle 110">
          <a:extLst>
            <a:ext uri="{FF2B5EF4-FFF2-40B4-BE49-F238E27FC236}">
              <a16:creationId xmlns:a16="http://schemas.microsoft.com/office/drawing/2014/main" id="{D940A0D1-CCDC-4A80-B584-A81A916D5849}"/>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47</xdr:col>
      <xdr:colOff>180975</xdr:colOff>
      <xdr:row>6</xdr:row>
      <xdr:rowOff>200025</xdr:rowOff>
    </xdr:from>
    <xdr:to>
      <xdr:col>47</xdr:col>
      <xdr:colOff>447675</xdr:colOff>
      <xdr:row>6</xdr:row>
      <xdr:rowOff>438150</xdr:rowOff>
    </xdr:to>
    <xdr:sp macro="" textlink="">
      <xdr:nvSpPr>
        <xdr:cNvPr id="112" name="Rectangle 111">
          <a:extLst>
            <a:ext uri="{FF2B5EF4-FFF2-40B4-BE49-F238E27FC236}">
              <a16:creationId xmlns:a16="http://schemas.microsoft.com/office/drawing/2014/main" id="{20B5D97D-3F23-45B3-9276-23D851ABA2AF}"/>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180975</xdr:colOff>
      <xdr:row>6</xdr:row>
      <xdr:rowOff>200025</xdr:rowOff>
    </xdr:from>
    <xdr:to>
      <xdr:col>48</xdr:col>
      <xdr:colOff>447675</xdr:colOff>
      <xdr:row>6</xdr:row>
      <xdr:rowOff>438150</xdr:rowOff>
    </xdr:to>
    <xdr:sp macro="" textlink="">
      <xdr:nvSpPr>
        <xdr:cNvPr id="113" name="Rectangle 112">
          <a:extLst>
            <a:ext uri="{FF2B5EF4-FFF2-40B4-BE49-F238E27FC236}">
              <a16:creationId xmlns:a16="http://schemas.microsoft.com/office/drawing/2014/main" id="{231724E2-A319-4213-921B-B98759AB8786}"/>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33</xdr:col>
      <xdr:colOff>219075</xdr:colOff>
      <xdr:row>6</xdr:row>
      <xdr:rowOff>152400</xdr:rowOff>
    </xdr:from>
    <xdr:to>
      <xdr:col>33</xdr:col>
      <xdr:colOff>485775</xdr:colOff>
      <xdr:row>6</xdr:row>
      <xdr:rowOff>390525</xdr:rowOff>
    </xdr:to>
    <xdr:sp macro="" textlink="">
      <xdr:nvSpPr>
        <xdr:cNvPr id="114" name="Rectangle 113">
          <a:extLst>
            <a:ext uri="{FF2B5EF4-FFF2-40B4-BE49-F238E27FC236}">
              <a16:creationId xmlns:a16="http://schemas.microsoft.com/office/drawing/2014/main" id="{FE98D037-FAA6-42BF-9950-360ED8A08640}"/>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228600</xdr:colOff>
      <xdr:row>6</xdr:row>
      <xdr:rowOff>152400</xdr:rowOff>
    </xdr:from>
    <xdr:to>
      <xdr:col>34</xdr:col>
      <xdr:colOff>495300</xdr:colOff>
      <xdr:row>6</xdr:row>
      <xdr:rowOff>390525</xdr:rowOff>
    </xdr:to>
    <xdr:sp macro="" textlink="">
      <xdr:nvSpPr>
        <xdr:cNvPr id="115" name="Rectangle 114">
          <a:extLst>
            <a:ext uri="{FF2B5EF4-FFF2-40B4-BE49-F238E27FC236}">
              <a16:creationId xmlns:a16="http://schemas.microsoft.com/office/drawing/2014/main" id="{8A1DC5EC-04ED-4F47-A7B6-9D550CBC7A26}"/>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35</xdr:col>
      <xdr:colOff>142875</xdr:colOff>
      <xdr:row>6</xdr:row>
      <xdr:rowOff>152400</xdr:rowOff>
    </xdr:from>
    <xdr:to>
      <xdr:col>35</xdr:col>
      <xdr:colOff>409575</xdr:colOff>
      <xdr:row>6</xdr:row>
      <xdr:rowOff>390525</xdr:rowOff>
    </xdr:to>
    <xdr:sp macro="" textlink="">
      <xdr:nvSpPr>
        <xdr:cNvPr id="116" name="Rectangle 115">
          <a:extLst>
            <a:ext uri="{FF2B5EF4-FFF2-40B4-BE49-F238E27FC236}">
              <a16:creationId xmlns:a16="http://schemas.microsoft.com/office/drawing/2014/main" id="{BD9A558E-D1F1-4B6D-9662-6E20DFF68351}"/>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142875</xdr:colOff>
      <xdr:row>6</xdr:row>
      <xdr:rowOff>152400</xdr:rowOff>
    </xdr:from>
    <xdr:to>
      <xdr:col>36</xdr:col>
      <xdr:colOff>409575</xdr:colOff>
      <xdr:row>6</xdr:row>
      <xdr:rowOff>390525</xdr:rowOff>
    </xdr:to>
    <xdr:sp macro="" textlink="">
      <xdr:nvSpPr>
        <xdr:cNvPr id="117" name="Rectangle 116">
          <a:extLst>
            <a:ext uri="{FF2B5EF4-FFF2-40B4-BE49-F238E27FC236}">
              <a16:creationId xmlns:a16="http://schemas.microsoft.com/office/drawing/2014/main" id="{F4045FC9-18D6-4549-8946-1D9E9AD909E9}"/>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37</xdr:col>
      <xdr:colOff>200025</xdr:colOff>
      <xdr:row>6</xdr:row>
      <xdr:rowOff>180975</xdr:rowOff>
    </xdr:from>
    <xdr:to>
      <xdr:col>37</xdr:col>
      <xdr:colOff>466725</xdr:colOff>
      <xdr:row>6</xdr:row>
      <xdr:rowOff>419100</xdr:rowOff>
    </xdr:to>
    <xdr:sp macro="" textlink="">
      <xdr:nvSpPr>
        <xdr:cNvPr id="118" name="Rectangle 117">
          <a:extLst>
            <a:ext uri="{FF2B5EF4-FFF2-40B4-BE49-F238E27FC236}">
              <a16:creationId xmlns:a16="http://schemas.microsoft.com/office/drawing/2014/main" id="{2E2CE543-1F22-49C4-A4C0-FDB44985FBD1}"/>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209550</xdr:colOff>
      <xdr:row>6</xdr:row>
      <xdr:rowOff>180975</xdr:rowOff>
    </xdr:from>
    <xdr:to>
      <xdr:col>38</xdr:col>
      <xdr:colOff>476250</xdr:colOff>
      <xdr:row>6</xdr:row>
      <xdr:rowOff>419100</xdr:rowOff>
    </xdr:to>
    <xdr:sp macro="" textlink="">
      <xdr:nvSpPr>
        <xdr:cNvPr id="119" name="Rectangle 118">
          <a:extLst>
            <a:ext uri="{FF2B5EF4-FFF2-40B4-BE49-F238E27FC236}">
              <a16:creationId xmlns:a16="http://schemas.microsoft.com/office/drawing/2014/main" id="{4BA33D43-D815-4650-BFBF-4002BB24C0B5}"/>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39</xdr:col>
      <xdr:colOff>123825</xdr:colOff>
      <xdr:row>6</xdr:row>
      <xdr:rowOff>180975</xdr:rowOff>
    </xdr:from>
    <xdr:to>
      <xdr:col>39</xdr:col>
      <xdr:colOff>390525</xdr:colOff>
      <xdr:row>6</xdr:row>
      <xdr:rowOff>419100</xdr:rowOff>
    </xdr:to>
    <xdr:sp macro="" textlink="">
      <xdr:nvSpPr>
        <xdr:cNvPr id="120" name="Rectangle 119">
          <a:extLst>
            <a:ext uri="{FF2B5EF4-FFF2-40B4-BE49-F238E27FC236}">
              <a16:creationId xmlns:a16="http://schemas.microsoft.com/office/drawing/2014/main" id="{1DCD53B6-0A3C-46E7-B301-3D36F96B6DBA}"/>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40</xdr:col>
      <xdr:colOff>123825</xdr:colOff>
      <xdr:row>6</xdr:row>
      <xdr:rowOff>180975</xdr:rowOff>
    </xdr:from>
    <xdr:to>
      <xdr:col>40</xdr:col>
      <xdr:colOff>390525</xdr:colOff>
      <xdr:row>6</xdr:row>
      <xdr:rowOff>419100</xdr:rowOff>
    </xdr:to>
    <xdr:sp macro="" textlink="">
      <xdr:nvSpPr>
        <xdr:cNvPr id="121" name="Rectangle 120">
          <a:extLst>
            <a:ext uri="{FF2B5EF4-FFF2-40B4-BE49-F238E27FC236}">
              <a16:creationId xmlns:a16="http://schemas.microsoft.com/office/drawing/2014/main" id="{4F44E89C-B6DF-4C1F-A111-53A061399544}"/>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41</xdr:col>
      <xdr:colOff>257175</xdr:colOff>
      <xdr:row>6</xdr:row>
      <xdr:rowOff>180975</xdr:rowOff>
    </xdr:from>
    <xdr:to>
      <xdr:col>41</xdr:col>
      <xdr:colOff>523875</xdr:colOff>
      <xdr:row>6</xdr:row>
      <xdr:rowOff>419100</xdr:rowOff>
    </xdr:to>
    <xdr:sp macro="" textlink="">
      <xdr:nvSpPr>
        <xdr:cNvPr id="122" name="Rectangle 121">
          <a:extLst>
            <a:ext uri="{FF2B5EF4-FFF2-40B4-BE49-F238E27FC236}">
              <a16:creationId xmlns:a16="http://schemas.microsoft.com/office/drawing/2014/main" id="{89E8A368-EA2B-4CCA-89FC-9C765AA6E891}"/>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266700</xdr:colOff>
      <xdr:row>6</xdr:row>
      <xdr:rowOff>180975</xdr:rowOff>
    </xdr:from>
    <xdr:to>
      <xdr:col>42</xdr:col>
      <xdr:colOff>533400</xdr:colOff>
      <xdr:row>6</xdr:row>
      <xdr:rowOff>419100</xdr:rowOff>
    </xdr:to>
    <xdr:sp macro="" textlink="">
      <xdr:nvSpPr>
        <xdr:cNvPr id="123" name="Rectangle 122">
          <a:extLst>
            <a:ext uri="{FF2B5EF4-FFF2-40B4-BE49-F238E27FC236}">
              <a16:creationId xmlns:a16="http://schemas.microsoft.com/office/drawing/2014/main" id="{6D50FA7F-BEB0-4EC2-93F9-819FB4512106}"/>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43</xdr:col>
      <xdr:colOff>180975</xdr:colOff>
      <xdr:row>6</xdr:row>
      <xdr:rowOff>180975</xdr:rowOff>
    </xdr:from>
    <xdr:to>
      <xdr:col>43</xdr:col>
      <xdr:colOff>447675</xdr:colOff>
      <xdr:row>6</xdr:row>
      <xdr:rowOff>419100</xdr:rowOff>
    </xdr:to>
    <xdr:sp macro="" textlink="">
      <xdr:nvSpPr>
        <xdr:cNvPr id="124" name="Rectangle 123">
          <a:extLst>
            <a:ext uri="{FF2B5EF4-FFF2-40B4-BE49-F238E27FC236}">
              <a16:creationId xmlns:a16="http://schemas.microsoft.com/office/drawing/2014/main" id="{84D747BA-4A06-4444-B433-DB1E904E3EAB}"/>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180975</xdr:colOff>
      <xdr:row>6</xdr:row>
      <xdr:rowOff>180975</xdr:rowOff>
    </xdr:from>
    <xdr:to>
      <xdr:col>44</xdr:col>
      <xdr:colOff>447675</xdr:colOff>
      <xdr:row>6</xdr:row>
      <xdr:rowOff>419100</xdr:rowOff>
    </xdr:to>
    <xdr:sp macro="" textlink="">
      <xdr:nvSpPr>
        <xdr:cNvPr id="125" name="Rectangle 124">
          <a:extLst>
            <a:ext uri="{FF2B5EF4-FFF2-40B4-BE49-F238E27FC236}">
              <a16:creationId xmlns:a16="http://schemas.microsoft.com/office/drawing/2014/main" id="{F07D79C0-8DAE-4294-B9CF-AA8EC883AD37}"/>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45</xdr:col>
      <xdr:colOff>257175</xdr:colOff>
      <xdr:row>6</xdr:row>
      <xdr:rowOff>200025</xdr:rowOff>
    </xdr:from>
    <xdr:to>
      <xdr:col>45</xdr:col>
      <xdr:colOff>523875</xdr:colOff>
      <xdr:row>6</xdr:row>
      <xdr:rowOff>438150</xdr:rowOff>
    </xdr:to>
    <xdr:sp macro="" textlink="">
      <xdr:nvSpPr>
        <xdr:cNvPr id="126" name="Rectangle 125">
          <a:extLst>
            <a:ext uri="{FF2B5EF4-FFF2-40B4-BE49-F238E27FC236}">
              <a16:creationId xmlns:a16="http://schemas.microsoft.com/office/drawing/2014/main" id="{0FC4A8E8-A6DB-464A-9350-E6A5D28D027F}"/>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266700</xdr:colOff>
      <xdr:row>6</xdr:row>
      <xdr:rowOff>200025</xdr:rowOff>
    </xdr:from>
    <xdr:to>
      <xdr:col>46</xdr:col>
      <xdr:colOff>533400</xdr:colOff>
      <xdr:row>6</xdr:row>
      <xdr:rowOff>438150</xdr:rowOff>
    </xdr:to>
    <xdr:sp macro="" textlink="">
      <xdr:nvSpPr>
        <xdr:cNvPr id="127" name="Rectangle 126">
          <a:extLst>
            <a:ext uri="{FF2B5EF4-FFF2-40B4-BE49-F238E27FC236}">
              <a16:creationId xmlns:a16="http://schemas.microsoft.com/office/drawing/2014/main" id="{8F002C92-D1EE-4FB1-89B8-B8E031139F0E}"/>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47</xdr:col>
      <xdr:colOff>180975</xdr:colOff>
      <xdr:row>6</xdr:row>
      <xdr:rowOff>200025</xdr:rowOff>
    </xdr:from>
    <xdr:to>
      <xdr:col>47</xdr:col>
      <xdr:colOff>447675</xdr:colOff>
      <xdr:row>6</xdr:row>
      <xdr:rowOff>438150</xdr:rowOff>
    </xdr:to>
    <xdr:sp macro="" textlink="">
      <xdr:nvSpPr>
        <xdr:cNvPr id="128" name="Rectangle 127">
          <a:extLst>
            <a:ext uri="{FF2B5EF4-FFF2-40B4-BE49-F238E27FC236}">
              <a16:creationId xmlns:a16="http://schemas.microsoft.com/office/drawing/2014/main" id="{66DC7F37-ED8D-4198-A078-34E00600A5E3}"/>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180975</xdr:colOff>
      <xdr:row>6</xdr:row>
      <xdr:rowOff>200025</xdr:rowOff>
    </xdr:from>
    <xdr:to>
      <xdr:col>48</xdr:col>
      <xdr:colOff>447675</xdr:colOff>
      <xdr:row>6</xdr:row>
      <xdr:rowOff>438150</xdr:rowOff>
    </xdr:to>
    <xdr:sp macro="" textlink="">
      <xdr:nvSpPr>
        <xdr:cNvPr id="129" name="Rectangle 128">
          <a:extLst>
            <a:ext uri="{FF2B5EF4-FFF2-40B4-BE49-F238E27FC236}">
              <a16:creationId xmlns:a16="http://schemas.microsoft.com/office/drawing/2014/main" id="{90C66E23-70DD-41CA-B84E-5042141039B9}"/>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33</xdr:col>
      <xdr:colOff>219075</xdr:colOff>
      <xdr:row>6</xdr:row>
      <xdr:rowOff>152400</xdr:rowOff>
    </xdr:from>
    <xdr:to>
      <xdr:col>33</xdr:col>
      <xdr:colOff>485775</xdr:colOff>
      <xdr:row>6</xdr:row>
      <xdr:rowOff>390525</xdr:rowOff>
    </xdr:to>
    <xdr:sp macro="" textlink="">
      <xdr:nvSpPr>
        <xdr:cNvPr id="130" name="Rectangle 129">
          <a:extLst>
            <a:ext uri="{FF2B5EF4-FFF2-40B4-BE49-F238E27FC236}">
              <a16:creationId xmlns:a16="http://schemas.microsoft.com/office/drawing/2014/main" id="{0F1B1D67-E3A7-45C4-8DDF-DF7E3E29093C}"/>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34</xdr:col>
      <xdr:colOff>228600</xdr:colOff>
      <xdr:row>6</xdr:row>
      <xdr:rowOff>152400</xdr:rowOff>
    </xdr:from>
    <xdr:to>
      <xdr:col>34</xdr:col>
      <xdr:colOff>495300</xdr:colOff>
      <xdr:row>6</xdr:row>
      <xdr:rowOff>390525</xdr:rowOff>
    </xdr:to>
    <xdr:sp macro="" textlink="">
      <xdr:nvSpPr>
        <xdr:cNvPr id="131" name="Rectangle 130">
          <a:extLst>
            <a:ext uri="{FF2B5EF4-FFF2-40B4-BE49-F238E27FC236}">
              <a16:creationId xmlns:a16="http://schemas.microsoft.com/office/drawing/2014/main" id="{F22C346C-D364-4E43-B88F-204ABE62E5EB}"/>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35</xdr:col>
      <xdr:colOff>142875</xdr:colOff>
      <xdr:row>6</xdr:row>
      <xdr:rowOff>152400</xdr:rowOff>
    </xdr:from>
    <xdr:to>
      <xdr:col>35</xdr:col>
      <xdr:colOff>409575</xdr:colOff>
      <xdr:row>6</xdr:row>
      <xdr:rowOff>390525</xdr:rowOff>
    </xdr:to>
    <xdr:sp macro="" textlink="">
      <xdr:nvSpPr>
        <xdr:cNvPr id="132" name="Rectangle 131">
          <a:extLst>
            <a:ext uri="{FF2B5EF4-FFF2-40B4-BE49-F238E27FC236}">
              <a16:creationId xmlns:a16="http://schemas.microsoft.com/office/drawing/2014/main" id="{20AD52B0-5F51-4D76-96FA-39FD7FED11EB}"/>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36</xdr:col>
      <xdr:colOff>142875</xdr:colOff>
      <xdr:row>6</xdr:row>
      <xdr:rowOff>152400</xdr:rowOff>
    </xdr:from>
    <xdr:to>
      <xdr:col>36</xdr:col>
      <xdr:colOff>409575</xdr:colOff>
      <xdr:row>6</xdr:row>
      <xdr:rowOff>390525</xdr:rowOff>
    </xdr:to>
    <xdr:sp macro="" textlink="">
      <xdr:nvSpPr>
        <xdr:cNvPr id="133" name="Rectangle 132">
          <a:extLst>
            <a:ext uri="{FF2B5EF4-FFF2-40B4-BE49-F238E27FC236}">
              <a16:creationId xmlns:a16="http://schemas.microsoft.com/office/drawing/2014/main" id="{30D54FDE-1076-41D4-AF68-AA63FC1E6715}"/>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37</xdr:col>
      <xdr:colOff>200025</xdr:colOff>
      <xdr:row>6</xdr:row>
      <xdr:rowOff>180975</xdr:rowOff>
    </xdr:from>
    <xdr:to>
      <xdr:col>37</xdr:col>
      <xdr:colOff>466725</xdr:colOff>
      <xdr:row>6</xdr:row>
      <xdr:rowOff>419100</xdr:rowOff>
    </xdr:to>
    <xdr:sp macro="" textlink="">
      <xdr:nvSpPr>
        <xdr:cNvPr id="134" name="Rectangle 133">
          <a:extLst>
            <a:ext uri="{FF2B5EF4-FFF2-40B4-BE49-F238E27FC236}">
              <a16:creationId xmlns:a16="http://schemas.microsoft.com/office/drawing/2014/main" id="{455C1E0C-1D3B-4B33-A2DD-AFB54BD9D00C}"/>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38</xdr:col>
      <xdr:colOff>209550</xdr:colOff>
      <xdr:row>6</xdr:row>
      <xdr:rowOff>180975</xdr:rowOff>
    </xdr:from>
    <xdr:to>
      <xdr:col>38</xdr:col>
      <xdr:colOff>476250</xdr:colOff>
      <xdr:row>6</xdr:row>
      <xdr:rowOff>419100</xdr:rowOff>
    </xdr:to>
    <xdr:sp macro="" textlink="">
      <xdr:nvSpPr>
        <xdr:cNvPr id="135" name="Rectangle 134">
          <a:extLst>
            <a:ext uri="{FF2B5EF4-FFF2-40B4-BE49-F238E27FC236}">
              <a16:creationId xmlns:a16="http://schemas.microsoft.com/office/drawing/2014/main" id="{A6392CCC-E9DA-412C-85F2-ECD9A407C7BC}"/>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39</xdr:col>
      <xdr:colOff>123825</xdr:colOff>
      <xdr:row>6</xdr:row>
      <xdr:rowOff>180975</xdr:rowOff>
    </xdr:from>
    <xdr:to>
      <xdr:col>39</xdr:col>
      <xdr:colOff>390525</xdr:colOff>
      <xdr:row>6</xdr:row>
      <xdr:rowOff>419100</xdr:rowOff>
    </xdr:to>
    <xdr:sp macro="" textlink="">
      <xdr:nvSpPr>
        <xdr:cNvPr id="136" name="Rectangle 135">
          <a:extLst>
            <a:ext uri="{FF2B5EF4-FFF2-40B4-BE49-F238E27FC236}">
              <a16:creationId xmlns:a16="http://schemas.microsoft.com/office/drawing/2014/main" id="{0D17A9E6-1EA5-496D-A3D2-82131BEB11D6}"/>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40</xdr:col>
      <xdr:colOff>123825</xdr:colOff>
      <xdr:row>6</xdr:row>
      <xdr:rowOff>180975</xdr:rowOff>
    </xdr:from>
    <xdr:to>
      <xdr:col>40</xdr:col>
      <xdr:colOff>390525</xdr:colOff>
      <xdr:row>6</xdr:row>
      <xdr:rowOff>419100</xdr:rowOff>
    </xdr:to>
    <xdr:sp macro="" textlink="">
      <xdr:nvSpPr>
        <xdr:cNvPr id="137" name="Rectangle 136">
          <a:extLst>
            <a:ext uri="{FF2B5EF4-FFF2-40B4-BE49-F238E27FC236}">
              <a16:creationId xmlns:a16="http://schemas.microsoft.com/office/drawing/2014/main" id="{E8C89C84-F1CA-4857-8B64-2B62F897CB1E}"/>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41</xdr:col>
      <xdr:colOff>257175</xdr:colOff>
      <xdr:row>6</xdr:row>
      <xdr:rowOff>180975</xdr:rowOff>
    </xdr:from>
    <xdr:to>
      <xdr:col>41</xdr:col>
      <xdr:colOff>523875</xdr:colOff>
      <xdr:row>6</xdr:row>
      <xdr:rowOff>419100</xdr:rowOff>
    </xdr:to>
    <xdr:sp macro="" textlink="">
      <xdr:nvSpPr>
        <xdr:cNvPr id="138" name="Rectangle 137">
          <a:extLst>
            <a:ext uri="{FF2B5EF4-FFF2-40B4-BE49-F238E27FC236}">
              <a16:creationId xmlns:a16="http://schemas.microsoft.com/office/drawing/2014/main" id="{E1D99809-E2E5-412C-9E12-3728023D0C9A}"/>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42</xdr:col>
      <xdr:colOff>266700</xdr:colOff>
      <xdr:row>6</xdr:row>
      <xdr:rowOff>180975</xdr:rowOff>
    </xdr:from>
    <xdr:to>
      <xdr:col>42</xdr:col>
      <xdr:colOff>533400</xdr:colOff>
      <xdr:row>6</xdr:row>
      <xdr:rowOff>419100</xdr:rowOff>
    </xdr:to>
    <xdr:sp macro="" textlink="">
      <xdr:nvSpPr>
        <xdr:cNvPr id="139" name="Rectangle 138">
          <a:extLst>
            <a:ext uri="{FF2B5EF4-FFF2-40B4-BE49-F238E27FC236}">
              <a16:creationId xmlns:a16="http://schemas.microsoft.com/office/drawing/2014/main" id="{4E431E55-9373-4258-91BC-5A384CB44C6D}"/>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43</xdr:col>
      <xdr:colOff>180975</xdr:colOff>
      <xdr:row>6</xdr:row>
      <xdr:rowOff>180975</xdr:rowOff>
    </xdr:from>
    <xdr:to>
      <xdr:col>43</xdr:col>
      <xdr:colOff>447675</xdr:colOff>
      <xdr:row>6</xdr:row>
      <xdr:rowOff>419100</xdr:rowOff>
    </xdr:to>
    <xdr:sp macro="" textlink="">
      <xdr:nvSpPr>
        <xdr:cNvPr id="140" name="Rectangle 139">
          <a:extLst>
            <a:ext uri="{FF2B5EF4-FFF2-40B4-BE49-F238E27FC236}">
              <a16:creationId xmlns:a16="http://schemas.microsoft.com/office/drawing/2014/main" id="{90849C5A-BA88-462C-A859-318D984074C5}"/>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44</xdr:col>
      <xdr:colOff>180975</xdr:colOff>
      <xdr:row>6</xdr:row>
      <xdr:rowOff>180975</xdr:rowOff>
    </xdr:from>
    <xdr:to>
      <xdr:col>44</xdr:col>
      <xdr:colOff>447675</xdr:colOff>
      <xdr:row>6</xdr:row>
      <xdr:rowOff>419100</xdr:rowOff>
    </xdr:to>
    <xdr:sp macro="" textlink="">
      <xdr:nvSpPr>
        <xdr:cNvPr id="141" name="Rectangle 140">
          <a:extLst>
            <a:ext uri="{FF2B5EF4-FFF2-40B4-BE49-F238E27FC236}">
              <a16:creationId xmlns:a16="http://schemas.microsoft.com/office/drawing/2014/main" id="{AFCEA0A9-96EE-49D7-A6CA-5AD6410F038C}"/>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45</xdr:col>
      <xdr:colOff>257175</xdr:colOff>
      <xdr:row>6</xdr:row>
      <xdr:rowOff>200025</xdr:rowOff>
    </xdr:from>
    <xdr:to>
      <xdr:col>45</xdr:col>
      <xdr:colOff>523875</xdr:colOff>
      <xdr:row>6</xdr:row>
      <xdr:rowOff>438150</xdr:rowOff>
    </xdr:to>
    <xdr:sp macro="" textlink="">
      <xdr:nvSpPr>
        <xdr:cNvPr id="142" name="Rectangle 141">
          <a:extLst>
            <a:ext uri="{FF2B5EF4-FFF2-40B4-BE49-F238E27FC236}">
              <a16:creationId xmlns:a16="http://schemas.microsoft.com/office/drawing/2014/main" id="{959A55BE-F69A-45B1-8026-ED4E1391EAC0}"/>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46</xdr:col>
      <xdr:colOff>266700</xdr:colOff>
      <xdr:row>6</xdr:row>
      <xdr:rowOff>200025</xdr:rowOff>
    </xdr:from>
    <xdr:to>
      <xdr:col>46</xdr:col>
      <xdr:colOff>533400</xdr:colOff>
      <xdr:row>6</xdr:row>
      <xdr:rowOff>438150</xdr:rowOff>
    </xdr:to>
    <xdr:sp macro="" textlink="">
      <xdr:nvSpPr>
        <xdr:cNvPr id="143" name="Rectangle 142">
          <a:extLst>
            <a:ext uri="{FF2B5EF4-FFF2-40B4-BE49-F238E27FC236}">
              <a16:creationId xmlns:a16="http://schemas.microsoft.com/office/drawing/2014/main" id="{53B1ECFE-3F35-424A-B225-C8475A026F6C}"/>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47</xdr:col>
      <xdr:colOff>180975</xdr:colOff>
      <xdr:row>6</xdr:row>
      <xdr:rowOff>200025</xdr:rowOff>
    </xdr:from>
    <xdr:to>
      <xdr:col>47</xdr:col>
      <xdr:colOff>447675</xdr:colOff>
      <xdr:row>6</xdr:row>
      <xdr:rowOff>438150</xdr:rowOff>
    </xdr:to>
    <xdr:sp macro="" textlink="">
      <xdr:nvSpPr>
        <xdr:cNvPr id="144" name="Rectangle 143">
          <a:extLst>
            <a:ext uri="{FF2B5EF4-FFF2-40B4-BE49-F238E27FC236}">
              <a16:creationId xmlns:a16="http://schemas.microsoft.com/office/drawing/2014/main" id="{D1903CDE-3D93-495B-BDFE-8667DB7564E8}"/>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48</xdr:col>
      <xdr:colOff>180975</xdr:colOff>
      <xdr:row>6</xdr:row>
      <xdr:rowOff>200025</xdr:rowOff>
    </xdr:from>
    <xdr:to>
      <xdr:col>48</xdr:col>
      <xdr:colOff>447675</xdr:colOff>
      <xdr:row>6</xdr:row>
      <xdr:rowOff>438150</xdr:rowOff>
    </xdr:to>
    <xdr:sp macro="" textlink="">
      <xdr:nvSpPr>
        <xdr:cNvPr id="145" name="Rectangle 144">
          <a:extLst>
            <a:ext uri="{FF2B5EF4-FFF2-40B4-BE49-F238E27FC236}">
              <a16:creationId xmlns:a16="http://schemas.microsoft.com/office/drawing/2014/main" id="{D4FE538B-D05D-4FFE-A9F9-8592BEC7BF8F}"/>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49</xdr:col>
      <xdr:colOff>219075</xdr:colOff>
      <xdr:row>6</xdr:row>
      <xdr:rowOff>152400</xdr:rowOff>
    </xdr:from>
    <xdr:to>
      <xdr:col>49</xdr:col>
      <xdr:colOff>485775</xdr:colOff>
      <xdr:row>6</xdr:row>
      <xdr:rowOff>390525</xdr:rowOff>
    </xdr:to>
    <xdr:sp macro="" textlink="">
      <xdr:nvSpPr>
        <xdr:cNvPr id="146" name="Rectangle 145">
          <a:extLst>
            <a:ext uri="{FF2B5EF4-FFF2-40B4-BE49-F238E27FC236}">
              <a16:creationId xmlns:a16="http://schemas.microsoft.com/office/drawing/2014/main" id="{01E9FCB9-A874-48F9-A1A7-2AE09C5B7843}"/>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228600</xdr:colOff>
      <xdr:row>6</xdr:row>
      <xdr:rowOff>152400</xdr:rowOff>
    </xdr:from>
    <xdr:to>
      <xdr:col>50</xdr:col>
      <xdr:colOff>495300</xdr:colOff>
      <xdr:row>6</xdr:row>
      <xdr:rowOff>390525</xdr:rowOff>
    </xdr:to>
    <xdr:sp macro="" textlink="">
      <xdr:nvSpPr>
        <xdr:cNvPr id="147" name="Rectangle 146">
          <a:extLst>
            <a:ext uri="{FF2B5EF4-FFF2-40B4-BE49-F238E27FC236}">
              <a16:creationId xmlns:a16="http://schemas.microsoft.com/office/drawing/2014/main" id="{E6A0AD19-ADDE-4AD8-94CB-7674DDBECB03}"/>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51</xdr:col>
      <xdr:colOff>142875</xdr:colOff>
      <xdr:row>6</xdr:row>
      <xdr:rowOff>152400</xdr:rowOff>
    </xdr:from>
    <xdr:to>
      <xdr:col>51</xdr:col>
      <xdr:colOff>409575</xdr:colOff>
      <xdr:row>6</xdr:row>
      <xdr:rowOff>390525</xdr:rowOff>
    </xdr:to>
    <xdr:sp macro="" textlink="">
      <xdr:nvSpPr>
        <xdr:cNvPr id="148" name="Rectangle 147">
          <a:extLst>
            <a:ext uri="{FF2B5EF4-FFF2-40B4-BE49-F238E27FC236}">
              <a16:creationId xmlns:a16="http://schemas.microsoft.com/office/drawing/2014/main" id="{53DD5157-8BCE-4C45-A195-536994583354}"/>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52</xdr:col>
      <xdr:colOff>142875</xdr:colOff>
      <xdr:row>6</xdr:row>
      <xdr:rowOff>152400</xdr:rowOff>
    </xdr:from>
    <xdr:to>
      <xdr:col>52</xdr:col>
      <xdr:colOff>409575</xdr:colOff>
      <xdr:row>6</xdr:row>
      <xdr:rowOff>390525</xdr:rowOff>
    </xdr:to>
    <xdr:sp macro="" textlink="">
      <xdr:nvSpPr>
        <xdr:cNvPr id="149" name="Rectangle 148">
          <a:extLst>
            <a:ext uri="{FF2B5EF4-FFF2-40B4-BE49-F238E27FC236}">
              <a16:creationId xmlns:a16="http://schemas.microsoft.com/office/drawing/2014/main" id="{9ECE959B-4920-432C-A516-FBFA43BE4787}"/>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53</xdr:col>
      <xdr:colOff>200025</xdr:colOff>
      <xdr:row>6</xdr:row>
      <xdr:rowOff>180975</xdr:rowOff>
    </xdr:from>
    <xdr:to>
      <xdr:col>53</xdr:col>
      <xdr:colOff>466725</xdr:colOff>
      <xdr:row>6</xdr:row>
      <xdr:rowOff>419100</xdr:rowOff>
    </xdr:to>
    <xdr:sp macro="" textlink="">
      <xdr:nvSpPr>
        <xdr:cNvPr id="150" name="Rectangle 149">
          <a:extLst>
            <a:ext uri="{FF2B5EF4-FFF2-40B4-BE49-F238E27FC236}">
              <a16:creationId xmlns:a16="http://schemas.microsoft.com/office/drawing/2014/main" id="{B052B5E1-3C7B-4C28-866C-C9043D897BD3}"/>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54</xdr:col>
      <xdr:colOff>209550</xdr:colOff>
      <xdr:row>6</xdr:row>
      <xdr:rowOff>180975</xdr:rowOff>
    </xdr:from>
    <xdr:to>
      <xdr:col>54</xdr:col>
      <xdr:colOff>476250</xdr:colOff>
      <xdr:row>6</xdr:row>
      <xdr:rowOff>419100</xdr:rowOff>
    </xdr:to>
    <xdr:sp macro="" textlink="">
      <xdr:nvSpPr>
        <xdr:cNvPr id="151" name="Rectangle 150">
          <a:extLst>
            <a:ext uri="{FF2B5EF4-FFF2-40B4-BE49-F238E27FC236}">
              <a16:creationId xmlns:a16="http://schemas.microsoft.com/office/drawing/2014/main" id="{84CAC77B-41AF-4645-B4A6-6173B251204C}"/>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55</xdr:col>
      <xdr:colOff>123825</xdr:colOff>
      <xdr:row>6</xdr:row>
      <xdr:rowOff>180975</xdr:rowOff>
    </xdr:from>
    <xdr:to>
      <xdr:col>55</xdr:col>
      <xdr:colOff>390525</xdr:colOff>
      <xdr:row>6</xdr:row>
      <xdr:rowOff>419100</xdr:rowOff>
    </xdr:to>
    <xdr:sp macro="" textlink="">
      <xdr:nvSpPr>
        <xdr:cNvPr id="152" name="Rectangle 151">
          <a:extLst>
            <a:ext uri="{FF2B5EF4-FFF2-40B4-BE49-F238E27FC236}">
              <a16:creationId xmlns:a16="http://schemas.microsoft.com/office/drawing/2014/main" id="{67145C00-F9DD-4CEF-992F-C2112DF2400D}"/>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56</xdr:col>
      <xdr:colOff>123825</xdr:colOff>
      <xdr:row>6</xdr:row>
      <xdr:rowOff>180975</xdr:rowOff>
    </xdr:from>
    <xdr:to>
      <xdr:col>56</xdr:col>
      <xdr:colOff>390525</xdr:colOff>
      <xdr:row>6</xdr:row>
      <xdr:rowOff>419100</xdr:rowOff>
    </xdr:to>
    <xdr:sp macro="" textlink="">
      <xdr:nvSpPr>
        <xdr:cNvPr id="153" name="Rectangle 152">
          <a:extLst>
            <a:ext uri="{FF2B5EF4-FFF2-40B4-BE49-F238E27FC236}">
              <a16:creationId xmlns:a16="http://schemas.microsoft.com/office/drawing/2014/main" id="{20D6987F-E211-405A-9C7F-9FD62BD633F4}"/>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57</xdr:col>
      <xdr:colOff>257175</xdr:colOff>
      <xdr:row>6</xdr:row>
      <xdr:rowOff>180975</xdr:rowOff>
    </xdr:from>
    <xdr:to>
      <xdr:col>57</xdr:col>
      <xdr:colOff>523875</xdr:colOff>
      <xdr:row>6</xdr:row>
      <xdr:rowOff>419100</xdr:rowOff>
    </xdr:to>
    <xdr:sp macro="" textlink="">
      <xdr:nvSpPr>
        <xdr:cNvPr id="154" name="Rectangle 153">
          <a:extLst>
            <a:ext uri="{FF2B5EF4-FFF2-40B4-BE49-F238E27FC236}">
              <a16:creationId xmlns:a16="http://schemas.microsoft.com/office/drawing/2014/main" id="{01B5646D-B034-47F7-ABDC-2EE5E87B8714}"/>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58</xdr:col>
      <xdr:colOff>266700</xdr:colOff>
      <xdr:row>6</xdr:row>
      <xdr:rowOff>180975</xdr:rowOff>
    </xdr:from>
    <xdr:to>
      <xdr:col>58</xdr:col>
      <xdr:colOff>533400</xdr:colOff>
      <xdr:row>6</xdr:row>
      <xdr:rowOff>419100</xdr:rowOff>
    </xdr:to>
    <xdr:sp macro="" textlink="">
      <xdr:nvSpPr>
        <xdr:cNvPr id="155" name="Rectangle 154">
          <a:extLst>
            <a:ext uri="{FF2B5EF4-FFF2-40B4-BE49-F238E27FC236}">
              <a16:creationId xmlns:a16="http://schemas.microsoft.com/office/drawing/2014/main" id="{F65DEEA4-A708-4406-B5F3-2B26A23D731A}"/>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59</xdr:col>
      <xdr:colOff>180975</xdr:colOff>
      <xdr:row>6</xdr:row>
      <xdr:rowOff>180975</xdr:rowOff>
    </xdr:from>
    <xdr:to>
      <xdr:col>59</xdr:col>
      <xdr:colOff>447675</xdr:colOff>
      <xdr:row>6</xdr:row>
      <xdr:rowOff>419100</xdr:rowOff>
    </xdr:to>
    <xdr:sp macro="" textlink="">
      <xdr:nvSpPr>
        <xdr:cNvPr id="156" name="Rectangle 155">
          <a:extLst>
            <a:ext uri="{FF2B5EF4-FFF2-40B4-BE49-F238E27FC236}">
              <a16:creationId xmlns:a16="http://schemas.microsoft.com/office/drawing/2014/main" id="{4A9CDEAA-5422-487C-B069-23910A62DE85}"/>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180975</xdr:colOff>
      <xdr:row>6</xdr:row>
      <xdr:rowOff>180975</xdr:rowOff>
    </xdr:from>
    <xdr:to>
      <xdr:col>60</xdr:col>
      <xdr:colOff>447675</xdr:colOff>
      <xdr:row>6</xdr:row>
      <xdr:rowOff>419100</xdr:rowOff>
    </xdr:to>
    <xdr:sp macro="" textlink="">
      <xdr:nvSpPr>
        <xdr:cNvPr id="157" name="Rectangle 156">
          <a:extLst>
            <a:ext uri="{FF2B5EF4-FFF2-40B4-BE49-F238E27FC236}">
              <a16:creationId xmlns:a16="http://schemas.microsoft.com/office/drawing/2014/main" id="{FEC0F1D2-A7C5-4C2B-9C50-6E276CE85A66}"/>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61</xdr:col>
      <xdr:colOff>257175</xdr:colOff>
      <xdr:row>6</xdr:row>
      <xdr:rowOff>200025</xdr:rowOff>
    </xdr:from>
    <xdr:to>
      <xdr:col>61</xdr:col>
      <xdr:colOff>523875</xdr:colOff>
      <xdr:row>6</xdr:row>
      <xdr:rowOff>438150</xdr:rowOff>
    </xdr:to>
    <xdr:sp macro="" textlink="">
      <xdr:nvSpPr>
        <xdr:cNvPr id="158" name="Rectangle 157">
          <a:extLst>
            <a:ext uri="{FF2B5EF4-FFF2-40B4-BE49-F238E27FC236}">
              <a16:creationId xmlns:a16="http://schemas.microsoft.com/office/drawing/2014/main" id="{886C7B85-6FD3-423B-9BC5-1084EB6532AE}"/>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266700</xdr:colOff>
      <xdr:row>6</xdr:row>
      <xdr:rowOff>200025</xdr:rowOff>
    </xdr:from>
    <xdr:to>
      <xdr:col>62</xdr:col>
      <xdr:colOff>533400</xdr:colOff>
      <xdr:row>6</xdr:row>
      <xdr:rowOff>438150</xdr:rowOff>
    </xdr:to>
    <xdr:sp macro="" textlink="">
      <xdr:nvSpPr>
        <xdr:cNvPr id="159" name="Rectangle 158">
          <a:extLst>
            <a:ext uri="{FF2B5EF4-FFF2-40B4-BE49-F238E27FC236}">
              <a16:creationId xmlns:a16="http://schemas.microsoft.com/office/drawing/2014/main" id="{7470AA40-332C-49AA-9CC2-9C7875F2D5FE}"/>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63</xdr:col>
      <xdr:colOff>180975</xdr:colOff>
      <xdr:row>6</xdr:row>
      <xdr:rowOff>200025</xdr:rowOff>
    </xdr:from>
    <xdr:to>
      <xdr:col>63</xdr:col>
      <xdr:colOff>447675</xdr:colOff>
      <xdr:row>6</xdr:row>
      <xdr:rowOff>438150</xdr:rowOff>
    </xdr:to>
    <xdr:sp macro="" textlink="">
      <xdr:nvSpPr>
        <xdr:cNvPr id="160" name="Rectangle 159">
          <a:extLst>
            <a:ext uri="{FF2B5EF4-FFF2-40B4-BE49-F238E27FC236}">
              <a16:creationId xmlns:a16="http://schemas.microsoft.com/office/drawing/2014/main" id="{0625FE4C-7AAB-4012-A4F9-A11493EB85DC}"/>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64</xdr:col>
      <xdr:colOff>180975</xdr:colOff>
      <xdr:row>6</xdr:row>
      <xdr:rowOff>200025</xdr:rowOff>
    </xdr:from>
    <xdr:to>
      <xdr:col>64</xdr:col>
      <xdr:colOff>447675</xdr:colOff>
      <xdr:row>6</xdr:row>
      <xdr:rowOff>438150</xdr:rowOff>
    </xdr:to>
    <xdr:sp macro="" textlink="">
      <xdr:nvSpPr>
        <xdr:cNvPr id="161" name="Rectangle 160">
          <a:extLst>
            <a:ext uri="{FF2B5EF4-FFF2-40B4-BE49-F238E27FC236}">
              <a16:creationId xmlns:a16="http://schemas.microsoft.com/office/drawing/2014/main" id="{13F9E284-C9DD-4F19-A789-BC64A786A466}"/>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49</xdr:col>
      <xdr:colOff>219075</xdr:colOff>
      <xdr:row>6</xdr:row>
      <xdr:rowOff>152400</xdr:rowOff>
    </xdr:from>
    <xdr:to>
      <xdr:col>49</xdr:col>
      <xdr:colOff>485775</xdr:colOff>
      <xdr:row>6</xdr:row>
      <xdr:rowOff>390525</xdr:rowOff>
    </xdr:to>
    <xdr:sp macro="" textlink="">
      <xdr:nvSpPr>
        <xdr:cNvPr id="162" name="Rectangle 161">
          <a:extLst>
            <a:ext uri="{FF2B5EF4-FFF2-40B4-BE49-F238E27FC236}">
              <a16:creationId xmlns:a16="http://schemas.microsoft.com/office/drawing/2014/main" id="{4197909D-4541-45C1-9646-980BA9520732}"/>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228600</xdr:colOff>
      <xdr:row>6</xdr:row>
      <xdr:rowOff>152400</xdr:rowOff>
    </xdr:from>
    <xdr:to>
      <xdr:col>50</xdr:col>
      <xdr:colOff>495300</xdr:colOff>
      <xdr:row>6</xdr:row>
      <xdr:rowOff>390525</xdr:rowOff>
    </xdr:to>
    <xdr:sp macro="" textlink="">
      <xdr:nvSpPr>
        <xdr:cNvPr id="163" name="Rectangle 162">
          <a:extLst>
            <a:ext uri="{FF2B5EF4-FFF2-40B4-BE49-F238E27FC236}">
              <a16:creationId xmlns:a16="http://schemas.microsoft.com/office/drawing/2014/main" id="{859B9507-5657-4C87-A7EA-13646B218080}"/>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51</xdr:col>
      <xdr:colOff>142875</xdr:colOff>
      <xdr:row>6</xdr:row>
      <xdr:rowOff>152400</xdr:rowOff>
    </xdr:from>
    <xdr:to>
      <xdr:col>51</xdr:col>
      <xdr:colOff>409575</xdr:colOff>
      <xdr:row>6</xdr:row>
      <xdr:rowOff>390525</xdr:rowOff>
    </xdr:to>
    <xdr:sp macro="" textlink="">
      <xdr:nvSpPr>
        <xdr:cNvPr id="164" name="Rectangle 163">
          <a:extLst>
            <a:ext uri="{FF2B5EF4-FFF2-40B4-BE49-F238E27FC236}">
              <a16:creationId xmlns:a16="http://schemas.microsoft.com/office/drawing/2014/main" id="{40CBAD25-BD12-4C58-B636-83D7899DFDF1}"/>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52</xdr:col>
      <xdr:colOff>142875</xdr:colOff>
      <xdr:row>6</xdr:row>
      <xdr:rowOff>152400</xdr:rowOff>
    </xdr:from>
    <xdr:to>
      <xdr:col>52</xdr:col>
      <xdr:colOff>409575</xdr:colOff>
      <xdr:row>6</xdr:row>
      <xdr:rowOff>390525</xdr:rowOff>
    </xdr:to>
    <xdr:sp macro="" textlink="">
      <xdr:nvSpPr>
        <xdr:cNvPr id="165" name="Rectangle 164">
          <a:extLst>
            <a:ext uri="{FF2B5EF4-FFF2-40B4-BE49-F238E27FC236}">
              <a16:creationId xmlns:a16="http://schemas.microsoft.com/office/drawing/2014/main" id="{A8B49152-9EC6-46C4-9E83-D62855F056B3}"/>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53</xdr:col>
      <xdr:colOff>200025</xdr:colOff>
      <xdr:row>6</xdr:row>
      <xdr:rowOff>180975</xdr:rowOff>
    </xdr:from>
    <xdr:to>
      <xdr:col>53</xdr:col>
      <xdr:colOff>466725</xdr:colOff>
      <xdr:row>6</xdr:row>
      <xdr:rowOff>419100</xdr:rowOff>
    </xdr:to>
    <xdr:sp macro="" textlink="">
      <xdr:nvSpPr>
        <xdr:cNvPr id="166" name="Rectangle 165">
          <a:extLst>
            <a:ext uri="{FF2B5EF4-FFF2-40B4-BE49-F238E27FC236}">
              <a16:creationId xmlns:a16="http://schemas.microsoft.com/office/drawing/2014/main" id="{599220EE-D63C-4E1B-8329-68E4EE6068C7}"/>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54</xdr:col>
      <xdr:colOff>209550</xdr:colOff>
      <xdr:row>6</xdr:row>
      <xdr:rowOff>180975</xdr:rowOff>
    </xdr:from>
    <xdr:to>
      <xdr:col>54</xdr:col>
      <xdr:colOff>476250</xdr:colOff>
      <xdr:row>6</xdr:row>
      <xdr:rowOff>419100</xdr:rowOff>
    </xdr:to>
    <xdr:sp macro="" textlink="">
      <xdr:nvSpPr>
        <xdr:cNvPr id="167" name="Rectangle 166">
          <a:extLst>
            <a:ext uri="{FF2B5EF4-FFF2-40B4-BE49-F238E27FC236}">
              <a16:creationId xmlns:a16="http://schemas.microsoft.com/office/drawing/2014/main" id="{112BB81D-664D-4B7D-8957-A5CE75798DAA}"/>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55</xdr:col>
      <xdr:colOff>123825</xdr:colOff>
      <xdr:row>6</xdr:row>
      <xdr:rowOff>180975</xdr:rowOff>
    </xdr:from>
    <xdr:to>
      <xdr:col>55</xdr:col>
      <xdr:colOff>390525</xdr:colOff>
      <xdr:row>6</xdr:row>
      <xdr:rowOff>419100</xdr:rowOff>
    </xdr:to>
    <xdr:sp macro="" textlink="">
      <xdr:nvSpPr>
        <xdr:cNvPr id="168" name="Rectangle 167">
          <a:extLst>
            <a:ext uri="{FF2B5EF4-FFF2-40B4-BE49-F238E27FC236}">
              <a16:creationId xmlns:a16="http://schemas.microsoft.com/office/drawing/2014/main" id="{168CD12F-2CAD-434C-A2B1-3C3619B68CE9}"/>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56</xdr:col>
      <xdr:colOff>123825</xdr:colOff>
      <xdr:row>6</xdr:row>
      <xdr:rowOff>180975</xdr:rowOff>
    </xdr:from>
    <xdr:to>
      <xdr:col>56</xdr:col>
      <xdr:colOff>390525</xdr:colOff>
      <xdr:row>6</xdr:row>
      <xdr:rowOff>419100</xdr:rowOff>
    </xdr:to>
    <xdr:sp macro="" textlink="">
      <xdr:nvSpPr>
        <xdr:cNvPr id="169" name="Rectangle 168">
          <a:extLst>
            <a:ext uri="{FF2B5EF4-FFF2-40B4-BE49-F238E27FC236}">
              <a16:creationId xmlns:a16="http://schemas.microsoft.com/office/drawing/2014/main" id="{C885FE60-D710-4B0C-9A1E-39B90918D56B}"/>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57</xdr:col>
      <xdr:colOff>257175</xdr:colOff>
      <xdr:row>6</xdr:row>
      <xdr:rowOff>180975</xdr:rowOff>
    </xdr:from>
    <xdr:to>
      <xdr:col>57</xdr:col>
      <xdr:colOff>523875</xdr:colOff>
      <xdr:row>6</xdr:row>
      <xdr:rowOff>419100</xdr:rowOff>
    </xdr:to>
    <xdr:sp macro="" textlink="">
      <xdr:nvSpPr>
        <xdr:cNvPr id="170" name="Rectangle 169">
          <a:extLst>
            <a:ext uri="{FF2B5EF4-FFF2-40B4-BE49-F238E27FC236}">
              <a16:creationId xmlns:a16="http://schemas.microsoft.com/office/drawing/2014/main" id="{955116CD-184A-45F8-9484-F6370485A2D2}"/>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58</xdr:col>
      <xdr:colOff>266700</xdr:colOff>
      <xdr:row>6</xdr:row>
      <xdr:rowOff>180975</xdr:rowOff>
    </xdr:from>
    <xdr:to>
      <xdr:col>58</xdr:col>
      <xdr:colOff>533400</xdr:colOff>
      <xdr:row>6</xdr:row>
      <xdr:rowOff>419100</xdr:rowOff>
    </xdr:to>
    <xdr:sp macro="" textlink="">
      <xdr:nvSpPr>
        <xdr:cNvPr id="171" name="Rectangle 170">
          <a:extLst>
            <a:ext uri="{FF2B5EF4-FFF2-40B4-BE49-F238E27FC236}">
              <a16:creationId xmlns:a16="http://schemas.microsoft.com/office/drawing/2014/main" id="{3A15C939-7753-4142-8A5C-1432612283CB}"/>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59</xdr:col>
      <xdr:colOff>180975</xdr:colOff>
      <xdr:row>6</xdr:row>
      <xdr:rowOff>180975</xdr:rowOff>
    </xdr:from>
    <xdr:to>
      <xdr:col>59</xdr:col>
      <xdr:colOff>447675</xdr:colOff>
      <xdr:row>6</xdr:row>
      <xdr:rowOff>419100</xdr:rowOff>
    </xdr:to>
    <xdr:sp macro="" textlink="">
      <xdr:nvSpPr>
        <xdr:cNvPr id="172" name="Rectangle 171">
          <a:extLst>
            <a:ext uri="{FF2B5EF4-FFF2-40B4-BE49-F238E27FC236}">
              <a16:creationId xmlns:a16="http://schemas.microsoft.com/office/drawing/2014/main" id="{EAEB5F5D-34F9-4456-B604-9B023910328C}"/>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180975</xdr:colOff>
      <xdr:row>6</xdr:row>
      <xdr:rowOff>180975</xdr:rowOff>
    </xdr:from>
    <xdr:to>
      <xdr:col>60</xdr:col>
      <xdr:colOff>447675</xdr:colOff>
      <xdr:row>6</xdr:row>
      <xdr:rowOff>419100</xdr:rowOff>
    </xdr:to>
    <xdr:sp macro="" textlink="">
      <xdr:nvSpPr>
        <xdr:cNvPr id="173" name="Rectangle 172">
          <a:extLst>
            <a:ext uri="{FF2B5EF4-FFF2-40B4-BE49-F238E27FC236}">
              <a16:creationId xmlns:a16="http://schemas.microsoft.com/office/drawing/2014/main" id="{A8A45BF0-DA25-48FB-B632-AAC340EBE739}"/>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61</xdr:col>
      <xdr:colOff>257175</xdr:colOff>
      <xdr:row>6</xdr:row>
      <xdr:rowOff>200025</xdr:rowOff>
    </xdr:from>
    <xdr:to>
      <xdr:col>61</xdr:col>
      <xdr:colOff>523875</xdr:colOff>
      <xdr:row>6</xdr:row>
      <xdr:rowOff>438150</xdr:rowOff>
    </xdr:to>
    <xdr:sp macro="" textlink="">
      <xdr:nvSpPr>
        <xdr:cNvPr id="174" name="Rectangle 173">
          <a:extLst>
            <a:ext uri="{FF2B5EF4-FFF2-40B4-BE49-F238E27FC236}">
              <a16:creationId xmlns:a16="http://schemas.microsoft.com/office/drawing/2014/main" id="{41CF501A-1990-486D-8ACB-B51BC3B8C11D}"/>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266700</xdr:colOff>
      <xdr:row>6</xdr:row>
      <xdr:rowOff>200025</xdr:rowOff>
    </xdr:from>
    <xdr:to>
      <xdr:col>62</xdr:col>
      <xdr:colOff>533400</xdr:colOff>
      <xdr:row>6</xdr:row>
      <xdr:rowOff>438150</xdr:rowOff>
    </xdr:to>
    <xdr:sp macro="" textlink="">
      <xdr:nvSpPr>
        <xdr:cNvPr id="175" name="Rectangle 174">
          <a:extLst>
            <a:ext uri="{FF2B5EF4-FFF2-40B4-BE49-F238E27FC236}">
              <a16:creationId xmlns:a16="http://schemas.microsoft.com/office/drawing/2014/main" id="{E57D3F51-49FB-4FEE-86C6-E173D9D54C7A}"/>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63</xdr:col>
      <xdr:colOff>180975</xdr:colOff>
      <xdr:row>6</xdr:row>
      <xdr:rowOff>200025</xdr:rowOff>
    </xdr:from>
    <xdr:to>
      <xdr:col>63</xdr:col>
      <xdr:colOff>447675</xdr:colOff>
      <xdr:row>6</xdr:row>
      <xdr:rowOff>438150</xdr:rowOff>
    </xdr:to>
    <xdr:sp macro="" textlink="">
      <xdr:nvSpPr>
        <xdr:cNvPr id="176" name="Rectangle 175">
          <a:extLst>
            <a:ext uri="{FF2B5EF4-FFF2-40B4-BE49-F238E27FC236}">
              <a16:creationId xmlns:a16="http://schemas.microsoft.com/office/drawing/2014/main" id="{3BFDDE74-7BD4-4569-9B34-DE1F9A6146D6}"/>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64</xdr:col>
      <xdr:colOff>180975</xdr:colOff>
      <xdr:row>6</xdr:row>
      <xdr:rowOff>200025</xdr:rowOff>
    </xdr:from>
    <xdr:to>
      <xdr:col>64</xdr:col>
      <xdr:colOff>447675</xdr:colOff>
      <xdr:row>6</xdr:row>
      <xdr:rowOff>438150</xdr:rowOff>
    </xdr:to>
    <xdr:sp macro="" textlink="">
      <xdr:nvSpPr>
        <xdr:cNvPr id="177" name="Rectangle 176">
          <a:extLst>
            <a:ext uri="{FF2B5EF4-FFF2-40B4-BE49-F238E27FC236}">
              <a16:creationId xmlns:a16="http://schemas.microsoft.com/office/drawing/2014/main" id="{CE8FEAB4-C3D2-4A63-9BE3-5CAD8B63D7D6}"/>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49</xdr:col>
      <xdr:colOff>219075</xdr:colOff>
      <xdr:row>6</xdr:row>
      <xdr:rowOff>152400</xdr:rowOff>
    </xdr:from>
    <xdr:to>
      <xdr:col>49</xdr:col>
      <xdr:colOff>485775</xdr:colOff>
      <xdr:row>6</xdr:row>
      <xdr:rowOff>390525</xdr:rowOff>
    </xdr:to>
    <xdr:sp macro="" textlink="">
      <xdr:nvSpPr>
        <xdr:cNvPr id="178" name="Rectangle 177">
          <a:extLst>
            <a:ext uri="{FF2B5EF4-FFF2-40B4-BE49-F238E27FC236}">
              <a16:creationId xmlns:a16="http://schemas.microsoft.com/office/drawing/2014/main" id="{CF4F065C-1F3D-4DB1-81AE-7CB46AE58265}"/>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50</xdr:col>
      <xdr:colOff>228600</xdr:colOff>
      <xdr:row>6</xdr:row>
      <xdr:rowOff>152400</xdr:rowOff>
    </xdr:from>
    <xdr:to>
      <xdr:col>50</xdr:col>
      <xdr:colOff>495300</xdr:colOff>
      <xdr:row>6</xdr:row>
      <xdr:rowOff>390525</xdr:rowOff>
    </xdr:to>
    <xdr:sp macro="" textlink="">
      <xdr:nvSpPr>
        <xdr:cNvPr id="179" name="Rectangle 178">
          <a:extLst>
            <a:ext uri="{FF2B5EF4-FFF2-40B4-BE49-F238E27FC236}">
              <a16:creationId xmlns:a16="http://schemas.microsoft.com/office/drawing/2014/main" id="{85C4551C-A91E-4A35-ADD4-24E547416169}"/>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51</xdr:col>
      <xdr:colOff>142875</xdr:colOff>
      <xdr:row>6</xdr:row>
      <xdr:rowOff>152400</xdr:rowOff>
    </xdr:from>
    <xdr:to>
      <xdr:col>51</xdr:col>
      <xdr:colOff>409575</xdr:colOff>
      <xdr:row>6</xdr:row>
      <xdr:rowOff>390525</xdr:rowOff>
    </xdr:to>
    <xdr:sp macro="" textlink="">
      <xdr:nvSpPr>
        <xdr:cNvPr id="180" name="Rectangle 179">
          <a:extLst>
            <a:ext uri="{FF2B5EF4-FFF2-40B4-BE49-F238E27FC236}">
              <a16:creationId xmlns:a16="http://schemas.microsoft.com/office/drawing/2014/main" id="{BFA1DF2B-6AEE-4829-B9B1-AF75AB5F0A7C}"/>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52</xdr:col>
      <xdr:colOff>142875</xdr:colOff>
      <xdr:row>6</xdr:row>
      <xdr:rowOff>152400</xdr:rowOff>
    </xdr:from>
    <xdr:to>
      <xdr:col>52</xdr:col>
      <xdr:colOff>409575</xdr:colOff>
      <xdr:row>6</xdr:row>
      <xdr:rowOff>390525</xdr:rowOff>
    </xdr:to>
    <xdr:sp macro="" textlink="">
      <xdr:nvSpPr>
        <xdr:cNvPr id="181" name="Rectangle 180">
          <a:extLst>
            <a:ext uri="{FF2B5EF4-FFF2-40B4-BE49-F238E27FC236}">
              <a16:creationId xmlns:a16="http://schemas.microsoft.com/office/drawing/2014/main" id="{90B44D7C-3CCB-4A37-B757-94EF3C91544B}"/>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53</xdr:col>
      <xdr:colOff>200025</xdr:colOff>
      <xdr:row>6</xdr:row>
      <xdr:rowOff>180975</xdr:rowOff>
    </xdr:from>
    <xdr:to>
      <xdr:col>53</xdr:col>
      <xdr:colOff>466725</xdr:colOff>
      <xdr:row>6</xdr:row>
      <xdr:rowOff>419100</xdr:rowOff>
    </xdr:to>
    <xdr:sp macro="" textlink="">
      <xdr:nvSpPr>
        <xdr:cNvPr id="182" name="Rectangle 181">
          <a:extLst>
            <a:ext uri="{FF2B5EF4-FFF2-40B4-BE49-F238E27FC236}">
              <a16:creationId xmlns:a16="http://schemas.microsoft.com/office/drawing/2014/main" id="{4927D80E-7CC5-4625-A6A1-0CF34F9B06C7}"/>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54</xdr:col>
      <xdr:colOff>209550</xdr:colOff>
      <xdr:row>6</xdr:row>
      <xdr:rowOff>180975</xdr:rowOff>
    </xdr:from>
    <xdr:to>
      <xdr:col>54</xdr:col>
      <xdr:colOff>476250</xdr:colOff>
      <xdr:row>6</xdr:row>
      <xdr:rowOff>419100</xdr:rowOff>
    </xdr:to>
    <xdr:sp macro="" textlink="">
      <xdr:nvSpPr>
        <xdr:cNvPr id="183" name="Rectangle 182">
          <a:extLst>
            <a:ext uri="{FF2B5EF4-FFF2-40B4-BE49-F238E27FC236}">
              <a16:creationId xmlns:a16="http://schemas.microsoft.com/office/drawing/2014/main" id="{12008C8D-7277-4B31-ACC1-7D1FE8AF830F}"/>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55</xdr:col>
      <xdr:colOff>123825</xdr:colOff>
      <xdr:row>6</xdr:row>
      <xdr:rowOff>180975</xdr:rowOff>
    </xdr:from>
    <xdr:to>
      <xdr:col>55</xdr:col>
      <xdr:colOff>390525</xdr:colOff>
      <xdr:row>6</xdr:row>
      <xdr:rowOff>419100</xdr:rowOff>
    </xdr:to>
    <xdr:sp macro="" textlink="">
      <xdr:nvSpPr>
        <xdr:cNvPr id="184" name="Rectangle 183">
          <a:extLst>
            <a:ext uri="{FF2B5EF4-FFF2-40B4-BE49-F238E27FC236}">
              <a16:creationId xmlns:a16="http://schemas.microsoft.com/office/drawing/2014/main" id="{1DD33E09-3E4D-4391-957C-4F1C45C37D25}"/>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56</xdr:col>
      <xdr:colOff>123825</xdr:colOff>
      <xdr:row>6</xdr:row>
      <xdr:rowOff>180975</xdr:rowOff>
    </xdr:from>
    <xdr:to>
      <xdr:col>56</xdr:col>
      <xdr:colOff>390525</xdr:colOff>
      <xdr:row>6</xdr:row>
      <xdr:rowOff>419100</xdr:rowOff>
    </xdr:to>
    <xdr:sp macro="" textlink="">
      <xdr:nvSpPr>
        <xdr:cNvPr id="185" name="Rectangle 184">
          <a:extLst>
            <a:ext uri="{FF2B5EF4-FFF2-40B4-BE49-F238E27FC236}">
              <a16:creationId xmlns:a16="http://schemas.microsoft.com/office/drawing/2014/main" id="{40036404-D8FF-4D1B-B36F-498DFA152972}"/>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57</xdr:col>
      <xdr:colOff>257175</xdr:colOff>
      <xdr:row>6</xdr:row>
      <xdr:rowOff>180975</xdr:rowOff>
    </xdr:from>
    <xdr:to>
      <xdr:col>57</xdr:col>
      <xdr:colOff>523875</xdr:colOff>
      <xdr:row>6</xdr:row>
      <xdr:rowOff>419100</xdr:rowOff>
    </xdr:to>
    <xdr:sp macro="" textlink="">
      <xdr:nvSpPr>
        <xdr:cNvPr id="186" name="Rectangle 185">
          <a:extLst>
            <a:ext uri="{FF2B5EF4-FFF2-40B4-BE49-F238E27FC236}">
              <a16:creationId xmlns:a16="http://schemas.microsoft.com/office/drawing/2014/main" id="{3250A81B-5472-4A5B-BE90-CBFFD8B9E221}"/>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58</xdr:col>
      <xdr:colOff>266700</xdr:colOff>
      <xdr:row>6</xdr:row>
      <xdr:rowOff>180975</xdr:rowOff>
    </xdr:from>
    <xdr:to>
      <xdr:col>58</xdr:col>
      <xdr:colOff>533400</xdr:colOff>
      <xdr:row>6</xdr:row>
      <xdr:rowOff>419100</xdr:rowOff>
    </xdr:to>
    <xdr:sp macro="" textlink="">
      <xdr:nvSpPr>
        <xdr:cNvPr id="187" name="Rectangle 186">
          <a:extLst>
            <a:ext uri="{FF2B5EF4-FFF2-40B4-BE49-F238E27FC236}">
              <a16:creationId xmlns:a16="http://schemas.microsoft.com/office/drawing/2014/main" id="{77EBAB68-BD2E-4AD9-B9C0-5213C1831675}"/>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59</xdr:col>
      <xdr:colOff>180975</xdr:colOff>
      <xdr:row>6</xdr:row>
      <xdr:rowOff>180975</xdr:rowOff>
    </xdr:from>
    <xdr:to>
      <xdr:col>59</xdr:col>
      <xdr:colOff>447675</xdr:colOff>
      <xdr:row>6</xdr:row>
      <xdr:rowOff>419100</xdr:rowOff>
    </xdr:to>
    <xdr:sp macro="" textlink="">
      <xdr:nvSpPr>
        <xdr:cNvPr id="188" name="Rectangle 187">
          <a:extLst>
            <a:ext uri="{FF2B5EF4-FFF2-40B4-BE49-F238E27FC236}">
              <a16:creationId xmlns:a16="http://schemas.microsoft.com/office/drawing/2014/main" id="{F8934CD6-1139-4323-BE55-5E1BA7AB1DF1}"/>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60</xdr:col>
      <xdr:colOff>180975</xdr:colOff>
      <xdr:row>6</xdr:row>
      <xdr:rowOff>180975</xdr:rowOff>
    </xdr:from>
    <xdr:to>
      <xdr:col>60</xdr:col>
      <xdr:colOff>447675</xdr:colOff>
      <xdr:row>6</xdr:row>
      <xdr:rowOff>419100</xdr:rowOff>
    </xdr:to>
    <xdr:sp macro="" textlink="">
      <xdr:nvSpPr>
        <xdr:cNvPr id="189" name="Rectangle 188">
          <a:extLst>
            <a:ext uri="{FF2B5EF4-FFF2-40B4-BE49-F238E27FC236}">
              <a16:creationId xmlns:a16="http://schemas.microsoft.com/office/drawing/2014/main" id="{0C0AE98A-D8EF-46BB-98B9-B61ADD44F6F7}"/>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61</xdr:col>
      <xdr:colOff>257175</xdr:colOff>
      <xdr:row>6</xdr:row>
      <xdr:rowOff>200025</xdr:rowOff>
    </xdr:from>
    <xdr:to>
      <xdr:col>61</xdr:col>
      <xdr:colOff>523875</xdr:colOff>
      <xdr:row>6</xdr:row>
      <xdr:rowOff>438150</xdr:rowOff>
    </xdr:to>
    <xdr:sp macro="" textlink="">
      <xdr:nvSpPr>
        <xdr:cNvPr id="190" name="Rectangle 189">
          <a:extLst>
            <a:ext uri="{FF2B5EF4-FFF2-40B4-BE49-F238E27FC236}">
              <a16:creationId xmlns:a16="http://schemas.microsoft.com/office/drawing/2014/main" id="{861924C1-4C3D-41A4-BC28-AC4A929C5B4B}"/>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62</xdr:col>
      <xdr:colOff>266700</xdr:colOff>
      <xdr:row>6</xdr:row>
      <xdr:rowOff>200025</xdr:rowOff>
    </xdr:from>
    <xdr:to>
      <xdr:col>62</xdr:col>
      <xdr:colOff>533400</xdr:colOff>
      <xdr:row>6</xdr:row>
      <xdr:rowOff>438150</xdr:rowOff>
    </xdr:to>
    <xdr:sp macro="" textlink="">
      <xdr:nvSpPr>
        <xdr:cNvPr id="191" name="Rectangle 190">
          <a:extLst>
            <a:ext uri="{FF2B5EF4-FFF2-40B4-BE49-F238E27FC236}">
              <a16:creationId xmlns:a16="http://schemas.microsoft.com/office/drawing/2014/main" id="{848D25D3-951D-442D-8249-722CF0343039}"/>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63</xdr:col>
      <xdr:colOff>180975</xdr:colOff>
      <xdr:row>6</xdr:row>
      <xdr:rowOff>200025</xdr:rowOff>
    </xdr:from>
    <xdr:to>
      <xdr:col>63</xdr:col>
      <xdr:colOff>447675</xdr:colOff>
      <xdr:row>6</xdr:row>
      <xdr:rowOff>438150</xdr:rowOff>
    </xdr:to>
    <xdr:sp macro="" textlink="">
      <xdr:nvSpPr>
        <xdr:cNvPr id="192" name="Rectangle 191">
          <a:extLst>
            <a:ext uri="{FF2B5EF4-FFF2-40B4-BE49-F238E27FC236}">
              <a16:creationId xmlns:a16="http://schemas.microsoft.com/office/drawing/2014/main" id="{5AAD022C-B0DF-400C-8A5D-9EAE2351A90A}"/>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64</xdr:col>
      <xdr:colOff>180975</xdr:colOff>
      <xdr:row>6</xdr:row>
      <xdr:rowOff>200025</xdr:rowOff>
    </xdr:from>
    <xdr:to>
      <xdr:col>64</xdr:col>
      <xdr:colOff>447675</xdr:colOff>
      <xdr:row>6</xdr:row>
      <xdr:rowOff>438150</xdr:rowOff>
    </xdr:to>
    <xdr:sp macro="" textlink="">
      <xdr:nvSpPr>
        <xdr:cNvPr id="193" name="Rectangle 192">
          <a:extLst>
            <a:ext uri="{FF2B5EF4-FFF2-40B4-BE49-F238E27FC236}">
              <a16:creationId xmlns:a16="http://schemas.microsoft.com/office/drawing/2014/main" id="{C22E1D00-C266-4B21-8787-C7BDD47F86B0}"/>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65</xdr:col>
      <xdr:colOff>219075</xdr:colOff>
      <xdr:row>6</xdr:row>
      <xdr:rowOff>152400</xdr:rowOff>
    </xdr:from>
    <xdr:to>
      <xdr:col>65</xdr:col>
      <xdr:colOff>485775</xdr:colOff>
      <xdr:row>6</xdr:row>
      <xdr:rowOff>390525</xdr:rowOff>
    </xdr:to>
    <xdr:sp macro="" textlink="">
      <xdr:nvSpPr>
        <xdr:cNvPr id="194" name="Rectangle 193">
          <a:extLst>
            <a:ext uri="{FF2B5EF4-FFF2-40B4-BE49-F238E27FC236}">
              <a16:creationId xmlns:a16="http://schemas.microsoft.com/office/drawing/2014/main" id="{74E5F1BD-B0DA-4083-9193-F44C03DBEA73}"/>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66</xdr:col>
      <xdr:colOff>228600</xdr:colOff>
      <xdr:row>6</xdr:row>
      <xdr:rowOff>152400</xdr:rowOff>
    </xdr:from>
    <xdr:to>
      <xdr:col>66</xdr:col>
      <xdr:colOff>495300</xdr:colOff>
      <xdr:row>6</xdr:row>
      <xdr:rowOff>390525</xdr:rowOff>
    </xdr:to>
    <xdr:sp macro="" textlink="">
      <xdr:nvSpPr>
        <xdr:cNvPr id="195" name="Rectangle 194">
          <a:extLst>
            <a:ext uri="{FF2B5EF4-FFF2-40B4-BE49-F238E27FC236}">
              <a16:creationId xmlns:a16="http://schemas.microsoft.com/office/drawing/2014/main" id="{100BA761-26F3-4441-8EAF-A567EDD51179}"/>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67</xdr:col>
      <xdr:colOff>142875</xdr:colOff>
      <xdr:row>6</xdr:row>
      <xdr:rowOff>152400</xdr:rowOff>
    </xdr:from>
    <xdr:to>
      <xdr:col>67</xdr:col>
      <xdr:colOff>409575</xdr:colOff>
      <xdr:row>6</xdr:row>
      <xdr:rowOff>390525</xdr:rowOff>
    </xdr:to>
    <xdr:sp macro="" textlink="">
      <xdr:nvSpPr>
        <xdr:cNvPr id="196" name="Rectangle 195">
          <a:extLst>
            <a:ext uri="{FF2B5EF4-FFF2-40B4-BE49-F238E27FC236}">
              <a16:creationId xmlns:a16="http://schemas.microsoft.com/office/drawing/2014/main" id="{7B0E540D-D1FF-4D80-9B0D-FE02B2A3DA24}"/>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68</xdr:col>
      <xdr:colOff>142875</xdr:colOff>
      <xdr:row>6</xdr:row>
      <xdr:rowOff>152400</xdr:rowOff>
    </xdr:from>
    <xdr:to>
      <xdr:col>68</xdr:col>
      <xdr:colOff>409575</xdr:colOff>
      <xdr:row>6</xdr:row>
      <xdr:rowOff>390525</xdr:rowOff>
    </xdr:to>
    <xdr:sp macro="" textlink="">
      <xdr:nvSpPr>
        <xdr:cNvPr id="197" name="Rectangle 196">
          <a:extLst>
            <a:ext uri="{FF2B5EF4-FFF2-40B4-BE49-F238E27FC236}">
              <a16:creationId xmlns:a16="http://schemas.microsoft.com/office/drawing/2014/main" id="{FE4392E1-8B10-4713-929A-DD85FB048AC8}"/>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69</xdr:col>
      <xdr:colOff>200025</xdr:colOff>
      <xdr:row>6</xdr:row>
      <xdr:rowOff>180975</xdr:rowOff>
    </xdr:from>
    <xdr:to>
      <xdr:col>69</xdr:col>
      <xdr:colOff>466725</xdr:colOff>
      <xdr:row>6</xdr:row>
      <xdr:rowOff>419100</xdr:rowOff>
    </xdr:to>
    <xdr:sp macro="" textlink="">
      <xdr:nvSpPr>
        <xdr:cNvPr id="198" name="Rectangle 197">
          <a:extLst>
            <a:ext uri="{FF2B5EF4-FFF2-40B4-BE49-F238E27FC236}">
              <a16:creationId xmlns:a16="http://schemas.microsoft.com/office/drawing/2014/main" id="{50F4E7B7-7F66-435E-9DB4-548369C9BA13}"/>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209550</xdr:colOff>
      <xdr:row>6</xdr:row>
      <xdr:rowOff>180975</xdr:rowOff>
    </xdr:from>
    <xdr:to>
      <xdr:col>70</xdr:col>
      <xdr:colOff>476250</xdr:colOff>
      <xdr:row>6</xdr:row>
      <xdr:rowOff>419100</xdr:rowOff>
    </xdr:to>
    <xdr:sp macro="" textlink="">
      <xdr:nvSpPr>
        <xdr:cNvPr id="199" name="Rectangle 198">
          <a:extLst>
            <a:ext uri="{FF2B5EF4-FFF2-40B4-BE49-F238E27FC236}">
              <a16:creationId xmlns:a16="http://schemas.microsoft.com/office/drawing/2014/main" id="{9DEB68FA-3C16-4F9D-A98B-7E7C765A2B8A}"/>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71</xdr:col>
      <xdr:colOff>123825</xdr:colOff>
      <xdr:row>6</xdr:row>
      <xdr:rowOff>180975</xdr:rowOff>
    </xdr:from>
    <xdr:to>
      <xdr:col>71</xdr:col>
      <xdr:colOff>390525</xdr:colOff>
      <xdr:row>6</xdr:row>
      <xdr:rowOff>419100</xdr:rowOff>
    </xdr:to>
    <xdr:sp macro="" textlink="">
      <xdr:nvSpPr>
        <xdr:cNvPr id="200" name="Rectangle 199">
          <a:extLst>
            <a:ext uri="{FF2B5EF4-FFF2-40B4-BE49-F238E27FC236}">
              <a16:creationId xmlns:a16="http://schemas.microsoft.com/office/drawing/2014/main" id="{35CB2AE5-2A38-4011-891E-9569DD6C4576}"/>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123825</xdr:colOff>
      <xdr:row>6</xdr:row>
      <xdr:rowOff>180975</xdr:rowOff>
    </xdr:from>
    <xdr:to>
      <xdr:col>72</xdr:col>
      <xdr:colOff>390525</xdr:colOff>
      <xdr:row>6</xdr:row>
      <xdr:rowOff>419100</xdr:rowOff>
    </xdr:to>
    <xdr:sp macro="" textlink="">
      <xdr:nvSpPr>
        <xdr:cNvPr id="201" name="Rectangle 200">
          <a:extLst>
            <a:ext uri="{FF2B5EF4-FFF2-40B4-BE49-F238E27FC236}">
              <a16:creationId xmlns:a16="http://schemas.microsoft.com/office/drawing/2014/main" id="{F1903BD8-6BAF-4D52-96AA-FEA87E88428A}"/>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73</xdr:col>
      <xdr:colOff>257175</xdr:colOff>
      <xdr:row>6</xdr:row>
      <xdr:rowOff>180975</xdr:rowOff>
    </xdr:from>
    <xdr:to>
      <xdr:col>73</xdr:col>
      <xdr:colOff>523875</xdr:colOff>
      <xdr:row>6</xdr:row>
      <xdr:rowOff>419100</xdr:rowOff>
    </xdr:to>
    <xdr:sp macro="" textlink="">
      <xdr:nvSpPr>
        <xdr:cNvPr id="202" name="Rectangle 201">
          <a:extLst>
            <a:ext uri="{FF2B5EF4-FFF2-40B4-BE49-F238E27FC236}">
              <a16:creationId xmlns:a16="http://schemas.microsoft.com/office/drawing/2014/main" id="{2926369E-45A4-4A0E-9A0E-124ADB4D0A25}"/>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74</xdr:col>
      <xdr:colOff>266700</xdr:colOff>
      <xdr:row>6</xdr:row>
      <xdr:rowOff>180975</xdr:rowOff>
    </xdr:from>
    <xdr:to>
      <xdr:col>74</xdr:col>
      <xdr:colOff>533400</xdr:colOff>
      <xdr:row>6</xdr:row>
      <xdr:rowOff>419100</xdr:rowOff>
    </xdr:to>
    <xdr:sp macro="" textlink="">
      <xdr:nvSpPr>
        <xdr:cNvPr id="203" name="Rectangle 202">
          <a:extLst>
            <a:ext uri="{FF2B5EF4-FFF2-40B4-BE49-F238E27FC236}">
              <a16:creationId xmlns:a16="http://schemas.microsoft.com/office/drawing/2014/main" id="{C70D05BD-D4EC-4C76-9933-B4CF60529D69}"/>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75</xdr:col>
      <xdr:colOff>180975</xdr:colOff>
      <xdr:row>6</xdr:row>
      <xdr:rowOff>180975</xdr:rowOff>
    </xdr:from>
    <xdr:to>
      <xdr:col>75</xdr:col>
      <xdr:colOff>447675</xdr:colOff>
      <xdr:row>6</xdr:row>
      <xdr:rowOff>419100</xdr:rowOff>
    </xdr:to>
    <xdr:sp macro="" textlink="">
      <xdr:nvSpPr>
        <xdr:cNvPr id="204" name="Rectangle 203">
          <a:extLst>
            <a:ext uri="{FF2B5EF4-FFF2-40B4-BE49-F238E27FC236}">
              <a16:creationId xmlns:a16="http://schemas.microsoft.com/office/drawing/2014/main" id="{B4973D27-6C23-4161-962D-89197C156536}"/>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76</xdr:col>
      <xdr:colOff>180975</xdr:colOff>
      <xdr:row>6</xdr:row>
      <xdr:rowOff>180975</xdr:rowOff>
    </xdr:from>
    <xdr:to>
      <xdr:col>76</xdr:col>
      <xdr:colOff>447675</xdr:colOff>
      <xdr:row>6</xdr:row>
      <xdr:rowOff>419100</xdr:rowOff>
    </xdr:to>
    <xdr:sp macro="" textlink="">
      <xdr:nvSpPr>
        <xdr:cNvPr id="205" name="Rectangle 204">
          <a:extLst>
            <a:ext uri="{FF2B5EF4-FFF2-40B4-BE49-F238E27FC236}">
              <a16:creationId xmlns:a16="http://schemas.microsoft.com/office/drawing/2014/main" id="{EBC9B942-DF7C-4175-94A3-F80B387D43F3}"/>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77</xdr:col>
      <xdr:colOff>257175</xdr:colOff>
      <xdr:row>6</xdr:row>
      <xdr:rowOff>200025</xdr:rowOff>
    </xdr:from>
    <xdr:to>
      <xdr:col>77</xdr:col>
      <xdr:colOff>523875</xdr:colOff>
      <xdr:row>6</xdr:row>
      <xdr:rowOff>438150</xdr:rowOff>
    </xdr:to>
    <xdr:sp macro="" textlink="">
      <xdr:nvSpPr>
        <xdr:cNvPr id="206" name="Rectangle 205">
          <a:extLst>
            <a:ext uri="{FF2B5EF4-FFF2-40B4-BE49-F238E27FC236}">
              <a16:creationId xmlns:a16="http://schemas.microsoft.com/office/drawing/2014/main" id="{FECEFBC8-CC42-4E40-B61F-2E14722FDCBC}"/>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78</xdr:col>
      <xdr:colOff>266700</xdr:colOff>
      <xdr:row>6</xdr:row>
      <xdr:rowOff>200025</xdr:rowOff>
    </xdr:from>
    <xdr:to>
      <xdr:col>78</xdr:col>
      <xdr:colOff>533400</xdr:colOff>
      <xdr:row>6</xdr:row>
      <xdr:rowOff>438150</xdr:rowOff>
    </xdr:to>
    <xdr:sp macro="" textlink="">
      <xdr:nvSpPr>
        <xdr:cNvPr id="207" name="Rectangle 206">
          <a:extLst>
            <a:ext uri="{FF2B5EF4-FFF2-40B4-BE49-F238E27FC236}">
              <a16:creationId xmlns:a16="http://schemas.microsoft.com/office/drawing/2014/main" id="{743C9624-E75F-4854-8CE4-F09639C701B1}"/>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79</xdr:col>
      <xdr:colOff>180975</xdr:colOff>
      <xdr:row>6</xdr:row>
      <xdr:rowOff>200025</xdr:rowOff>
    </xdr:from>
    <xdr:to>
      <xdr:col>79</xdr:col>
      <xdr:colOff>447675</xdr:colOff>
      <xdr:row>6</xdr:row>
      <xdr:rowOff>438150</xdr:rowOff>
    </xdr:to>
    <xdr:sp macro="" textlink="">
      <xdr:nvSpPr>
        <xdr:cNvPr id="208" name="Rectangle 207">
          <a:extLst>
            <a:ext uri="{FF2B5EF4-FFF2-40B4-BE49-F238E27FC236}">
              <a16:creationId xmlns:a16="http://schemas.microsoft.com/office/drawing/2014/main" id="{2A1F680A-9D90-4F67-8068-F6150C8CFAF6}"/>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80</xdr:col>
      <xdr:colOff>180975</xdr:colOff>
      <xdr:row>6</xdr:row>
      <xdr:rowOff>200025</xdr:rowOff>
    </xdr:from>
    <xdr:to>
      <xdr:col>80</xdr:col>
      <xdr:colOff>447675</xdr:colOff>
      <xdr:row>6</xdr:row>
      <xdr:rowOff>438150</xdr:rowOff>
    </xdr:to>
    <xdr:sp macro="" textlink="">
      <xdr:nvSpPr>
        <xdr:cNvPr id="209" name="Rectangle 208">
          <a:extLst>
            <a:ext uri="{FF2B5EF4-FFF2-40B4-BE49-F238E27FC236}">
              <a16:creationId xmlns:a16="http://schemas.microsoft.com/office/drawing/2014/main" id="{5AEEEB99-DE10-4F75-84A7-AE56BA00B3B6}"/>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65</xdr:col>
      <xdr:colOff>219075</xdr:colOff>
      <xdr:row>6</xdr:row>
      <xdr:rowOff>152400</xdr:rowOff>
    </xdr:from>
    <xdr:to>
      <xdr:col>65</xdr:col>
      <xdr:colOff>485775</xdr:colOff>
      <xdr:row>6</xdr:row>
      <xdr:rowOff>390525</xdr:rowOff>
    </xdr:to>
    <xdr:sp macro="" textlink="">
      <xdr:nvSpPr>
        <xdr:cNvPr id="210" name="Rectangle 209">
          <a:extLst>
            <a:ext uri="{FF2B5EF4-FFF2-40B4-BE49-F238E27FC236}">
              <a16:creationId xmlns:a16="http://schemas.microsoft.com/office/drawing/2014/main" id="{794D4612-BC91-48BF-9F7B-950821D93718}"/>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66</xdr:col>
      <xdr:colOff>228600</xdr:colOff>
      <xdr:row>6</xdr:row>
      <xdr:rowOff>152400</xdr:rowOff>
    </xdr:from>
    <xdr:to>
      <xdr:col>66</xdr:col>
      <xdr:colOff>495300</xdr:colOff>
      <xdr:row>6</xdr:row>
      <xdr:rowOff>390525</xdr:rowOff>
    </xdr:to>
    <xdr:sp macro="" textlink="">
      <xdr:nvSpPr>
        <xdr:cNvPr id="211" name="Rectangle 210">
          <a:extLst>
            <a:ext uri="{FF2B5EF4-FFF2-40B4-BE49-F238E27FC236}">
              <a16:creationId xmlns:a16="http://schemas.microsoft.com/office/drawing/2014/main" id="{00178EDF-889F-4D05-A6BA-967A6F57D39B}"/>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67</xdr:col>
      <xdr:colOff>142875</xdr:colOff>
      <xdr:row>6</xdr:row>
      <xdr:rowOff>152400</xdr:rowOff>
    </xdr:from>
    <xdr:to>
      <xdr:col>67</xdr:col>
      <xdr:colOff>409575</xdr:colOff>
      <xdr:row>6</xdr:row>
      <xdr:rowOff>390525</xdr:rowOff>
    </xdr:to>
    <xdr:sp macro="" textlink="">
      <xdr:nvSpPr>
        <xdr:cNvPr id="212" name="Rectangle 211">
          <a:extLst>
            <a:ext uri="{FF2B5EF4-FFF2-40B4-BE49-F238E27FC236}">
              <a16:creationId xmlns:a16="http://schemas.microsoft.com/office/drawing/2014/main" id="{E07CD4F8-7E95-4B1C-9AA1-88020966205A}"/>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68</xdr:col>
      <xdr:colOff>142875</xdr:colOff>
      <xdr:row>6</xdr:row>
      <xdr:rowOff>152400</xdr:rowOff>
    </xdr:from>
    <xdr:to>
      <xdr:col>68</xdr:col>
      <xdr:colOff>409575</xdr:colOff>
      <xdr:row>6</xdr:row>
      <xdr:rowOff>390525</xdr:rowOff>
    </xdr:to>
    <xdr:sp macro="" textlink="">
      <xdr:nvSpPr>
        <xdr:cNvPr id="213" name="Rectangle 212">
          <a:extLst>
            <a:ext uri="{FF2B5EF4-FFF2-40B4-BE49-F238E27FC236}">
              <a16:creationId xmlns:a16="http://schemas.microsoft.com/office/drawing/2014/main" id="{3FC0EB0C-2B2A-4DBC-A4FF-AB72E540DE77}"/>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69</xdr:col>
      <xdr:colOff>200025</xdr:colOff>
      <xdr:row>6</xdr:row>
      <xdr:rowOff>180975</xdr:rowOff>
    </xdr:from>
    <xdr:to>
      <xdr:col>69</xdr:col>
      <xdr:colOff>466725</xdr:colOff>
      <xdr:row>6</xdr:row>
      <xdr:rowOff>419100</xdr:rowOff>
    </xdr:to>
    <xdr:sp macro="" textlink="">
      <xdr:nvSpPr>
        <xdr:cNvPr id="214" name="Rectangle 213">
          <a:extLst>
            <a:ext uri="{FF2B5EF4-FFF2-40B4-BE49-F238E27FC236}">
              <a16:creationId xmlns:a16="http://schemas.microsoft.com/office/drawing/2014/main" id="{22CF5E78-18BB-440D-8945-6260AB328821}"/>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209550</xdr:colOff>
      <xdr:row>6</xdr:row>
      <xdr:rowOff>180975</xdr:rowOff>
    </xdr:from>
    <xdr:to>
      <xdr:col>70</xdr:col>
      <xdr:colOff>476250</xdr:colOff>
      <xdr:row>6</xdr:row>
      <xdr:rowOff>419100</xdr:rowOff>
    </xdr:to>
    <xdr:sp macro="" textlink="">
      <xdr:nvSpPr>
        <xdr:cNvPr id="215" name="Rectangle 214">
          <a:extLst>
            <a:ext uri="{FF2B5EF4-FFF2-40B4-BE49-F238E27FC236}">
              <a16:creationId xmlns:a16="http://schemas.microsoft.com/office/drawing/2014/main" id="{E4D95694-C875-4184-A7BC-A618660105A0}"/>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71</xdr:col>
      <xdr:colOff>123825</xdr:colOff>
      <xdr:row>6</xdr:row>
      <xdr:rowOff>180975</xdr:rowOff>
    </xdr:from>
    <xdr:to>
      <xdr:col>71</xdr:col>
      <xdr:colOff>390525</xdr:colOff>
      <xdr:row>6</xdr:row>
      <xdr:rowOff>419100</xdr:rowOff>
    </xdr:to>
    <xdr:sp macro="" textlink="">
      <xdr:nvSpPr>
        <xdr:cNvPr id="216" name="Rectangle 215">
          <a:extLst>
            <a:ext uri="{FF2B5EF4-FFF2-40B4-BE49-F238E27FC236}">
              <a16:creationId xmlns:a16="http://schemas.microsoft.com/office/drawing/2014/main" id="{D2FFCCC1-FF6D-4AE8-8B57-E576B6AA4AA7}"/>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123825</xdr:colOff>
      <xdr:row>6</xdr:row>
      <xdr:rowOff>180975</xdr:rowOff>
    </xdr:from>
    <xdr:to>
      <xdr:col>72</xdr:col>
      <xdr:colOff>390525</xdr:colOff>
      <xdr:row>6</xdr:row>
      <xdr:rowOff>419100</xdr:rowOff>
    </xdr:to>
    <xdr:sp macro="" textlink="">
      <xdr:nvSpPr>
        <xdr:cNvPr id="217" name="Rectangle 216">
          <a:extLst>
            <a:ext uri="{FF2B5EF4-FFF2-40B4-BE49-F238E27FC236}">
              <a16:creationId xmlns:a16="http://schemas.microsoft.com/office/drawing/2014/main" id="{240D07E4-3A9A-4E36-AB76-E80315262C07}"/>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73</xdr:col>
      <xdr:colOff>257175</xdr:colOff>
      <xdr:row>6</xdr:row>
      <xdr:rowOff>180975</xdr:rowOff>
    </xdr:from>
    <xdr:to>
      <xdr:col>73</xdr:col>
      <xdr:colOff>523875</xdr:colOff>
      <xdr:row>6</xdr:row>
      <xdr:rowOff>419100</xdr:rowOff>
    </xdr:to>
    <xdr:sp macro="" textlink="">
      <xdr:nvSpPr>
        <xdr:cNvPr id="218" name="Rectangle 217">
          <a:extLst>
            <a:ext uri="{FF2B5EF4-FFF2-40B4-BE49-F238E27FC236}">
              <a16:creationId xmlns:a16="http://schemas.microsoft.com/office/drawing/2014/main" id="{82D17238-8960-4B0F-8ABC-75F3E7152762}"/>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74</xdr:col>
      <xdr:colOff>266700</xdr:colOff>
      <xdr:row>6</xdr:row>
      <xdr:rowOff>180975</xdr:rowOff>
    </xdr:from>
    <xdr:to>
      <xdr:col>74</xdr:col>
      <xdr:colOff>533400</xdr:colOff>
      <xdr:row>6</xdr:row>
      <xdr:rowOff>419100</xdr:rowOff>
    </xdr:to>
    <xdr:sp macro="" textlink="">
      <xdr:nvSpPr>
        <xdr:cNvPr id="219" name="Rectangle 218">
          <a:extLst>
            <a:ext uri="{FF2B5EF4-FFF2-40B4-BE49-F238E27FC236}">
              <a16:creationId xmlns:a16="http://schemas.microsoft.com/office/drawing/2014/main" id="{E0D247C1-C29D-4EBF-A43B-B8166605F2AA}"/>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75</xdr:col>
      <xdr:colOff>180975</xdr:colOff>
      <xdr:row>6</xdr:row>
      <xdr:rowOff>180975</xdr:rowOff>
    </xdr:from>
    <xdr:to>
      <xdr:col>75</xdr:col>
      <xdr:colOff>447675</xdr:colOff>
      <xdr:row>6</xdr:row>
      <xdr:rowOff>419100</xdr:rowOff>
    </xdr:to>
    <xdr:sp macro="" textlink="">
      <xdr:nvSpPr>
        <xdr:cNvPr id="220" name="Rectangle 219">
          <a:extLst>
            <a:ext uri="{FF2B5EF4-FFF2-40B4-BE49-F238E27FC236}">
              <a16:creationId xmlns:a16="http://schemas.microsoft.com/office/drawing/2014/main" id="{74B433EE-3CF4-4E48-93EC-EE03A81A18EF}"/>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76</xdr:col>
      <xdr:colOff>180975</xdr:colOff>
      <xdr:row>6</xdr:row>
      <xdr:rowOff>180975</xdr:rowOff>
    </xdr:from>
    <xdr:to>
      <xdr:col>76</xdr:col>
      <xdr:colOff>447675</xdr:colOff>
      <xdr:row>6</xdr:row>
      <xdr:rowOff>419100</xdr:rowOff>
    </xdr:to>
    <xdr:sp macro="" textlink="">
      <xdr:nvSpPr>
        <xdr:cNvPr id="221" name="Rectangle 220">
          <a:extLst>
            <a:ext uri="{FF2B5EF4-FFF2-40B4-BE49-F238E27FC236}">
              <a16:creationId xmlns:a16="http://schemas.microsoft.com/office/drawing/2014/main" id="{FE4D5D47-8757-4ADA-A531-F076120A9262}"/>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77</xdr:col>
      <xdr:colOff>257175</xdr:colOff>
      <xdr:row>6</xdr:row>
      <xdr:rowOff>200025</xdr:rowOff>
    </xdr:from>
    <xdr:to>
      <xdr:col>77</xdr:col>
      <xdr:colOff>523875</xdr:colOff>
      <xdr:row>6</xdr:row>
      <xdr:rowOff>438150</xdr:rowOff>
    </xdr:to>
    <xdr:sp macro="" textlink="">
      <xdr:nvSpPr>
        <xdr:cNvPr id="222" name="Rectangle 221">
          <a:extLst>
            <a:ext uri="{FF2B5EF4-FFF2-40B4-BE49-F238E27FC236}">
              <a16:creationId xmlns:a16="http://schemas.microsoft.com/office/drawing/2014/main" id="{F443A4B3-F578-4C40-A387-8E27D726F7FB}"/>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78</xdr:col>
      <xdr:colOff>266700</xdr:colOff>
      <xdr:row>6</xdr:row>
      <xdr:rowOff>200025</xdr:rowOff>
    </xdr:from>
    <xdr:to>
      <xdr:col>78</xdr:col>
      <xdr:colOff>533400</xdr:colOff>
      <xdr:row>6</xdr:row>
      <xdr:rowOff>438150</xdr:rowOff>
    </xdr:to>
    <xdr:sp macro="" textlink="">
      <xdr:nvSpPr>
        <xdr:cNvPr id="223" name="Rectangle 222">
          <a:extLst>
            <a:ext uri="{FF2B5EF4-FFF2-40B4-BE49-F238E27FC236}">
              <a16:creationId xmlns:a16="http://schemas.microsoft.com/office/drawing/2014/main" id="{81BD1BFE-F50F-45BE-BBD4-E0A4F941F82D}"/>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79</xdr:col>
      <xdr:colOff>180975</xdr:colOff>
      <xdr:row>6</xdr:row>
      <xdr:rowOff>200025</xdr:rowOff>
    </xdr:from>
    <xdr:to>
      <xdr:col>79</xdr:col>
      <xdr:colOff>447675</xdr:colOff>
      <xdr:row>6</xdr:row>
      <xdr:rowOff>438150</xdr:rowOff>
    </xdr:to>
    <xdr:sp macro="" textlink="">
      <xdr:nvSpPr>
        <xdr:cNvPr id="224" name="Rectangle 223">
          <a:extLst>
            <a:ext uri="{FF2B5EF4-FFF2-40B4-BE49-F238E27FC236}">
              <a16:creationId xmlns:a16="http://schemas.microsoft.com/office/drawing/2014/main" id="{B44025E1-10DD-4758-AB6D-37FE8730E871}"/>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80</xdr:col>
      <xdr:colOff>180975</xdr:colOff>
      <xdr:row>6</xdr:row>
      <xdr:rowOff>200025</xdr:rowOff>
    </xdr:from>
    <xdr:to>
      <xdr:col>80</xdr:col>
      <xdr:colOff>447675</xdr:colOff>
      <xdr:row>6</xdr:row>
      <xdr:rowOff>438150</xdr:rowOff>
    </xdr:to>
    <xdr:sp macro="" textlink="">
      <xdr:nvSpPr>
        <xdr:cNvPr id="225" name="Rectangle 224">
          <a:extLst>
            <a:ext uri="{FF2B5EF4-FFF2-40B4-BE49-F238E27FC236}">
              <a16:creationId xmlns:a16="http://schemas.microsoft.com/office/drawing/2014/main" id="{FF2A2F7D-7D44-49BB-80DA-5424ACA945B3}"/>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65</xdr:col>
      <xdr:colOff>219075</xdr:colOff>
      <xdr:row>6</xdr:row>
      <xdr:rowOff>152400</xdr:rowOff>
    </xdr:from>
    <xdr:to>
      <xdr:col>65</xdr:col>
      <xdr:colOff>485775</xdr:colOff>
      <xdr:row>6</xdr:row>
      <xdr:rowOff>390525</xdr:rowOff>
    </xdr:to>
    <xdr:sp macro="" textlink="">
      <xdr:nvSpPr>
        <xdr:cNvPr id="226" name="Rectangle 225">
          <a:extLst>
            <a:ext uri="{FF2B5EF4-FFF2-40B4-BE49-F238E27FC236}">
              <a16:creationId xmlns:a16="http://schemas.microsoft.com/office/drawing/2014/main" id="{B1AB2071-E613-46E7-954E-8E4ECA9D00C5}"/>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66</xdr:col>
      <xdr:colOff>228600</xdr:colOff>
      <xdr:row>6</xdr:row>
      <xdr:rowOff>152400</xdr:rowOff>
    </xdr:from>
    <xdr:to>
      <xdr:col>66</xdr:col>
      <xdr:colOff>495300</xdr:colOff>
      <xdr:row>6</xdr:row>
      <xdr:rowOff>390525</xdr:rowOff>
    </xdr:to>
    <xdr:sp macro="" textlink="">
      <xdr:nvSpPr>
        <xdr:cNvPr id="227" name="Rectangle 226">
          <a:extLst>
            <a:ext uri="{FF2B5EF4-FFF2-40B4-BE49-F238E27FC236}">
              <a16:creationId xmlns:a16="http://schemas.microsoft.com/office/drawing/2014/main" id="{D775C962-DBDB-4EB6-9140-AC9A2B7D815A}"/>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67</xdr:col>
      <xdr:colOff>142875</xdr:colOff>
      <xdr:row>6</xdr:row>
      <xdr:rowOff>152400</xdr:rowOff>
    </xdr:from>
    <xdr:to>
      <xdr:col>67</xdr:col>
      <xdr:colOff>409575</xdr:colOff>
      <xdr:row>6</xdr:row>
      <xdr:rowOff>390525</xdr:rowOff>
    </xdr:to>
    <xdr:sp macro="" textlink="">
      <xdr:nvSpPr>
        <xdr:cNvPr id="228" name="Rectangle 227">
          <a:extLst>
            <a:ext uri="{FF2B5EF4-FFF2-40B4-BE49-F238E27FC236}">
              <a16:creationId xmlns:a16="http://schemas.microsoft.com/office/drawing/2014/main" id="{9309B0AE-9465-425F-97E3-77ADB2D3FCB0}"/>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68</xdr:col>
      <xdr:colOff>142875</xdr:colOff>
      <xdr:row>6</xdr:row>
      <xdr:rowOff>152400</xdr:rowOff>
    </xdr:from>
    <xdr:to>
      <xdr:col>68</xdr:col>
      <xdr:colOff>409575</xdr:colOff>
      <xdr:row>6</xdr:row>
      <xdr:rowOff>390525</xdr:rowOff>
    </xdr:to>
    <xdr:sp macro="" textlink="">
      <xdr:nvSpPr>
        <xdr:cNvPr id="229" name="Rectangle 228">
          <a:extLst>
            <a:ext uri="{FF2B5EF4-FFF2-40B4-BE49-F238E27FC236}">
              <a16:creationId xmlns:a16="http://schemas.microsoft.com/office/drawing/2014/main" id="{CB5D0D15-94BE-4312-88B9-998F5FB10515}"/>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69</xdr:col>
      <xdr:colOff>200025</xdr:colOff>
      <xdr:row>6</xdr:row>
      <xdr:rowOff>180975</xdr:rowOff>
    </xdr:from>
    <xdr:to>
      <xdr:col>69</xdr:col>
      <xdr:colOff>466725</xdr:colOff>
      <xdr:row>6</xdr:row>
      <xdr:rowOff>419100</xdr:rowOff>
    </xdr:to>
    <xdr:sp macro="" textlink="">
      <xdr:nvSpPr>
        <xdr:cNvPr id="230" name="Rectangle 229">
          <a:extLst>
            <a:ext uri="{FF2B5EF4-FFF2-40B4-BE49-F238E27FC236}">
              <a16:creationId xmlns:a16="http://schemas.microsoft.com/office/drawing/2014/main" id="{326CD93E-B368-4275-B526-3AD537BE4B20}"/>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70</xdr:col>
      <xdr:colOff>209550</xdr:colOff>
      <xdr:row>6</xdr:row>
      <xdr:rowOff>180975</xdr:rowOff>
    </xdr:from>
    <xdr:to>
      <xdr:col>70</xdr:col>
      <xdr:colOff>476250</xdr:colOff>
      <xdr:row>6</xdr:row>
      <xdr:rowOff>419100</xdr:rowOff>
    </xdr:to>
    <xdr:sp macro="" textlink="">
      <xdr:nvSpPr>
        <xdr:cNvPr id="231" name="Rectangle 230">
          <a:extLst>
            <a:ext uri="{FF2B5EF4-FFF2-40B4-BE49-F238E27FC236}">
              <a16:creationId xmlns:a16="http://schemas.microsoft.com/office/drawing/2014/main" id="{73BB0583-A1FF-4956-B278-018A3F89B9FB}"/>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71</xdr:col>
      <xdr:colOff>123825</xdr:colOff>
      <xdr:row>6</xdr:row>
      <xdr:rowOff>180975</xdr:rowOff>
    </xdr:from>
    <xdr:to>
      <xdr:col>71</xdr:col>
      <xdr:colOff>390525</xdr:colOff>
      <xdr:row>6</xdr:row>
      <xdr:rowOff>419100</xdr:rowOff>
    </xdr:to>
    <xdr:sp macro="" textlink="">
      <xdr:nvSpPr>
        <xdr:cNvPr id="232" name="Rectangle 231">
          <a:extLst>
            <a:ext uri="{FF2B5EF4-FFF2-40B4-BE49-F238E27FC236}">
              <a16:creationId xmlns:a16="http://schemas.microsoft.com/office/drawing/2014/main" id="{AD980D00-E131-45BF-986C-53054FD478E0}"/>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72</xdr:col>
      <xdr:colOff>123825</xdr:colOff>
      <xdr:row>6</xdr:row>
      <xdr:rowOff>180975</xdr:rowOff>
    </xdr:from>
    <xdr:to>
      <xdr:col>72</xdr:col>
      <xdr:colOff>390525</xdr:colOff>
      <xdr:row>6</xdr:row>
      <xdr:rowOff>419100</xdr:rowOff>
    </xdr:to>
    <xdr:sp macro="" textlink="">
      <xdr:nvSpPr>
        <xdr:cNvPr id="233" name="Rectangle 232">
          <a:extLst>
            <a:ext uri="{FF2B5EF4-FFF2-40B4-BE49-F238E27FC236}">
              <a16:creationId xmlns:a16="http://schemas.microsoft.com/office/drawing/2014/main" id="{826DFD3A-9BDA-40C3-9423-A832D319A61D}"/>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73</xdr:col>
      <xdr:colOff>257175</xdr:colOff>
      <xdr:row>6</xdr:row>
      <xdr:rowOff>180975</xdr:rowOff>
    </xdr:from>
    <xdr:to>
      <xdr:col>73</xdr:col>
      <xdr:colOff>523875</xdr:colOff>
      <xdr:row>6</xdr:row>
      <xdr:rowOff>419100</xdr:rowOff>
    </xdr:to>
    <xdr:sp macro="" textlink="">
      <xdr:nvSpPr>
        <xdr:cNvPr id="234" name="Rectangle 233">
          <a:extLst>
            <a:ext uri="{FF2B5EF4-FFF2-40B4-BE49-F238E27FC236}">
              <a16:creationId xmlns:a16="http://schemas.microsoft.com/office/drawing/2014/main" id="{9DF47409-EF20-4BDF-80B3-107B1065B84D}"/>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74</xdr:col>
      <xdr:colOff>266700</xdr:colOff>
      <xdr:row>6</xdr:row>
      <xdr:rowOff>180975</xdr:rowOff>
    </xdr:from>
    <xdr:to>
      <xdr:col>74</xdr:col>
      <xdr:colOff>533400</xdr:colOff>
      <xdr:row>6</xdr:row>
      <xdr:rowOff>419100</xdr:rowOff>
    </xdr:to>
    <xdr:sp macro="" textlink="">
      <xdr:nvSpPr>
        <xdr:cNvPr id="235" name="Rectangle 234">
          <a:extLst>
            <a:ext uri="{FF2B5EF4-FFF2-40B4-BE49-F238E27FC236}">
              <a16:creationId xmlns:a16="http://schemas.microsoft.com/office/drawing/2014/main" id="{5B15A8AF-E6F9-4BB8-B9F5-8B27284A7D51}"/>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75</xdr:col>
      <xdr:colOff>180975</xdr:colOff>
      <xdr:row>6</xdr:row>
      <xdr:rowOff>180975</xdr:rowOff>
    </xdr:from>
    <xdr:to>
      <xdr:col>75</xdr:col>
      <xdr:colOff>447675</xdr:colOff>
      <xdr:row>6</xdr:row>
      <xdr:rowOff>419100</xdr:rowOff>
    </xdr:to>
    <xdr:sp macro="" textlink="">
      <xdr:nvSpPr>
        <xdr:cNvPr id="236" name="Rectangle 235">
          <a:extLst>
            <a:ext uri="{FF2B5EF4-FFF2-40B4-BE49-F238E27FC236}">
              <a16:creationId xmlns:a16="http://schemas.microsoft.com/office/drawing/2014/main" id="{4520D107-665A-4A57-86C5-2BD977EDA5A7}"/>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76</xdr:col>
      <xdr:colOff>180975</xdr:colOff>
      <xdr:row>6</xdr:row>
      <xdr:rowOff>180975</xdr:rowOff>
    </xdr:from>
    <xdr:to>
      <xdr:col>76</xdr:col>
      <xdr:colOff>447675</xdr:colOff>
      <xdr:row>6</xdr:row>
      <xdr:rowOff>419100</xdr:rowOff>
    </xdr:to>
    <xdr:sp macro="" textlink="">
      <xdr:nvSpPr>
        <xdr:cNvPr id="237" name="Rectangle 236">
          <a:extLst>
            <a:ext uri="{FF2B5EF4-FFF2-40B4-BE49-F238E27FC236}">
              <a16:creationId xmlns:a16="http://schemas.microsoft.com/office/drawing/2014/main" id="{D860F9A7-45FC-47F7-A904-9F0413BD1B92}"/>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77</xdr:col>
      <xdr:colOff>257175</xdr:colOff>
      <xdr:row>6</xdr:row>
      <xdr:rowOff>200025</xdr:rowOff>
    </xdr:from>
    <xdr:to>
      <xdr:col>77</xdr:col>
      <xdr:colOff>523875</xdr:colOff>
      <xdr:row>6</xdr:row>
      <xdr:rowOff>438150</xdr:rowOff>
    </xdr:to>
    <xdr:sp macro="" textlink="">
      <xdr:nvSpPr>
        <xdr:cNvPr id="238" name="Rectangle 237">
          <a:extLst>
            <a:ext uri="{FF2B5EF4-FFF2-40B4-BE49-F238E27FC236}">
              <a16:creationId xmlns:a16="http://schemas.microsoft.com/office/drawing/2014/main" id="{E45C4CA7-F744-4B71-9034-970BF5D21757}"/>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78</xdr:col>
      <xdr:colOff>266700</xdr:colOff>
      <xdr:row>6</xdr:row>
      <xdr:rowOff>200025</xdr:rowOff>
    </xdr:from>
    <xdr:to>
      <xdr:col>78</xdr:col>
      <xdr:colOff>533400</xdr:colOff>
      <xdr:row>6</xdr:row>
      <xdr:rowOff>438150</xdr:rowOff>
    </xdr:to>
    <xdr:sp macro="" textlink="">
      <xdr:nvSpPr>
        <xdr:cNvPr id="239" name="Rectangle 238">
          <a:extLst>
            <a:ext uri="{FF2B5EF4-FFF2-40B4-BE49-F238E27FC236}">
              <a16:creationId xmlns:a16="http://schemas.microsoft.com/office/drawing/2014/main" id="{2B684529-FDE8-4034-B161-0F6F65FA36A0}"/>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79</xdr:col>
      <xdr:colOff>180975</xdr:colOff>
      <xdr:row>6</xdr:row>
      <xdr:rowOff>200025</xdr:rowOff>
    </xdr:from>
    <xdr:to>
      <xdr:col>79</xdr:col>
      <xdr:colOff>447675</xdr:colOff>
      <xdr:row>6</xdr:row>
      <xdr:rowOff>438150</xdr:rowOff>
    </xdr:to>
    <xdr:sp macro="" textlink="">
      <xdr:nvSpPr>
        <xdr:cNvPr id="240" name="Rectangle 239">
          <a:extLst>
            <a:ext uri="{FF2B5EF4-FFF2-40B4-BE49-F238E27FC236}">
              <a16:creationId xmlns:a16="http://schemas.microsoft.com/office/drawing/2014/main" id="{EE4CE0AB-28B4-46F3-9320-78801C6876A7}"/>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80</xdr:col>
      <xdr:colOff>180975</xdr:colOff>
      <xdr:row>6</xdr:row>
      <xdr:rowOff>200025</xdr:rowOff>
    </xdr:from>
    <xdr:to>
      <xdr:col>80</xdr:col>
      <xdr:colOff>447675</xdr:colOff>
      <xdr:row>6</xdr:row>
      <xdr:rowOff>438150</xdr:rowOff>
    </xdr:to>
    <xdr:sp macro="" textlink="">
      <xdr:nvSpPr>
        <xdr:cNvPr id="241" name="Rectangle 240">
          <a:extLst>
            <a:ext uri="{FF2B5EF4-FFF2-40B4-BE49-F238E27FC236}">
              <a16:creationId xmlns:a16="http://schemas.microsoft.com/office/drawing/2014/main" id="{9D41BAD6-532F-4CCA-A186-E77CD5124952}"/>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81</xdr:col>
      <xdr:colOff>219075</xdr:colOff>
      <xdr:row>6</xdr:row>
      <xdr:rowOff>152400</xdr:rowOff>
    </xdr:from>
    <xdr:to>
      <xdr:col>81</xdr:col>
      <xdr:colOff>485775</xdr:colOff>
      <xdr:row>6</xdr:row>
      <xdr:rowOff>390525</xdr:rowOff>
    </xdr:to>
    <xdr:sp macro="" textlink="">
      <xdr:nvSpPr>
        <xdr:cNvPr id="242" name="Rectangle 241">
          <a:extLst>
            <a:ext uri="{FF2B5EF4-FFF2-40B4-BE49-F238E27FC236}">
              <a16:creationId xmlns:a16="http://schemas.microsoft.com/office/drawing/2014/main" id="{8C0880DF-CC41-4490-8BA0-6FB6C4CB92F2}"/>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82</xdr:col>
      <xdr:colOff>228600</xdr:colOff>
      <xdr:row>6</xdr:row>
      <xdr:rowOff>152400</xdr:rowOff>
    </xdr:from>
    <xdr:to>
      <xdr:col>82</xdr:col>
      <xdr:colOff>495300</xdr:colOff>
      <xdr:row>6</xdr:row>
      <xdr:rowOff>390525</xdr:rowOff>
    </xdr:to>
    <xdr:sp macro="" textlink="">
      <xdr:nvSpPr>
        <xdr:cNvPr id="243" name="Rectangle 242">
          <a:extLst>
            <a:ext uri="{FF2B5EF4-FFF2-40B4-BE49-F238E27FC236}">
              <a16:creationId xmlns:a16="http://schemas.microsoft.com/office/drawing/2014/main" id="{50AFAB5F-A7F2-4D32-82D6-405D8810853E}"/>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83</xdr:col>
      <xdr:colOff>142875</xdr:colOff>
      <xdr:row>6</xdr:row>
      <xdr:rowOff>152400</xdr:rowOff>
    </xdr:from>
    <xdr:to>
      <xdr:col>83</xdr:col>
      <xdr:colOff>409575</xdr:colOff>
      <xdr:row>6</xdr:row>
      <xdr:rowOff>390525</xdr:rowOff>
    </xdr:to>
    <xdr:sp macro="" textlink="">
      <xdr:nvSpPr>
        <xdr:cNvPr id="244" name="Rectangle 243">
          <a:extLst>
            <a:ext uri="{FF2B5EF4-FFF2-40B4-BE49-F238E27FC236}">
              <a16:creationId xmlns:a16="http://schemas.microsoft.com/office/drawing/2014/main" id="{7875790C-4527-4026-A986-F62D2BA7E5DE}"/>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84</xdr:col>
      <xdr:colOff>142875</xdr:colOff>
      <xdr:row>6</xdr:row>
      <xdr:rowOff>152400</xdr:rowOff>
    </xdr:from>
    <xdr:to>
      <xdr:col>84</xdr:col>
      <xdr:colOff>409575</xdr:colOff>
      <xdr:row>6</xdr:row>
      <xdr:rowOff>390525</xdr:rowOff>
    </xdr:to>
    <xdr:sp macro="" textlink="">
      <xdr:nvSpPr>
        <xdr:cNvPr id="245" name="Rectangle 244">
          <a:extLst>
            <a:ext uri="{FF2B5EF4-FFF2-40B4-BE49-F238E27FC236}">
              <a16:creationId xmlns:a16="http://schemas.microsoft.com/office/drawing/2014/main" id="{F571D0D4-1BBF-4DD2-8B79-BF9BEF27667F}"/>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85</xdr:col>
      <xdr:colOff>200025</xdr:colOff>
      <xdr:row>6</xdr:row>
      <xdr:rowOff>180975</xdr:rowOff>
    </xdr:from>
    <xdr:to>
      <xdr:col>85</xdr:col>
      <xdr:colOff>466725</xdr:colOff>
      <xdr:row>6</xdr:row>
      <xdr:rowOff>419100</xdr:rowOff>
    </xdr:to>
    <xdr:sp macro="" textlink="">
      <xdr:nvSpPr>
        <xdr:cNvPr id="246" name="Rectangle 245">
          <a:extLst>
            <a:ext uri="{FF2B5EF4-FFF2-40B4-BE49-F238E27FC236}">
              <a16:creationId xmlns:a16="http://schemas.microsoft.com/office/drawing/2014/main" id="{FD8A6F97-0FDB-449F-970B-8262C968CDFB}"/>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86</xdr:col>
      <xdr:colOff>209550</xdr:colOff>
      <xdr:row>6</xdr:row>
      <xdr:rowOff>180975</xdr:rowOff>
    </xdr:from>
    <xdr:to>
      <xdr:col>86</xdr:col>
      <xdr:colOff>476250</xdr:colOff>
      <xdr:row>6</xdr:row>
      <xdr:rowOff>419100</xdr:rowOff>
    </xdr:to>
    <xdr:sp macro="" textlink="">
      <xdr:nvSpPr>
        <xdr:cNvPr id="247" name="Rectangle 246">
          <a:extLst>
            <a:ext uri="{FF2B5EF4-FFF2-40B4-BE49-F238E27FC236}">
              <a16:creationId xmlns:a16="http://schemas.microsoft.com/office/drawing/2014/main" id="{C7042B8F-8710-491F-91B8-6264C629B82D}"/>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87</xdr:col>
      <xdr:colOff>123825</xdr:colOff>
      <xdr:row>6</xdr:row>
      <xdr:rowOff>180975</xdr:rowOff>
    </xdr:from>
    <xdr:to>
      <xdr:col>87</xdr:col>
      <xdr:colOff>390525</xdr:colOff>
      <xdr:row>6</xdr:row>
      <xdr:rowOff>419100</xdr:rowOff>
    </xdr:to>
    <xdr:sp macro="" textlink="">
      <xdr:nvSpPr>
        <xdr:cNvPr id="248" name="Rectangle 247">
          <a:extLst>
            <a:ext uri="{FF2B5EF4-FFF2-40B4-BE49-F238E27FC236}">
              <a16:creationId xmlns:a16="http://schemas.microsoft.com/office/drawing/2014/main" id="{5933F609-7D65-4FA9-AB26-5E1569D7E51D}"/>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88</xdr:col>
      <xdr:colOff>123825</xdr:colOff>
      <xdr:row>6</xdr:row>
      <xdr:rowOff>180975</xdr:rowOff>
    </xdr:from>
    <xdr:to>
      <xdr:col>88</xdr:col>
      <xdr:colOff>390525</xdr:colOff>
      <xdr:row>6</xdr:row>
      <xdr:rowOff>419100</xdr:rowOff>
    </xdr:to>
    <xdr:sp macro="" textlink="">
      <xdr:nvSpPr>
        <xdr:cNvPr id="249" name="Rectangle 248">
          <a:extLst>
            <a:ext uri="{FF2B5EF4-FFF2-40B4-BE49-F238E27FC236}">
              <a16:creationId xmlns:a16="http://schemas.microsoft.com/office/drawing/2014/main" id="{18D48A04-A055-4420-8E95-74FF3D2FF0D0}"/>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89</xdr:col>
      <xdr:colOff>257175</xdr:colOff>
      <xdr:row>6</xdr:row>
      <xdr:rowOff>180975</xdr:rowOff>
    </xdr:from>
    <xdr:to>
      <xdr:col>89</xdr:col>
      <xdr:colOff>523875</xdr:colOff>
      <xdr:row>6</xdr:row>
      <xdr:rowOff>419100</xdr:rowOff>
    </xdr:to>
    <xdr:sp macro="" textlink="">
      <xdr:nvSpPr>
        <xdr:cNvPr id="250" name="Rectangle 249">
          <a:extLst>
            <a:ext uri="{FF2B5EF4-FFF2-40B4-BE49-F238E27FC236}">
              <a16:creationId xmlns:a16="http://schemas.microsoft.com/office/drawing/2014/main" id="{EE773C6F-7022-4591-998E-BF0D6D46DB9F}"/>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90</xdr:col>
      <xdr:colOff>266700</xdr:colOff>
      <xdr:row>6</xdr:row>
      <xdr:rowOff>180975</xdr:rowOff>
    </xdr:from>
    <xdr:to>
      <xdr:col>90</xdr:col>
      <xdr:colOff>533400</xdr:colOff>
      <xdr:row>6</xdr:row>
      <xdr:rowOff>419100</xdr:rowOff>
    </xdr:to>
    <xdr:sp macro="" textlink="">
      <xdr:nvSpPr>
        <xdr:cNvPr id="251" name="Rectangle 250">
          <a:extLst>
            <a:ext uri="{FF2B5EF4-FFF2-40B4-BE49-F238E27FC236}">
              <a16:creationId xmlns:a16="http://schemas.microsoft.com/office/drawing/2014/main" id="{819EAA0F-E48E-4A3C-8902-0621D37BABEC}"/>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91</xdr:col>
      <xdr:colOff>180975</xdr:colOff>
      <xdr:row>6</xdr:row>
      <xdr:rowOff>180975</xdr:rowOff>
    </xdr:from>
    <xdr:to>
      <xdr:col>91</xdr:col>
      <xdr:colOff>447675</xdr:colOff>
      <xdr:row>6</xdr:row>
      <xdr:rowOff>419100</xdr:rowOff>
    </xdr:to>
    <xdr:sp macro="" textlink="">
      <xdr:nvSpPr>
        <xdr:cNvPr id="252" name="Rectangle 251">
          <a:extLst>
            <a:ext uri="{FF2B5EF4-FFF2-40B4-BE49-F238E27FC236}">
              <a16:creationId xmlns:a16="http://schemas.microsoft.com/office/drawing/2014/main" id="{5995F5D8-EF81-45BF-A560-95BCB642364E}"/>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92</xdr:col>
      <xdr:colOff>180975</xdr:colOff>
      <xdr:row>6</xdr:row>
      <xdr:rowOff>180975</xdr:rowOff>
    </xdr:from>
    <xdr:to>
      <xdr:col>92</xdr:col>
      <xdr:colOff>447675</xdr:colOff>
      <xdr:row>6</xdr:row>
      <xdr:rowOff>419100</xdr:rowOff>
    </xdr:to>
    <xdr:sp macro="" textlink="">
      <xdr:nvSpPr>
        <xdr:cNvPr id="253" name="Rectangle 252">
          <a:extLst>
            <a:ext uri="{FF2B5EF4-FFF2-40B4-BE49-F238E27FC236}">
              <a16:creationId xmlns:a16="http://schemas.microsoft.com/office/drawing/2014/main" id="{A7E60120-F720-4C24-8A65-54447D8D69AA}"/>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93</xdr:col>
      <xdr:colOff>257175</xdr:colOff>
      <xdr:row>6</xdr:row>
      <xdr:rowOff>200025</xdr:rowOff>
    </xdr:from>
    <xdr:to>
      <xdr:col>93</xdr:col>
      <xdr:colOff>523875</xdr:colOff>
      <xdr:row>6</xdr:row>
      <xdr:rowOff>438150</xdr:rowOff>
    </xdr:to>
    <xdr:sp macro="" textlink="">
      <xdr:nvSpPr>
        <xdr:cNvPr id="254" name="Rectangle 253">
          <a:extLst>
            <a:ext uri="{FF2B5EF4-FFF2-40B4-BE49-F238E27FC236}">
              <a16:creationId xmlns:a16="http://schemas.microsoft.com/office/drawing/2014/main" id="{38573CEC-8EF0-4A79-8B8C-75C8551DB3B4}"/>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94</xdr:col>
      <xdr:colOff>266700</xdr:colOff>
      <xdr:row>6</xdr:row>
      <xdr:rowOff>200025</xdr:rowOff>
    </xdr:from>
    <xdr:to>
      <xdr:col>94</xdr:col>
      <xdr:colOff>533400</xdr:colOff>
      <xdr:row>6</xdr:row>
      <xdr:rowOff>438150</xdr:rowOff>
    </xdr:to>
    <xdr:sp macro="" textlink="">
      <xdr:nvSpPr>
        <xdr:cNvPr id="255" name="Rectangle 254">
          <a:extLst>
            <a:ext uri="{FF2B5EF4-FFF2-40B4-BE49-F238E27FC236}">
              <a16:creationId xmlns:a16="http://schemas.microsoft.com/office/drawing/2014/main" id="{808DF0A5-8881-4A3B-A727-EFE2059B03BF}"/>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95</xdr:col>
      <xdr:colOff>180975</xdr:colOff>
      <xdr:row>6</xdr:row>
      <xdr:rowOff>200025</xdr:rowOff>
    </xdr:from>
    <xdr:to>
      <xdr:col>95</xdr:col>
      <xdr:colOff>447675</xdr:colOff>
      <xdr:row>6</xdr:row>
      <xdr:rowOff>438150</xdr:rowOff>
    </xdr:to>
    <xdr:sp macro="" textlink="">
      <xdr:nvSpPr>
        <xdr:cNvPr id="256" name="Rectangle 255">
          <a:extLst>
            <a:ext uri="{FF2B5EF4-FFF2-40B4-BE49-F238E27FC236}">
              <a16:creationId xmlns:a16="http://schemas.microsoft.com/office/drawing/2014/main" id="{5115981B-8E98-48E9-8BEE-82623CB242D2}"/>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96</xdr:col>
      <xdr:colOff>180975</xdr:colOff>
      <xdr:row>6</xdr:row>
      <xdr:rowOff>200025</xdr:rowOff>
    </xdr:from>
    <xdr:to>
      <xdr:col>96</xdr:col>
      <xdr:colOff>447675</xdr:colOff>
      <xdr:row>6</xdr:row>
      <xdr:rowOff>438150</xdr:rowOff>
    </xdr:to>
    <xdr:sp macro="" textlink="">
      <xdr:nvSpPr>
        <xdr:cNvPr id="257" name="Rectangle 256">
          <a:extLst>
            <a:ext uri="{FF2B5EF4-FFF2-40B4-BE49-F238E27FC236}">
              <a16:creationId xmlns:a16="http://schemas.microsoft.com/office/drawing/2014/main" id="{DB778F4E-765D-4496-B124-7E4B36F7B287}"/>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81</xdr:col>
      <xdr:colOff>219075</xdr:colOff>
      <xdr:row>6</xdr:row>
      <xdr:rowOff>152400</xdr:rowOff>
    </xdr:from>
    <xdr:to>
      <xdr:col>81</xdr:col>
      <xdr:colOff>485775</xdr:colOff>
      <xdr:row>6</xdr:row>
      <xdr:rowOff>390525</xdr:rowOff>
    </xdr:to>
    <xdr:sp macro="" textlink="">
      <xdr:nvSpPr>
        <xdr:cNvPr id="258" name="Rectangle 257">
          <a:extLst>
            <a:ext uri="{FF2B5EF4-FFF2-40B4-BE49-F238E27FC236}">
              <a16:creationId xmlns:a16="http://schemas.microsoft.com/office/drawing/2014/main" id="{21D37F5C-B662-4C00-8F7C-AF8018C0A5EA}"/>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82</xdr:col>
      <xdr:colOff>228600</xdr:colOff>
      <xdr:row>6</xdr:row>
      <xdr:rowOff>152400</xdr:rowOff>
    </xdr:from>
    <xdr:to>
      <xdr:col>82</xdr:col>
      <xdr:colOff>495300</xdr:colOff>
      <xdr:row>6</xdr:row>
      <xdr:rowOff>390525</xdr:rowOff>
    </xdr:to>
    <xdr:sp macro="" textlink="">
      <xdr:nvSpPr>
        <xdr:cNvPr id="259" name="Rectangle 258">
          <a:extLst>
            <a:ext uri="{FF2B5EF4-FFF2-40B4-BE49-F238E27FC236}">
              <a16:creationId xmlns:a16="http://schemas.microsoft.com/office/drawing/2014/main" id="{6AE94976-68B0-457D-B7B8-246AA753DCE7}"/>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83</xdr:col>
      <xdr:colOff>142875</xdr:colOff>
      <xdr:row>6</xdr:row>
      <xdr:rowOff>152400</xdr:rowOff>
    </xdr:from>
    <xdr:to>
      <xdr:col>83</xdr:col>
      <xdr:colOff>409575</xdr:colOff>
      <xdr:row>6</xdr:row>
      <xdr:rowOff>390525</xdr:rowOff>
    </xdr:to>
    <xdr:sp macro="" textlink="">
      <xdr:nvSpPr>
        <xdr:cNvPr id="260" name="Rectangle 259">
          <a:extLst>
            <a:ext uri="{FF2B5EF4-FFF2-40B4-BE49-F238E27FC236}">
              <a16:creationId xmlns:a16="http://schemas.microsoft.com/office/drawing/2014/main" id="{894879BA-5E2E-4839-878B-857CC22D0EA8}"/>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84</xdr:col>
      <xdr:colOff>142875</xdr:colOff>
      <xdr:row>6</xdr:row>
      <xdr:rowOff>152400</xdr:rowOff>
    </xdr:from>
    <xdr:to>
      <xdr:col>84</xdr:col>
      <xdr:colOff>409575</xdr:colOff>
      <xdr:row>6</xdr:row>
      <xdr:rowOff>390525</xdr:rowOff>
    </xdr:to>
    <xdr:sp macro="" textlink="">
      <xdr:nvSpPr>
        <xdr:cNvPr id="261" name="Rectangle 260">
          <a:extLst>
            <a:ext uri="{FF2B5EF4-FFF2-40B4-BE49-F238E27FC236}">
              <a16:creationId xmlns:a16="http://schemas.microsoft.com/office/drawing/2014/main" id="{B88B3A30-B11C-4B6B-AD84-003A80C1E9E3}"/>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85</xdr:col>
      <xdr:colOff>200025</xdr:colOff>
      <xdr:row>6</xdr:row>
      <xdr:rowOff>180975</xdr:rowOff>
    </xdr:from>
    <xdr:to>
      <xdr:col>85</xdr:col>
      <xdr:colOff>466725</xdr:colOff>
      <xdr:row>6</xdr:row>
      <xdr:rowOff>419100</xdr:rowOff>
    </xdr:to>
    <xdr:sp macro="" textlink="">
      <xdr:nvSpPr>
        <xdr:cNvPr id="262" name="Rectangle 261">
          <a:extLst>
            <a:ext uri="{FF2B5EF4-FFF2-40B4-BE49-F238E27FC236}">
              <a16:creationId xmlns:a16="http://schemas.microsoft.com/office/drawing/2014/main" id="{ACDAE83D-86F5-4C21-B83B-DB51D26B5481}"/>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86</xdr:col>
      <xdr:colOff>209550</xdr:colOff>
      <xdr:row>6</xdr:row>
      <xdr:rowOff>180975</xdr:rowOff>
    </xdr:from>
    <xdr:to>
      <xdr:col>86</xdr:col>
      <xdr:colOff>476250</xdr:colOff>
      <xdr:row>6</xdr:row>
      <xdr:rowOff>419100</xdr:rowOff>
    </xdr:to>
    <xdr:sp macro="" textlink="">
      <xdr:nvSpPr>
        <xdr:cNvPr id="263" name="Rectangle 262">
          <a:extLst>
            <a:ext uri="{FF2B5EF4-FFF2-40B4-BE49-F238E27FC236}">
              <a16:creationId xmlns:a16="http://schemas.microsoft.com/office/drawing/2014/main" id="{CA4251AA-1E10-45D8-9257-4A52BA8207FD}"/>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87</xdr:col>
      <xdr:colOff>123825</xdr:colOff>
      <xdr:row>6</xdr:row>
      <xdr:rowOff>180975</xdr:rowOff>
    </xdr:from>
    <xdr:to>
      <xdr:col>87</xdr:col>
      <xdr:colOff>390525</xdr:colOff>
      <xdr:row>6</xdr:row>
      <xdr:rowOff>419100</xdr:rowOff>
    </xdr:to>
    <xdr:sp macro="" textlink="">
      <xdr:nvSpPr>
        <xdr:cNvPr id="264" name="Rectangle 263">
          <a:extLst>
            <a:ext uri="{FF2B5EF4-FFF2-40B4-BE49-F238E27FC236}">
              <a16:creationId xmlns:a16="http://schemas.microsoft.com/office/drawing/2014/main" id="{FD5010D0-91C8-4E9D-A974-FF69EAD2FC5F}"/>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88</xdr:col>
      <xdr:colOff>123825</xdr:colOff>
      <xdr:row>6</xdr:row>
      <xdr:rowOff>180975</xdr:rowOff>
    </xdr:from>
    <xdr:to>
      <xdr:col>88</xdr:col>
      <xdr:colOff>390525</xdr:colOff>
      <xdr:row>6</xdr:row>
      <xdr:rowOff>419100</xdr:rowOff>
    </xdr:to>
    <xdr:sp macro="" textlink="">
      <xdr:nvSpPr>
        <xdr:cNvPr id="265" name="Rectangle 264">
          <a:extLst>
            <a:ext uri="{FF2B5EF4-FFF2-40B4-BE49-F238E27FC236}">
              <a16:creationId xmlns:a16="http://schemas.microsoft.com/office/drawing/2014/main" id="{63EA69C5-5D06-4C04-B920-965C36D24AF1}"/>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89</xdr:col>
      <xdr:colOff>257175</xdr:colOff>
      <xdr:row>6</xdr:row>
      <xdr:rowOff>180975</xdr:rowOff>
    </xdr:from>
    <xdr:to>
      <xdr:col>89</xdr:col>
      <xdr:colOff>523875</xdr:colOff>
      <xdr:row>6</xdr:row>
      <xdr:rowOff>419100</xdr:rowOff>
    </xdr:to>
    <xdr:sp macro="" textlink="">
      <xdr:nvSpPr>
        <xdr:cNvPr id="266" name="Rectangle 265">
          <a:extLst>
            <a:ext uri="{FF2B5EF4-FFF2-40B4-BE49-F238E27FC236}">
              <a16:creationId xmlns:a16="http://schemas.microsoft.com/office/drawing/2014/main" id="{22C612AA-0594-4F76-8514-F13134D9055B}"/>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90</xdr:col>
      <xdr:colOff>266700</xdr:colOff>
      <xdr:row>6</xdr:row>
      <xdr:rowOff>180975</xdr:rowOff>
    </xdr:from>
    <xdr:to>
      <xdr:col>90</xdr:col>
      <xdr:colOff>533400</xdr:colOff>
      <xdr:row>6</xdr:row>
      <xdr:rowOff>419100</xdr:rowOff>
    </xdr:to>
    <xdr:sp macro="" textlink="">
      <xdr:nvSpPr>
        <xdr:cNvPr id="267" name="Rectangle 266">
          <a:extLst>
            <a:ext uri="{FF2B5EF4-FFF2-40B4-BE49-F238E27FC236}">
              <a16:creationId xmlns:a16="http://schemas.microsoft.com/office/drawing/2014/main" id="{36EB7338-5D7C-461F-9EB0-6EEB583E6A53}"/>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91</xdr:col>
      <xdr:colOff>180975</xdr:colOff>
      <xdr:row>6</xdr:row>
      <xdr:rowOff>180975</xdr:rowOff>
    </xdr:from>
    <xdr:to>
      <xdr:col>91</xdr:col>
      <xdr:colOff>447675</xdr:colOff>
      <xdr:row>6</xdr:row>
      <xdr:rowOff>419100</xdr:rowOff>
    </xdr:to>
    <xdr:sp macro="" textlink="">
      <xdr:nvSpPr>
        <xdr:cNvPr id="268" name="Rectangle 267">
          <a:extLst>
            <a:ext uri="{FF2B5EF4-FFF2-40B4-BE49-F238E27FC236}">
              <a16:creationId xmlns:a16="http://schemas.microsoft.com/office/drawing/2014/main" id="{AB77A1F5-DA23-4685-8F3F-F23BCD7B153F}"/>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92</xdr:col>
      <xdr:colOff>180975</xdr:colOff>
      <xdr:row>6</xdr:row>
      <xdr:rowOff>180975</xdr:rowOff>
    </xdr:from>
    <xdr:to>
      <xdr:col>92</xdr:col>
      <xdr:colOff>447675</xdr:colOff>
      <xdr:row>6</xdr:row>
      <xdr:rowOff>419100</xdr:rowOff>
    </xdr:to>
    <xdr:sp macro="" textlink="">
      <xdr:nvSpPr>
        <xdr:cNvPr id="269" name="Rectangle 268">
          <a:extLst>
            <a:ext uri="{FF2B5EF4-FFF2-40B4-BE49-F238E27FC236}">
              <a16:creationId xmlns:a16="http://schemas.microsoft.com/office/drawing/2014/main" id="{996E202C-0C7F-4CAC-91F7-BA388EC2C473}"/>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93</xdr:col>
      <xdr:colOff>257175</xdr:colOff>
      <xdr:row>6</xdr:row>
      <xdr:rowOff>200025</xdr:rowOff>
    </xdr:from>
    <xdr:to>
      <xdr:col>93</xdr:col>
      <xdr:colOff>523875</xdr:colOff>
      <xdr:row>6</xdr:row>
      <xdr:rowOff>438150</xdr:rowOff>
    </xdr:to>
    <xdr:sp macro="" textlink="">
      <xdr:nvSpPr>
        <xdr:cNvPr id="270" name="Rectangle 269">
          <a:extLst>
            <a:ext uri="{FF2B5EF4-FFF2-40B4-BE49-F238E27FC236}">
              <a16:creationId xmlns:a16="http://schemas.microsoft.com/office/drawing/2014/main" id="{0D78E284-A764-4312-8995-9B9CD594565C}"/>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94</xdr:col>
      <xdr:colOff>266700</xdr:colOff>
      <xdr:row>6</xdr:row>
      <xdr:rowOff>200025</xdr:rowOff>
    </xdr:from>
    <xdr:to>
      <xdr:col>94</xdr:col>
      <xdr:colOff>533400</xdr:colOff>
      <xdr:row>6</xdr:row>
      <xdr:rowOff>438150</xdr:rowOff>
    </xdr:to>
    <xdr:sp macro="" textlink="">
      <xdr:nvSpPr>
        <xdr:cNvPr id="271" name="Rectangle 270">
          <a:extLst>
            <a:ext uri="{FF2B5EF4-FFF2-40B4-BE49-F238E27FC236}">
              <a16:creationId xmlns:a16="http://schemas.microsoft.com/office/drawing/2014/main" id="{69858DC8-C804-4960-9B8E-9B8081B942F1}"/>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95</xdr:col>
      <xdr:colOff>180975</xdr:colOff>
      <xdr:row>6</xdr:row>
      <xdr:rowOff>200025</xdr:rowOff>
    </xdr:from>
    <xdr:to>
      <xdr:col>95</xdr:col>
      <xdr:colOff>447675</xdr:colOff>
      <xdr:row>6</xdr:row>
      <xdr:rowOff>438150</xdr:rowOff>
    </xdr:to>
    <xdr:sp macro="" textlink="">
      <xdr:nvSpPr>
        <xdr:cNvPr id="272" name="Rectangle 271">
          <a:extLst>
            <a:ext uri="{FF2B5EF4-FFF2-40B4-BE49-F238E27FC236}">
              <a16:creationId xmlns:a16="http://schemas.microsoft.com/office/drawing/2014/main" id="{08671999-C9A5-432C-A2F0-F026BA2F165F}"/>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96</xdr:col>
      <xdr:colOff>180975</xdr:colOff>
      <xdr:row>6</xdr:row>
      <xdr:rowOff>200025</xdr:rowOff>
    </xdr:from>
    <xdr:to>
      <xdr:col>96</xdr:col>
      <xdr:colOff>447675</xdr:colOff>
      <xdr:row>6</xdr:row>
      <xdr:rowOff>438150</xdr:rowOff>
    </xdr:to>
    <xdr:sp macro="" textlink="">
      <xdr:nvSpPr>
        <xdr:cNvPr id="273" name="Rectangle 272">
          <a:extLst>
            <a:ext uri="{FF2B5EF4-FFF2-40B4-BE49-F238E27FC236}">
              <a16:creationId xmlns:a16="http://schemas.microsoft.com/office/drawing/2014/main" id="{8D7D16FD-120E-4FA6-8F96-18C406266A7F}"/>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81</xdr:col>
      <xdr:colOff>219075</xdr:colOff>
      <xdr:row>6</xdr:row>
      <xdr:rowOff>152400</xdr:rowOff>
    </xdr:from>
    <xdr:to>
      <xdr:col>81</xdr:col>
      <xdr:colOff>485775</xdr:colOff>
      <xdr:row>6</xdr:row>
      <xdr:rowOff>390525</xdr:rowOff>
    </xdr:to>
    <xdr:sp macro="" textlink="">
      <xdr:nvSpPr>
        <xdr:cNvPr id="274" name="Rectangle 273">
          <a:extLst>
            <a:ext uri="{FF2B5EF4-FFF2-40B4-BE49-F238E27FC236}">
              <a16:creationId xmlns:a16="http://schemas.microsoft.com/office/drawing/2014/main" id="{FE59ED88-092C-4740-885B-828EA0ED05D5}"/>
            </a:ext>
          </a:extLst>
        </xdr:cNvPr>
        <xdr:cNvSpPr/>
      </xdr:nvSpPr>
      <xdr:spPr>
        <a:xfrm>
          <a:off x="38544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82</xdr:col>
      <xdr:colOff>228600</xdr:colOff>
      <xdr:row>6</xdr:row>
      <xdr:rowOff>152400</xdr:rowOff>
    </xdr:from>
    <xdr:to>
      <xdr:col>82</xdr:col>
      <xdr:colOff>495300</xdr:colOff>
      <xdr:row>6</xdr:row>
      <xdr:rowOff>390525</xdr:rowOff>
    </xdr:to>
    <xdr:sp macro="" textlink="">
      <xdr:nvSpPr>
        <xdr:cNvPr id="275" name="Rectangle 274">
          <a:extLst>
            <a:ext uri="{FF2B5EF4-FFF2-40B4-BE49-F238E27FC236}">
              <a16:creationId xmlns:a16="http://schemas.microsoft.com/office/drawing/2014/main" id="{DEBE734B-DE68-4104-BA9A-01C59E662946}"/>
            </a:ext>
          </a:extLst>
        </xdr:cNvPr>
        <xdr:cNvSpPr/>
      </xdr:nvSpPr>
      <xdr:spPr>
        <a:xfrm>
          <a:off x="445135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83</xdr:col>
      <xdr:colOff>142875</xdr:colOff>
      <xdr:row>6</xdr:row>
      <xdr:rowOff>152400</xdr:rowOff>
    </xdr:from>
    <xdr:to>
      <xdr:col>83</xdr:col>
      <xdr:colOff>409575</xdr:colOff>
      <xdr:row>6</xdr:row>
      <xdr:rowOff>390525</xdr:rowOff>
    </xdr:to>
    <xdr:sp macro="" textlink="">
      <xdr:nvSpPr>
        <xdr:cNvPr id="276" name="Rectangle 275">
          <a:extLst>
            <a:ext uri="{FF2B5EF4-FFF2-40B4-BE49-F238E27FC236}">
              <a16:creationId xmlns:a16="http://schemas.microsoft.com/office/drawing/2014/main" id="{0A2DE118-1D35-492D-ABDD-5FEF2FD9F0CC}"/>
            </a:ext>
          </a:extLst>
        </xdr:cNvPr>
        <xdr:cNvSpPr/>
      </xdr:nvSpPr>
      <xdr:spPr>
        <a:xfrm>
          <a:off x="4953000"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84</xdr:col>
      <xdr:colOff>142875</xdr:colOff>
      <xdr:row>6</xdr:row>
      <xdr:rowOff>152400</xdr:rowOff>
    </xdr:from>
    <xdr:to>
      <xdr:col>84</xdr:col>
      <xdr:colOff>409575</xdr:colOff>
      <xdr:row>6</xdr:row>
      <xdr:rowOff>390525</xdr:rowOff>
    </xdr:to>
    <xdr:sp macro="" textlink="">
      <xdr:nvSpPr>
        <xdr:cNvPr id="277" name="Rectangle 276">
          <a:extLst>
            <a:ext uri="{FF2B5EF4-FFF2-40B4-BE49-F238E27FC236}">
              <a16:creationId xmlns:a16="http://schemas.microsoft.com/office/drawing/2014/main" id="{B62BD099-6D2D-42E0-8171-B0190B85AF53}"/>
            </a:ext>
          </a:extLst>
        </xdr:cNvPr>
        <xdr:cNvSpPr/>
      </xdr:nvSpPr>
      <xdr:spPr>
        <a:xfrm>
          <a:off x="5540375" y="3898900"/>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85</xdr:col>
      <xdr:colOff>200025</xdr:colOff>
      <xdr:row>6</xdr:row>
      <xdr:rowOff>180975</xdr:rowOff>
    </xdr:from>
    <xdr:to>
      <xdr:col>85</xdr:col>
      <xdr:colOff>466725</xdr:colOff>
      <xdr:row>6</xdr:row>
      <xdr:rowOff>419100</xdr:rowOff>
    </xdr:to>
    <xdr:sp macro="" textlink="">
      <xdr:nvSpPr>
        <xdr:cNvPr id="278" name="Rectangle 277">
          <a:extLst>
            <a:ext uri="{FF2B5EF4-FFF2-40B4-BE49-F238E27FC236}">
              <a16:creationId xmlns:a16="http://schemas.microsoft.com/office/drawing/2014/main" id="{2F17AB0F-A61A-4C3F-A5DD-B810289EBD97}"/>
            </a:ext>
          </a:extLst>
        </xdr:cNvPr>
        <xdr:cNvSpPr/>
      </xdr:nvSpPr>
      <xdr:spPr>
        <a:xfrm>
          <a:off x="61849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86</xdr:col>
      <xdr:colOff>209550</xdr:colOff>
      <xdr:row>6</xdr:row>
      <xdr:rowOff>180975</xdr:rowOff>
    </xdr:from>
    <xdr:to>
      <xdr:col>86</xdr:col>
      <xdr:colOff>476250</xdr:colOff>
      <xdr:row>6</xdr:row>
      <xdr:rowOff>419100</xdr:rowOff>
    </xdr:to>
    <xdr:sp macro="" textlink="">
      <xdr:nvSpPr>
        <xdr:cNvPr id="279" name="Rectangle 278">
          <a:extLst>
            <a:ext uri="{FF2B5EF4-FFF2-40B4-BE49-F238E27FC236}">
              <a16:creationId xmlns:a16="http://schemas.microsoft.com/office/drawing/2014/main" id="{61856554-855E-4959-AF44-ED5267B3480F}"/>
            </a:ext>
          </a:extLst>
        </xdr:cNvPr>
        <xdr:cNvSpPr/>
      </xdr:nvSpPr>
      <xdr:spPr>
        <a:xfrm>
          <a:off x="67818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87</xdr:col>
      <xdr:colOff>123825</xdr:colOff>
      <xdr:row>6</xdr:row>
      <xdr:rowOff>180975</xdr:rowOff>
    </xdr:from>
    <xdr:to>
      <xdr:col>87</xdr:col>
      <xdr:colOff>390525</xdr:colOff>
      <xdr:row>6</xdr:row>
      <xdr:rowOff>419100</xdr:rowOff>
    </xdr:to>
    <xdr:sp macro="" textlink="">
      <xdr:nvSpPr>
        <xdr:cNvPr id="280" name="Rectangle 279">
          <a:extLst>
            <a:ext uri="{FF2B5EF4-FFF2-40B4-BE49-F238E27FC236}">
              <a16:creationId xmlns:a16="http://schemas.microsoft.com/office/drawing/2014/main" id="{3DE131CE-AEF5-43CC-A53E-F9EEE0D5D584}"/>
            </a:ext>
          </a:extLst>
        </xdr:cNvPr>
        <xdr:cNvSpPr/>
      </xdr:nvSpPr>
      <xdr:spPr>
        <a:xfrm>
          <a:off x="7283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88</xdr:col>
      <xdr:colOff>123825</xdr:colOff>
      <xdr:row>6</xdr:row>
      <xdr:rowOff>180975</xdr:rowOff>
    </xdr:from>
    <xdr:to>
      <xdr:col>88</xdr:col>
      <xdr:colOff>390525</xdr:colOff>
      <xdr:row>6</xdr:row>
      <xdr:rowOff>419100</xdr:rowOff>
    </xdr:to>
    <xdr:sp macro="" textlink="">
      <xdr:nvSpPr>
        <xdr:cNvPr id="281" name="Rectangle 280">
          <a:extLst>
            <a:ext uri="{FF2B5EF4-FFF2-40B4-BE49-F238E27FC236}">
              <a16:creationId xmlns:a16="http://schemas.microsoft.com/office/drawing/2014/main" id="{E82B2079-1021-4A29-93A0-8A49A6B0A75C}"/>
            </a:ext>
          </a:extLst>
        </xdr:cNvPr>
        <xdr:cNvSpPr/>
      </xdr:nvSpPr>
      <xdr:spPr>
        <a:xfrm>
          <a:off x="787082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89</xdr:col>
      <xdr:colOff>257175</xdr:colOff>
      <xdr:row>6</xdr:row>
      <xdr:rowOff>180975</xdr:rowOff>
    </xdr:from>
    <xdr:to>
      <xdr:col>89</xdr:col>
      <xdr:colOff>523875</xdr:colOff>
      <xdr:row>6</xdr:row>
      <xdr:rowOff>419100</xdr:rowOff>
    </xdr:to>
    <xdr:sp macro="" textlink="">
      <xdr:nvSpPr>
        <xdr:cNvPr id="282" name="Rectangle 281">
          <a:extLst>
            <a:ext uri="{FF2B5EF4-FFF2-40B4-BE49-F238E27FC236}">
              <a16:creationId xmlns:a16="http://schemas.microsoft.com/office/drawing/2014/main" id="{A4E7B43B-B11F-43B6-A074-944913B9BBFB}"/>
            </a:ext>
          </a:extLst>
        </xdr:cNvPr>
        <xdr:cNvSpPr/>
      </xdr:nvSpPr>
      <xdr:spPr>
        <a:xfrm>
          <a:off x="85915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90</xdr:col>
      <xdr:colOff>266700</xdr:colOff>
      <xdr:row>6</xdr:row>
      <xdr:rowOff>180975</xdr:rowOff>
    </xdr:from>
    <xdr:to>
      <xdr:col>90</xdr:col>
      <xdr:colOff>533400</xdr:colOff>
      <xdr:row>6</xdr:row>
      <xdr:rowOff>419100</xdr:rowOff>
    </xdr:to>
    <xdr:sp macro="" textlink="">
      <xdr:nvSpPr>
        <xdr:cNvPr id="283" name="Rectangle 282">
          <a:extLst>
            <a:ext uri="{FF2B5EF4-FFF2-40B4-BE49-F238E27FC236}">
              <a16:creationId xmlns:a16="http://schemas.microsoft.com/office/drawing/2014/main" id="{D45A14A7-8144-4526-9D6B-1664559A8A0B}"/>
            </a:ext>
          </a:extLst>
        </xdr:cNvPr>
        <xdr:cNvSpPr/>
      </xdr:nvSpPr>
      <xdr:spPr>
        <a:xfrm>
          <a:off x="918845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91</xdr:col>
      <xdr:colOff>180975</xdr:colOff>
      <xdr:row>6</xdr:row>
      <xdr:rowOff>180975</xdr:rowOff>
    </xdr:from>
    <xdr:to>
      <xdr:col>91</xdr:col>
      <xdr:colOff>447675</xdr:colOff>
      <xdr:row>6</xdr:row>
      <xdr:rowOff>419100</xdr:rowOff>
    </xdr:to>
    <xdr:sp macro="" textlink="">
      <xdr:nvSpPr>
        <xdr:cNvPr id="284" name="Rectangle 283">
          <a:extLst>
            <a:ext uri="{FF2B5EF4-FFF2-40B4-BE49-F238E27FC236}">
              <a16:creationId xmlns:a16="http://schemas.microsoft.com/office/drawing/2014/main" id="{BFA5DD80-CA67-4B73-BCF7-CDE2BC513EAC}"/>
            </a:ext>
          </a:extLst>
        </xdr:cNvPr>
        <xdr:cNvSpPr/>
      </xdr:nvSpPr>
      <xdr:spPr>
        <a:xfrm>
          <a:off x="9690100"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92</xdr:col>
      <xdr:colOff>180975</xdr:colOff>
      <xdr:row>6</xdr:row>
      <xdr:rowOff>180975</xdr:rowOff>
    </xdr:from>
    <xdr:to>
      <xdr:col>92</xdr:col>
      <xdr:colOff>447675</xdr:colOff>
      <xdr:row>6</xdr:row>
      <xdr:rowOff>419100</xdr:rowOff>
    </xdr:to>
    <xdr:sp macro="" textlink="">
      <xdr:nvSpPr>
        <xdr:cNvPr id="285" name="Rectangle 284">
          <a:extLst>
            <a:ext uri="{FF2B5EF4-FFF2-40B4-BE49-F238E27FC236}">
              <a16:creationId xmlns:a16="http://schemas.microsoft.com/office/drawing/2014/main" id="{DCFDE8D5-1D15-4ECF-9C2A-874E3D31939B}"/>
            </a:ext>
          </a:extLst>
        </xdr:cNvPr>
        <xdr:cNvSpPr/>
      </xdr:nvSpPr>
      <xdr:spPr>
        <a:xfrm>
          <a:off x="10277475" y="392747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93</xdr:col>
      <xdr:colOff>257175</xdr:colOff>
      <xdr:row>6</xdr:row>
      <xdr:rowOff>200025</xdr:rowOff>
    </xdr:from>
    <xdr:to>
      <xdr:col>93</xdr:col>
      <xdr:colOff>523875</xdr:colOff>
      <xdr:row>6</xdr:row>
      <xdr:rowOff>438150</xdr:rowOff>
    </xdr:to>
    <xdr:sp macro="" textlink="">
      <xdr:nvSpPr>
        <xdr:cNvPr id="286" name="Rectangle 285">
          <a:extLst>
            <a:ext uri="{FF2B5EF4-FFF2-40B4-BE49-F238E27FC236}">
              <a16:creationId xmlns:a16="http://schemas.microsoft.com/office/drawing/2014/main" id="{2CD9E7BC-30EC-455F-A39B-4C59E2DABDA7}"/>
            </a:ext>
          </a:extLst>
        </xdr:cNvPr>
        <xdr:cNvSpPr/>
      </xdr:nvSpPr>
      <xdr:spPr>
        <a:xfrm>
          <a:off x="109410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94</xdr:col>
      <xdr:colOff>266700</xdr:colOff>
      <xdr:row>6</xdr:row>
      <xdr:rowOff>200025</xdr:rowOff>
    </xdr:from>
    <xdr:to>
      <xdr:col>94</xdr:col>
      <xdr:colOff>533400</xdr:colOff>
      <xdr:row>6</xdr:row>
      <xdr:rowOff>438150</xdr:rowOff>
    </xdr:to>
    <xdr:sp macro="" textlink="">
      <xdr:nvSpPr>
        <xdr:cNvPr id="287" name="Rectangle 286">
          <a:extLst>
            <a:ext uri="{FF2B5EF4-FFF2-40B4-BE49-F238E27FC236}">
              <a16:creationId xmlns:a16="http://schemas.microsoft.com/office/drawing/2014/main" id="{B44BBD4E-1D6C-482C-ACAA-E72433934417}"/>
            </a:ext>
          </a:extLst>
        </xdr:cNvPr>
        <xdr:cNvSpPr/>
      </xdr:nvSpPr>
      <xdr:spPr>
        <a:xfrm>
          <a:off x="1153795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95</xdr:col>
      <xdr:colOff>180975</xdr:colOff>
      <xdr:row>6</xdr:row>
      <xdr:rowOff>200025</xdr:rowOff>
    </xdr:from>
    <xdr:to>
      <xdr:col>95</xdr:col>
      <xdr:colOff>447675</xdr:colOff>
      <xdr:row>6</xdr:row>
      <xdr:rowOff>438150</xdr:rowOff>
    </xdr:to>
    <xdr:sp macro="" textlink="">
      <xdr:nvSpPr>
        <xdr:cNvPr id="288" name="Rectangle 287">
          <a:extLst>
            <a:ext uri="{FF2B5EF4-FFF2-40B4-BE49-F238E27FC236}">
              <a16:creationId xmlns:a16="http://schemas.microsoft.com/office/drawing/2014/main" id="{83DD2677-6775-4EDE-A903-FDBE10836513}"/>
            </a:ext>
          </a:extLst>
        </xdr:cNvPr>
        <xdr:cNvSpPr/>
      </xdr:nvSpPr>
      <xdr:spPr>
        <a:xfrm>
          <a:off x="12039600"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96</xdr:col>
      <xdr:colOff>180975</xdr:colOff>
      <xdr:row>6</xdr:row>
      <xdr:rowOff>200025</xdr:rowOff>
    </xdr:from>
    <xdr:to>
      <xdr:col>96</xdr:col>
      <xdr:colOff>447675</xdr:colOff>
      <xdr:row>6</xdr:row>
      <xdr:rowOff>438150</xdr:rowOff>
    </xdr:to>
    <xdr:sp macro="" textlink="">
      <xdr:nvSpPr>
        <xdr:cNvPr id="289" name="Rectangle 288">
          <a:extLst>
            <a:ext uri="{FF2B5EF4-FFF2-40B4-BE49-F238E27FC236}">
              <a16:creationId xmlns:a16="http://schemas.microsoft.com/office/drawing/2014/main" id="{2EB6635D-1C28-472B-A36F-888755781E38}"/>
            </a:ext>
          </a:extLst>
        </xdr:cNvPr>
        <xdr:cNvSpPr/>
      </xdr:nvSpPr>
      <xdr:spPr>
        <a:xfrm>
          <a:off x="12626975" y="3946525"/>
          <a:ext cx="266700" cy="238125"/>
        </a:xfrm>
        <a:prstGeom prst="rect">
          <a:avLst/>
        </a:prstGeom>
        <a:noFill/>
        <a:ln w="381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114300</xdr:colOff>
      <xdr:row>3</xdr:row>
      <xdr:rowOff>133350</xdr:rowOff>
    </xdr:from>
    <xdr:to>
      <xdr:col>5</xdr:col>
      <xdr:colOff>685800</xdr:colOff>
      <xdr:row>8</xdr:row>
      <xdr:rowOff>152400</xdr:rowOff>
    </xdr:to>
    <xdr:sp macro="" textlink="">
      <xdr:nvSpPr>
        <xdr:cNvPr id="2" name="TextBox 1">
          <a:extLst>
            <a:ext uri="{FF2B5EF4-FFF2-40B4-BE49-F238E27FC236}">
              <a16:creationId xmlns:a16="http://schemas.microsoft.com/office/drawing/2014/main" id="{27CDBAD4-1469-425A-AA6B-68289E197196}"/>
            </a:ext>
          </a:extLst>
        </xdr:cNvPr>
        <xdr:cNvSpPr txBox="1"/>
      </xdr:nvSpPr>
      <xdr:spPr>
        <a:xfrm>
          <a:off x="114300" y="790575"/>
          <a:ext cx="11715750" cy="971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t>READ TO</a:t>
          </a:r>
          <a:r>
            <a:rPr lang="en-US" sz="1200" baseline="0"/>
            <a:t> THE RESPONDENT: </a:t>
          </a:r>
          <a:r>
            <a:rPr lang="en-US" sz="1200" b="0" i="0" u="none" strike="noStrike" baseline="0">
              <a:solidFill>
                <a:schemeClr val="dk1"/>
              </a:solidFill>
              <a:latin typeface="+mn-lt"/>
              <a:ea typeface="+mn-ea"/>
              <a:cs typeface="+mn-cs"/>
            </a:rPr>
            <a:t>Now I would like to ask you questions about some other important aspects of a woman's life. You may find some of these questions very personal. However, your answers are crucial for helping to understand the condition of women in nigeria. Let me assure you that your answers are completely confidential and will not be told to anyone and no one else in your household will know that you were asked these questions. You can stop the survey at any time.  IF I ASK YOU ANY QUESTIONS YOU DON'T WANT TO ANSWER JUST LET ME KNOW AND I WILL GO ON THE NEXT QUESTION.</a:t>
          </a:r>
          <a:endParaRPr lang="en-US" sz="1200"/>
        </a:p>
      </xdr:txBody>
    </xdr:sp>
    <xdr:clientData/>
  </xdr:twoCellAnchor>
  <xdr:twoCellAnchor>
    <xdr:from>
      <xdr:col>6</xdr:col>
      <xdr:colOff>247650</xdr:colOff>
      <xdr:row>2</xdr:row>
      <xdr:rowOff>85725</xdr:rowOff>
    </xdr:from>
    <xdr:to>
      <xdr:col>13</xdr:col>
      <xdr:colOff>276225</xdr:colOff>
      <xdr:row>25</xdr:row>
      <xdr:rowOff>0</xdr:rowOff>
    </xdr:to>
    <xdr:sp macro="" textlink="">
      <xdr:nvSpPr>
        <xdr:cNvPr id="3" name="TextBox 2">
          <a:extLst>
            <a:ext uri="{FF2B5EF4-FFF2-40B4-BE49-F238E27FC236}">
              <a16:creationId xmlns:a16="http://schemas.microsoft.com/office/drawing/2014/main" id="{7515C933-7DE6-46AE-BA8B-33C838418C9B}"/>
            </a:ext>
          </a:extLst>
        </xdr:cNvPr>
        <xdr:cNvSpPr txBox="1"/>
      </xdr:nvSpPr>
      <xdr:spPr>
        <a:xfrm>
          <a:off x="12773025" y="552450"/>
          <a:ext cx="4953000" cy="579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b="1"/>
            <a:t>Ethical and Safety Guidelines for Implementing the DHS Domestic Violence Module</a:t>
          </a:r>
          <a:r>
            <a:rPr lang="en-US"/>
            <a:t> The following guidelines must be followed in countries where the DHS domestic violence module is being implemented. These guidelines are aimed at ensuring the ethical implementation of the domestic violence module and at maximizing the disclosure of actual violence.</a:t>
          </a:r>
        </a:p>
        <a:p>
          <a:pPr algn="l"/>
          <a:endParaRPr lang="en-US"/>
        </a:p>
        <a:p>
          <a:pPr algn="l"/>
          <a:r>
            <a:rPr lang="en-US" b="1"/>
            <a:t>Selection of one eligible woman per household. </a:t>
          </a:r>
          <a:r>
            <a:rPr lang="en-US"/>
            <a:t>Only one woman per household should receive the domestic violence module. The Kish grid should be used to randomly select one woman from among the eligible women in the household. </a:t>
          </a:r>
        </a:p>
        <a:p>
          <a:pPr algn="l"/>
          <a:endParaRPr lang="en-US" sz="1100" b="1"/>
        </a:p>
        <a:p>
          <a:pPr algn="l"/>
          <a:r>
            <a:rPr lang="en-US" b="1"/>
            <a:t>Special training to be provided</a:t>
          </a:r>
          <a:r>
            <a:rPr lang="en-US"/>
            <a:t>. All members of the staff should receive special training. This includes the administrative and technical personnel as well as both male and female field staff. It is important to ensure that all staff understand the purpose of the module and why special measures are being used. Field staff need to receive additional training on how to administer the module using the safety procedures established by the survey, how to deal with crisis situations, and how to prepare themselves emotionally for the work. The addendum to the DHS Training Manual “Guidelines for Training Field staff for the Implementation of the DHS Domestic Violence Module” provides guidelines to conduct the special training.</a:t>
          </a:r>
        </a:p>
        <a:p>
          <a:pPr algn="l"/>
          <a:endParaRPr lang="en-US" sz="1100"/>
        </a:p>
        <a:p>
          <a:pPr algn="l"/>
          <a:r>
            <a:rPr lang="en-US" b="1"/>
            <a:t>Reiteration of informed consent. </a:t>
          </a:r>
          <a:r>
            <a:rPr lang="en-US"/>
            <a:t>The introductory sentence in the violence module should be treated as an additional informed consent procedure. The respondent should be reassured about the confidentiality of the information. If more than one woman in the household is being interviewed with the core questionnaire, the interviewer should informally explain that no one else in the household is being asked the questions that the respondent is going to be asked and that no one else will know what has been discussed.</a:t>
          </a:r>
          <a:br>
            <a:rPr lang="en-US"/>
          </a:br>
          <a:br>
            <a:rPr lang="en-US"/>
          </a:br>
          <a:r>
            <a:rPr lang="en-US" b="1"/>
            <a:t>Ensuring privacy. </a:t>
          </a:r>
          <a:r>
            <a:rPr lang="en-US"/>
            <a:t>The need for absolute privacy when implementing the domestic violence module must be stressed with interviewers. In addition to using a range of techniques for ensuring privacy, field staff should be free to reschedule the interview to another time in order to carry out the interview in private. If any other adult comes into the room while the module is being implemented, the interviewer must change the subject immediately and even stop the interview, if necessary. As part of the training for implementing the violence module, field staff should practice how to handle situations where privacy is difficult to obtain and maintain.</a:t>
          </a:r>
          <a:br>
            <a:rPr lang="en-US"/>
          </a:br>
          <a:br>
            <a:rPr lang="en-US"/>
          </a:br>
          <a:r>
            <a:rPr lang="en-US" b="1"/>
            <a:t>Referrals and additional information. </a:t>
          </a:r>
          <a:r>
            <a:rPr lang="en-US"/>
            <a:t>An information sheet must be prepared for distribution in the appropriate language which lists the options and services available for women experiencing domestic violence, including if possible, any legal help and available services.</a:t>
          </a:r>
          <a:br>
            <a:rPr lang="en-US"/>
          </a:br>
          <a:br>
            <a:rPr lang="en-US"/>
          </a:br>
          <a:r>
            <a:rPr lang="en-US" b="1"/>
            <a:t>Support for field staff. </a:t>
          </a:r>
          <a:r>
            <a:rPr lang="en-US"/>
            <a:t>Emotional support to field staff is essential, both in helping interviewers withstand the demands of the fieldwork, as well as for contributing to the quality of the data collection process.</a:t>
          </a:r>
          <a:br>
            <a:rPr lang="en-US"/>
          </a:br>
          <a:br>
            <a:rPr lang="en-US" b="1"/>
          </a:br>
          <a:r>
            <a:rPr lang="en-US" b="1"/>
            <a:t>Collaboration with local women's groups</a:t>
          </a:r>
          <a:r>
            <a:rPr lang="en-US"/>
            <a:t>. It is highly recommended that local women's groups be involved from the start. In some countries it may be possible to provide referrals for abused respondents to local women's groups and these groups could also help to obtain support for field staff. The involvement of women's groups will also increase ownership of the data</a:t>
          </a: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Olabisi%20Olorundare\Desktop\D\temp\wzcd92\W2%20Excel%20Qx\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43.bin"/><Relationship Id="rId4" Type="http://schemas.openxmlformats.org/officeDocument/2006/relationships/comments" Target="../comments9.x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4.xml"/><Relationship Id="rId1" Type="http://schemas.openxmlformats.org/officeDocument/2006/relationships/printerSettings" Target="../printerSettings/printerSettings50.bin"/><Relationship Id="rId4" Type="http://schemas.openxmlformats.org/officeDocument/2006/relationships/comments" Target="../comments10.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9"/>
  <sheetViews>
    <sheetView view="pageBreakPreview" zoomScale="150" zoomScaleNormal="150" zoomScaleSheetLayoutView="150" zoomScalePageLayoutView="150" workbookViewId="0">
      <selection activeCell="B22" sqref="B22"/>
    </sheetView>
  </sheetViews>
  <sheetFormatPr defaultColWidth="12.140625" defaultRowHeight="15.6"/>
  <cols>
    <col min="1" max="1" width="12.140625" style="11"/>
    <col min="2" max="2" width="30.85546875" style="11" bestFit="1" customWidth="1"/>
    <col min="3" max="3" width="14" style="11" customWidth="1"/>
    <col min="4" max="4" width="63.42578125" style="11" bestFit="1" customWidth="1"/>
    <col min="5" max="16384" width="12.140625" style="11"/>
  </cols>
  <sheetData>
    <row r="1" spans="1:3">
      <c r="A1" s="35"/>
      <c r="B1" s="35"/>
      <c r="C1" s="1420" t="s">
        <v>0</v>
      </c>
    </row>
    <row r="2" spans="1:3">
      <c r="A2" s="11">
        <v>0</v>
      </c>
      <c r="B2" s="11" t="s">
        <v>1</v>
      </c>
      <c r="C2" s="1421" t="s">
        <v>2</v>
      </c>
    </row>
    <row r="3" spans="1:3">
      <c r="A3" s="11">
        <v>1</v>
      </c>
      <c r="B3" s="1421" t="s">
        <v>3</v>
      </c>
      <c r="C3" s="1421" t="s">
        <v>4</v>
      </c>
    </row>
    <row r="4" spans="1:3">
      <c r="A4" s="11">
        <f>A3+1</f>
        <v>2</v>
      </c>
      <c r="B4" s="1421" t="s">
        <v>5</v>
      </c>
      <c r="C4" s="1421" t="s">
        <v>6</v>
      </c>
    </row>
    <row r="5" spans="1:3">
      <c r="A5" s="11">
        <f>A4+1</f>
        <v>3</v>
      </c>
      <c r="B5" s="1421" t="s">
        <v>7</v>
      </c>
      <c r="C5" s="1421" t="s">
        <v>8</v>
      </c>
    </row>
    <row r="6" spans="1:3">
      <c r="A6" s="11">
        <f t="shared" ref="A6:A21" si="0">A5+1</f>
        <v>4</v>
      </c>
      <c r="B6" s="1421" t="s">
        <v>9</v>
      </c>
      <c r="C6" s="1421" t="s">
        <v>10</v>
      </c>
    </row>
    <row r="7" spans="1:3">
      <c r="A7" s="11">
        <f t="shared" si="0"/>
        <v>5</v>
      </c>
      <c r="B7" s="1421" t="s">
        <v>11</v>
      </c>
      <c r="C7" s="1421" t="s">
        <v>12</v>
      </c>
    </row>
    <row r="8" spans="1:3">
      <c r="A8" s="11">
        <f t="shared" si="0"/>
        <v>6</v>
      </c>
      <c r="B8" s="1421" t="s">
        <v>13</v>
      </c>
      <c r="C8" s="1421" t="s">
        <v>14</v>
      </c>
    </row>
    <row r="9" spans="1:3">
      <c r="A9" s="11">
        <f t="shared" si="0"/>
        <v>7</v>
      </c>
      <c r="B9" s="11" t="s">
        <v>15</v>
      </c>
      <c r="C9" s="1421" t="s">
        <v>16</v>
      </c>
    </row>
    <row r="10" spans="1:3">
      <c r="A10" s="11">
        <f t="shared" si="0"/>
        <v>8</v>
      </c>
      <c r="B10" s="11" t="s">
        <v>17</v>
      </c>
      <c r="C10" s="1421" t="s">
        <v>18</v>
      </c>
    </row>
    <row r="11" spans="1:3">
      <c r="A11" s="11">
        <f t="shared" si="0"/>
        <v>9</v>
      </c>
      <c r="B11" s="11" t="s">
        <v>19</v>
      </c>
      <c r="C11" s="1421" t="s">
        <v>20</v>
      </c>
    </row>
    <row r="12" spans="1:3">
      <c r="A12" s="11">
        <f t="shared" si="0"/>
        <v>10</v>
      </c>
      <c r="B12" s="11" t="s">
        <v>21</v>
      </c>
      <c r="C12" s="1421" t="s">
        <v>22</v>
      </c>
    </row>
    <row r="13" spans="1:3">
      <c r="A13" s="11">
        <f t="shared" si="0"/>
        <v>11</v>
      </c>
      <c r="B13" s="11" t="s">
        <v>23</v>
      </c>
      <c r="C13" s="1421" t="s">
        <v>24</v>
      </c>
    </row>
    <row r="14" spans="1:3">
      <c r="A14" s="11">
        <f t="shared" si="0"/>
        <v>12</v>
      </c>
      <c r="B14" s="1421" t="s">
        <v>25</v>
      </c>
      <c r="C14" s="1421" t="s">
        <v>26</v>
      </c>
    </row>
    <row r="15" spans="1:3">
      <c r="A15" s="11">
        <f t="shared" si="0"/>
        <v>13</v>
      </c>
      <c r="B15" s="1421" t="s">
        <v>27</v>
      </c>
      <c r="C15" s="1421" t="s">
        <v>28</v>
      </c>
    </row>
    <row r="16" spans="1:3">
      <c r="A16" s="11">
        <f t="shared" si="0"/>
        <v>14</v>
      </c>
      <c r="B16" s="1421" t="s">
        <v>29</v>
      </c>
      <c r="C16" s="1421" t="s">
        <v>30</v>
      </c>
    </row>
    <row r="17" spans="1:3">
      <c r="A17" s="11">
        <f t="shared" si="0"/>
        <v>15</v>
      </c>
      <c r="B17" s="1421" t="s">
        <v>31</v>
      </c>
      <c r="C17" s="1421" t="s">
        <v>32</v>
      </c>
    </row>
    <row r="18" spans="1:3">
      <c r="A18" s="11">
        <f t="shared" si="0"/>
        <v>16</v>
      </c>
      <c r="B18" s="1421" t="s">
        <v>33</v>
      </c>
      <c r="C18" s="1421" t="s">
        <v>34</v>
      </c>
    </row>
    <row r="19" spans="1:3">
      <c r="A19" s="11">
        <f t="shared" si="0"/>
        <v>17</v>
      </c>
      <c r="B19" s="11" t="s">
        <v>35</v>
      </c>
      <c r="C19" s="1421" t="s">
        <v>36</v>
      </c>
    </row>
    <row r="20" spans="1:3">
      <c r="A20" s="11">
        <f t="shared" si="0"/>
        <v>18</v>
      </c>
      <c r="B20" s="1421" t="s">
        <v>37</v>
      </c>
      <c r="C20" s="1421" t="s">
        <v>38</v>
      </c>
    </row>
    <row r="21" spans="1:3">
      <c r="A21" s="11">
        <f t="shared" si="0"/>
        <v>19</v>
      </c>
      <c r="B21" s="1421" t="s">
        <v>39</v>
      </c>
      <c r="C21" s="1421" t="s">
        <v>40</v>
      </c>
    </row>
    <row r="22" spans="1:3">
      <c r="A22" s="11">
        <f>A21+1</f>
        <v>20</v>
      </c>
      <c r="B22" s="1421" t="s">
        <v>41</v>
      </c>
      <c r="C22" s="1421" t="s">
        <v>42</v>
      </c>
    </row>
    <row r="23" spans="1:3">
      <c r="A23" s="11">
        <f>A22+1</f>
        <v>21</v>
      </c>
      <c r="B23" s="1421" t="s">
        <v>43</v>
      </c>
      <c r="C23" s="1421" t="s">
        <v>44</v>
      </c>
    </row>
    <row r="29" spans="1:3">
      <c r="B29" s="1421"/>
      <c r="C29" s="1421"/>
    </row>
  </sheetData>
  <pageMargins left="0.70866141732283472" right="0.70866141732283472" top="0.74803149606299213" bottom="0.74803149606299213" header="0.31496062992125984" footer="0.31496062992125984"/>
  <pageSetup paperSize="9" orientation="portrait" r:id="rId1"/>
  <headerFooter>
    <oddHeader>&amp;C&amp;A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BY55"/>
  <sheetViews>
    <sheetView view="pageLayout" zoomScale="70" zoomScaleNormal="150" zoomScaleSheetLayoutView="150" zoomScalePageLayoutView="70" workbookViewId="0">
      <selection activeCell="C11" sqref="C11"/>
    </sheetView>
  </sheetViews>
  <sheetFormatPr defaultColWidth="19" defaultRowHeight="9.6"/>
  <cols>
    <col min="1" max="1" width="29.42578125" style="12" customWidth="1"/>
    <col min="2" max="2" width="10.42578125" style="13" customWidth="1"/>
    <col min="3" max="3" width="20.140625" style="13" customWidth="1"/>
    <col min="4" max="4" width="19" style="13"/>
    <col min="5" max="16384" width="19" style="12"/>
  </cols>
  <sheetData>
    <row r="1" spans="1:16301" s="14" customFormat="1">
      <c r="A1" s="14" t="s">
        <v>45</v>
      </c>
      <c r="B1" s="23" t="s">
        <v>46</v>
      </c>
      <c r="C1" s="23" t="s">
        <v>47</v>
      </c>
      <c r="D1" s="23" t="s">
        <v>48</v>
      </c>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c r="BR1" s="12"/>
      <c r="BS1" s="12"/>
      <c r="BT1" s="12"/>
      <c r="BU1" s="12"/>
      <c r="BV1" s="12"/>
      <c r="BW1" s="12"/>
      <c r="BX1" s="12"/>
      <c r="BY1" s="12"/>
      <c r="BZ1" s="12"/>
      <c r="CA1" s="12"/>
      <c r="CB1" s="12"/>
      <c r="CC1" s="12"/>
      <c r="CD1" s="12"/>
      <c r="CE1" s="12"/>
      <c r="CF1" s="12"/>
      <c r="CG1" s="12"/>
      <c r="CH1" s="12"/>
      <c r="CI1" s="12"/>
      <c r="CJ1" s="12"/>
      <c r="CK1" s="12"/>
      <c r="CL1" s="12"/>
      <c r="CM1" s="12"/>
      <c r="CN1" s="12"/>
      <c r="CO1" s="12"/>
      <c r="CP1" s="12"/>
      <c r="CQ1" s="12"/>
      <c r="CR1" s="12"/>
      <c r="CS1" s="12"/>
      <c r="CT1" s="12"/>
      <c r="CU1" s="12"/>
      <c r="CV1" s="12"/>
      <c r="CW1" s="12"/>
      <c r="CX1" s="12"/>
      <c r="CY1" s="12"/>
      <c r="CZ1" s="12"/>
      <c r="DA1" s="12"/>
      <c r="DB1" s="12"/>
      <c r="DC1" s="12"/>
      <c r="DD1" s="12"/>
      <c r="DE1" s="12"/>
      <c r="DF1" s="12"/>
      <c r="DG1" s="12"/>
      <c r="DH1" s="12"/>
      <c r="DI1" s="12"/>
      <c r="DJ1" s="12"/>
      <c r="DK1" s="12"/>
      <c r="DL1" s="12"/>
      <c r="DM1" s="12"/>
      <c r="DN1" s="12"/>
      <c r="DO1" s="12"/>
      <c r="DP1" s="12"/>
      <c r="DQ1" s="12"/>
      <c r="DR1" s="12"/>
      <c r="DS1" s="12"/>
      <c r="DT1" s="12"/>
      <c r="DU1" s="12"/>
      <c r="DV1" s="12"/>
      <c r="DW1" s="12"/>
      <c r="DX1" s="12"/>
      <c r="DY1" s="12"/>
      <c r="DZ1" s="12"/>
      <c r="EA1" s="12"/>
      <c r="EB1" s="12"/>
      <c r="EC1" s="12"/>
      <c r="ED1" s="12"/>
      <c r="EE1" s="12"/>
      <c r="EF1" s="12"/>
      <c r="EG1" s="12"/>
      <c r="EH1" s="12"/>
      <c r="EI1" s="12"/>
      <c r="EJ1" s="12"/>
      <c r="EK1" s="12"/>
      <c r="EL1" s="12"/>
      <c r="EM1" s="12"/>
      <c r="EN1" s="12"/>
      <c r="EO1" s="12"/>
      <c r="EP1" s="12"/>
      <c r="EQ1" s="12"/>
      <c r="ER1" s="12"/>
      <c r="ES1" s="12"/>
      <c r="ET1" s="12"/>
      <c r="EU1" s="12"/>
      <c r="EV1" s="12"/>
      <c r="EW1" s="12"/>
      <c r="EX1" s="12"/>
      <c r="EY1" s="12"/>
      <c r="EZ1" s="12"/>
      <c r="FA1" s="12"/>
      <c r="FB1" s="12"/>
      <c r="FC1" s="12"/>
      <c r="FD1" s="12"/>
      <c r="FE1" s="12"/>
      <c r="FF1" s="12"/>
      <c r="FG1" s="12"/>
      <c r="FH1" s="12"/>
      <c r="FI1" s="12"/>
      <c r="FJ1" s="12"/>
      <c r="FK1" s="12"/>
      <c r="FL1" s="12"/>
      <c r="FM1" s="12"/>
      <c r="FN1" s="12"/>
      <c r="FO1" s="12"/>
      <c r="FP1" s="12"/>
      <c r="FQ1" s="12"/>
      <c r="FR1" s="12"/>
      <c r="FS1" s="12"/>
      <c r="FT1" s="12"/>
      <c r="FU1" s="12"/>
      <c r="FV1" s="12"/>
      <c r="FW1" s="12"/>
      <c r="FX1" s="12"/>
      <c r="FY1" s="12"/>
      <c r="FZ1" s="12"/>
      <c r="GA1" s="12"/>
      <c r="GB1" s="12"/>
      <c r="GC1" s="12"/>
      <c r="GD1" s="12"/>
      <c r="GE1" s="12"/>
      <c r="GF1" s="12"/>
      <c r="GG1" s="12"/>
      <c r="GH1" s="12"/>
      <c r="GI1" s="12"/>
      <c r="GJ1" s="12"/>
      <c r="GK1" s="12"/>
      <c r="GL1" s="12"/>
      <c r="GM1" s="12"/>
      <c r="GN1" s="12"/>
      <c r="GO1" s="12"/>
      <c r="GP1" s="12"/>
      <c r="GQ1" s="12"/>
      <c r="GR1" s="12"/>
      <c r="GS1" s="12"/>
      <c r="GT1" s="12"/>
      <c r="GU1" s="12"/>
      <c r="GV1" s="12"/>
      <c r="GW1" s="12"/>
      <c r="GX1" s="12"/>
      <c r="GY1" s="12"/>
      <c r="GZ1" s="12"/>
      <c r="HA1" s="12"/>
      <c r="HB1" s="12"/>
      <c r="HC1" s="12"/>
      <c r="HD1" s="12"/>
      <c r="HE1" s="12"/>
      <c r="HF1" s="12"/>
      <c r="HG1" s="12"/>
      <c r="HH1" s="12"/>
      <c r="HI1" s="12"/>
      <c r="HJ1" s="12"/>
      <c r="HK1" s="12"/>
      <c r="HL1" s="12"/>
      <c r="HM1" s="12"/>
      <c r="HN1" s="12"/>
      <c r="HO1" s="12"/>
      <c r="HP1" s="12"/>
      <c r="HQ1" s="12"/>
      <c r="HR1" s="12"/>
      <c r="HS1" s="12"/>
      <c r="HT1" s="12"/>
      <c r="HU1" s="12"/>
      <c r="HV1" s="12"/>
      <c r="HW1" s="12"/>
      <c r="HX1" s="12"/>
      <c r="HY1" s="12"/>
      <c r="HZ1" s="12"/>
      <c r="IA1" s="12"/>
      <c r="IB1" s="12"/>
      <c r="IC1" s="12"/>
      <c r="ID1" s="12"/>
      <c r="IE1" s="12"/>
      <c r="IF1" s="12"/>
      <c r="IG1" s="12"/>
      <c r="IH1" s="12"/>
      <c r="II1" s="12"/>
      <c r="IJ1" s="12"/>
      <c r="IK1" s="12"/>
      <c r="IL1" s="12"/>
      <c r="IM1" s="12"/>
      <c r="IN1" s="12"/>
      <c r="IO1" s="12"/>
      <c r="IP1" s="12"/>
      <c r="IQ1" s="12"/>
      <c r="IR1" s="12"/>
      <c r="IS1" s="12"/>
      <c r="IT1" s="12"/>
      <c r="IU1" s="12"/>
      <c r="IV1" s="12"/>
      <c r="IW1" s="12"/>
      <c r="IX1" s="12"/>
      <c r="IY1" s="12"/>
      <c r="IZ1" s="12"/>
      <c r="JA1" s="12"/>
      <c r="JB1" s="12"/>
      <c r="JC1" s="12"/>
      <c r="JD1" s="12"/>
      <c r="JE1" s="12"/>
      <c r="JF1" s="12"/>
      <c r="JG1" s="12"/>
      <c r="JH1" s="12"/>
      <c r="JI1" s="12"/>
      <c r="JJ1" s="12"/>
      <c r="JK1" s="12"/>
      <c r="JL1" s="12"/>
      <c r="JM1" s="12"/>
      <c r="JN1" s="12"/>
      <c r="JO1" s="12"/>
      <c r="JP1" s="12"/>
      <c r="JQ1" s="12"/>
      <c r="JR1" s="12"/>
      <c r="JS1" s="12"/>
      <c r="JT1" s="12"/>
      <c r="JU1" s="12"/>
      <c r="JV1" s="12"/>
      <c r="JW1" s="12"/>
      <c r="JX1" s="12"/>
      <c r="JY1" s="12"/>
      <c r="JZ1" s="12"/>
      <c r="KA1" s="12"/>
      <c r="KB1" s="12"/>
      <c r="KC1" s="12"/>
      <c r="KD1" s="12"/>
      <c r="KE1" s="12"/>
      <c r="KF1" s="12"/>
      <c r="KG1" s="12"/>
      <c r="KH1" s="12"/>
      <c r="KI1" s="12"/>
      <c r="KJ1" s="12"/>
      <c r="KK1" s="12"/>
      <c r="KL1" s="12"/>
      <c r="KM1" s="12"/>
      <c r="KN1" s="12"/>
      <c r="KO1" s="12"/>
      <c r="KP1" s="12"/>
      <c r="KQ1" s="12"/>
      <c r="KR1" s="12"/>
      <c r="KS1" s="12"/>
      <c r="KT1" s="12"/>
      <c r="KU1" s="12"/>
      <c r="KV1" s="12"/>
      <c r="KW1" s="12"/>
      <c r="KX1" s="12"/>
      <c r="KY1" s="12"/>
      <c r="KZ1" s="12"/>
      <c r="LA1" s="12"/>
      <c r="LB1" s="12"/>
      <c r="LC1" s="12"/>
      <c r="LD1" s="12"/>
      <c r="LE1" s="12"/>
      <c r="LF1" s="12"/>
      <c r="LG1" s="12"/>
      <c r="LH1" s="12"/>
      <c r="LI1" s="12"/>
      <c r="LJ1" s="12"/>
      <c r="LK1" s="12"/>
      <c r="LL1" s="12"/>
      <c r="LM1" s="12"/>
      <c r="LN1" s="12"/>
      <c r="LO1" s="12"/>
      <c r="LP1" s="12"/>
      <c r="LQ1" s="12"/>
      <c r="LR1" s="12"/>
      <c r="LS1" s="12"/>
      <c r="LT1" s="12"/>
      <c r="LU1" s="12"/>
      <c r="LV1" s="12"/>
      <c r="LW1" s="12"/>
      <c r="LX1" s="12"/>
      <c r="LY1" s="12"/>
      <c r="LZ1" s="12"/>
      <c r="MA1" s="12"/>
      <c r="MB1" s="12"/>
      <c r="MC1" s="12"/>
      <c r="MD1" s="12"/>
      <c r="ME1" s="12"/>
      <c r="MF1" s="12"/>
      <c r="MG1" s="12"/>
      <c r="MH1" s="12"/>
      <c r="MI1" s="12"/>
      <c r="MJ1" s="12"/>
      <c r="MK1" s="12"/>
      <c r="ML1" s="12"/>
      <c r="MM1" s="12"/>
      <c r="MN1" s="12"/>
      <c r="MO1" s="12"/>
      <c r="MP1" s="12"/>
      <c r="MQ1" s="12"/>
      <c r="MR1" s="12"/>
      <c r="MS1" s="12"/>
      <c r="MT1" s="12"/>
      <c r="MU1" s="12"/>
      <c r="MV1" s="12"/>
      <c r="MW1" s="12"/>
      <c r="MX1" s="12"/>
      <c r="MY1" s="12"/>
      <c r="MZ1" s="12"/>
      <c r="NA1" s="12"/>
      <c r="NB1" s="12"/>
      <c r="NC1" s="12"/>
      <c r="ND1" s="12"/>
      <c r="NE1" s="12"/>
      <c r="NF1" s="12"/>
      <c r="NG1" s="12"/>
      <c r="NH1" s="12"/>
      <c r="NI1" s="12"/>
      <c r="NJ1" s="12"/>
      <c r="NK1" s="12"/>
      <c r="NL1" s="12"/>
      <c r="NM1" s="12"/>
      <c r="NN1" s="12"/>
      <c r="NO1" s="12"/>
      <c r="NP1" s="12"/>
      <c r="NQ1" s="12"/>
      <c r="NR1" s="12"/>
      <c r="NS1" s="12"/>
      <c r="NT1" s="12"/>
      <c r="NU1" s="12"/>
      <c r="NV1" s="12"/>
      <c r="NW1" s="12"/>
      <c r="NX1" s="12"/>
      <c r="NY1" s="12"/>
      <c r="NZ1" s="12"/>
      <c r="OA1" s="12"/>
      <c r="OB1" s="12"/>
      <c r="OC1" s="12"/>
      <c r="OD1" s="12"/>
      <c r="OE1" s="12"/>
      <c r="OF1" s="12"/>
      <c r="OG1" s="12"/>
      <c r="OH1" s="12"/>
      <c r="OI1" s="12"/>
      <c r="OJ1" s="12"/>
      <c r="OK1" s="12"/>
      <c r="OL1" s="12"/>
      <c r="OM1" s="12"/>
      <c r="ON1" s="12"/>
      <c r="OO1" s="12"/>
      <c r="OP1" s="12"/>
      <c r="OQ1" s="12"/>
      <c r="OR1" s="12"/>
      <c r="OS1" s="12"/>
      <c r="OT1" s="12"/>
      <c r="OU1" s="12"/>
      <c r="OV1" s="12"/>
      <c r="OW1" s="12"/>
      <c r="OX1" s="12"/>
      <c r="OY1" s="12"/>
      <c r="OZ1" s="12"/>
      <c r="PA1" s="12"/>
      <c r="PB1" s="12"/>
      <c r="PC1" s="12"/>
      <c r="PD1" s="12"/>
      <c r="PE1" s="12"/>
      <c r="PF1" s="12"/>
      <c r="PG1" s="12"/>
      <c r="PH1" s="12"/>
      <c r="PI1" s="12"/>
      <c r="PJ1" s="12"/>
      <c r="PK1" s="12"/>
      <c r="PL1" s="12"/>
      <c r="PM1" s="12"/>
      <c r="PN1" s="12"/>
      <c r="PO1" s="12"/>
      <c r="PP1" s="12"/>
      <c r="PQ1" s="12"/>
      <c r="PR1" s="12"/>
      <c r="PS1" s="12"/>
      <c r="PT1" s="12"/>
      <c r="PU1" s="12"/>
      <c r="PV1" s="12"/>
      <c r="PW1" s="12"/>
      <c r="PX1" s="12"/>
      <c r="PY1" s="12"/>
      <c r="PZ1" s="12"/>
      <c r="QA1" s="12"/>
      <c r="QB1" s="12"/>
      <c r="QC1" s="12"/>
      <c r="QD1" s="12"/>
      <c r="QE1" s="12"/>
      <c r="QF1" s="12"/>
      <c r="QG1" s="12"/>
      <c r="QH1" s="12"/>
      <c r="QI1" s="12"/>
      <c r="QJ1" s="12"/>
      <c r="QK1" s="12"/>
      <c r="QL1" s="12"/>
      <c r="QM1" s="12"/>
      <c r="QN1" s="12"/>
      <c r="QO1" s="12"/>
      <c r="QP1" s="12"/>
      <c r="QQ1" s="12"/>
      <c r="QR1" s="12"/>
      <c r="QS1" s="12"/>
      <c r="QT1" s="12"/>
      <c r="QU1" s="12"/>
      <c r="QV1" s="12"/>
      <c r="QW1" s="12"/>
      <c r="QX1" s="12"/>
      <c r="QY1" s="12"/>
      <c r="QZ1" s="12"/>
      <c r="RA1" s="12"/>
      <c r="RB1" s="12"/>
      <c r="RC1" s="12"/>
      <c r="RD1" s="12"/>
      <c r="RE1" s="12"/>
      <c r="RF1" s="12"/>
      <c r="RG1" s="12"/>
      <c r="RH1" s="12"/>
      <c r="RI1" s="12"/>
      <c r="RJ1" s="12"/>
      <c r="RK1" s="12"/>
      <c r="RL1" s="12"/>
      <c r="RM1" s="12"/>
      <c r="RN1" s="12"/>
      <c r="RO1" s="12"/>
      <c r="RP1" s="12"/>
      <c r="RQ1" s="12"/>
      <c r="RR1" s="12"/>
      <c r="RS1" s="12"/>
      <c r="RT1" s="12"/>
      <c r="RU1" s="12"/>
      <c r="RV1" s="12"/>
      <c r="RW1" s="12"/>
      <c r="RX1" s="12"/>
      <c r="RY1" s="12"/>
      <c r="RZ1" s="12"/>
      <c r="SA1" s="12"/>
      <c r="SB1" s="12"/>
      <c r="SC1" s="12"/>
      <c r="SD1" s="12"/>
      <c r="SE1" s="12"/>
      <c r="SF1" s="12"/>
      <c r="SG1" s="12"/>
      <c r="SH1" s="12"/>
      <c r="SI1" s="12"/>
      <c r="SJ1" s="12"/>
      <c r="SK1" s="12"/>
      <c r="SL1" s="12"/>
      <c r="SM1" s="12"/>
      <c r="SN1" s="12"/>
      <c r="SO1" s="12"/>
      <c r="SP1" s="12"/>
      <c r="SQ1" s="12"/>
      <c r="SR1" s="12"/>
      <c r="SS1" s="12"/>
      <c r="ST1" s="12"/>
      <c r="SU1" s="12"/>
      <c r="SV1" s="12"/>
      <c r="SW1" s="12"/>
      <c r="SX1" s="12"/>
      <c r="SY1" s="12"/>
      <c r="SZ1" s="12"/>
      <c r="TA1" s="12"/>
      <c r="TB1" s="12"/>
      <c r="TC1" s="12"/>
      <c r="TD1" s="12"/>
      <c r="TE1" s="12"/>
      <c r="TF1" s="12"/>
      <c r="TG1" s="12"/>
      <c r="TH1" s="12"/>
      <c r="TI1" s="12"/>
      <c r="TJ1" s="12"/>
      <c r="TK1" s="12"/>
      <c r="TL1" s="12"/>
      <c r="TM1" s="12"/>
      <c r="TN1" s="12"/>
      <c r="TO1" s="12"/>
      <c r="TP1" s="12"/>
      <c r="TQ1" s="12"/>
      <c r="TR1" s="12"/>
      <c r="TS1" s="12"/>
      <c r="TT1" s="12"/>
      <c r="TU1" s="12"/>
      <c r="TV1" s="12"/>
      <c r="TW1" s="12"/>
      <c r="TX1" s="12"/>
      <c r="TY1" s="12"/>
      <c r="TZ1" s="12"/>
      <c r="UA1" s="12"/>
      <c r="UB1" s="12"/>
      <c r="UC1" s="12"/>
      <c r="UD1" s="12"/>
      <c r="UE1" s="12"/>
      <c r="UF1" s="12"/>
      <c r="UG1" s="12"/>
      <c r="UH1" s="12"/>
      <c r="UI1" s="12"/>
      <c r="UJ1" s="12"/>
      <c r="UK1" s="12"/>
      <c r="UL1" s="12"/>
      <c r="UM1" s="12"/>
      <c r="UN1" s="12"/>
      <c r="UO1" s="12"/>
      <c r="UP1" s="12"/>
      <c r="UQ1" s="12"/>
      <c r="UR1" s="12"/>
      <c r="US1" s="12"/>
      <c r="UT1" s="12"/>
      <c r="UU1" s="12"/>
      <c r="UV1" s="12"/>
      <c r="UW1" s="12"/>
      <c r="UX1" s="12"/>
      <c r="UY1" s="12"/>
      <c r="UZ1" s="12"/>
      <c r="VA1" s="12"/>
      <c r="VB1" s="12"/>
      <c r="VC1" s="12"/>
      <c r="VD1" s="12"/>
      <c r="VE1" s="12"/>
      <c r="VF1" s="12"/>
      <c r="VG1" s="12"/>
      <c r="VH1" s="12"/>
      <c r="VI1" s="12"/>
      <c r="VJ1" s="12"/>
      <c r="VK1" s="12"/>
      <c r="VL1" s="12"/>
      <c r="VM1" s="12"/>
      <c r="VN1" s="12"/>
      <c r="VO1" s="12"/>
      <c r="VP1" s="12"/>
      <c r="VQ1" s="12"/>
      <c r="VR1" s="12"/>
      <c r="VS1" s="12"/>
      <c r="VT1" s="12"/>
      <c r="VU1" s="12"/>
      <c r="VV1" s="12"/>
      <c r="VW1" s="12"/>
      <c r="VX1" s="12"/>
      <c r="VY1" s="12"/>
      <c r="VZ1" s="12"/>
      <c r="WA1" s="12"/>
      <c r="WB1" s="12"/>
      <c r="WC1" s="12"/>
      <c r="WD1" s="12"/>
      <c r="WE1" s="12"/>
      <c r="WF1" s="12"/>
      <c r="WG1" s="12"/>
      <c r="WH1" s="12"/>
      <c r="WI1" s="12"/>
      <c r="WJ1" s="12"/>
      <c r="WK1" s="12"/>
      <c r="WL1" s="12"/>
      <c r="WM1" s="12"/>
      <c r="WN1" s="12"/>
      <c r="WO1" s="12"/>
      <c r="WP1" s="12"/>
      <c r="WQ1" s="12"/>
      <c r="WR1" s="12"/>
      <c r="WS1" s="12"/>
      <c r="WT1" s="12"/>
      <c r="WU1" s="12"/>
      <c r="WV1" s="12"/>
      <c r="WW1" s="12"/>
      <c r="WX1" s="12"/>
      <c r="WY1" s="12"/>
      <c r="WZ1" s="12"/>
      <c r="XA1" s="12"/>
      <c r="XB1" s="12"/>
      <c r="XC1" s="12"/>
      <c r="XD1" s="12"/>
      <c r="XE1" s="12"/>
      <c r="XF1" s="12"/>
      <c r="XG1" s="12"/>
      <c r="XH1" s="12"/>
      <c r="XI1" s="12"/>
      <c r="XJ1" s="12"/>
      <c r="XK1" s="12"/>
      <c r="XL1" s="12"/>
      <c r="XM1" s="12"/>
      <c r="XN1" s="12"/>
      <c r="XO1" s="12"/>
      <c r="XP1" s="12"/>
      <c r="XQ1" s="12"/>
      <c r="XR1" s="12"/>
      <c r="XS1" s="12"/>
      <c r="XT1" s="12"/>
      <c r="XU1" s="12"/>
      <c r="XV1" s="12"/>
      <c r="XW1" s="12"/>
      <c r="XX1" s="12"/>
      <c r="XY1" s="12"/>
      <c r="XZ1" s="12"/>
      <c r="YA1" s="12"/>
      <c r="YB1" s="12"/>
      <c r="YC1" s="12"/>
      <c r="YD1" s="12"/>
      <c r="YE1" s="12"/>
      <c r="YF1" s="12"/>
      <c r="YG1" s="12"/>
      <c r="YH1" s="12"/>
      <c r="YI1" s="12"/>
      <c r="YJ1" s="12"/>
      <c r="YK1" s="12"/>
      <c r="YL1" s="12"/>
      <c r="YM1" s="12"/>
      <c r="YN1" s="12"/>
      <c r="YO1" s="12"/>
      <c r="YP1" s="12"/>
      <c r="YQ1" s="12"/>
      <c r="YR1" s="12"/>
      <c r="YS1" s="12"/>
      <c r="YT1" s="12"/>
      <c r="YU1" s="12"/>
      <c r="YV1" s="12"/>
      <c r="YW1" s="12"/>
      <c r="YX1" s="12"/>
      <c r="YY1" s="12"/>
      <c r="YZ1" s="12"/>
      <c r="ZA1" s="12"/>
      <c r="ZB1" s="12"/>
      <c r="ZC1" s="12"/>
      <c r="ZD1" s="12"/>
      <c r="ZE1" s="12"/>
      <c r="ZF1" s="12"/>
      <c r="ZG1" s="12"/>
      <c r="ZH1" s="12"/>
      <c r="ZI1" s="12"/>
      <c r="ZJ1" s="12"/>
      <c r="ZK1" s="12"/>
      <c r="ZL1" s="12"/>
      <c r="ZM1" s="12"/>
      <c r="ZN1" s="12"/>
      <c r="ZO1" s="12"/>
      <c r="ZP1" s="12"/>
      <c r="ZQ1" s="12"/>
      <c r="ZR1" s="12"/>
      <c r="ZS1" s="12"/>
      <c r="ZT1" s="12"/>
      <c r="ZU1" s="12"/>
      <c r="ZV1" s="12"/>
      <c r="ZW1" s="12"/>
      <c r="ZX1" s="12"/>
      <c r="ZY1" s="12"/>
      <c r="ZZ1" s="12"/>
      <c r="AAA1" s="12"/>
      <c r="AAB1" s="12"/>
      <c r="AAC1" s="12"/>
      <c r="AAD1" s="12"/>
      <c r="AAE1" s="12"/>
      <c r="AAF1" s="12"/>
      <c r="AAG1" s="12"/>
      <c r="AAH1" s="12"/>
      <c r="AAI1" s="12"/>
      <c r="AAJ1" s="12"/>
      <c r="AAK1" s="12"/>
      <c r="AAL1" s="12"/>
      <c r="AAM1" s="12"/>
      <c r="AAN1" s="12"/>
      <c r="AAO1" s="12"/>
      <c r="AAP1" s="12"/>
      <c r="AAQ1" s="12"/>
      <c r="AAR1" s="12"/>
      <c r="AAS1" s="12"/>
      <c r="AAT1" s="12"/>
      <c r="AAU1" s="12"/>
      <c r="AAV1" s="12"/>
      <c r="AAW1" s="12"/>
      <c r="AAX1" s="12"/>
      <c r="AAY1" s="12"/>
      <c r="AAZ1" s="12"/>
      <c r="ABA1" s="12"/>
      <c r="ABB1" s="12"/>
      <c r="ABC1" s="12"/>
      <c r="ABD1" s="12"/>
      <c r="ABE1" s="12"/>
      <c r="ABF1" s="12"/>
      <c r="ABG1" s="12"/>
      <c r="ABH1" s="12"/>
      <c r="ABI1" s="12"/>
      <c r="ABJ1" s="12"/>
      <c r="ABK1" s="12"/>
      <c r="ABL1" s="12"/>
      <c r="ABM1" s="12"/>
      <c r="ABN1" s="12"/>
      <c r="ABO1" s="12"/>
      <c r="ABP1" s="12"/>
      <c r="ABQ1" s="12"/>
      <c r="ABR1" s="12"/>
      <c r="ABS1" s="12"/>
      <c r="ABT1" s="12"/>
      <c r="ABU1" s="12"/>
      <c r="ABV1" s="12"/>
      <c r="ABW1" s="12"/>
      <c r="ABX1" s="12"/>
      <c r="ABY1" s="12"/>
      <c r="ABZ1" s="12"/>
      <c r="ACA1" s="12"/>
      <c r="ACB1" s="12"/>
      <c r="ACC1" s="12"/>
      <c r="ACD1" s="12"/>
      <c r="ACE1" s="12"/>
      <c r="ACF1" s="12"/>
      <c r="ACG1" s="12"/>
      <c r="ACH1" s="12"/>
      <c r="ACI1" s="12"/>
      <c r="ACJ1" s="12"/>
      <c r="ACK1" s="12"/>
      <c r="ACL1" s="12"/>
      <c r="ACM1" s="12"/>
      <c r="ACN1" s="12"/>
      <c r="ACO1" s="12"/>
      <c r="ACP1" s="12"/>
      <c r="ACQ1" s="12"/>
      <c r="ACR1" s="12"/>
      <c r="ACS1" s="12"/>
      <c r="ACT1" s="12"/>
      <c r="ACU1" s="12"/>
      <c r="ACV1" s="12"/>
      <c r="ACW1" s="12"/>
      <c r="ACX1" s="12"/>
      <c r="ACY1" s="12"/>
      <c r="ACZ1" s="12"/>
      <c r="ADA1" s="12"/>
      <c r="ADB1" s="12"/>
      <c r="ADC1" s="12"/>
      <c r="ADD1" s="12"/>
      <c r="ADE1" s="12"/>
      <c r="ADF1" s="12"/>
      <c r="ADG1" s="12"/>
      <c r="ADH1" s="12"/>
      <c r="ADI1" s="12"/>
      <c r="ADJ1" s="12"/>
      <c r="ADK1" s="12"/>
      <c r="ADL1" s="12"/>
      <c r="ADM1" s="12"/>
      <c r="ADN1" s="12"/>
      <c r="ADO1" s="12"/>
      <c r="ADP1" s="12"/>
      <c r="ADQ1" s="12"/>
      <c r="ADR1" s="12"/>
      <c r="ADS1" s="12"/>
      <c r="ADT1" s="12"/>
      <c r="ADU1" s="12"/>
      <c r="ADV1" s="12"/>
      <c r="ADW1" s="12"/>
      <c r="ADX1" s="12"/>
      <c r="ADY1" s="12"/>
      <c r="ADZ1" s="12"/>
      <c r="AEA1" s="12"/>
      <c r="AEB1" s="12"/>
      <c r="AEC1" s="12"/>
      <c r="AED1" s="12"/>
      <c r="AEE1" s="12"/>
      <c r="AEF1" s="12"/>
      <c r="AEG1" s="12"/>
      <c r="AEH1" s="12"/>
      <c r="AEI1" s="12"/>
      <c r="AEJ1" s="12"/>
      <c r="AEK1" s="12"/>
      <c r="AEL1" s="12"/>
      <c r="AEM1" s="12"/>
      <c r="AEN1" s="12"/>
      <c r="AEO1" s="12"/>
      <c r="AEP1" s="12"/>
      <c r="AEQ1" s="12"/>
      <c r="AER1" s="12"/>
      <c r="AES1" s="12"/>
      <c r="AET1" s="12"/>
      <c r="AEU1" s="12"/>
      <c r="AEV1" s="12"/>
      <c r="AEW1" s="12"/>
      <c r="AEX1" s="12"/>
      <c r="AEY1" s="12"/>
      <c r="AEZ1" s="12"/>
      <c r="AFA1" s="12"/>
      <c r="AFB1" s="12"/>
      <c r="AFC1" s="12"/>
      <c r="AFD1" s="12"/>
      <c r="AFE1" s="12"/>
      <c r="AFF1" s="12"/>
      <c r="AFG1" s="12"/>
      <c r="AFH1" s="12"/>
      <c r="AFI1" s="12"/>
      <c r="AFJ1" s="12"/>
      <c r="AFK1" s="12"/>
      <c r="AFL1" s="12"/>
      <c r="AFM1" s="12"/>
      <c r="AFN1" s="12"/>
      <c r="AFO1" s="12"/>
      <c r="AFP1" s="12"/>
      <c r="AFQ1" s="12"/>
      <c r="AFR1" s="12"/>
      <c r="AFS1" s="12"/>
      <c r="AFT1" s="12"/>
      <c r="AFU1" s="12"/>
      <c r="AFV1" s="12"/>
      <c r="AFW1" s="12"/>
      <c r="AFX1" s="12"/>
      <c r="AFY1" s="12"/>
      <c r="AFZ1" s="12"/>
      <c r="AGA1" s="12"/>
      <c r="AGB1" s="12"/>
      <c r="AGC1" s="12"/>
      <c r="AGD1" s="12"/>
      <c r="AGE1" s="12"/>
      <c r="AGF1" s="12"/>
      <c r="AGG1" s="12"/>
      <c r="AGH1" s="12"/>
      <c r="AGI1" s="12"/>
      <c r="AGJ1" s="12"/>
      <c r="AGK1" s="12"/>
      <c r="AGL1" s="12"/>
      <c r="AGM1" s="12"/>
      <c r="AGN1" s="12"/>
      <c r="AGO1" s="12"/>
      <c r="AGP1" s="12"/>
      <c r="AGQ1" s="12"/>
      <c r="AGR1" s="12"/>
      <c r="AGS1" s="12"/>
      <c r="AGT1" s="12"/>
      <c r="AGU1" s="12"/>
      <c r="AGV1" s="12"/>
      <c r="AGW1" s="12"/>
      <c r="AGX1" s="12"/>
      <c r="AGY1" s="12"/>
      <c r="AGZ1" s="12"/>
      <c r="AHA1" s="12"/>
      <c r="AHB1" s="12"/>
      <c r="AHC1" s="12"/>
      <c r="AHD1" s="12"/>
      <c r="AHE1" s="12"/>
      <c r="AHF1" s="12"/>
      <c r="AHG1" s="12"/>
      <c r="AHH1" s="12"/>
      <c r="AHI1" s="12"/>
      <c r="AHJ1" s="12"/>
      <c r="AHK1" s="12"/>
      <c r="AHL1" s="12"/>
      <c r="AHM1" s="12"/>
      <c r="AHN1" s="12"/>
      <c r="AHO1" s="12"/>
      <c r="AHP1" s="12"/>
      <c r="AHQ1" s="12"/>
      <c r="AHR1" s="12"/>
      <c r="AHS1" s="12"/>
      <c r="AHT1" s="12"/>
      <c r="AHU1" s="12"/>
      <c r="AHV1" s="12"/>
      <c r="AHW1" s="12"/>
      <c r="AHX1" s="12"/>
      <c r="AHY1" s="12"/>
      <c r="AHZ1" s="12"/>
      <c r="AIA1" s="12"/>
      <c r="AIB1" s="12"/>
      <c r="AIC1" s="12"/>
      <c r="AID1" s="12"/>
      <c r="AIE1" s="12"/>
      <c r="AIF1" s="12"/>
      <c r="AIG1" s="12"/>
      <c r="AIH1" s="12"/>
      <c r="AII1" s="12"/>
      <c r="AIJ1" s="12"/>
      <c r="AIK1" s="12"/>
      <c r="AIL1" s="12"/>
      <c r="AIM1" s="12"/>
      <c r="AIN1" s="12"/>
      <c r="AIO1" s="12"/>
      <c r="AIP1" s="12"/>
      <c r="AIQ1" s="12"/>
      <c r="AIR1" s="12"/>
      <c r="AIS1" s="12"/>
      <c r="AIT1" s="12"/>
      <c r="AIU1" s="12"/>
      <c r="AIV1" s="12"/>
      <c r="AIW1" s="12"/>
      <c r="AIX1" s="12"/>
      <c r="AIY1" s="12"/>
      <c r="AIZ1" s="12"/>
      <c r="AJA1" s="12"/>
      <c r="AJB1" s="12"/>
      <c r="AJC1" s="12"/>
      <c r="AJD1" s="12"/>
      <c r="AJE1" s="12"/>
      <c r="AJF1" s="12"/>
      <c r="AJG1" s="12"/>
      <c r="AJH1" s="12"/>
      <c r="AJI1" s="12"/>
      <c r="AJJ1" s="12"/>
      <c r="AJK1" s="12"/>
      <c r="AJL1" s="12"/>
      <c r="AJM1" s="12"/>
      <c r="AJN1" s="12"/>
      <c r="AJO1" s="12"/>
      <c r="AJP1" s="12"/>
      <c r="AJQ1" s="12"/>
      <c r="AJR1" s="12"/>
      <c r="AJS1" s="12"/>
      <c r="AJT1" s="12"/>
      <c r="AJU1" s="12"/>
      <c r="AJV1" s="12"/>
      <c r="AJW1" s="12"/>
      <c r="AJX1" s="12"/>
      <c r="AJY1" s="12"/>
      <c r="AJZ1" s="12"/>
      <c r="AKA1" s="12"/>
      <c r="AKB1" s="12"/>
      <c r="AKC1" s="12"/>
      <c r="AKD1" s="12"/>
      <c r="AKE1" s="12"/>
      <c r="AKF1" s="12"/>
      <c r="AKG1" s="12"/>
      <c r="AKH1" s="12"/>
      <c r="AKI1" s="12"/>
      <c r="AKJ1" s="12"/>
      <c r="AKK1" s="12"/>
      <c r="AKL1" s="12"/>
      <c r="AKM1" s="12"/>
      <c r="AKN1" s="12"/>
      <c r="AKO1" s="12"/>
      <c r="AKP1" s="12"/>
      <c r="AKQ1" s="12"/>
      <c r="AKR1" s="12"/>
      <c r="AKS1" s="12"/>
      <c r="AKT1" s="12"/>
      <c r="AKU1" s="12"/>
      <c r="AKV1" s="12"/>
      <c r="AKW1" s="12"/>
      <c r="AKX1" s="12"/>
      <c r="AKY1" s="12"/>
      <c r="AKZ1" s="12"/>
      <c r="ALA1" s="12"/>
      <c r="ALB1" s="12"/>
      <c r="ALC1" s="12"/>
      <c r="ALD1" s="12"/>
      <c r="ALE1" s="12"/>
      <c r="ALF1" s="12"/>
      <c r="ALG1" s="12"/>
      <c r="ALH1" s="12"/>
      <c r="ALI1" s="12"/>
      <c r="ALJ1" s="12"/>
      <c r="ALK1" s="12"/>
      <c r="ALL1" s="12"/>
      <c r="ALM1" s="12"/>
      <c r="ALN1" s="12"/>
      <c r="ALO1" s="12"/>
      <c r="ALP1" s="12"/>
      <c r="ALQ1" s="12"/>
      <c r="ALR1" s="12"/>
      <c r="ALS1" s="12"/>
      <c r="ALT1" s="12"/>
      <c r="ALU1" s="12"/>
      <c r="ALV1" s="12"/>
      <c r="ALW1" s="12"/>
      <c r="ALX1" s="12"/>
      <c r="ALY1" s="12"/>
      <c r="ALZ1" s="12"/>
      <c r="AMA1" s="12"/>
      <c r="AMB1" s="12"/>
      <c r="AMC1" s="12"/>
      <c r="AMD1" s="12"/>
      <c r="AME1" s="12"/>
      <c r="AMF1" s="12"/>
      <c r="AMG1" s="12"/>
      <c r="AMH1" s="12"/>
      <c r="AMI1" s="12"/>
      <c r="AMJ1" s="12"/>
      <c r="AMK1" s="12"/>
      <c r="AML1" s="12"/>
      <c r="AMM1" s="12"/>
      <c r="AMN1" s="12"/>
      <c r="AMO1" s="12"/>
      <c r="AMP1" s="12"/>
      <c r="AMQ1" s="12"/>
      <c r="AMR1" s="12"/>
      <c r="AMS1" s="12"/>
      <c r="AMT1" s="12"/>
      <c r="AMU1" s="12"/>
      <c r="AMV1" s="12"/>
      <c r="AMW1" s="12"/>
      <c r="AMX1" s="12"/>
      <c r="AMY1" s="12"/>
      <c r="AMZ1" s="12"/>
      <c r="ANA1" s="12"/>
      <c r="ANB1" s="12"/>
      <c r="ANC1" s="12"/>
      <c r="AND1" s="12"/>
      <c r="ANE1" s="12"/>
      <c r="ANF1" s="12"/>
      <c r="ANG1" s="12"/>
      <c r="ANH1" s="12"/>
      <c r="ANI1" s="12"/>
      <c r="ANJ1" s="12"/>
      <c r="ANK1" s="12"/>
      <c r="ANL1" s="12"/>
      <c r="ANM1" s="12"/>
      <c r="ANN1" s="12"/>
      <c r="ANO1" s="12"/>
      <c r="ANP1" s="12"/>
      <c r="ANQ1" s="12"/>
      <c r="ANR1" s="12"/>
      <c r="ANS1" s="12"/>
      <c r="ANT1" s="12"/>
      <c r="ANU1" s="12"/>
      <c r="ANV1" s="12"/>
      <c r="ANW1" s="12"/>
      <c r="ANX1" s="12"/>
      <c r="ANY1" s="12"/>
      <c r="ANZ1" s="12"/>
      <c r="AOA1" s="12"/>
      <c r="AOB1" s="12"/>
      <c r="AOC1" s="12"/>
      <c r="AOD1" s="12"/>
      <c r="AOE1" s="12"/>
      <c r="AOF1" s="12"/>
      <c r="AOG1" s="12"/>
      <c r="AOH1" s="12"/>
      <c r="AOI1" s="12"/>
      <c r="AOJ1" s="12"/>
      <c r="AOK1" s="12"/>
      <c r="AOL1" s="12"/>
      <c r="AOM1" s="12"/>
      <c r="AON1" s="12"/>
      <c r="AOO1" s="12"/>
      <c r="AOP1" s="12"/>
      <c r="AOQ1" s="12"/>
      <c r="AOR1" s="12"/>
      <c r="AOS1" s="12"/>
      <c r="AOT1" s="12"/>
      <c r="AOU1" s="12"/>
      <c r="AOV1" s="12"/>
      <c r="AOW1" s="12"/>
      <c r="AOX1" s="12"/>
      <c r="AOY1" s="12"/>
      <c r="AOZ1" s="12"/>
      <c r="APA1" s="12"/>
      <c r="APB1" s="12"/>
      <c r="APC1" s="12"/>
      <c r="APD1" s="12"/>
      <c r="APE1" s="12"/>
      <c r="APF1" s="12"/>
      <c r="APG1" s="12"/>
      <c r="APH1" s="12"/>
      <c r="API1" s="12"/>
      <c r="APJ1" s="12"/>
      <c r="APK1" s="12"/>
      <c r="APL1" s="12"/>
      <c r="APM1" s="12"/>
      <c r="APN1" s="12"/>
      <c r="APO1" s="12"/>
      <c r="APP1" s="12"/>
      <c r="APQ1" s="12"/>
      <c r="APR1" s="12"/>
      <c r="APS1" s="12"/>
      <c r="APT1" s="12"/>
      <c r="APU1" s="12"/>
      <c r="APV1" s="12"/>
      <c r="APW1" s="12"/>
      <c r="APX1" s="12"/>
      <c r="APY1" s="12"/>
      <c r="APZ1" s="12"/>
      <c r="AQA1" s="12"/>
      <c r="AQB1" s="12"/>
      <c r="AQC1" s="12"/>
      <c r="AQD1" s="12"/>
      <c r="AQE1" s="12"/>
      <c r="AQF1" s="12"/>
      <c r="AQG1" s="12"/>
      <c r="AQH1" s="12"/>
      <c r="AQI1" s="12"/>
      <c r="AQJ1" s="12"/>
      <c r="AQK1" s="12"/>
      <c r="AQL1" s="12"/>
      <c r="AQM1" s="12"/>
      <c r="AQN1" s="12"/>
      <c r="AQO1" s="12"/>
      <c r="AQP1" s="12"/>
      <c r="AQQ1" s="12"/>
      <c r="AQR1" s="12"/>
      <c r="AQS1" s="12"/>
      <c r="AQT1" s="12"/>
      <c r="AQU1" s="12"/>
      <c r="AQV1" s="12"/>
      <c r="AQW1" s="12"/>
      <c r="AQX1" s="12"/>
      <c r="AQY1" s="12"/>
      <c r="AQZ1" s="12"/>
      <c r="ARA1" s="12"/>
      <c r="ARB1" s="12"/>
      <c r="ARC1" s="12"/>
      <c r="ARD1" s="12"/>
      <c r="ARE1" s="12"/>
      <c r="ARF1" s="12"/>
      <c r="ARG1" s="12"/>
      <c r="ARH1" s="12"/>
      <c r="ARI1" s="12"/>
      <c r="ARJ1" s="12"/>
      <c r="ARK1" s="12"/>
      <c r="ARL1" s="12"/>
      <c r="ARM1" s="12"/>
      <c r="ARN1" s="12"/>
      <c r="ARO1" s="12"/>
      <c r="ARP1" s="12"/>
      <c r="ARQ1" s="12"/>
      <c r="ARR1" s="12"/>
      <c r="ARS1" s="12"/>
      <c r="ART1" s="12"/>
      <c r="ARU1" s="12"/>
      <c r="ARV1" s="12"/>
      <c r="ARW1" s="12"/>
      <c r="ARX1" s="12"/>
      <c r="ARY1" s="12"/>
      <c r="ARZ1" s="12"/>
      <c r="ASA1" s="12"/>
      <c r="ASB1" s="12"/>
      <c r="ASC1" s="12"/>
      <c r="ASD1" s="12"/>
      <c r="ASE1" s="12"/>
      <c r="ASF1" s="12"/>
      <c r="ASG1" s="12"/>
      <c r="ASH1" s="12"/>
      <c r="ASI1" s="12"/>
      <c r="ASJ1" s="12"/>
      <c r="ASK1" s="12"/>
      <c r="ASL1" s="12"/>
      <c r="ASM1" s="12"/>
      <c r="ASN1" s="12"/>
      <c r="ASO1" s="12"/>
      <c r="ASP1" s="12"/>
      <c r="ASQ1" s="12"/>
      <c r="ASR1" s="12"/>
      <c r="ASS1" s="12"/>
      <c r="AST1" s="12"/>
      <c r="ASU1" s="12"/>
      <c r="ASV1" s="12"/>
      <c r="ASW1" s="12"/>
      <c r="ASX1" s="12"/>
      <c r="ASY1" s="12"/>
      <c r="ASZ1" s="12"/>
      <c r="ATA1" s="12"/>
      <c r="ATB1" s="12"/>
      <c r="ATC1" s="12"/>
      <c r="ATD1" s="12"/>
      <c r="ATE1" s="12"/>
      <c r="ATF1" s="12"/>
      <c r="ATG1" s="12"/>
      <c r="ATH1" s="12"/>
      <c r="ATI1" s="12"/>
      <c r="ATJ1" s="12"/>
      <c r="ATK1" s="12"/>
      <c r="ATL1" s="12"/>
      <c r="ATM1" s="12"/>
      <c r="ATN1" s="12"/>
      <c r="ATO1" s="12"/>
      <c r="ATP1" s="12"/>
      <c r="ATQ1" s="12"/>
      <c r="ATR1" s="12"/>
      <c r="ATS1" s="12"/>
      <c r="ATT1" s="12"/>
      <c r="ATU1" s="12"/>
      <c r="ATV1" s="12"/>
      <c r="ATW1" s="12"/>
      <c r="ATX1" s="12"/>
      <c r="ATY1" s="12"/>
      <c r="ATZ1" s="12"/>
      <c r="AUA1" s="12"/>
      <c r="AUB1" s="12"/>
      <c r="AUC1" s="12"/>
      <c r="AUD1" s="12"/>
      <c r="AUE1" s="12"/>
      <c r="AUF1" s="12"/>
      <c r="AUG1" s="12"/>
      <c r="AUH1" s="12"/>
      <c r="AUI1" s="12"/>
      <c r="AUJ1" s="12"/>
      <c r="AUK1" s="12"/>
      <c r="AUL1" s="12"/>
      <c r="AUM1" s="12"/>
      <c r="AUN1" s="12"/>
      <c r="AUO1" s="12"/>
      <c r="AUP1" s="12"/>
      <c r="AUQ1" s="12"/>
      <c r="AUR1" s="12"/>
      <c r="AUS1" s="12"/>
      <c r="AUT1" s="12"/>
      <c r="AUU1" s="12"/>
      <c r="AUV1" s="12"/>
      <c r="AUW1" s="12"/>
      <c r="AUX1" s="12"/>
      <c r="AUY1" s="12"/>
      <c r="AUZ1" s="12"/>
      <c r="AVA1" s="12"/>
      <c r="AVB1" s="12"/>
      <c r="AVC1" s="12"/>
      <c r="AVD1" s="12"/>
      <c r="AVE1" s="12"/>
      <c r="AVF1" s="12"/>
      <c r="AVG1" s="12"/>
      <c r="AVH1" s="12"/>
      <c r="AVI1" s="12"/>
      <c r="AVJ1" s="12"/>
      <c r="AVK1" s="12"/>
      <c r="AVL1" s="12"/>
      <c r="AVM1" s="12"/>
      <c r="AVN1" s="12"/>
      <c r="AVO1" s="12"/>
      <c r="AVP1" s="12"/>
      <c r="AVQ1" s="12"/>
      <c r="AVR1" s="12"/>
      <c r="AVS1" s="12"/>
      <c r="AVT1" s="12"/>
      <c r="AVU1" s="12"/>
      <c r="AVV1" s="12"/>
      <c r="AVW1" s="12"/>
      <c r="AVX1" s="12"/>
      <c r="AVY1" s="12"/>
      <c r="AVZ1" s="12"/>
      <c r="AWA1" s="12"/>
      <c r="AWB1" s="12"/>
      <c r="AWC1" s="12"/>
      <c r="AWD1" s="12"/>
      <c r="AWE1" s="12"/>
      <c r="AWF1" s="12"/>
      <c r="AWG1" s="12"/>
      <c r="AWH1" s="12"/>
      <c r="AWI1" s="12"/>
      <c r="AWJ1" s="12"/>
      <c r="AWK1" s="12"/>
      <c r="AWL1" s="12"/>
      <c r="AWM1" s="12"/>
      <c r="AWN1" s="12"/>
      <c r="AWO1" s="12"/>
      <c r="AWP1" s="12"/>
      <c r="AWQ1" s="12"/>
      <c r="AWR1" s="12"/>
      <c r="AWS1" s="12"/>
      <c r="AWT1" s="12"/>
      <c r="AWU1" s="12"/>
      <c r="AWV1" s="12"/>
      <c r="AWW1" s="12"/>
      <c r="AWX1" s="12"/>
      <c r="AWY1" s="12"/>
      <c r="AWZ1" s="12"/>
      <c r="AXA1" s="12"/>
      <c r="AXB1" s="12"/>
      <c r="AXC1" s="12"/>
      <c r="AXD1" s="12"/>
      <c r="AXE1" s="12"/>
      <c r="AXF1" s="12"/>
      <c r="AXG1" s="12"/>
      <c r="AXH1" s="12"/>
      <c r="AXI1" s="12"/>
      <c r="AXJ1" s="12"/>
      <c r="AXK1" s="12"/>
      <c r="AXL1" s="12"/>
      <c r="AXM1" s="12"/>
      <c r="AXN1" s="12"/>
      <c r="AXO1" s="12"/>
      <c r="AXP1" s="12"/>
      <c r="AXQ1" s="12"/>
      <c r="AXR1" s="12"/>
      <c r="AXS1" s="12"/>
      <c r="AXT1" s="12"/>
      <c r="AXU1" s="12"/>
      <c r="AXV1" s="12"/>
      <c r="AXW1" s="12"/>
      <c r="AXX1" s="12"/>
      <c r="AXY1" s="12"/>
      <c r="AXZ1" s="12"/>
      <c r="AYA1" s="12"/>
      <c r="AYB1" s="12"/>
      <c r="AYC1" s="12"/>
      <c r="AYD1" s="12"/>
      <c r="AYE1" s="12"/>
      <c r="AYF1" s="12"/>
      <c r="AYG1" s="12"/>
      <c r="AYH1" s="12"/>
      <c r="AYI1" s="12"/>
      <c r="AYJ1" s="12"/>
      <c r="AYK1" s="12"/>
      <c r="AYL1" s="12"/>
      <c r="AYM1" s="12"/>
      <c r="AYN1" s="12"/>
      <c r="AYO1" s="12"/>
      <c r="AYP1" s="12"/>
      <c r="AYQ1" s="12"/>
      <c r="AYR1" s="12"/>
      <c r="AYS1" s="12"/>
      <c r="AYT1" s="12"/>
      <c r="AYU1" s="12"/>
      <c r="AYV1" s="12"/>
      <c r="AYW1" s="12"/>
      <c r="AYX1" s="12"/>
      <c r="AYY1" s="12"/>
      <c r="AYZ1" s="12"/>
      <c r="AZA1" s="12"/>
      <c r="AZB1" s="12"/>
      <c r="AZC1" s="12"/>
      <c r="AZD1" s="12"/>
      <c r="AZE1" s="12"/>
      <c r="AZF1" s="12"/>
      <c r="AZG1" s="12"/>
      <c r="AZH1" s="12"/>
      <c r="AZI1" s="12"/>
      <c r="AZJ1" s="12"/>
      <c r="AZK1" s="12"/>
      <c r="AZL1" s="12"/>
      <c r="AZM1" s="12"/>
      <c r="AZN1" s="12"/>
      <c r="AZO1" s="12"/>
      <c r="AZP1" s="12"/>
      <c r="AZQ1" s="12"/>
      <c r="AZR1" s="12"/>
      <c r="AZS1" s="12"/>
      <c r="AZT1" s="12"/>
      <c r="AZU1" s="12"/>
      <c r="AZV1" s="12"/>
      <c r="AZW1" s="12"/>
      <c r="AZX1" s="12"/>
      <c r="AZY1" s="12"/>
      <c r="AZZ1" s="12"/>
      <c r="BAA1" s="12"/>
      <c r="BAB1" s="12"/>
      <c r="BAC1" s="12"/>
      <c r="BAD1" s="12"/>
      <c r="BAE1" s="12"/>
      <c r="BAF1" s="12"/>
      <c r="BAG1" s="12"/>
      <c r="BAH1" s="12"/>
      <c r="BAI1" s="12"/>
      <c r="BAJ1" s="12"/>
      <c r="BAK1" s="12"/>
      <c r="BAL1" s="12"/>
      <c r="BAM1" s="12"/>
      <c r="BAN1" s="12"/>
      <c r="BAO1" s="12"/>
      <c r="BAP1" s="12"/>
      <c r="BAQ1" s="12"/>
      <c r="BAR1" s="12"/>
      <c r="BAS1" s="12"/>
      <c r="BAT1" s="12"/>
      <c r="BAU1" s="12"/>
      <c r="BAV1" s="12"/>
      <c r="BAW1" s="12"/>
      <c r="BAX1" s="12"/>
      <c r="BAY1" s="12"/>
      <c r="BAZ1" s="12"/>
      <c r="BBA1" s="12"/>
      <c r="BBB1" s="12"/>
      <c r="BBC1" s="12"/>
      <c r="BBD1" s="12"/>
      <c r="BBE1" s="12"/>
      <c r="BBF1" s="12"/>
      <c r="BBG1" s="12"/>
      <c r="BBH1" s="12"/>
      <c r="BBI1" s="12"/>
      <c r="BBJ1" s="12"/>
      <c r="BBK1" s="12"/>
      <c r="BBL1" s="12"/>
      <c r="BBM1" s="12"/>
      <c r="BBN1" s="12"/>
      <c r="BBO1" s="12"/>
      <c r="BBP1" s="12"/>
      <c r="BBQ1" s="12"/>
      <c r="BBR1" s="12"/>
      <c r="BBS1" s="12"/>
      <c r="BBT1" s="12"/>
      <c r="BBU1" s="12"/>
      <c r="BBV1" s="12"/>
      <c r="BBW1" s="12"/>
      <c r="BBX1" s="12"/>
      <c r="BBY1" s="12"/>
      <c r="BBZ1" s="12"/>
      <c r="BCA1" s="12"/>
      <c r="BCB1" s="12"/>
      <c r="BCC1" s="12"/>
      <c r="BCD1" s="12"/>
      <c r="BCE1" s="12"/>
      <c r="BCF1" s="12"/>
      <c r="BCG1" s="12"/>
      <c r="BCH1" s="12"/>
      <c r="BCI1" s="12"/>
      <c r="BCJ1" s="12"/>
      <c r="BCK1" s="12"/>
      <c r="BCL1" s="12"/>
      <c r="BCM1" s="12"/>
      <c r="BCN1" s="12"/>
      <c r="BCO1" s="12"/>
      <c r="BCP1" s="12"/>
      <c r="BCQ1" s="12"/>
      <c r="BCR1" s="12"/>
      <c r="BCS1" s="12"/>
      <c r="BCT1" s="12"/>
      <c r="BCU1" s="12"/>
      <c r="BCV1" s="12"/>
      <c r="BCW1" s="12"/>
      <c r="BCX1" s="12"/>
      <c r="BCY1" s="12"/>
      <c r="BCZ1" s="12"/>
      <c r="BDA1" s="12"/>
      <c r="BDB1" s="12"/>
      <c r="BDC1" s="12"/>
      <c r="BDD1" s="12"/>
      <c r="BDE1" s="12"/>
      <c r="BDF1" s="12"/>
      <c r="BDG1" s="12"/>
      <c r="BDH1" s="12"/>
      <c r="BDI1" s="12"/>
      <c r="BDJ1" s="12"/>
      <c r="BDK1" s="12"/>
      <c r="BDL1" s="12"/>
      <c r="BDM1" s="12"/>
      <c r="BDN1" s="12"/>
      <c r="BDO1" s="12"/>
      <c r="BDP1" s="12"/>
      <c r="BDQ1" s="12"/>
      <c r="BDR1" s="12"/>
      <c r="BDS1" s="12"/>
      <c r="BDT1" s="12"/>
      <c r="BDU1" s="12"/>
      <c r="BDV1" s="12"/>
      <c r="BDW1" s="12"/>
      <c r="BDX1" s="12"/>
      <c r="BDY1" s="12"/>
      <c r="BDZ1" s="12"/>
      <c r="BEA1" s="12"/>
      <c r="BEB1" s="12"/>
      <c r="BEC1" s="12"/>
      <c r="BED1" s="12"/>
      <c r="BEE1" s="12"/>
      <c r="BEF1" s="12"/>
      <c r="BEG1" s="12"/>
      <c r="BEH1" s="12"/>
      <c r="BEI1" s="12"/>
      <c r="BEJ1" s="12"/>
      <c r="BEK1" s="12"/>
      <c r="BEL1" s="12"/>
      <c r="BEM1" s="12"/>
      <c r="BEN1" s="12"/>
      <c r="BEO1" s="12"/>
      <c r="BEP1" s="12"/>
      <c r="BEQ1" s="12"/>
      <c r="BER1" s="12"/>
      <c r="BES1" s="12"/>
      <c r="BET1" s="12"/>
      <c r="BEU1" s="12"/>
      <c r="BEV1" s="12"/>
      <c r="BEW1" s="12"/>
      <c r="BEX1" s="12"/>
      <c r="BEY1" s="12"/>
      <c r="BEZ1" s="12"/>
      <c r="BFA1" s="12"/>
      <c r="BFB1" s="12"/>
      <c r="BFC1" s="12"/>
      <c r="BFD1" s="12"/>
      <c r="BFE1" s="12"/>
      <c r="BFF1" s="12"/>
      <c r="BFG1" s="12"/>
      <c r="BFH1" s="12"/>
      <c r="BFI1" s="12"/>
      <c r="BFJ1" s="12"/>
      <c r="BFK1" s="12"/>
      <c r="BFL1" s="12"/>
      <c r="BFM1" s="12"/>
      <c r="BFN1" s="12"/>
      <c r="BFO1" s="12"/>
      <c r="BFP1" s="12"/>
      <c r="BFQ1" s="12"/>
      <c r="BFR1" s="12"/>
      <c r="BFS1" s="12"/>
      <c r="BFT1" s="12"/>
      <c r="BFU1" s="12"/>
      <c r="BFV1" s="12"/>
      <c r="BFW1" s="12"/>
      <c r="BFX1" s="12"/>
      <c r="BFY1" s="12"/>
      <c r="BFZ1" s="12"/>
      <c r="BGA1" s="12"/>
      <c r="BGB1" s="12"/>
      <c r="BGC1" s="12"/>
      <c r="BGD1" s="12"/>
      <c r="BGE1" s="12"/>
      <c r="BGF1" s="12"/>
      <c r="BGG1" s="12"/>
      <c r="BGH1" s="12"/>
      <c r="BGI1" s="12"/>
      <c r="BGJ1" s="12"/>
      <c r="BGK1" s="12"/>
      <c r="BGL1" s="12"/>
      <c r="BGM1" s="12"/>
      <c r="BGN1" s="12"/>
      <c r="BGO1" s="12"/>
      <c r="BGP1" s="12"/>
      <c r="BGQ1" s="12"/>
      <c r="BGR1" s="12"/>
      <c r="BGS1" s="12"/>
      <c r="BGT1" s="12"/>
      <c r="BGU1" s="12"/>
      <c r="BGV1" s="12"/>
      <c r="BGW1" s="12"/>
      <c r="BGX1" s="12"/>
      <c r="BGY1" s="12"/>
      <c r="BGZ1" s="12"/>
      <c r="BHA1" s="12"/>
      <c r="BHB1" s="12"/>
      <c r="BHC1" s="12"/>
      <c r="BHD1" s="12"/>
      <c r="BHE1" s="12"/>
      <c r="BHF1" s="12"/>
      <c r="BHG1" s="12"/>
      <c r="BHH1" s="12"/>
      <c r="BHI1" s="12"/>
      <c r="BHJ1" s="12"/>
      <c r="BHK1" s="12"/>
      <c r="BHL1" s="12"/>
      <c r="BHM1" s="12"/>
      <c r="BHN1" s="12"/>
      <c r="BHO1" s="12"/>
      <c r="BHP1" s="12"/>
      <c r="BHQ1" s="12"/>
      <c r="BHR1" s="12"/>
      <c r="BHS1" s="12"/>
      <c r="BHT1" s="12"/>
      <c r="BHU1" s="12"/>
      <c r="BHV1" s="12"/>
      <c r="BHW1" s="12"/>
      <c r="BHX1" s="12"/>
      <c r="BHY1" s="12"/>
      <c r="BHZ1" s="12"/>
      <c r="BIA1" s="12"/>
      <c r="BIB1" s="12"/>
      <c r="BIC1" s="12"/>
      <c r="BID1" s="12"/>
      <c r="BIE1" s="12"/>
      <c r="BIF1" s="12"/>
      <c r="BIG1" s="12"/>
      <c r="BIH1" s="12"/>
      <c r="BII1" s="12"/>
      <c r="BIJ1" s="12"/>
      <c r="BIK1" s="12"/>
      <c r="BIL1" s="12"/>
      <c r="BIM1" s="12"/>
      <c r="BIN1" s="12"/>
      <c r="BIO1" s="12"/>
      <c r="BIP1" s="12"/>
      <c r="BIQ1" s="12"/>
      <c r="BIR1" s="12"/>
      <c r="BIS1" s="12"/>
      <c r="BIT1" s="12"/>
      <c r="BIU1" s="12"/>
      <c r="BIV1" s="12"/>
      <c r="BIW1" s="12"/>
      <c r="BIX1" s="12"/>
      <c r="BIY1" s="12"/>
      <c r="BIZ1" s="12"/>
      <c r="BJA1" s="12"/>
      <c r="BJB1" s="12"/>
      <c r="BJC1" s="12"/>
      <c r="BJD1" s="12"/>
      <c r="BJE1" s="12"/>
      <c r="BJF1" s="12"/>
      <c r="BJG1" s="12"/>
      <c r="BJH1" s="12"/>
      <c r="BJI1" s="12"/>
      <c r="BJJ1" s="12"/>
      <c r="BJK1" s="12"/>
      <c r="BJL1" s="12"/>
      <c r="BJM1" s="12"/>
      <c r="BJN1" s="12"/>
      <c r="BJO1" s="12"/>
      <c r="BJP1" s="12"/>
      <c r="BJQ1" s="12"/>
      <c r="BJR1" s="12"/>
      <c r="BJS1" s="12"/>
      <c r="BJT1" s="12"/>
      <c r="BJU1" s="12"/>
      <c r="BJV1" s="12"/>
      <c r="BJW1" s="12"/>
      <c r="BJX1" s="12"/>
      <c r="BJY1" s="12"/>
      <c r="BJZ1" s="12"/>
      <c r="BKA1" s="12"/>
      <c r="BKB1" s="12"/>
      <c r="BKC1" s="12"/>
      <c r="BKD1" s="12"/>
      <c r="BKE1" s="12"/>
      <c r="BKF1" s="12"/>
      <c r="BKG1" s="12"/>
      <c r="BKH1" s="12"/>
      <c r="BKI1" s="12"/>
      <c r="BKJ1" s="12"/>
      <c r="BKK1" s="12"/>
      <c r="BKL1" s="12"/>
      <c r="BKM1" s="12"/>
      <c r="BKN1" s="12"/>
      <c r="BKO1" s="12"/>
      <c r="BKP1" s="12"/>
      <c r="BKQ1" s="12"/>
      <c r="BKR1" s="12"/>
      <c r="BKS1" s="12"/>
      <c r="BKT1" s="12"/>
      <c r="BKU1" s="12"/>
      <c r="BKV1" s="12"/>
      <c r="BKW1" s="12"/>
      <c r="BKX1" s="12"/>
      <c r="BKY1" s="12"/>
      <c r="BKZ1" s="12"/>
      <c r="BLA1" s="12"/>
      <c r="BLB1" s="12"/>
      <c r="BLC1" s="12"/>
      <c r="BLD1" s="12"/>
      <c r="BLE1" s="12"/>
      <c r="BLF1" s="12"/>
      <c r="BLG1" s="12"/>
      <c r="BLH1" s="12"/>
      <c r="BLI1" s="12"/>
      <c r="BLJ1" s="12"/>
      <c r="BLK1" s="12"/>
      <c r="BLL1" s="12"/>
      <c r="BLM1" s="12"/>
      <c r="BLN1" s="12"/>
      <c r="BLO1" s="12"/>
      <c r="BLP1" s="12"/>
      <c r="BLQ1" s="12"/>
      <c r="BLR1" s="12"/>
      <c r="BLS1" s="12"/>
      <c r="BLT1" s="12"/>
      <c r="BLU1" s="12"/>
      <c r="BLV1" s="12"/>
      <c r="BLW1" s="12"/>
      <c r="BLX1" s="12"/>
      <c r="BLY1" s="12"/>
      <c r="BLZ1" s="12"/>
      <c r="BMA1" s="12"/>
      <c r="BMB1" s="12"/>
      <c r="BMC1" s="12"/>
      <c r="BMD1" s="12"/>
      <c r="BME1" s="12"/>
      <c r="BMF1" s="12"/>
      <c r="BMG1" s="12"/>
      <c r="BMH1" s="12"/>
      <c r="BMI1" s="12"/>
      <c r="BMJ1" s="12"/>
      <c r="BMK1" s="12"/>
      <c r="BML1" s="12"/>
      <c r="BMM1" s="12"/>
      <c r="BMN1" s="12"/>
      <c r="BMO1" s="12"/>
      <c r="BMP1" s="12"/>
      <c r="BMQ1" s="12"/>
      <c r="BMR1" s="12"/>
      <c r="BMS1" s="12"/>
      <c r="BMT1" s="12"/>
      <c r="BMU1" s="12"/>
      <c r="BMV1" s="12"/>
      <c r="BMW1" s="12"/>
      <c r="BMX1" s="12"/>
      <c r="BMY1" s="12"/>
      <c r="BMZ1" s="12"/>
      <c r="BNA1" s="12"/>
      <c r="BNB1" s="12"/>
      <c r="BNC1" s="12"/>
      <c r="BND1" s="12"/>
      <c r="BNE1" s="12"/>
      <c r="BNF1" s="12"/>
      <c r="BNG1" s="12"/>
      <c r="BNH1" s="12"/>
      <c r="BNI1" s="12"/>
      <c r="BNJ1" s="12"/>
      <c r="BNK1" s="12"/>
      <c r="BNL1" s="12"/>
      <c r="BNM1" s="12"/>
      <c r="BNN1" s="12"/>
      <c r="BNO1" s="12"/>
      <c r="BNP1" s="12"/>
      <c r="BNQ1" s="12"/>
      <c r="BNR1" s="12"/>
      <c r="BNS1" s="12"/>
      <c r="BNT1" s="12"/>
      <c r="BNU1" s="12"/>
      <c r="BNV1" s="12"/>
      <c r="BNW1" s="12"/>
      <c r="BNX1" s="12"/>
      <c r="BNY1" s="12"/>
      <c r="BNZ1" s="12"/>
      <c r="BOA1" s="12"/>
      <c r="BOB1" s="12"/>
      <c r="BOC1" s="12"/>
      <c r="BOD1" s="12"/>
      <c r="BOE1" s="12"/>
      <c r="BOF1" s="12"/>
      <c r="BOG1" s="12"/>
      <c r="BOH1" s="12"/>
      <c r="BOI1" s="12"/>
      <c r="BOJ1" s="12"/>
      <c r="BOK1" s="12"/>
      <c r="BOL1" s="12"/>
      <c r="BOM1" s="12"/>
      <c r="BON1" s="12"/>
      <c r="BOO1" s="12"/>
      <c r="BOP1" s="12"/>
      <c r="BOQ1" s="12"/>
      <c r="BOR1" s="12"/>
      <c r="BOS1" s="12"/>
      <c r="BOT1" s="12"/>
      <c r="BOU1" s="12"/>
      <c r="BOV1" s="12"/>
      <c r="BOW1" s="12"/>
      <c r="BOX1" s="12"/>
      <c r="BOY1" s="12"/>
      <c r="BOZ1" s="12"/>
      <c r="BPA1" s="12"/>
      <c r="BPB1" s="12"/>
      <c r="BPC1" s="12"/>
      <c r="BPD1" s="12"/>
      <c r="BPE1" s="12"/>
      <c r="BPF1" s="12"/>
      <c r="BPG1" s="12"/>
      <c r="BPH1" s="12"/>
      <c r="BPI1" s="12"/>
      <c r="BPJ1" s="12"/>
      <c r="BPK1" s="12"/>
      <c r="BPL1" s="12"/>
      <c r="BPM1" s="12"/>
      <c r="BPN1" s="12"/>
      <c r="BPO1" s="12"/>
      <c r="BPP1" s="12"/>
      <c r="BPQ1" s="12"/>
      <c r="BPR1" s="12"/>
      <c r="BPS1" s="12"/>
      <c r="BPT1" s="12"/>
      <c r="BPU1" s="12"/>
      <c r="BPV1" s="12"/>
      <c r="BPW1" s="12"/>
      <c r="BPX1" s="12"/>
      <c r="BPY1" s="12"/>
      <c r="BPZ1" s="12"/>
      <c r="BQA1" s="12"/>
      <c r="BQB1" s="12"/>
      <c r="BQC1" s="12"/>
      <c r="BQD1" s="12"/>
      <c r="BQE1" s="12"/>
      <c r="BQF1" s="12"/>
      <c r="BQG1" s="12"/>
      <c r="BQH1" s="12"/>
      <c r="BQI1" s="12"/>
      <c r="BQJ1" s="12"/>
      <c r="BQK1" s="12"/>
      <c r="BQL1" s="12"/>
      <c r="BQM1" s="12"/>
      <c r="BQN1" s="12"/>
      <c r="BQO1" s="12"/>
      <c r="BQP1" s="12"/>
      <c r="BQQ1" s="12"/>
      <c r="BQR1" s="12"/>
      <c r="BQS1" s="12"/>
      <c r="BQT1" s="12"/>
      <c r="BQU1" s="12"/>
      <c r="BQV1" s="12"/>
      <c r="BQW1" s="12"/>
      <c r="BQX1" s="12"/>
      <c r="BQY1" s="12"/>
      <c r="BQZ1" s="12"/>
      <c r="BRA1" s="12"/>
      <c r="BRB1" s="12"/>
      <c r="BRC1" s="12"/>
      <c r="BRD1" s="12"/>
      <c r="BRE1" s="12"/>
      <c r="BRF1" s="12"/>
      <c r="BRG1" s="12"/>
      <c r="BRH1" s="12"/>
      <c r="BRI1" s="12"/>
      <c r="BRJ1" s="12"/>
      <c r="BRK1" s="12"/>
      <c r="BRL1" s="12"/>
      <c r="BRM1" s="12"/>
      <c r="BRN1" s="12"/>
      <c r="BRO1" s="12"/>
      <c r="BRP1" s="12"/>
      <c r="BRQ1" s="12"/>
      <c r="BRR1" s="12"/>
      <c r="BRS1" s="12"/>
      <c r="BRT1" s="12"/>
      <c r="BRU1" s="12"/>
      <c r="BRV1" s="12"/>
      <c r="BRW1" s="12"/>
      <c r="BRX1" s="12"/>
      <c r="BRY1" s="12"/>
      <c r="BRZ1" s="12"/>
      <c r="BSA1" s="12"/>
      <c r="BSB1" s="12"/>
      <c r="BSC1" s="12"/>
      <c r="BSD1" s="12"/>
      <c r="BSE1" s="12"/>
      <c r="BSF1" s="12"/>
      <c r="BSG1" s="12"/>
      <c r="BSH1" s="12"/>
      <c r="BSI1" s="12"/>
      <c r="BSJ1" s="12"/>
      <c r="BSK1" s="12"/>
      <c r="BSL1" s="12"/>
      <c r="BSM1" s="12"/>
      <c r="BSN1" s="12"/>
      <c r="BSO1" s="12"/>
      <c r="BSP1" s="12"/>
      <c r="BSQ1" s="12"/>
      <c r="BSR1" s="12"/>
      <c r="BSS1" s="12"/>
      <c r="BST1" s="12"/>
      <c r="BSU1" s="12"/>
      <c r="BSV1" s="12"/>
      <c r="BSW1" s="12"/>
      <c r="BSX1" s="12"/>
      <c r="BSY1" s="12"/>
      <c r="BSZ1" s="12"/>
      <c r="BTA1" s="12"/>
      <c r="BTB1" s="12"/>
      <c r="BTC1" s="12"/>
      <c r="BTD1" s="12"/>
      <c r="BTE1" s="12"/>
      <c r="BTF1" s="12"/>
      <c r="BTG1" s="12"/>
      <c r="BTH1" s="12"/>
      <c r="BTI1" s="12"/>
      <c r="BTJ1" s="12"/>
      <c r="BTK1" s="12"/>
      <c r="BTL1" s="12"/>
      <c r="BTM1" s="12"/>
      <c r="BTN1" s="12"/>
      <c r="BTO1" s="12"/>
      <c r="BTP1" s="12"/>
      <c r="BTQ1" s="12"/>
      <c r="BTR1" s="12"/>
      <c r="BTS1" s="12"/>
      <c r="BTT1" s="12"/>
      <c r="BTU1" s="12"/>
      <c r="BTV1" s="12"/>
      <c r="BTW1" s="12"/>
      <c r="BTX1" s="12"/>
      <c r="BTY1" s="12"/>
      <c r="BTZ1" s="12"/>
      <c r="BUA1" s="12"/>
      <c r="BUB1" s="12"/>
      <c r="BUC1" s="12"/>
      <c r="BUD1" s="12"/>
      <c r="BUE1" s="12"/>
      <c r="BUF1" s="12"/>
      <c r="BUG1" s="12"/>
      <c r="BUH1" s="12"/>
      <c r="BUI1" s="12"/>
      <c r="BUJ1" s="12"/>
      <c r="BUK1" s="12"/>
      <c r="BUL1" s="12"/>
      <c r="BUM1" s="12"/>
      <c r="BUN1" s="12"/>
      <c r="BUO1" s="12"/>
      <c r="BUP1" s="12"/>
      <c r="BUQ1" s="12"/>
      <c r="BUR1" s="12"/>
      <c r="BUS1" s="12"/>
      <c r="BUT1" s="12"/>
      <c r="BUU1" s="12"/>
      <c r="BUV1" s="12"/>
      <c r="BUW1" s="12"/>
      <c r="BUX1" s="12"/>
      <c r="BUY1" s="12"/>
      <c r="BUZ1" s="12"/>
      <c r="BVA1" s="12"/>
      <c r="BVB1" s="12"/>
      <c r="BVC1" s="12"/>
      <c r="BVD1" s="12"/>
      <c r="BVE1" s="12"/>
      <c r="BVF1" s="12"/>
      <c r="BVG1" s="12"/>
      <c r="BVH1" s="12"/>
      <c r="BVI1" s="12"/>
      <c r="BVJ1" s="12"/>
      <c r="BVK1" s="12"/>
      <c r="BVL1" s="12"/>
      <c r="BVM1" s="12"/>
      <c r="BVN1" s="12"/>
      <c r="BVO1" s="12"/>
      <c r="BVP1" s="12"/>
      <c r="BVQ1" s="12"/>
      <c r="BVR1" s="12"/>
      <c r="BVS1" s="12"/>
      <c r="BVT1" s="12"/>
      <c r="BVU1" s="12"/>
      <c r="BVV1" s="12"/>
      <c r="BVW1" s="12"/>
      <c r="BVX1" s="12"/>
      <c r="BVY1" s="12"/>
      <c r="BVZ1" s="12"/>
      <c r="BWA1" s="12"/>
      <c r="BWB1" s="12"/>
      <c r="BWC1" s="12"/>
      <c r="BWD1" s="12"/>
      <c r="BWE1" s="12"/>
      <c r="BWF1" s="12"/>
      <c r="BWG1" s="12"/>
      <c r="BWH1" s="12"/>
      <c r="BWI1" s="12"/>
      <c r="BWJ1" s="12"/>
      <c r="BWK1" s="12"/>
      <c r="BWL1" s="12"/>
      <c r="BWM1" s="12"/>
      <c r="BWN1" s="12"/>
      <c r="BWO1" s="12"/>
      <c r="BWP1" s="12"/>
      <c r="BWQ1" s="12"/>
      <c r="BWR1" s="12"/>
      <c r="BWS1" s="12"/>
      <c r="BWT1" s="12"/>
      <c r="BWU1" s="12"/>
      <c r="BWV1" s="12"/>
      <c r="BWW1" s="12"/>
      <c r="BWX1" s="12"/>
      <c r="BWY1" s="12"/>
      <c r="BWZ1" s="12"/>
      <c r="BXA1" s="12"/>
      <c r="BXB1" s="12"/>
      <c r="BXC1" s="12"/>
      <c r="BXD1" s="12"/>
      <c r="BXE1" s="12"/>
      <c r="BXF1" s="12"/>
      <c r="BXG1" s="12"/>
      <c r="BXH1" s="12"/>
      <c r="BXI1" s="12"/>
      <c r="BXJ1" s="12"/>
      <c r="BXK1" s="12"/>
      <c r="BXL1" s="12"/>
      <c r="BXM1" s="12"/>
      <c r="BXN1" s="12"/>
      <c r="BXO1" s="12"/>
      <c r="BXP1" s="12"/>
      <c r="BXQ1" s="12"/>
      <c r="BXR1" s="12"/>
      <c r="BXS1" s="12"/>
      <c r="BXT1" s="12"/>
      <c r="BXU1" s="12"/>
      <c r="BXV1" s="12"/>
      <c r="BXW1" s="12"/>
      <c r="BXX1" s="12"/>
      <c r="BXY1" s="12"/>
      <c r="BXZ1" s="12"/>
      <c r="BYA1" s="12"/>
      <c r="BYB1" s="12"/>
      <c r="BYC1" s="12"/>
      <c r="BYD1" s="12"/>
      <c r="BYE1" s="12"/>
      <c r="BYF1" s="12"/>
      <c r="BYG1" s="12"/>
      <c r="BYH1" s="12"/>
      <c r="BYI1" s="12"/>
      <c r="BYJ1" s="12"/>
      <c r="BYK1" s="12"/>
      <c r="BYL1" s="12"/>
      <c r="BYM1" s="12"/>
      <c r="BYN1" s="12"/>
      <c r="BYO1" s="12"/>
      <c r="BYP1" s="12"/>
      <c r="BYQ1" s="12"/>
      <c r="BYR1" s="12"/>
      <c r="BYS1" s="12"/>
      <c r="BYT1" s="12"/>
      <c r="BYU1" s="12"/>
      <c r="BYV1" s="12"/>
      <c r="BYW1" s="12"/>
      <c r="BYX1" s="12"/>
      <c r="BYY1" s="12"/>
      <c r="BYZ1" s="12"/>
      <c r="BZA1" s="12"/>
      <c r="BZB1" s="12"/>
      <c r="BZC1" s="12"/>
      <c r="BZD1" s="12"/>
      <c r="BZE1" s="12"/>
      <c r="BZF1" s="12"/>
      <c r="BZG1" s="12"/>
      <c r="BZH1" s="12"/>
      <c r="BZI1" s="12"/>
      <c r="BZJ1" s="12"/>
      <c r="BZK1" s="12"/>
      <c r="BZL1" s="12"/>
      <c r="BZM1" s="12"/>
      <c r="BZN1" s="12"/>
      <c r="BZO1" s="12"/>
      <c r="BZP1" s="12"/>
      <c r="BZQ1" s="12"/>
      <c r="BZR1" s="12"/>
      <c r="BZS1" s="12"/>
      <c r="BZT1" s="12"/>
      <c r="BZU1" s="12"/>
      <c r="BZV1" s="12"/>
      <c r="BZW1" s="12"/>
      <c r="BZX1" s="12"/>
      <c r="BZY1" s="12"/>
      <c r="BZZ1" s="12"/>
      <c r="CAA1" s="12"/>
      <c r="CAB1" s="12"/>
      <c r="CAC1" s="12"/>
      <c r="CAD1" s="12"/>
      <c r="CAE1" s="12"/>
      <c r="CAF1" s="12"/>
      <c r="CAG1" s="12"/>
      <c r="CAH1" s="12"/>
      <c r="CAI1" s="12"/>
      <c r="CAJ1" s="12"/>
      <c r="CAK1" s="12"/>
      <c r="CAL1" s="12"/>
      <c r="CAM1" s="12"/>
      <c r="CAN1" s="12"/>
      <c r="CAO1" s="12"/>
      <c r="CAP1" s="12"/>
      <c r="CAQ1" s="12"/>
      <c r="CAR1" s="12"/>
      <c r="CAS1" s="12"/>
      <c r="CAT1" s="12"/>
      <c r="CAU1" s="12"/>
      <c r="CAV1" s="12"/>
      <c r="CAW1" s="12"/>
      <c r="CAX1" s="12"/>
      <c r="CAY1" s="12"/>
      <c r="CAZ1" s="12"/>
      <c r="CBA1" s="12"/>
      <c r="CBB1" s="12"/>
      <c r="CBC1" s="12"/>
      <c r="CBD1" s="12"/>
      <c r="CBE1" s="12"/>
      <c r="CBF1" s="12"/>
      <c r="CBG1" s="12"/>
      <c r="CBH1" s="12"/>
      <c r="CBI1" s="12"/>
      <c r="CBJ1" s="12"/>
      <c r="CBK1" s="12"/>
      <c r="CBL1" s="12"/>
      <c r="CBM1" s="12"/>
      <c r="CBN1" s="12"/>
      <c r="CBO1" s="12"/>
      <c r="CBP1" s="12"/>
      <c r="CBQ1" s="12"/>
      <c r="CBR1" s="12"/>
      <c r="CBS1" s="12"/>
      <c r="CBT1" s="12"/>
      <c r="CBU1" s="12"/>
      <c r="CBV1" s="12"/>
      <c r="CBW1" s="12"/>
      <c r="CBX1" s="12"/>
      <c r="CBY1" s="12"/>
      <c r="CBZ1" s="12"/>
      <c r="CCA1" s="12"/>
      <c r="CCB1" s="12"/>
      <c r="CCC1" s="12"/>
      <c r="CCD1" s="12"/>
      <c r="CCE1" s="12"/>
      <c r="CCF1" s="12"/>
      <c r="CCG1" s="12"/>
      <c r="CCH1" s="12"/>
      <c r="CCI1" s="12"/>
      <c r="CCJ1" s="12"/>
      <c r="CCK1" s="12"/>
      <c r="CCL1" s="12"/>
      <c r="CCM1" s="12"/>
      <c r="CCN1" s="12"/>
      <c r="CCO1" s="12"/>
      <c r="CCP1" s="12"/>
      <c r="CCQ1" s="12"/>
      <c r="CCR1" s="12"/>
      <c r="CCS1" s="12"/>
      <c r="CCT1" s="12"/>
      <c r="CCU1" s="12"/>
      <c r="CCV1" s="12"/>
      <c r="CCW1" s="12"/>
      <c r="CCX1" s="12"/>
      <c r="CCY1" s="12"/>
      <c r="CCZ1" s="12"/>
      <c r="CDA1" s="12"/>
      <c r="CDB1" s="12"/>
      <c r="CDC1" s="12"/>
      <c r="CDD1" s="12"/>
      <c r="CDE1" s="12"/>
      <c r="CDF1" s="12"/>
      <c r="CDG1" s="12"/>
      <c r="CDH1" s="12"/>
      <c r="CDI1" s="12"/>
      <c r="CDJ1" s="12"/>
      <c r="CDK1" s="12"/>
      <c r="CDL1" s="12"/>
      <c r="CDM1" s="12"/>
      <c r="CDN1" s="12"/>
      <c r="CDO1" s="12"/>
      <c r="CDP1" s="12"/>
      <c r="CDQ1" s="12"/>
      <c r="CDR1" s="12"/>
      <c r="CDS1" s="12"/>
      <c r="CDT1" s="12"/>
      <c r="CDU1" s="12"/>
      <c r="CDV1" s="12"/>
      <c r="CDW1" s="12"/>
      <c r="CDX1" s="12"/>
      <c r="CDY1" s="12"/>
      <c r="CDZ1" s="12"/>
      <c r="CEA1" s="12"/>
      <c r="CEB1" s="12"/>
      <c r="CEC1" s="12"/>
      <c r="CED1" s="12"/>
      <c r="CEE1" s="12"/>
      <c r="CEF1" s="12"/>
      <c r="CEG1" s="12"/>
      <c r="CEH1" s="12"/>
      <c r="CEI1" s="12"/>
      <c r="CEJ1" s="12"/>
      <c r="CEK1" s="12"/>
      <c r="CEL1" s="12"/>
      <c r="CEM1" s="12"/>
      <c r="CEN1" s="12"/>
      <c r="CEO1" s="12"/>
      <c r="CEP1" s="12"/>
      <c r="CEQ1" s="12"/>
      <c r="CER1" s="12"/>
      <c r="CES1" s="12"/>
      <c r="CET1" s="12"/>
      <c r="CEU1" s="12"/>
      <c r="CEV1" s="12"/>
      <c r="CEW1" s="12"/>
      <c r="CEX1" s="12"/>
      <c r="CEY1" s="12"/>
      <c r="CEZ1" s="12"/>
      <c r="CFA1" s="12"/>
      <c r="CFB1" s="12"/>
      <c r="CFC1" s="12"/>
      <c r="CFD1" s="12"/>
      <c r="CFE1" s="12"/>
      <c r="CFF1" s="12"/>
      <c r="CFG1" s="12"/>
      <c r="CFH1" s="12"/>
      <c r="CFI1" s="12"/>
      <c r="CFJ1" s="12"/>
      <c r="CFK1" s="12"/>
      <c r="CFL1" s="12"/>
      <c r="CFM1" s="12"/>
      <c r="CFN1" s="12"/>
      <c r="CFO1" s="12"/>
      <c r="CFP1" s="12"/>
      <c r="CFQ1" s="12"/>
      <c r="CFR1" s="12"/>
      <c r="CFS1" s="12"/>
      <c r="CFT1" s="12"/>
      <c r="CFU1" s="12"/>
      <c r="CFV1" s="12"/>
      <c r="CFW1" s="12"/>
      <c r="CFX1" s="12"/>
      <c r="CFY1" s="12"/>
      <c r="CFZ1" s="12"/>
      <c r="CGA1" s="12"/>
      <c r="CGB1" s="12"/>
      <c r="CGC1" s="12"/>
      <c r="CGD1" s="12"/>
      <c r="CGE1" s="12"/>
      <c r="CGF1" s="12"/>
      <c r="CGG1" s="12"/>
      <c r="CGH1" s="12"/>
      <c r="CGI1" s="12"/>
      <c r="CGJ1" s="12"/>
      <c r="CGK1" s="12"/>
      <c r="CGL1" s="12"/>
      <c r="CGM1" s="12"/>
      <c r="CGN1" s="12"/>
      <c r="CGO1" s="12"/>
      <c r="CGP1" s="12"/>
      <c r="CGQ1" s="12"/>
      <c r="CGR1" s="12"/>
      <c r="CGS1" s="12"/>
      <c r="CGT1" s="12"/>
      <c r="CGU1" s="12"/>
      <c r="CGV1" s="12"/>
      <c r="CGW1" s="12"/>
      <c r="CGX1" s="12"/>
      <c r="CGY1" s="12"/>
      <c r="CGZ1" s="12"/>
      <c r="CHA1" s="12"/>
      <c r="CHB1" s="12"/>
      <c r="CHC1" s="12"/>
      <c r="CHD1" s="12"/>
      <c r="CHE1" s="12"/>
      <c r="CHF1" s="12"/>
      <c r="CHG1" s="12"/>
      <c r="CHH1" s="12"/>
      <c r="CHI1" s="12"/>
      <c r="CHJ1" s="12"/>
      <c r="CHK1" s="12"/>
      <c r="CHL1" s="12"/>
      <c r="CHM1" s="12"/>
      <c r="CHN1" s="12"/>
      <c r="CHO1" s="12"/>
      <c r="CHP1" s="12"/>
      <c r="CHQ1" s="12"/>
      <c r="CHR1" s="12"/>
      <c r="CHS1" s="12"/>
      <c r="CHT1" s="12"/>
      <c r="CHU1" s="12"/>
      <c r="CHV1" s="12"/>
      <c r="CHW1" s="12"/>
      <c r="CHX1" s="12"/>
      <c r="CHY1" s="12"/>
      <c r="CHZ1" s="12"/>
      <c r="CIA1" s="12"/>
      <c r="CIB1" s="12"/>
      <c r="CIC1" s="12"/>
      <c r="CID1" s="12"/>
      <c r="CIE1" s="12"/>
      <c r="CIF1" s="12"/>
      <c r="CIG1" s="12"/>
      <c r="CIH1" s="12"/>
      <c r="CII1" s="12"/>
      <c r="CIJ1" s="12"/>
      <c r="CIK1" s="12"/>
      <c r="CIL1" s="12"/>
      <c r="CIM1" s="12"/>
      <c r="CIN1" s="12"/>
      <c r="CIO1" s="12"/>
      <c r="CIP1" s="12"/>
      <c r="CIQ1" s="12"/>
      <c r="CIR1" s="12"/>
      <c r="CIS1" s="12"/>
      <c r="CIT1" s="12"/>
      <c r="CIU1" s="12"/>
      <c r="CIV1" s="12"/>
      <c r="CIW1" s="12"/>
      <c r="CIX1" s="12"/>
      <c r="CIY1" s="12"/>
      <c r="CIZ1" s="12"/>
      <c r="CJA1" s="12"/>
      <c r="CJB1" s="12"/>
      <c r="CJC1" s="12"/>
      <c r="CJD1" s="12"/>
      <c r="CJE1" s="12"/>
      <c r="CJF1" s="12"/>
      <c r="CJG1" s="12"/>
      <c r="CJH1" s="12"/>
      <c r="CJI1" s="12"/>
      <c r="CJJ1" s="12"/>
      <c r="CJK1" s="12"/>
      <c r="CJL1" s="12"/>
      <c r="CJM1" s="12"/>
      <c r="CJN1" s="12"/>
      <c r="CJO1" s="12"/>
      <c r="CJP1" s="12"/>
      <c r="CJQ1" s="12"/>
      <c r="CJR1" s="12"/>
      <c r="CJS1" s="12"/>
      <c r="CJT1" s="12"/>
      <c r="CJU1" s="12"/>
      <c r="CJV1" s="12"/>
      <c r="CJW1" s="12"/>
      <c r="CJX1" s="12"/>
      <c r="CJY1" s="12"/>
      <c r="CJZ1" s="12"/>
      <c r="CKA1" s="12"/>
      <c r="CKB1" s="12"/>
      <c r="CKC1" s="12"/>
      <c r="CKD1" s="12"/>
      <c r="CKE1" s="12"/>
      <c r="CKF1" s="12"/>
      <c r="CKG1" s="12"/>
      <c r="CKH1" s="12"/>
      <c r="CKI1" s="12"/>
      <c r="CKJ1" s="12"/>
      <c r="CKK1" s="12"/>
      <c r="CKL1" s="12"/>
      <c r="CKM1" s="12"/>
      <c r="CKN1" s="12"/>
      <c r="CKO1" s="12"/>
      <c r="CKP1" s="12"/>
      <c r="CKQ1" s="12"/>
      <c r="CKR1" s="12"/>
      <c r="CKS1" s="12"/>
      <c r="CKT1" s="12"/>
      <c r="CKU1" s="12"/>
      <c r="CKV1" s="12"/>
      <c r="CKW1" s="12"/>
      <c r="CKX1" s="12"/>
      <c r="CKY1" s="12"/>
      <c r="CKZ1" s="12"/>
      <c r="CLA1" s="12"/>
      <c r="CLB1" s="12"/>
      <c r="CLC1" s="12"/>
      <c r="CLD1" s="12"/>
      <c r="CLE1" s="12"/>
      <c r="CLF1" s="12"/>
      <c r="CLG1" s="12"/>
      <c r="CLH1" s="12"/>
      <c r="CLI1" s="12"/>
      <c r="CLJ1" s="12"/>
      <c r="CLK1" s="12"/>
      <c r="CLL1" s="12"/>
      <c r="CLM1" s="12"/>
      <c r="CLN1" s="12"/>
      <c r="CLO1" s="12"/>
      <c r="CLP1" s="12"/>
      <c r="CLQ1" s="12"/>
      <c r="CLR1" s="12"/>
      <c r="CLS1" s="12"/>
      <c r="CLT1" s="12"/>
      <c r="CLU1" s="12"/>
      <c r="CLV1" s="12"/>
      <c r="CLW1" s="12"/>
      <c r="CLX1" s="12"/>
      <c r="CLY1" s="12"/>
      <c r="CLZ1" s="12"/>
      <c r="CMA1" s="12"/>
      <c r="CMB1" s="12"/>
      <c r="CMC1" s="12"/>
      <c r="CMD1" s="12"/>
      <c r="CME1" s="12"/>
      <c r="CMF1" s="12"/>
      <c r="CMG1" s="12"/>
      <c r="CMH1" s="12"/>
      <c r="CMI1" s="12"/>
      <c r="CMJ1" s="12"/>
      <c r="CMK1" s="12"/>
      <c r="CML1" s="12"/>
      <c r="CMM1" s="12"/>
      <c r="CMN1" s="12"/>
      <c r="CMO1" s="12"/>
      <c r="CMP1" s="12"/>
      <c r="CMQ1" s="12"/>
      <c r="CMR1" s="12"/>
      <c r="CMS1" s="12"/>
      <c r="CMT1" s="12"/>
      <c r="CMU1" s="12"/>
      <c r="CMV1" s="12"/>
      <c r="CMW1" s="12"/>
      <c r="CMX1" s="12"/>
      <c r="CMY1" s="12"/>
      <c r="CMZ1" s="12"/>
      <c r="CNA1" s="12"/>
      <c r="CNB1" s="12"/>
      <c r="CNC1" s="12"/>
      <c r="CND1" s="12"/>
      <c r="CNE1" s="12"/>
      <c r="CNF1" s="12"/>
      <c r="CNG1" s="12"/>
      <c r="CNH1" s="12"/>
      <c r="CNI1" s="12"/>
      <c r="CNJ1" s="12"/>
      <c r="CNK1" s="12"/>
      <c r="CNL1" s="12"/>
      <c r="CNM1" s="12"/>
      <c r="CNN1" s="12"/>
      <c r="CNO1" s="12"/>
      <c r="CNP1" s="12"/>
      <c r="CNQ1" s="12"/>
      <c r="CNR1" s="12"/>
      <c r="CNS1" s="12"/>
      <c r="CNT1" s="12"/>
      <c r="CNU1" s="12"/>
      <c r="CNV1" s="12"/>
      <c r="CNW1" s="12"/>
      <c r="CNX1" s="12"/>
      <c r="CNY1" s="12"/>
      <c r="CNZ1" s="12"/>
      <c r="COA1" s="12"/>
      <c r="COB1" s="12"/>
      <c r="COC1" s="12"/>
      <c r="COD1" s="12"/>
      <c r="COE1" s="12"/>
      <c r="COF1" s="12"/>
      <c r="COG1" s="12"/>
      <c r="COH1" s="12"/>
      <c r="COI1" s="12"/>
      <c r="COJ1" s="12"/>
      <c r="COK1" s="12"/>
      <c r="COL1" s="12"/>
      <c r="COM1" s="12"/>
      <c r="CON1" s="12"/>
      <c r="COO1" s="12"/>
      <c r="COP1" s="12"/>
      <c r="COQ1" s="12"/>
      <c r="COR1" s="12"/>
      <c r="COS1" s="12"/>
      <c r="COT1" s="12"/>
      <c r="COU1" s="12"/>
      <c r="COV1" s="12"/>
      <c r="COW1" s="12"/>
      <c r="COX1" s="12"/>
      <c r="COY1" s="12"/>
      <c r="COZ1" s="12"/>
      <c r="CPA1" s="12"/>
      <c r="CPB1" s="12"/>
      <c r="CPC1" s="12"/>
      <c r="CPD1" s="12"/>
      <c r="CPE1" s="12"/>
      <c r="CPF1" s="12"/>
      <c r="CPG1" s="12"/>
      <c r="CPH1" s="12"/>
      <c r="CPI1" s="12"/>
      <c r="CPJ1" s="12"/>
      <c r="CPK1" s="12"/>
      <c r="CPL1" s="12"/>
      <c r="CPM1" s="12"/>
      <c r="CPN1" s="12"/>
      <c r="CPO1" s="12"/>
      <c r="CPP1" s="12"/>
      <c r="CPQ1" s="12"/>
      <c r="CPR1" s="12"/>
      <c r="CPS1" s="12"/>
      <c r="CPT1" s="12"/>
      <c r="CPU1" s="12"/>
      <c r="CPV1" s="12"/>
      <c r="CPW1" s="12"/>
      <c r="CPX1" s="12"/>
      <c r="CPY1" s="12"/>
      <c r="CPZ1" s="12"/>
      <c r="CQA1" s="12"/>
      <c r="CQB1" s="12"/>
      <c r="CQC1" s="12"/>
      <c r="CQD1" s="12"/>
      <c r="CQE1" s="12"/>
      <c r="CQF1" s="12"/>
      <c r="CQG1" s="12"/>
      <c r="CQH1" s="12"/>
      <c r="CQI1" s="12"/>
      <c r="CQJ1" s="12"/>
      <c r="CQK1" s="12"/>
      <c r="CQL1" s="12"/>
      <c r="CQM1" s="12"/>
      <c r="CQN1" s="12"/>
      <c r="CQO1" s="12"/>
      <c r="CQP1" s="12"/>
      <c r="CQQ1" s="12"/>
      <c r="CQR1" s="12"/>
      <c r="CQS1" s="12"/>
      <c r="CQT1" s="12"/>
      <c r="CQU1" s="12"/>
      <c r="CQV1" s="12"/>
      <c r="CQW1" s="12"/>
      <c r="CQX1" s="12"/>
      <c r="CQY1" s="12"/>
      <c r="CQZ1" s="12"/>
      <c r="CRA1" s="12"/>
      <c r="CRB1" s="12"/>
      <c r="CRC1" s="12"/>
      <c r="CRD1" s="12"/>
      <c r="CRE1" s="12"/>
      <c r="CRF1" s="12"/>
      <c r="CRG1" s="12"/>
      <c r="CRH1" s="12"/>
      <c r="CRI1" s="12"/>
      <c r="CRJ1" s="12"/>
      <c r="CRK1" s="12"/>
      <c r="CRL1" s="12"/>
      <c r="CRM1" s="12"/>
      <c r="CRN1" s="12"/>
      <c r="CRO1" s="12"/>
      <c r="CRP1" s="12"/>
      <c r="CRQ1" s="12"/>
      <c r="CRR1" s="12"/>
      <c r="CRS1" s="12"/>
      <c r="CRT1" s="12"/>
      <c r="CRU1" s="12"/>
      <c r="CRV1" s="12"/>
      <c r="CRW1" s="12"/>
      <c r="CRX1" s="12"/>
      <c r="CRY1" s="12"/>
      <c r="CRZ1" s="12"/>
      <c r="CSA1" s="12"/>
      <c r="CSB1" s="12"/>
      <c r="CSC1" s="12"/>
      <c r="CSD1" s="12"/>
      <c r="CSE1" s="12"/>
      <c r="CSF1" s="12"/>
      <c r="CSG1" s="12"/>
      <c r="CSH1" s="12"/>
      <c r="CSI1" s="12"/>
      <c r="CSJ1" s="12"/>
      <c r="CSK1" s="12"/>
      <c r="CSL1" s="12"/>
      <c r="CSM1" s="12"/>
      <c r="CSN1" s="12"/>
      <c r="CSO1" s="12"/>
      <c r="CSP1" s="12"/>
      <c r="CSQ1" s="12"/>
      <c r="CSR1" s="12"/>
      <c r="CSS1" s="12"/>
      <c r="CST1" s="12"/>
      <c r="CSU1" s="12"/>
      <c r="CSV1" s="12"/>
      <c r="CSW1" s="12"/>
      <c r="CSX1" s="12"/>
      <c r="CSY1" s="12"/>
      <c r="CSZ1" s="12"/>
      <c r="CTA1" s="12"/>
      <c r="CTB1" s="12"/>
      <c r="CTC1" s="12"/>
      <c r="CTD1" s="12"/>
      <c r="CTE1" s="12"/>
      <c r="CTF1" s="12"/>
      <c r="CTG1" s="12"/>
      <c r="CTH1" s="12"/>
      <c r="CTI1" s="12"/>
      <c r="CTJ1" s="12"/>
      <c r="CTK1" s="12"/>
      <c r="CTL1" s="12"/>
      <c r="CTM1" s="12"/>
      <c r="CTN1" s="12"/>
      <c r="CTO1" s="12"/>
      <c r="CTP1" s="12"/>
      <c r="CTQ1" s="12"/>
      <c r="CTR1" s="12"/>
      <c r="CTS1" s="12"/>
      <c r="CTT1" s="12"/>
      <c r="CTU1" s="12"/>
      <c r="CTV1" s="12"/>
      <c r="CTW1" s="12"/>
      <c r="CTX1" s="12"/>
      <c r="CTY1" s="12"/>
      <c r="CTZ1" s="12"/>
      <c r="CUA1" s="12"/>
      <c r="CUB1" s="12"/>
      <c r="CUC1" s="12"/>
      <c r="CUD1" s="12"/>
      <c r="CUE1" s="12"/>
      <c r="CUF1" s="12"/>
      <c r="CUG1" s="12"/>
      <c r="CUH1" s="12"/>
      <c r="CUI1" s="12"/>
      <c r="CUJ1" s="12"/>
      <c r="CUK1" s="12"/>
      <c r="CUL1" s="12"/>
      <c r="CUM1" s="12"/>
      <c r="CUN1" s="12"/>
      <c r="CUO1" s="12"/>
      <c r="CUP1" s="12"/>
      <c r="CUQ1" s="12"/>
      <c r="CUR1" s="12"/>
      <c r="CUS1" s="12"/>
      <c r="CUT1" s="12"/>
      <c r="CUU1" s="12"/>
      <c r="CUV1" s="12"/>
      <c r="CUW1" s="12"/>
      <c r="CUX1" s="12"/>
      <c r="CUY1" s="12"/>
      <c r="CUZ1" s="12"/>
      <c r="CVA1" s="12"/>
      <c r="CVB1" s="12"/>
      <c r="CVC1" s="12"/>
      <c r="CVD1" s="12"/>
      <c r="CVE1" s="12"/>
      <c r="CVF1" s="12"/>
      <c r="CVG1" s="12"/>
      <c r="CVH1" s="12"/>
      <c r="CVI1" s="12"/>
      <c r="CVJ1" s="12"/>
      <c r="CVK1" s="12"/>
      <c r="CVL1" s="12"/>
      <c r="CVM1" s="12"/>
      <c r="CVN1" s="12"/>
      <c r="CVO1" s="12"/>
      <c r="CVP1" s="12"/>
      <c r="CVQ1" s="12"/>
      <c r="CVR1" s="12"/>
      <c r="CVS1" s="12"/>
      <c r="CVT1" s="12"/>
      <c r="CVU1" s="12"/>
      <c r="CVV1" s="12"/>
      <c r="CVW1" s="12"/>
      <c r="CVX1" s="12"/>
      <c r="CVY1" s="12"/>
      <c r="CVZ1" s="12"/>
      <c r="CWA1" s="12"/>
      <c r="CWB1" s="12"/>
      <c r="CWC1" s="12"/>
      <c r="CWD1" s="12"/>
      <c r="CWE1" s="12"/>
      <c r="CWF1" s="12"/>
      <c r="CWG1" s="12"/>
      <c r="CWH1" s="12"/>
      <c r="CWI1" s="12"/>
      <c r="CWJ1" s="12"/>
      <c r="CWK1" s="12"/>
      <c r="CWL1" s="12"/>
      <c r="CWM1" s="12"/>
      <c r="CWN1" s="12"/>
      <c r="CWO1" s="12"/>
      <c r="CWP1" s="12"/>
      <c r="CWQ1" s="12"/>
      <c r="CWR1" s="12"/>
      <c r="CWS1" s="12"/>
      <c r="CWT1" s="12"/>
      <c r="CWU1" s="12"/>
      <c r="CWV1" s="12"/>
      <c r="CWW1" s="12"/>
      <c r="CWX1" s="12"/>
      <c r="CWY1" s="12"/>
      <c r="CWZ1" s="12"/>
      <c r="CXA1" s="12"/>
      <c r="CXB1" s="12"/>
      <c r="CXC1" s="12"/>
      <c r="CXD1" s="12"/>
      <c r="CXE1" s="12"/>
      <c r="CXF1" s="12"/>
      <c r="CXG1" s="12"/>
      <c r="CXH1" s="12"/>
      <c r="CXI1" s="12"/>
      <c r="CXJ1" s="12"/>
      <c r="CXK1" s="12"/>
      <c r="CXL1" s="12"/>
      <c r="CXM1" s="12"/>
      <c r="CXN1" s="12"/>
      <c r="CXO1" s="12"/>
      <c r="CXP1" s="12"/>
      <c r="CXQ1" s="12"/>
      <c r="CXR1" s="12"/>
      <c r="CXS1" s="12"/>
      <c r="CXT1" s="12"/>
      <c r="CXU1" s="12"/>
      <c r="CXV1" s="12"/>
      <c r="CXW1" s="12"/>
      <c r="CXX1" s="12"/>
      <c r="CXY1" s="12"/>
      <c r="CXZ1" s="12"/>
      <c r="CYA1" s="12"/>
      <c r="CYB1" s="12"/>
      <c r="CYC1" s="12"/>
      <c r="CYD1" s="12"/>
      <c r="CYE1" s="12"/>
      <c r="CYF1" s="12"/>
      <c r="CYG1" s="12"/>
      <c r="CYH1" s="12"/>
      <c r="CYI1" s="12"/>
      <c r="CYJ1" s="12"/>
      <c r="CYK1" s="12"/>
      <c r="CYL1" s="12"/>
      <c r="CYM1" s="12"/>
      <c r="CYN1" s="12"/>
      <c r="CYO1" s="12"/>
      <c r="CYP1" s="12"/>
      <c r="CYQ1" s="12"/>
      <c r="CYR1" s="12"/>
      <c r="CYS1" s="12"/>
      <c r="CYT1" s="12"/>
      <c r="CYU1" s="12"/>
      <c r="CYV1" s="12"/>
      <c r="CYW1" s="12"/>
      <c r="CYX1" s="12"/>
      <c r="CYY1" s="12"/>
      <c r="CYZ1" s="12"/>
      <c r="CZA1" s="12"/>
      <c r="CZB1" s="12"/>
      <c r="CZC1" s="12"/>
      <c r="CZD1" s="12"/>
      <c r="CZE1" s="12"/>
      <c r="CZF1" s="12"/>
      <c r="CZG1" s="12"/>
      <c r="CZH1" s="12"/>
      <c r="CZI1" s="12"/>
      <c r="CZJ1" s="12"/>
      <c r="CZK1" s="12"/>
      <c r="CZL1" s="12"/>
      <c r="CZM1" s="12"/>
      <c r="CZN1" s="12"/>
      <c r="CZO1" s="12"/>
      <c r="CZP1" s="12"/>
      <c r="CZQ1" s="12"/>
      <c r="CZR1" s="12"/>
      <c r="CZS1" s="12"/>
      <c r="CZT1" s="12"/>
      <c r="CZU1" s="12"/>
      <c r="CZV1" s="12"/>
      <c r="CZW1" s="12"/>
      <c r="CZX1" s="12"/>
      <c r="CZY1" s="12"/>
      <c r="CZZ1" s="12"/>
      <c r="DAA1" s="12"/>
      <c r="DAB1" s="12"/>
      <c r="DAC1" s="12"/>
      <c r="DAD1" s="12"/>
      <c r="DAE1" s="12"/>
      <c r="DAF1" s="12"/>
      <c r="DAG1" s="12"/>
      <c r="DAH1" s="12"/>
      <c r="DAI1" s="12"/>
      <c r="DAJ1" s="12"/>
      <c r="DAK1" s="12"/>
      <c r="DAL1" s="12"/>
      <c r="DAM1" s="12"/>
      <c r="DAN1" s="12"/>
      <c r="DAO1" s="12"/>
      <c r="DAP1" s="12"/>
      <c r="DAQ1" s="12"/>
      <c r="DAR1" s="12"/>
      <c r="DAS1" s="12"/>
      <c r="DAT1" s="12"/>
      <c r="DAU1" s="12"/>
      <c r="DAV1" s="12"/>
      <c r="DAW1" s="12"/>
      <c r="DAX1" s="12"/>
      <c r="DAY1" s="12"/>
      <c r="DAZ1" s="12"/>
      <c r="DBA1" s="12"/>
      <c r="DBB1" s="12"/>
      <c r="DBC1" s="12"/>
      <c r="DBD1" s="12"/>
      <c r="DBE1" s="12"/>
      <c r="DBF1" s="12"/>
      <c r="DBG1" s="12"/>
      <c r="DBH1" s="12"/>
      <c r="DBI1" s="12"/>
      <c r="DBJ1" s="12"/>
      <c r="DBK1" s="12"/>
      <c r="DBL1" s="12"/>
      <c r="DBM1" s="12"/>
      <c r="DBN1" s="12"/>
      <c r="DBO1" s="12"/>
      <c r="DBP1" s="12"/>
      <c r="DBQ1" s="12"/>
      <c r="DBR1" s="12"/>
      <c r="DBS1" s="12"/>
      <c r="DBT1" s="12"/>
      <c r="DBU1" s="12"/>
      <c r="DBV1" s="12"/>
      <c r="DBW1" s="12"/>
      <c r="DBX1" s="12"/>
      <c r="DBY1" s="12"/>
      <c r="DBZ1" s="12"/>
      <c r="DCA1" s="12"/>
      <c r="DCB1" s="12"/>
      <c r="DCC1" s="12"/>
      <c r="DCD1" s="12"/>
      <c r="DCE1" s="12"/>
      <c r="DCF1" s="12"/>
      <c r="DCG1" s="12"/>
      <c r="DCH1" s="12"/>
      <c r="DCI1" s="12"/>
      <c r="DCJ1" s="12"/>
      <c r="DCK1" s="12"/>
      <c r="DCL1" s="12"/>
      <c r="DCM1" s="12"/>
      <c r="DCN1" s="12"/>
      <c r="DCO1" s="12"/>
      <c r="DCP1" s="12"/>
      <c r="DCQ1" s="12"/>
      <c r="DCR1" s="12"/>
      <c r="DCS1" s="12"/>
      <c r="DCT1" s="12"/>
      <c r="DCU1" s="12"/>
      <c r="DCV1" s="12"/>
      <c r="DCW1" s="12"/>
      <c r="DCX1" s="12"/>
      <c r="DCY1" s="12"/>
      <c r="DCZ1" s="12"/>
      <c r="DDA1" s="12"/>
      <c r="DDB1" s="12"/>
      <c r="DDC1" s="12"/>
      <c r="DDD1" s="12"/>
      <c r="DDE1" s="12"/>
      <c r="DDF1" s="12"/>
      <c r="DDG1" s="12"/>
      <c r="DDH1" s="12"/>
      <c r="DDI1" s="12"/>
      <c r="DDJ1" s="12"/>
      <c r="DDK1" s="12"/>
      <c r="DDL1" s="12"/>
      <c r="DDM1" s="12"/>
      <c r="DDN1" s="12"/>
      <c r="DDO1" s="12"/>
      <c r="DDP1" s="12"/>
      <c r="DDQ1" s="12"/>
      <c r="DDR1" s="12"/>
      <c r="DDS1" s="12"/>
      <c r="DDT1" s="12"/>
      <c r="DDU1" s="12"/>
      <c r="DDV1" s="12"/>
      <c r="DDW1" s="12"/>
      <c r="DDX1" s="12"/>
      <c r="DDY1" s="12"/>
      <c r="DDZ1" s="12"/>
      <c r="DEA1" s="12"/>
      <c r="DEB1" s="12"/>
      <c r="DEC1" s="12"/>
      <c r="DED1" s="12"/>
      <c r="DEE1" s="12"/>
      <c r="DEF1" s="12"/>
      <c r="DEG1" s="12"/>
      <c r="DEH1" s="12"/>
      <c r="DEI1" s="12"/>
      <c r="DEJ1" s="12"/>
      <c r="DEK1" s="12"/>
      <c r="DEL1" s="12"/>
      <c r="DEM1" s="12"/>
      <c r="DEN1" s="12"/>
      <c r="DEO1" s="12"/>
      <c r="DEP1" s="12"/>
      <c r="DEQ1" s="12"/>
      <c r="DER1" s="12"/>
      <c r="DES1" s="12"/>
      <c r="DET1" s="12"/>
      <c r="DEU1" s="12"/>
      <c r="DEV1" s="12"/>
      <c r="DEW1" s="12"/>
      <c r="DEX1" s="12"/>
      <c r="DEY1" s="12"/>
      <c r="DEZ1" s="12"/>
      <c r="DFA1" s="12"/>
      <c r="DFB1" s="12"/>
      <c r="DFC1" s="12"/>
      <c r="DFD1" s="12"/>
      <c r="DFE1" s="12"/>
      <c r="DFF1" s="12"/>
      <c r="DFG1" s="12"/>
      <c r="DFH1" s="12"/>
      <c r="DFI1" s="12"/>
      <c r="DFJ1" s="12"/>
      <c r="DFK1" s="12"/>
      <c r="DFL1" s="12"/>
      <c r="DFM1" s="12"/>
      <c r="DFN1" s="12"/>
      <c r="DFO1" s="12"/>
      <c r="DFP1" s="12"/>
      <c r="DFQ1" s="12"/>
      <c r="DFR1" s="12"/>
      <c r="DFS1" s="12"/>
      <c r="DFT1" s="12"/>
      <c r="DFU1" s="12"/>
      <c r="DFV1" s="12"/>
      <c r="DFW1" s="12"/>
      <c r="DFX1" s="12"/>
      <c r="DFY1" s="12"/>
      <c r="DFZ1" s="12"/>
      <c r="DGA1" s="12"/>
      <c r="DGB1" s="12"/>
      <c r="DGC1" s="12"/>
      <c r="DGD1" s="12"/>
      <c r="DGE1" s="12"/>
      <c r="DGF1" s="12"/>
      <c r="DGG1" s="12"/>
      <c r="DGH1" s="12"/>
      <c r="DGI1" s="12"/>
      <c r="DGJ1" s="12"/>
      <c r="DGK1" s="12"/>
      <c r="DGL1" s="12"/>
      <c r="DGM1" s="12"/>
      <c r="DGN1" s="12"/>
      <c r="DGO1" s="12"/>
      <c r="DGP1" s="12"/>
      <c r="DGQ1" s="12"/>
      <c r="DGR1" s="12"/>
      <c r="DGS1" s="12"/>
      <c r="DGT1" s="12"/>
      <c r="DGU1" s="12"/>
      <c r="DGV1" s="12"/>
      <c r="DGW1" s="12"/>
      <c r="DGX1" s="12"/>
      <c r="DGY1" s="12"/>
      <c r="DGZ1" s="12"/>
      <c r="DHA1" s="12"/>
      <c r="DHB1" s="12"/>
      <c r="DHC1" s="12"/>
      <c r="DHD1" s="12"/>
      <c r="DHE1" s="12"/>
      <c r="DHF1" s="12"/>
      <c r="DHG1" s="12"/>
      <c r="DHH1" s="12"/>
      <c r="DHI1" s="12"/>
      <c r="DHJ1" s="12"/>
      <c r="DHK1" s="12"/>
      <c r="DHL1" s="12"/>
      <c r="DHM1" s="12"/>
      <c r="DHN1" s="12"/>
      <c r="DHO1" s="12"/>
      <c r="DHP1" s="12"/>
      <c r="DHQ1" s="12"/>
      <c r="DHR1" s="12"/>
      <c r="DHS1" s="12"/>
      <c r="DHT1" s="12"/>
      <c r="DHU1" s="12"/>
      <c r="DHV1" s="12"/>
      <c r="DHW1" s="12"/>
      <c r="DHX1" s="12"/>
      <c r="DHY1" s="12"/>
      <c r="DHZ1" s="12"/>
      <c r="DIA1" s="12"/>
      <c r="DIB1" s="12"/>
      <c r="DIC1" s="12"/>
      <c r="DID1" s="12"/>
      <c r="DIE1" s="12"/>
      <c r="DIF1" s="12"/>
      <c r="DIG1" s="12"/>
      <c r="DIH1" s="12"/>
      <c r="DII1" s="12"/>
      <c r="DIJ1" s="12"/>
      <c r="DIK1" s="12"/>
      <c r="DIL1" s="12"/>
      <c r="DIM1" s="12"/>
      <c r="DIN1" s="12"/>
      <c r="DIO1" s="12"/>
      <c r="DIP1" s="12"/>
      <c r="DIQ1" s="12"/>
      <c r="DIR1" s="12"/>
      <c r="DIS1" s="12"/>
      <c r="DIT1" s="12"/>
      <c r="DIU1" s="12"/>
      <c r="DIV1" s="12"/>
      <c r="DIW1" s="12"/>
      <c r="DIX1" s="12"/>
      <c r="DIY1" s="12"/>
      <c r="DIZ1" s="12"/>
      <c r="DJA1" s="12"/>
      <c r="DJB1" s="12"/>
      <c r="DJC1" s="12"/>
      <c r="DJD1" s="12"/>
      <c r="DJE1" s="12"/>
      <c r="DJF1" s="12"/>
      <c r="DJG1" s="12"/>
      <c r="DJH1" s="12"/>
      <c r="DJI1" s="12"/>
      <c r="DJJ1" s="12"/>
      <c r="DJK1" s="12"/>
      <c r="DJL1" s="12"/>
      <c r="DJM1" s="12"/>
      <c r="DJN1" s="12"/>
      <c r="DJO1" s="12"/>
      <c r="DJP1" s="12"/>
      <c r="DJQ1" s="12"/>
      <c r="DJR1" s="12"/>
      <c r="DJS1" s="12"/>
      <c r="DJT1" s="12"/>
      <c r="DJU1" s="12"/>
      <c r="DJV1" s="12"/>
      <c r="DJW1" s="12"/>
      <c r="DJX1" s="12"/>
      <c r="DJY1" s="12"/>
      <c r="DJZ1" s="12"/>
      <c r="DKA1" s="12"/>
      <c r="DKB1" s="12"/>
      <c r="DKC1" s="12"/>
      <c r="DKD1" s="12"/>
      <c r="DKE1" s="12"/>
      <c r="DKF1" s="12"/>
      <c r="DKG1" s="12"/>
      <c r="DKH1" s="12"/>
      <c r="DKI1" s="12"/>
      <c r="DKJ1" s="12"/>
      <c r="DKK1" s="12"/>
      <c r="DKL1" s="12"/>
      <c r="DKM1" s="12"/>
      <c r="DKN1" s="12"/>
      <c r="DKO1" s="12"/>
      <c r="DKP1" s="12"/>
      <c r="DKQ1" s="12"/>
      <c r="DKR1" s="12"/>
      <c r="DKS1" s="12"/>
      <c r="DKT1" s="12"/>
      <c r="DKU1" s="12"/>
      <c r="DKV1" s="12"/>
      <c r="DKW1" s="12"/>
      <c r="DKX1" s="12"/>
      <c r="DKY1" s="12"/>
      <c r="DKZ1" s="12"/>
      <c r="DLA1" s="12"/>
      <c r="DLB1" s="12"/>
      <c r="DLC1" s="12"/>
      <c r="DLD1" s="12"/>
      <c r="DLE1" s="12"/>
      <c r="DLF1" s="12"/>
      <c r="DLG1" s="12"/>
      <c r="DLH1" s="12"/>
      <c r="DLI1" s="12"/>
      <c r="DLJ1" s="12"/>
      <c r="DLK1" s="12"/>
      <c r="DLL1" s="12"/>
      <c r="DLM1" s="12"/>
      <c r="DLN1" s="12"/>
      <c r="DLO1" s="12"/>
      <c r="DLP1" s="12"/>
      <c r="DLQ1" s="12"/>
      <c r="DLR1" s="12"/>
      <c r="DLS1" s="12"/>
      <c r="DLT1" s="12"/>
      <c r="DLU1" s="12"/>
      <c r="DLV1" s="12"/>
      <c r="DLW1" s="12"/>
      <c r="DLX1" s="12"/>
      <c r="DLY1" s="12"/>
      <c r="DLZ1" s="12"/>
      <c r="DMA1" s="12"/>
      <c r="DMB1" s="12"/>
      <c r="DMC1" s="12"/>
      <c r="DMD1" s="12"/>
      <c r="DME1" s="12"/>
      <c r="DMF1" s="12"/>
      <c r="DMG1" s="12"/>
      <c r="DMH1" s="12"/>
      <c r="DMI1" s="12"/>
      <c r="DMJ1" s="12"/>
      <c r="DMK1" s="12"/>
      <c r="DML1" s="12"/>
      <c r="DMM1" s="12"/>
      <c r="DMN1" s="12"/>
      <c r="DMO1" s="12"/>
      <c r="DMP1" s="12"/>
      <c r="DMQ1" s="12"/>
      <c r="DMR1" s="12"/>
      <c r="DMS1" s="12"/>
      <c r="DMT1" s="12"/>
      <c r="DMU1" s="12"/>
      <c r="DMV1" s="12"/>
      <c r="DMW1" s="12"/>
      <c r="DMX1" s="12"/>
      <c r="DMY1" s="12"/>
      <c r="DMZ1" s="12"/>
      <c r="DNA1" s="12"/>
      <c r="DNB1" s="12"/>
      <c r="DNC1" s="12"/>
      <c r="DND1" s="12"/>
      <c r="DNE1" s="12"/>
      <c r="DNF1" s="12"/>
      <c r="DNG1" s="12"/>
      <c r="DNH1" s="12"/>
      <c r="DNI1" s="12"/>
      <c r="DNJ1" s="12"/>
      <c r="DNK1" s="12"/>
      <c r="DNL1" s="12"/>
      <c r="DNM1" s="12"/>
      <c r="DNN1" s="12"/>
      <c r="DNO1" s="12"/>
      <c r="DNP1" s="12"/>
      <c r="DNQ1" s="12"/>
      <c r="DNR1" s="12"/>
      <c r="DNS1" s="12"/>
      <c r="DNT1" s="12"/>
      <c r="DNU1" s="12"/>
      <c r="DNV1" s="12"/>
      <c r="DNW1" s="12"/>
      <c r="DNX1" s="12"/>
      <c r="DNY1" s="12"/>
      <c r="DNZ1" s="12"/>
      <c r="DOA1" s="12"/>
      <c r="DOB1" s="12"/>
      <c r="DOC1" s="12"/>
      <c r="DOD1" s="12"/>
      <c r="DOE1" s="12"/>
      <c r="DOF1" s="12"/>
      <c r="DOG1" s="12"/>
      <c r="DOH1" s="12"/>
      <c r="DOI1" s="12"/>
      <c r="DOJ1" s="12"/>
      <c r="DOK1" s="12"/>
      <c r="DOL1" s="12"/>
      <c r="DOM1" s="12"/>
      <c r="DON1" s="12"/>
      <c r="DOO1" s="12"/>
      <c r="DOP1" s="12"/>
      <c r="DOQ1" s="12"/>
      <c r="DOR1" s="12"/>
      <c r="DOS1" s="12"/>
      <c r="DOT1" s="12"/>
      <c r="DOU1" s="12"/>
      <c r="DOV1" s="12"/>
      <c r="DOW1" s="12"/>
      <c r="DOX1" s="12"/>
      <c r="DOY1" s="12"/>
      <c r="DOZ1" s="12"/>
      <c r="DPA1" s="12"/>
      <c r="DPB1" s="12"/>
      <c r="DPC1" s="12"/>
      <c r="DPD1" s="12"/>
      <c r="DPE1" s="12"/>
      <c r="DPF1" s="12"/>
      <c r="DPG1" s="12"/>
      <c r="DPH1" s="12"/>
      <c r="DPI1" s="12"/>
      <c r="DPJ1" s="12"/>
      <c r="DPK1" s="12"/>
      <c r="DPL1" s="12"/>
      <c r="DPM1" s="12"/>
      <c r="DPN1" s="12"/>
      <c r="DPO1" s="12"/>
      <c r="DPP1" s="12"/>
      <c r="DPQ1" s="12"/>
      <c r="DPR1" s="12"/>
      <c r="DPS1" s="12"/>
      <c r="DPT1" s="12"/>
      <c r="DPU1" s="12"/>
      <c r="DPV1" s="12"/>
      <c r="DPW1" s="12"/>
      <c r="DPX1" s="12"/>
      <c r="DPY1" s="12"/>
      <c r="DPZ1" s="12"/>
      <c r="DQA1" s="12"/>
      <c r="DQB1" s="12"/>
      <c r="DQC1" s="12"/>
      <c r="DQD1" s="12"/>
      <c r="DQE1" s="12"/>
      <c r="DQF1" s="12"/>
      <c r="DQG1" s="12"/>
      <c r="DQH1" s="12"/>
      <c r="DQI1" s="12"/>
      <c r="DQJ1" s="12"/>
      <c r="DQK1" s="12"/>
      <c r="DQL1" s="12"/>
      <c r="DQM1" s="12"/>
      <c r="DQN1" s="12"/>
      <c r="DQO1" s="12"/>
      <c r="DQP1" s="12"/>
      <c r="DQQ1" s="12"/>
      <c r="DQR1" s="12"/>
      <c r="DQS1" s="12"/>
      <c r="DQT1" s="12"/>
      <c r="DQU1" s="12"/>
      <c r="DQV1" s="12"/>
      <c r="DQW1" s="12"/>
      <c r="DQX1" s="12"/>
      <c r="DQY1" s="12"/>
      <c r="DQZ1" s="12"/>
      <c r="DRA1" s="12"/>
      <c r="DRB1" s="12"/>
      <c r="DRC1" s="12"/>
      <c r="DRD1" s="12"/>
      <c r="DRE1" s="12"/>
      <c r="DRF1" s="12"/>
      <c r="DRG1" s="12"/>
      <c r="DRH1" s="12"/>
      <c r="DRI1" s="12"/>
      <c r="DRJ1" s="12"/>
      <c r="DRK1" s="12"/>
      <c r="DRL1" s="12"/>
      <c r="DRM1" s="12"/>
      <c r="DRN1" s="12"/>
      <c r="DRO1" s="12"/>
      <c r="DRP1" s="12"/>
      <c r="DRQ1" s="12"/>
      <c r="DRR1" s="12"/>
      <c r="DRS1" s="12"/>
      <c r="DRT1" s="12"/>
      <c r="DRU1" s="12"/>
      <c r="DRV1" s="12"/>
      <c r="DRW1" s="12"/>
      <c r="DRX1" s="12"/>
      <c r="DRY1" s="12"/>
      <c r="DRZ1" s="12"/>
      <c r="DSA1" s="12"/>
      <c r="DSB1" s="12"/>
      <c r="DSC1" s="12"/>
      <c r="DSD1" s="12"/>
      <c r="DSE1" s="12"/>
      <c r="DSF1" s="12"/>
      <c r="DSG1" s="12"/>
      <c r="DSH1" s="12"/>
      <c r="DSI1" s="12"/>
      <c r="DSJ1" s="12"/>
      <c r="DSK1" s="12"/>
      <c r="DSL1" s="12"/>
      <c r="DSM1" s="12"/>
      <c r="DSN1" s="12"/>
      <c r="DSO1" s="12"/>
      <c r="DSP1" s="12"/>
      <c r="DSQ1" s="12"/>
      <c r="DSR1" s="12"/>
      <c r="DSS1" s="12"/>
      <c r="DST1" s="12"/>
      <c r="DSU1" s="12"/>
      <c r="DSV1" s="12"/>
      <c r="DSW1" s="12"/>
      <c r="DSX1" s="12"/>
      <c r="DSY1" s="12"/>
      <c r="DSZ1" s="12"/>
      <c r="DTA1" s="12"/>
      <c r="DTB1" s="12"/>
      <c r="DTC1" s="12"/>
      <c r="DTD1" s="12"/>
      <c r="DTE1" s="12"/>
      <c r="DTF1" s="12"/>
      <c r="DTG1" s="12"/>
      <c r="DTH1" s="12"/>
      <c r="DTI1" s="12"/>
      <c r="DTJ1" s="12"/>
      <c r="DTK1" s="12"/>
      <c r="DTL1" s="12"/>
      <c r="DTM1" s="12"/>
      <c r="DTN1" s="12"/>
      <c r="DTO1" s="12"/>
      <c r="DTP1" s="12"/>
      <c r="DTQ1" s="12"/>
      <c r="DTR1" s="12"/>
      <c r="DTS1" s="12"/>
      <c r="DTT1" s="12"/>
      <c r="DTU1" s="12"/>
      <c r="DTV1" s="12"/>
      <c r="DTW1" s="12"/>
      <c r="DTX1" s="12"/>
      <c r="DTY1" s="12"/>
      <c r="DTZ1" s="12"/>
      <c r="DUA1" s="12"/>
      <c r="DUB1" s="12"/>
      <c r="DUC1" s="12"/>
      <c r="DUD1" s="12"/>
      <c r="DUE1" s="12"/>
      <c r="DUF1" s="12"/>
      <c r="DUG1" s="12"/>
      <c r="DUH1" s="12"/>
      <c r="DUI1" s="12"/>
      <c r="DUJ1" s="12"/>
      <c r="DUK1" s="12"/>
      <c r="DUL1" s="12"/>
      <c r="DUM1" s="12"/>
      <c r="DUN1" s="12"/>
      <c r="DUO1" s="12"/>
      <c r="DUP1" s="12"/>
      <c r="DUQ1" s="12"/>
      <c r="DUR1" s="12"/>
      <c r="DUS1" s="12"/>
      <c r="DUT1" s="12"/>
      <c r="DUU1" s="12"/>
      <c r="DUV1" s="12"/>
      <c r="DUW1" s="12"/>
      <c r="DUX1" s="12"/>
      <c r="DUY1" s="12"/>
      <c r="DUZ1" s="12"/>
      <c r="DVA1" s="12"/>
      <c r="DVB1" s="12"/>
      <c r="DVC1" s="12"/>
      <c r="DVD1" s="12"/>
      <c r="DVE1" s="12"/>
      <c r="DVF1" s="12"/>
      <c r="DVG1" s="12"/>
      <c r="DVH1" s="12"/>
      <c r="DVI1" s="12"/>
      <c r="DVJ1" s="12"/>
      <c r="DVK1" s="12"/>
      <c r="DVL1" s="12"/>
      <c r="DVM1" s="12"/>
      <c r="DVN1" s="12"/>
      <c r="DVO1" s="12"/>
      <c r="DVP1" s="12"/>
      <c r="DVQ1" s="12"/>
      <c r="DVR1" s="12"/>
      <c r="DVS1" s="12"/>
      <c r="DVT1" s="12"/>
      <c r="DVU1" s="12"/>
      <c r="DVV1" s="12"/>
      <c r="DVW1" s="12"/>
      <c r="DVX1" s="12"/>
      <c r="DVY1" s="12"/>
      <c r="DVZ1" s="12"/>
      <c r="DWA1" s="12"/>
      <c r="DWB1" s="12"/>
      <c r="DWC1" s="12"/>
      <c r="DWD1" s="12"/>
      <c r="DWE1" s="12"/>
      <c r="DWF1" s="12"/>
      <c r="DWG1" s="12"/>
      <c r="DWH1" s="12"/>
      <c r="DWI1" s="12"/>
      <c r="DWJ1" s="12"/>
      <c r="DWK1" s="12"/>
      <c r="DWL1" s="12"/>
      <c r="DWM1" s="12"/>
      <c r="DWN1" s="12"/>
      <c r="DWO1" s="12"/>
      <c r="DWP1" s="12"/>
      <c r="DWQ1" s="12"/>
      <c r="DWR1" s="12"/>
      <c r="DWS1" s="12"/>
      <c r="DWT1" s="12"/>
      <c r="DWU1" s="12"/>
      <c r="DWV1" s="12"/>
      <c r="DWW1" s="12"/>
      <c r="DWX1" s="12"/>
      <c r="DWY1" s="12"/>
      <c r="DWZ1" s="12"/>
      <c r="DXA1" s="12"/>
      <c r="DXB1" s="12"/>
      <c r="DXC1" s="12"/>
      <c r="DXD1" s="12"/>
      <c r="DXE1" s="12"/>
      <c r="DXF1" s="12"/>
      <c r="DXG1" s="12"/>
      <c r="DXH1" s="12"/>
      <c r="DXI1" s="12"/>
      <c r="DXJ1" s="12"/>
      <c r="DXK1" s="12"/>
      <c r="DXL1" s="12"/>
      <c r="DXM1" s="12"/>
      <c r="DXN1" s="12"/>
      <c r="DXO1" s="12"/>
      <c r="DXP1" s="12"/>
      <c r="DXQ1" s="12"/>
      <c r="DXR1" s="12"/>
      <c r="DXS1" s="12"/>
      <c r="DXT1" s="12"/>
      <c r="DXU1" s="12"/>
      <c r="DXV1" s="12"/>
      <c r="DXW1" s="12"/>
      <c r="DXX1" s="12"/>
      <c r="DXY1" s="12"/>
      <c r="DXZ1" s="12"/>
      <c r="DYA1" s="12"/>
      <c r="DYB1" s="12"/>
      <c r="DYC1" s="12"/>
      <c r="DYD1" s="12"/>
      <c r="DYE1" s="12"/>
      <c r="DYF1" s="12"/>
      <c r="DYG1" s="12"/>
      <c r="DYH1" s="12"/>
      <c r="DYI1" s="12"/>
      <c r="DYJ1" s="12"/>
      <c r="DYK1" s="12"/>
      <c r="DYL1" s="12"/>
      <c r="DYM1" s="12"/>
      <c r="DYN1" s="12"/>
      <c r="DYO1" s="12"/>
      <c r="DYP1" s="12"/>
      <c r="DYQ1" s="12"/>
      <c r="DYR1" s="12"/>
      <c r="DYS1" s="12"/>
      <c r="DYT1" s="12"/>
      <c r="DYU1" s="12"/>
      <c r="DYV1" s="12"/>
      <c r="DYW1" s="12"/>
      <c r="DYX1" s="12"/>
      <c r="DYY1" s="12"/>
      <c r="DYZ1" s="12"/>
      <c r="DZA1" s="12"/>
      <c r="DZB1" s="12"/>
      <c r="DZC1" s="12"/>
      <c r="DZD1" s="12"/>
      <c r="DZE1" s="12"/>
      <c r="DZF1" s="12"/>
      <c r="DZG1" s="12"/>
      <c r="DZH1" s="12"/>
      <c r="DZI1" s="12"/>
      <c r="DZJ1" s="12"/>
      <c r="DZK1" s="12"/>
      <c r="DZL1" s="12"/>
      <c r="DZM1" s="12"/>
      <c r="DZN1" s="12"/>
      <c r="DZO1" s="12"/>
      <c r="DZP1" s="12"/>
      <c r="DZQ1" s="12"/>
      <c r="DZR1" s="12"/>
      <c r="DZS1" s="12"/>
      <c r="DZT1" s="12"/>
      <c r="DZU1" s="12"/>
      <c r="DZV1" s="12"/>
      <c r="DZW1" s="12"/>
      <c r="DZX1" s="12"/>
      <c r="DZY1" s="12"/>
      <c r="DZZ1" s="12"/>
      <c r="EAA1" s="12"/>
      <c r="EAB1" s="12"/>
      <c r="EAC1" s="12"/>
      <c r="EAD1" s="12"/>
      <c r="EAE1" s="12"/>
      <c r="EAF1" s="12"/>
      <c r="EAG1" s="12"/>
      <c r="EAH1" s="12"/>
      <c r="EAI1" s="12"/>
      <c r="EAJ1" s="12"/>
      <c r="EAK1" s="12"/>
      <c r="EAL1" s="12"/>
      <c r="EAM1" s="12"/>
      <c r="EAN1" s="12"/>
      <c r="EAO1" s="12"/>
      <c r="EAP1" s="12"/>
      <c r="EAQ1" s="12"/>
      <c r="EAR1" s="12"/>
      <c r="EAS1" s="12"/>
      <c r="EAT1" s="12"/>
      <c r="EAU1" s="12"/>
      <c r="EAV1" s="12"/>
      <c r="EAW1" s="12"/>
      <c r="EAX1" s="12"/>
      <c r="EAY1" s="12"/>
      <c r="EAZ1" s="12"/>
      <c r="EBA1" s="12"/>
      <c r="EBB1" s="12"/>
      <c r="EBC1" s="12"/>
      <c r="EBD1" s="12"/>
      <c r="EBE1" s="12"/>
      <c r="EBF1" s="12"/>
      <c r="EBG1" s="12"/>
      <c r="EBH1" s="12"/>
      <c r="EBI1" s="12"/>
      <c r="EBJ1" s="12"/>
      <c r="EBK1" s="12"/>
      <c r="EBL1" s="12"/>
      <c r="EBM1" s="12"/>
      <c r="EBN1" s="12"/>
      <c r="EBO1" s="12"/>
      <c r="EBP1" s="12"/>
      <c r="EBQ1" s="12"/>
      <c r="EBR1" s="12"/>
      <c r="EBS1" s="12"/>
      <c r="EBT1" s="12"/>
      <c r="EBU1" s="12"/>
      <c r="EBV1" s="12"/>
      <c r="EBW1" s="12"/>
      <c r="EBX1" s="12"/>
      <c r="EBY1" s="12"/>
      <c r="EBZ1" s="12"/>
      <c r="ECA1" s="12"/>
      <c r="ECB1" s="12"/>
      <c r="ECC1" s="12"/>
      <c r="ECD1" s="12"/>
      <c r="ECE1" s="12"/>
      <c r="ECF1" s="12"/>
      <c r="ECG1" s="12"/>
      <c r="ECH1" s="12"/>
      <c r="ECI1" s="12"/>
      <c r="ECJ1" s="12"/>
      <c r="ECK1" s="12"/>
      <c r="ECL1" s="12"/>
      <c r="ECM1" s="12"/>
      <c r="ECN1" s="12"/>
      <c r="ECO1" s="12"/>
      <c r="ECP1" s="12"/>
      <c r="ECQ1" s="12"/>
      <c r="ECR1" s="12"/>
      <c r="ECS1" s="12"/>
      <c r="ECT1" s="12"/>
      <c r="ECU1" s="12"/>
      <c r="ECV1" s="12"/>
      <c r="ECW1" s="12"/>
      <c r="ECX1" s="12"/>
      <c r="ECY1" s="12"/>
      <c r="ECZ1" s="12"/>
      <c r="EDA1" s="12"/>
      <c r="EDB1" s="12"/>
      <c r="EDC1" s="12"/>
      <c r="EDD1" s="12"/>
      <c r="EDE1" s="12"/>
      <c r="EDF1" s="12"/>
      <c r="EDG1" s="12"/>
      <c r="EDH1" s="12"/>
      <c r="EDI1" s="12"/>
      <c r="EDJ1" s="12"/>
      <c r="EDK1" s="12"/>
      <c r="EDL1" s="12"/>
      <c r="EDM1" s="12"/>
      <c r="EDN1" s="12"/>
      <c r="EDO1" s="12"/>
      <c r="EDP1" s="12"/>
      <c r="EDQ1" s="12"/>
      <c r="EDR1" s="12"/>
      <c r="EDS1" s="12"/>
      <c r="EDT1" s="12"/>
      <c r="EDU1" s="12"/>
      <c r="EDV1" s="12"/>
      <c r="EDW1" s="12"/>
      <c r="EDX1" s="12"/>
      <c r="EDY1" s="12"/>
      <c r="EDZ1" s="12"/>
      <c r="EEA1" s="12"/>
      <c r="EEB1" s="12"/>
      <c r="EEC1" s="12"/>
      <c r="EED1" s="12"/>
      <c r="EEE1" s="12"/>
      <c r="EEF1" s="12"/>
      <c r="EEG1" s="12"/>
      <c r="EEH1" s="12"/>
      <c r="EEI1" s="12"/>
      <c r="EEJ1" s="12"/>
      <c r="EEK1" s="12"/>
      <c r="EEL1" s="12"/>
      <c r="EEM1" s="12"/>
      <c r="EEN1" s="12"/>
      <c r="EEO1" s="12"/>
      <c r="EEP1" s="12"/>
      <c r="EEQ1" s="12"/>
      <c r="EER1" s="12"/>
      <c r="EES1" s="12"/>
      <c r="EET1" s="12"/>
      <c r="EEU1" s="12"/>
      <c r="EEV1" s="12"/>
      <c r="EEW1" s="12"/>
      <c r="EEX1" s="12"/>
      <c r="EEY1" s="12"/>
      <c r="EEZ1" s="12"/>
      <c r="EFA1" s="12"/>
      <c r="EFB1" s="12"/>
      <c r="EFC1" s="12"/>
      <c r="EFD1" s="12"/>
      <c r="EFE1" s="12"/>
      <c r="EFF1" s="12"/>
      <c r="EFG1" s="12"/>
      <c r="EFH1" s="12"/>
      <c r="EFI1" s="12"/>
      <c r="EFJ1" s="12"/>
      <c r="EFK1" s="12"/>
      <c r="EFL1" s="12"/>
      <c r="EFM1" s="12"/>
      <c r="EFN1" s="12"/>
      <c r="EFO1" s="12"/>
      <c r="EFP1" s="12"/>
      <c r="EFQ1" s="12"/>
      <c r="EFR1" s="12"/>
      <c r="EFS1" s="12"/>
      <c r="EFT1" s="12"/>
      <c r="EFU1" s="12"/>
      <c r="EFV1" s="12"/>
      <c r="EFW1" s="12"/>
      <c r="EFX1" s="12"/>
      <c r="EFY1" s="12"/>
      <c r="EFZ1" s="12"/>
      <c r="EGA1" s="12"/>
      <c r="EGB1" s="12"/>
      <c r="EGC1" s="12"/>
      <c r="EGD1" s="12"/>
      <c r="EGE1" s="12"/>
      <c r="EGF1" s="12"/>
      <c r="EGG1" s="12"/>
      <c r="EGH1" s="12"/>
      <c r="EGI1" s="12"/>
      <c r="EGJ1" s="12"/>
      <c r="EGK1" s="12"/>
      <c r="EGL1" s="12"/>
      <c r="EGM1" s="12"/>
      <c r="EGN1" s="12"/>
      <c r="EGO1" s="12"/>
      <c r="EGP1" s="12"/>
      <c r="EGQ1" s="12"/>
      <c r="EGR1" s="12"/>
      <c r="EGS1" s="12"/>
      <c r="EGT1" s="12"/>
      <c r="EGU1" s="12"/>
      <c r="EGV1" s="12"/>
      <c r="EGW1" s="12"/>
      <c r="EGX1" s="12"/>
      <c r="EGY1" s="12"/>
      <c r="EGZ1" s="12"/>
      <c r="EHA1" s="12"/>
      <c r="EHB1" s="12"/>
      <c r="EHC1" s="12"/>
      <c r="EHD1" s="12"/>
      <c r="EHE1" s="12"/>
      <c r="EHF1" s="12"/>
      <c r="EHG1" s="12"/>
      <c r="EHH1" s="12"/>
      <c r="EHI1" s="12"/>
      <c r="EHJ1" s="12"/>
      <c r="EHK1" s="12"/>
      <c r="EHL1" s="12"/>
      <c r="EHM1" s="12"/>
      <c r="EHN1" s="12"/>
      <c r="EHO1" s="12"/>
      <c r="EHP1" s="12"/>
      <c r="EHQ1" s="12"/>
      <c r="EHR1" s="12"/>
      <c r="EHS1" s="12"/>
      <c r="EHT1" s="12"/>
      <c r="EHU1" s="12"/>
      <c r="EHV1" s="12"/>
      <c r="EHW1" s="12"/>
      <c r="EHX1" s="12"/>
      <c r="EHY1" s="12"/>
      <c r="EHZ1" s="12"/>
      <c r="EIA1" s="12"/>
      <c r="EIB1" s="12"/>
      <c r="EIC1" s="12"/>
      <c r="EID1" s="12"/>
      <c r="EIE1" s="12"/>
      <c r="EIF1" s="12"/>
      <c r="EIG1" s="12"/>
      <c r="EIH1" s="12"/>
      <c r="EII1" s="12"/>
      <c r="EIJ1" s="12"/>
      <c r="EIK1" s="12"/>
      <c r="EIL1" s="12"/>
      <c r="EIM1" s="12"/>
      <c r="EIN1" s="12"/>
      <c r="EIO1" s="12"/>
      <c r="EIP1" s="12"/>
      <c r="EIQ1" s="12"/>
      <c r="EIR1" s="12"/>
      <c r="EIS1" s="12"/>
      <c r="EIT1" s="12"/>
      <c r="EIU1" s="12"/>
      <c r="EIV1" s="12"/>
      <c r="EIW1" s="12"/>
      <c r="EIX1" s="12"/>
      <c r="EIY1" s="12"/>
      <c r="EIZ1" s="12"/>
      <c r="EJA1" s="12"/>
      <c r="EJB1" s="12"/>
      <c r="EJC1" s="12"/>
      <c r="EJD1" s="12"/>
      <c r="EJE1" s="12"/>
      <c r="EJF1" s="12"/>
      <c r="EJG1" s="12"/>
      <c r="EJH1" s="12"/>
      <c r="EJI1" s="12"/>
      <c r="EJJ1" s="12"/>
      <c r="EJK1" s="12"/>
      <c r="EJL1" s="12"/>
      <c r="EJM1" s="12"/>
      <c r="EJN1" s="12"/>
      <c r="EJO1" s="12"/>
      <c r="EJP1" s="12"/>
      <c r="EJQ1" s="12"/>
      <c r="EJR1" s="12"/>
      <c r="EJS1" s="12"/>
      <c r="EJT1" s="12"/>
      <c r="EJU1" s="12"/>
      <c r="EJV1" s="12"/>
      <c r="EJW1" s="12"/>
      <c r="EJX1" s="12"/>
      <c r="EJY1" s="12"/>
      <c r="EJZ1" s="12"/>
      <c r="EKA1" s="12"/>
      <c r="EKB1" s="12"/>
      <c r="EKC1" s="12"/>
      <c r="EKD1" s="12"/>
      <c r="EKE1" s="12"/>
      <c r="EKF1" s="12"/>
      <c r="EKG1" s="12"/>
      <c r="EKH1" s="12"/>
      <c r="EKI1" s="12"/>
      <c r="EKJ1" s="12"/>
      <c r="EKK1" s="12"/>
      <c r="EKL1" s="12"/>
      <c r="EKM1" s="12"/>
      <c r="EKN1" s="12"/>
      <c r="EKO1" s="12"/>
      <c r="EKP1" s="12"/>
      <c r="EKQ1" s="12"/>
      <c r="EKR1" s="12"/>
      <c r="EKS1" s="12"/>
      <c r="EKT1" s="12"/>
      <c r="EKU1" s="12"/>
      <c r="EKV1" s="12"/>
      <c r="EKW1" s="12"/>
      <c r="EKX1" s="12"/>
      <c r="EKY1" s="12"/>
      <c r="EKZ1" s="12"/>
      <c r="ELA1" s="12"/>
      <c r="ELB1" s="12"/>
      <c r="ELC1" s="12"/>
      <c r="ELD1" s="12"/>
      <c r="ELE1" s="12"/>
      <c r="ELF1" s="12"/>
      <c r="ELG1" s="12"/>
      <c r="ELH1" s="12"/>
      <c r="ELI1" s="12"/>
      <c r="ELJ1" s="12"/>
      <c r="ELK1" s="12"/>
      <c r="ELL1" s="12"/>
      <c r="ELM1" s="12"/>
      <c r="ELN1" s="12"/>
      <c r="ELO1" s="12"/>
      <c r="ELP1" s="12"/>
      <c r="ELQ1" s="12"/>
      <c r="ELR1" s="12"/>
      <c r="ELS1" s="12"/>
      <c r="ELT1" s="12"/>
      <c r="ELU1" s="12"/>
      <c r="ELV1" s="12"/>
      <c r="ELW1" s="12"/>
      <c r="ELX1" s="12"/>
      <c r="ELY1" s="12"/>
      <c r="ELZ1" s="12"/>
      <c r="EMA1" s="12"/>
      <c r="EMB1" s="12"/>
      <c r="EMC1" s="12"/>
      <c r="EMD1" s="12"/>
      <c r="EME1" s="12"/>
      <c r="EMF1" s="12"/>
      <c r="EMG1" s="12"/>
      <c r="EMH1" s="12"/>
      <c r="EMI1" s="12"/>
      <c r="EMJ1" s="12"/>
      <c r="EMK1" s="12"/>
      <c r="EML1" s="12"/>
      <c r="EMM1" s="12"/>
      <c r="EMN1" s="12"/>
      <c r="EMO1" s="12"/>
      <c r="EMP1" s="12"/>
      <c r="EMQ1" s="12"/>
      <c r="EMR1" s="12"/>
      <c r="EMS1" s="12"/>
      <c r="EMT1" s="12"/>
      <c r="EMU1" s="12"/>
      <c r="EMV1" s="12"/>
      <c r="EMW1" s="12"/>
      <c r="EMX1" s="12"/>
      <c r="EMY1" s="12"/>
      <c r="EMZ1" s="12"/>
      <c r="ENA1" s="12"/>
      <c r="ENB1" s="12"/>
      <c r="ENC1" s="12"/>
      <c r="END1" s="12"/>
      <c r="ENE1" s="12"/>
      <c r="ENF1" s="12"/>
      <c r="ENG1" s="12"/>
      <c r="ENH1" s="12"/>
      <c r="ENI1" s="12"/>
      <c r="ENJ1" s="12"/>
      <c r="ENK1" s="12"/>
      <c r="ENL1" s="12"/>
      <c r="ENM1" s="12"/>
      <c r="ENN1" s="12"/>
      <c r="ENO1" s="12"/>
      <c r="ENP1" s="12"/>
      <c r="ENQ1" s="12"/>
      <c r="ENR1" s="12"/>
      <c r="ENS1" s="12"/>
      <c r="ENT1" s="12"/>
      <c r="ENU1" s="12"/>
      <c r="ENV1" s="12"/>
      <c r="ENW1" s="12"/>
      <c r="ENX1" s="12"/>
      <c r="ENY1" s="12"/>
      <c r="ENZ1" s="12"/>
      <c r="EOA1" s="12"/>
      <c r="EOB1" s="12"/>
      <c r="EOC1" s="12"/>
      <c r="EOD1" s="12"/>
      <c r="EOE1" s="12"/>
      <c r="EOF1" s="12"/>
      <c r="EOG1" s="12"/>
      <c r="EOH1" s="12"/>
      <c r="EOI1" s="12"/>
      <c r="EOJ1" s="12"/>
      <c r="EOK1" s="12"/>
      <c r="EOL1" s="12"/>
      <c r="EOM1" s="12"/>
      <c r="EON1" s="12"/>
      <c r="EOO1" s="12"/>
      <c r="EOP1" s="12"/>
      <c r="EOQ1" s="12"/>
      <c r="EOR1" s="12"/>
      <c r="EOS1" s="12"/>
      <c r="EOT1" s="12"/>
      <c r="EOU1" s="12"/>
      <c r="EOV1" s="12"/>
      <c r="EOW1" s="12"/>
      <c r="EOX1" s="12"/>
      <c r="EOY1" s="12"/>
      <c r="EOZ1" s="12"/>
      <c r="EPA1" s="12"/>
      <c r="EPB1" s="12"/>
      <c r="EPC1" s="12"/>
      <c r="EPD1" s="12"/>
      <c r="EPE1" s="12"/>
      <c r="EPF1" s="12"/>
      <c r="EPG1" s="12"/>
      <c r="EPH1" s="12"/>
      <c r="EPI1" s="12"/>
      <c r="EPJ1" s="12"/>
      <c r="EPK1" s="12"/>
      <c r="EPL1" s="12"/>
      <c r="EPM1" s="12"/>
      <c r="EPN1" s="12"/>
      <c r="EPO1" s="12"/>
      <c r="EPP1" s="12"/>
      <c r="EPQ1" s="12"/>
      <c r="EPR1" s="12"/>
      <c r="EPS1" s="12"/>
      <c r="EPT1" s="12"/>
      <c r="EPU1" s="12"/>
      <c r="EPV1" s="12"/>
      <c r="EPW1" s="12"/>
      <c r="EPX1" s="12"/>
      <c r="EPY1" s="12"/>
      <c r="EPZ1" s="12"/>
      <c r="EQA1" s="12"/>
      <c r="EQB1" s="12"/>
      <c r="EQC1" s="12"/>
      <c r="EQD1" s="12"/>
      <c r="EQE1" s="12"/>
      <c r="EQF1" s="12"/>
      <c r="EQG1" s="12"/>
      <c r="EQH1" s="12"/>
      <c r="EQI1" s="12"/>
      <c r="EQJ1" s="12"/>
      <c r="EQK1" s="12"/>
      <c r="EQL1" s="12"/>
      <c r="EQM1" s="12"/>
      <c r="EQN1" s="12"/>
      <c r="EQO1" s="12"/>
      <c r="EQP1" s="12"/>
      <c r="EQQ1" s="12"/>
      <c r="EQR1" s="12"/>
      <c r="EQS1" s="12"/>
      <c r="EQT1" s="12"/>
      <c r="EQU1" s="12"/>
      <c r="EQV1" s="12"/>
      <c r="EQW1" s="12"/>
      <c r="EQX1" s="12"/>
      <c r="EQY1" s="12"/>
      <c r="EQZ1" s="12"/>
      <c r="ERA1" s="12"/>
      <c r="ERB1" s="12"/>
      <c r="ERC1" s="12"/>
      <c r="ERD1" s="12"/>
      <c r="ERE1" s="12"/>
      <c r="ERF1" s="12"/>
      <c r="ERG1" s="12"/>
      <c r="ERH1" s="12"/>
      <c r="ERI1" s="12"/>
      <c r="ERJ1" s="12"/>
      <c r="ERK1" s="12"/>
      <c r="ERL1" s="12"/>
      <c r="ERM1" s="12"/>
      <c r="ERN1" s="12"/>
      <c r="ERO1" s="12"/>
      <c r="ERP1" s="12"/>
      <c r="ERQ1" s="12"/>
      <c r="ERR1" s="12"/>
      <c r="ERS1" s="12"/>
      <c r="ERT1" s="12"/>
      <c r="ERU1" s="12"/>
      <c r="ERV1" s="12"/>
      <c r="ERW1" s="12"/>
      <c r="ERX1" s="12"/>
      <c r="ERY1" s="12"/>
      <c r="ERZ1" s="12"/>
      <c r="ESA1" s="12"/>
      <c r="ESB1" s="12"/>
      <c r="ESC1" s="12"/>
      <c r="ESD1" s="12"/>
      <c r="ESE1" s="12"/>
      <c r="ESF1" s="12"/>
      <c r="ESG1" s="12"/>
      <c r="ESH1" s="12"/>
      <c r="ESI1" s="12"/>
      <c r="ESJ1" s="12"/>
      <c r="ESK1" s="12"/>
      <c r="ESL1" s="12"/>
      <c r="ESM1" s="12"/>
      <c r="ESN1" s="12"/>
      <c r="ESO1" s="12"/>
      <c r="ESP1" s="12"/>
      <c r="ESQ1" s="12"/>
      <c r="ESR1" s="12"/>
      <c r="ESS1" s="12"/>
      <c r="EST1" s="12"/>
      <c r="ESU1" s="12"/>
      <c r="ESV1" s="12"/>
      <c r="ESW1" s="12"/>
      <c r="ESX1" s="12"/>
      <c r="ESY1" s="12"/>
      <c r="ESZ1" s="12"/>
      <c r="ETA1" s="12"/>
      <c r="ETB1" s="12"/>
      <c r="ETC1" s="12"/>
      <c r="ETD1" s="12"/>
      <c r="ETE1" s="12"/>
      <c r="ETF1" s="12"/>
      <c r="ETG1" s="12"/>
      <c r="ETH1" s="12"/>
      <c r="ETI1" s="12"/>
      <c r="ETJ1" s="12"/>
      <c r="ETK1" s="12"/>
      <c r="ETL1" s="12"/>
      <c r="ETM1" s="12"/>
      <c r="ETN1" s="12"/>
      <c r="ETO1" s="12"/>
      <c r="ETP1" s="12"/>
      <c r="ETQ1" s="12"/>
      <c r="ETR1" s="12"/>
      <c r="ETS1" s="12"/>
      <c r="ETT1" s="12"/>
      <c r="ETU1" s="12"/>
      <c r="ETV1" s="12"/>
      <c r="ETW1" s="12"/>
      <c r="ETX1" s="12"/>
      <c r="ETY1" s="12"/>
      <c r="ETZ1" s="12"/>
      <c r="EUA1" s="12"/>
      <c r="EUB1" s="12"/>
      <c r="EUC1" s="12"/>
      <c r="EUD1" s="12"/>
      <c r="EUE1" s="12"/>
      <c r="EUF1" s="12"/>
      <c r="EUG1" s="12"/>
      <c r="EUH1" s="12"/>
      <c r="EUI1" s="12"/>
      <c r="EUJ1" s="12"/>
      <c r="EUK1" s="12"/>
      <c r="EUL1" s="12"/>
      <c r="EUM1" s="12"/>
      <c r="EUN1" s="12"/>
      <c r="EUO1" s="12"/>
      <c r="EUP1" s="12"/>
      <c r="EUQ1" s="12"/>
      <c r="EUR1" s="12"/>
      <c r="EUS1" s="12"/>
      <c r="EUT1" s="12"/>
      <c r="EUU1" s="12"/>
      <c r="EUV1" s="12"/>
      <c r="EUW1" s="12"/>
      <c r="EUX1" s="12"/>
      <c r="EUY1" s="12"/>
      <c r="EUZ1" s="12"/>
      <c r="EVA1" s="12"/>
      <c r="EVB1" s="12"/>
      <c r="EVC1" s="12"/>
      <c r="EVD1" s="12"/>
      <c r="EVE1" s="12"/>
      <c r="EVF1" s="12"/>
      <c r="EVG1" s="12"/>
      <c r="EVH1" s="12"/>
      <c r="EVI1" s="12"/>
      <c r="EVJ1" s="12"/>
      <c r="EVK1" s="12"/>
      <c r="EVL1" s="12"/>
      <c r="EVM1" s="12"/>
      <c r="EVN1" s="12"/>
      <c r="EVO1" s="12"/>
      <c r="EVP1" s="12"/>
      <c r="EVQ1" s="12"/>
      <c r="EVR1" s="12"/>
      <c r="EVS1" s="12"/>
      <c r="EVT1" s="12"/>
      <c r="EVU1" s="12"/>
      <c r="EVV1" s="12"/>
      <c r="EVW1" s="12"/>
      <c r="EVX1" s="12"/>
      <c r="EVY1" s="12"/>
      <c r="EVZ1" s="12"/>
      <c r="EWA1" s="12"/>
      <c r="EWB1" s="12"/>
      <c r="EWC1" s="12"/>
      <c r="EWD1" s="12"/>
      <c r="EWE1" s="12"/>
      <c r="EWF1" s="12"/>
      <c r="EWG1" s="12"/>
      <c r="EWH1" s="12"/>
      <c r="EWI1" s="12"/>
      <c r="EWJ1" s="12"/>
      <c r="EWK1" s="12"/>
      <c r="EWL1" s="12"/>
      <c r="EWM1" s="12"/>
      <c r="EWN1" s="12"/>
      <c r="EWO1" s="12"/>
      <c r="EWP1" s="12"/>
      <c r="EWQ1" s="12"/>
      <c r="EWR1" s="12"/>
      <c r="EWS1" s="12"/>
      <c r="EWT1" s="12"/>
      <c r="EWU1" s="12"/>
      <c r="EWV1" s="12"/>
      <c r="EWW1" s="12"/>
      <c r="EWX1" s="12"/>
      <c r="EWY1" s="12"/>
      <c r="EWZ1" s="12"/>
      <c r="EXA1" s="12"/>
      <c r="EXB1" s="12"/>
      <c r="EXC1" s="12"/>
      <c r="EXD1" s="12"/>
      <c r="EXE1" s="12"/>
      <c r="EXF1" s="12"/>
      <c r="EXG1" s="12"/>
      <c r="EXH1" s="12"/>
      <c r="EXI1" s="12"/>
      <c r="EXJ1" s="12"/>
      <c r="EXK1" s="12"/>
      <c r="EXL1" s="12"/>
      <c r="EXM1" s="12"/>
      <c r="EXN1" s="12"/>
      <c r="EXO1" s="12"/>
      <c r="EXP1" s="12"/>
      <c r="EXQ1" s="12"/>
      <c r="EXR1" s="12"/>
      <c r="EXS1" s="12"/>
      <c r="EXT1" s="12"/>
      <c r="EXU1" s="12"/>
      <c r="EXV1" s="12"/>
      <c r="EXW1" s="12"/>
      <c r="EXX1" s="12"/>
      <c r="EXY1" s="12"/>
      <c r="EXZ1" s="12"/>
      <c r="EYA1" s="12"/>
      <c r="EYB1" s="12"/>
      <c r="EYC1" s="12"/>
      <c r="EYD1" s="12"/>
      <c r="EYE1" s="12"/>
      <c r="EYF1" s="12"/>
      <c r="EYG1" s="12"/>
      <c r="EYH1" s="12"/>
      <c r="EYI1" s="12"/>
      <c r="EYJ1" s="12"/>
      <c r="EYK1" s="12"/>
      <c r="EYL1" s="12"/>
      <c r="EYM1" s="12"/>
      <c r="EYN1" s="12"/>
      <c r="EYO1" s="12"/>
      <c r="EYP1" s="12"/>
      <c r="EYQ1" s="12"/>
      <c r="EYR1" s="12"/>
      <c r="EYS1" s="12"/>
      <c r="EYT1" s="12"/>
      <c r="EYU1" s="12"/>
      <c r="EYV1" s="12"/>
      <c r="EYW1" s="12"/>
      <c r="EYX1" s="12"/>
      <c r="EYY1" s="12"/>
      <c r="EYZ1" s="12"/>
      <c r="EZA1" s="12"/>
      <c r="EZB1" s="12"/>
      <c r="EZC1" s="12"/>
      <c r="EZD1" s="12"/>
      <c r="EZE1" s="12"/>
      <c r="EZF1" s="12"/>
      <c r="EZG1" s="12"/>
      <c r="EZH1" s="12"/>
      <c r="EZI1" s="12"/>
      <c r="EZJ1" s="12"/>
      <c r="EZK1" s="12"/>
      <c r="EZL1" s="12"/>
      <c r="EZM1" s="12"/>
      <c r="EZN1" s="12"/>
      <c r="EZO1" s="12"/>
      <c r="EZP1" s="12"/>
      <c r="EZQ1" s="12"/>
      <c r="EZR1" s="12"/>
      <c r="EZS1" s="12"/>
      <c r="EZT1" s="12"/>
      <c r="EZU1" s="12"/>
      <c r="EZV1" s="12"/>
      <c r="EZW1" s="12"/>
      <c r="EZX1" s="12"/>
      <c r="EZY1" s="12"/>
      <c r="EZZ1" s="12"/>
      <c r="FAA1" s="12"/>
      <c r="FAB1" s="12"/>
      <c r="FAC1" s="12"/>
      <c r="FAD1" s="12"/>
      <c r="FAE1" s="12"/>
      <c r="FAF1" s="12"/>
      <c r="FAG1" s="12"/>
      <c r="FAH1" s="12"/>
      <c r="FAI1" s="12"/>
      <c r="FAJ1" s="12"/>
      <c r="FAK1" s="12"/>
      <c r="FAL1" s="12"/>
      <c r="FAM1" s="12"/>
      <c r="FAN1" s="12"/>
      <c r="FAO1" s="12"/>
      <c r="FAP1" s="12"/>
      <c r="FAQ1" s="12"/>
      <c r="FAR1" s="12"/>
      <c r="FAS1" s="12"/>
      <c r="FAT1" s="12"/>
      <c r="FAU1" s="12"/>
      <c r="FAV1" s="12"/>
      <c r="FAW1" s="12"/>
      <c r="FAX1" s="12"/>
      <c r="FAY1" s="12"/>
      <c r="FAZ1" s="12"/>
      <c r="FBA1" s="12"/>
      <c r="FBB1" s="12"/>
      <c r="FBC1" s="12"/>
      <c r="FBD1" s="12"/>
      <c r="FBE1" s="12"/>
      <c r="FBF1" s="12"/>
      <c r="FBG1" s="12"/>
      <c r="FBH1" s="12"/>
      <c r="FBI1" s="12"/>
      <c r="FBJ1" s="12"/>
      <c r="FBK1" s="12"/>
      <c r="FBL1" s="12"/>
      <c r="FBM1" s="12"/>
      <c r="FBN1" s="12"/>
      <c r="FBO1" s="12"/>
      <c r="FBP1" s="12"/>
      <c r="FBQ1" s="12"/>
      <c r="FBR1" s="12"/>
      <c r="FBS1" s="12"/>
      <c r="FBT1" s="12"/>
      <c r="FBU1" s="12"/>
      <c r="FBV1" s="12"/>
      <c r="FBW1" s="12"/>
      <c r="FBX1" s="12"/>
      <c r="FBY1" s="12"/>
      <c r="FBZ1" s="12"/>
      <c r="FCA1" s="12"/>
      <c r="FCB1" s="12"/>
      <c r="FCC1" s="12"/>
      <c r="FCD1" s="12"/>
      <c r="FCE1" s="12"/>
      <c r="FCF1" s="12"/>
      <c r="FCG1" s="12"/>
      <c r="FCH1" s="12"/>
      <c r="FCI1" s="12"/>
      <c r="FCJ1" s="12"/>
      <c r="FCK1" s="12"/>
      <c r="FCL1" s="12"/>
      <c r="FCM1" s="12"/>
      <c r="FCN1" s="12"/>
      <c r="FCO1" s="12"/>
      <c r="FCP1" s="12"/>
      <c r="FCQ1" s="12"/>
      <c r="FCR1" s="12"/>
      <c r="FCS1" s="12"/>
      <c r="FCT1" s="12"/>
      <c r="FCU1" s="12"/>
      <c r="FCV1" s="12"/>
      <c r="FCW1" s="12"/>
      <c r="FCX1" s="12"/>
      <c r="FCY1" s="12"/>
      <c r="FCZ1" s="12"/>
      <c r="FDA1" s="12"/>
      <c r="FDB1" s="12"/>
      <c r="FDC1" s="12"/>
      <c r="FDD1" s="12"/>
      <c r="FDE1" s="12"/>
      <c r="FDF1" s="12"/>
      <c r="FDG1" s="12"/>
      <c r="FDH1" s="12"/>
      <c r="FDI1" s="12"/>
      <c r="FDJ1" s="12"/>
      <c r="FDK1" s="12"/>
      <c r="FDL1" s="12"/>
      <c r="FDM1" s="12"/>
      <c r="FDN1" s="12"/>
      <c r="FDO1" s="12"/>
      <c r="FDP1" s="12"/>
      <c r="FDQ1" s="12"/>
      <c r="FDR1" s="12"/>
      <c r="FDS1" s="12"/>
      <c r="FDT1" s="12"/>
      <c r="FDU1" s="12"/>
      <c r="FDV1" s="12"/>
      <c r="FDW1" s="12"/>
      <c r="FDX1" s="12"/>
      <c r="FDY1" s="12"/>
      <c r="FDZ1" s="12"/>
      <c r="FEA1" s="12"/>
      <c r="FEB1" s="12"/>
      <c r="FEC1" s="12"/>
      <c r="FED1" s="12"/>
      <c r="FEE1" s="12"/>
      <c r="FEF1" s="12"/>
      <c r="FEG1" s="12"/>
      <c r="FEH1" s="12"/>
      <c r="FEI1" s="12"/>
      <c r="FEJ1" s="12"/>
      <c r="FEK1" s="12"/>
      <c r="FEL1" s="12"/>
      <c r="FEM1" s="12"/>
      <c r="FEN1" s="12"/>
      <c r="FEO1" s="12"/>
      <c r="FEP1" s="12"/>
      <c r="FEQ1" s="12"/>
      <c r="FER1" s="12"/>
      <c r="FES1" s="12"/>
      <c r="FET1" s="12"/>
      <c r="FEU1" s="12"/>
      <c r="FEV1" s="12"/>
      <c r="FEW1" s="12"/>
      <c r="FEX1" s="12"/>
      <c r="FEY1" s="12"/>
      <c r="FEZ1" s="12"/>
      <c r="FFA1" s="12"/>
      <c r="FFB1" s="12"/>
      <c r="FFC1" s="12"/>
      <c r="FFD1" s="12"/>
      <c r="FFE1" s="12"/>
      <c r="FFF1" s="12"/>
      <c r="FFG1" s="12"/>
      <c r="FFH1" s="12"/>
      <c r="FFI1" s="12"/>
      <c r="FFJ1" s="12"/>
      <c r="FFK1" s="12"/>
      <c r="FFL1" s="12"/>
      <c r="FFM1" s="12"/>
      <c r="FFN1" s="12"/>
      <c r="FFO1" s="12"/>
      <c r="FFP1" s="12"/>
      <c r="FFQ1" s="12"/>
      <c r="FFR1" s="12"/>
      <c r="FFS1" s="12"/>
      <c r="FFT1" s="12"/>
      <c r="FFU1" s="12"/>
      <c r="FFV1" s="12"/>
      <c r="FFW1" s="12"/>
      <c r="FFX1" s="12"/>
      <c r="FFY1" s="12"/>
      <c r="FFZ1" s="12"/>
      <c r="FGA1" s="12"/>
      <c r="FGB1" s="12"/>
      <c r="FGC1" s="12"/>
      <c r="FGD1" s="12"/>
      <c r="FGE1" s="12"/>
      <c r="FGF1" s="12"/>
      <c r="FGG1" s="12"/>
      <c r="FGH1" s="12"/>
      <c r="FGI1" s="12"/>
      <c r="FGJ1" s="12"/>
      <c r="FGK1" s="12"/>
      <c r="FGL1" s="12"/>
      <c r="FGM1" s="12"/>
      <c r="FGN1" s="12"/>
      <c r="FGO1" s="12"/>
      <c r="FGP1" s="12"/>
      <c r="FGQ1" s="12"/>
      <c r="FGR1" s="12"/>
      <c r="FGS1" s="12"/>
      <c r="FGT1" s="12"/>
      <c r="FGU1" s="12"/>
      <c r="FGV1" s="12"/>
      <c r="FGW1" s="12"/>
      <c r="FGX1" s="12"/>
      <c r="FGY1" s="12"/>
      <c r="FGZ1" s="12"/>
      <c r="FHA1" s="12"/>
      <c r="FHB1" s="12"/>
      <c r="FHC1" s="12"/>
      <c r="FHD1" s="12"/>
      <c r="FHE1" s="12"/>
      <c r="FHF1" s="12"/>
      <c r="FHG1" s="12"/>
      <c r="FHH1" s="12"/>
      <c r="FHI1" s="12"/>
      <c r="FHJ1" s="12"/>
      <c r="FHK1" s="12"/>
      <c r="FHL1" s="12"/>
      <c r="FHM1" s="12"/>
      <c r="FHN1" s="12"/>
      <c r="FHO1" s="12"/>
      <c r="FHP1" s="12"/>
      <c r="FHQ1" s="12"/>
      <c r="FHR1" s="12"/>
      <c r="FHS1" s="12"/>
      <c r="FHT1" s="12"/>
      <c r="FHU1" s="12"/>
      <c r="FHV1" s="12"/>
      <c r="FHW1" s="12"/>
      <c r="FHX1" s="12"/>
      <c r="FHY1" s="12"/>
      <c r="FHZ1" s="12"/>
      <c r="FIA1" s="12"/>
      <c r="FIB1" s="12"/>
      <c r="FIC1" s="12"/>
      <c r="FID1" s="12"/>
      <c r="FIE1" s="12"/>
      <c r="FIF1" s="12"/>
      <c r="FIG1" s="12"/>
      <c r="FIH1" s="12"/>
      <c r="FII1" s="12"/>
      <c r="FIJ1" s="12"/>
      <c r="FIK1" s="12"/>
      <c r="FIL1" s="12"/>
      <c r="FIM1" s="12"/>
      <c r="FIN1" s="12"/>
      <c r="FIO1" s="12"/>
      <c r="FIP1" s="12"/>
      <c r="FIQ1" s="12"/>
      <c r="FIR1" s="12"/>
      <c r="FIS1" s="12"/>
      <c r="FIT1" s="12"/>
      <c r="FIU1" s="12"/>
      <c r="FIV1" s="12"/>
      <c r="FIW1" s="12"/>
      <c r="FIX1" s="12"/>
      <c r="FIY1" s="12"/>
      <c r="FIZ1" s="12"/>
      <c r="FJA1" s="12"/>
      <c r="FJB1" s="12"/>
      <c r="FJC1" s="12"/>
      <c r="FJD1" s="12"/>
      <c r="FJE1" s="12"/>
      <c r="FJF1" s="12"/>
      <c r="FJG1" s="12"/>
      <c r="FJH1" s="12"/>
      <c r="FJI1" s="12"/>
      <c r="FJJ1" s="12"/>
      <c r="FJK1" s="12"/>
      <c r="FJL1" s="12"/>
      <c r="FJM1" s="12"/>
      <c r="FJN1" s="12"/>
      <c r="FJO1" s="12"/>
      <c r="FJP1" s="12"/>
      <c r="FJQ1" s="12"/>
      <c r="FJR1" s="12"/>
      <c r="FJS1" s="12"/>
      <c r="FJT1" s="12"/>
      <c r="FJU1" s="12"/>
      <c r="FJV1" s="12"/>
      <c r="FJW1" s="12"/>
      <c r="FJX1" s="12"/>
      <c r="FJY1" s="12"/>
      <c r="FJZ1" s="12"/>
      <c r="FKA1" s="12"/>
      <c r="FKB1" s="12"/>
      <c r="FKC1" s="12"/>
      <c r="FKD1" s="12"/>
      <c r="FKE1" s="12"/>
      <c r="FKF1" s="12"/>
      <c r="FKG1" s="12"/>
      <c r="FKH1" s="12"/>
      <c r="FKI1" s="12"/>
      <c r="FKJ1" s="12"/>
      <c r="FKK1" s="12"/>
      <c r="FKL1" s="12"/>
      <c r="FKM1" s="12"/>
      <c r="FKN1" s="12"/>
      <c r="FKO1" s="12"/>
      <c r="FKP1" s="12"/>
      <c r="FKQ1" s="12"/>
      <c r="FKR1" s="12"/>
      <c r="FKS1" s="12"/>
      <c r="FKT1" s="12"/>
      <c r="FKU1" s="12"/>
      <c r="FKV1" s="12"/>
      <c r="FKW1" s="12"/>
      <c r="FKX1" s="12"/>
      <c r="FKY1" s="12"/>
      <c r="FKZ1" s="12"/>
      <c r="FLA1" s="12"/>
      <c r="FLB1" s="12"/>
      <c r="FLC1" s="12"/>
      <c r="FLD1" s="12"/>
      <c r="FLE1" s="12"/>
      <c r="FLF1" s="12"/>
      <c r="FLG1" s="12"/>
      <c r="FLH1" s="12"/>
      <c r="FLI1" s="12"/>
      <c r="FLJ1" s="12"/>
      <c r="FLK1" s="12"/>
      <c r="FLL1" s="12"/>
      <c r="FLM1" s="12"/>
      <c r="FLN1" s="12"/>
      <c r="FLO1" s="12"/>
      <c r="FLP1" s="12"/>
      <c r="FLQ1" s="12"/>
      <c r="FLR1" s="12"/>
      <c r="FLS1" s="12"/>
      <c r="FLT1" s="12"/>
      <c r="FLU1" s="12"/>
      <c r="FLV1" s="12"/>
      <c r="FLW1" s="12"/>
      <c r="FLX1" s="12"/>
      <c r="FLY1" s="12"/>
      <c r="FLZ1" s="12"/>
      <c r="FMA1" s="12"/>
      <c r="FMB1" s="12"/>
      <c r="FMC1" s="12"/>
      <c r="FMD1" s="12"/>
      <c r="FME1" s="12"/>
      <c r="FMF1" s="12"/>
      <c r="FMG1" s="12"/>
      <c r="FMH1" s="12"/>
      <c r="FMI1" s="12"/>
      <c r="FMJ1" s="12"/>
      <c r="FMK1" s="12"/>
      <c r="FML1" s="12"/>
      <c r="FMM1" s="12"/>
      <c r="FMN1" s="12"/>
      <c r="FMO1" s="12"/>
      <c r="FMP1" s="12"/>
      <c r="FMQ1" s="12"/>
      <c r="FMR1" s="12"/>
      <c r="FMS1" s="12"/>
      <c r="FMT1" s="12"/>
      <c r="FMU1" s="12"/>
      <c r="FMV1" s="12"/>
      <c r="FMW1" s="12"/>
      <c r="FMX1" s="12"/>
      <c r="FMY1" s="12"/>
      <c r="FMZ1" s="12"/>
      <c r="FNA1" s="12"/>
      <c r="FNB1" s="12"/>
      <c r="FNC1" s="12"/>
      <c r="FND1" s="12"/>
      <c r="FNE1" s="12"/>
      <c r="FNF1" s="12"/>
      <c r="FNG1" s="12"/>
      <c r="FNH1" s="12"/>
      <c r="FNI1" s="12"/>
      <c r="FNJ1" s="12"/>
      <c r="FNK1" s="12"/>
      <c r="FNL1" s="12"/>
      <c r="FNM1" s="12"/>
      <c r="FNN1" s="12"/>
      <c r="FNO1" s="12"/>
      <c r="FNP1" s="12"/>
      <c r="FNQ1" s="12"/>
      <c r="FNR1" s="12"/>
      <c r="FNS1" s="12"/>
      <c r="FNT1" s="12"/>
      <c r="FNU1" s="12"/>
      <c r="FNV1" s="12"/>
      <c r="FNW1" s="12"/>
      <c r="FNX1" s="12"/>
      <c r="FNY1" s="12"/>
      <c r="FNZ1" s="12"/>
      <c r="FOA1" s="12"/>
      <c r="FOB1" s="12"/>
      <c r="FOC1" s="12"/>
      <c r="FOD1" s="12"/>
      <c r="FOE1" s="12"/>
      <c r="FOF1" s="12"/>
      <c r="FOG1" s="12"/>
      <c r="FOH1" s="12"/>
      <c r="FOI1" s="12"/>
      <c r="FOJ1" s="12"/>
      <c r="FOK1" s="12"/>
      <c r="FOL1" s="12"/>
      <c r="FOM1" s="12"/>
      <c r="FON1" s="12"/>
      <c r="FOO1" s="12"/>
      <c r="FOP1" s="12"/>
      <c r="FOQ1" s="12"/>
      <c r="FOR1" s="12"/>
      <c r="FOS1" s="12"/>
      <c r="FOT1" s="12"/>
      <c r="FOU1" s="12"/>
      <c r="FOV1" s="12"/>
      <c r="FOW1" s="12"/>
      <c r="FOX1" s="12"/>
      <c r="FOY1" s="12"/>
      <c r="FOZ1" s="12"/>
      <c r="FPA1" s="12"/>
      <c r="FPB1" s="12"/>
      <c r="FPC1" s="12"/>
      <c r="FPD1" s="12"/>
      <c r="FPE1" s="12"/>
      <c r="FPF1" s="12"/>
      <c r="FPG1" s="12"/>
      <c r="FPH1" s="12"/>
      <c r="FPI1" s="12"/>
      <c r="FPJ1" s="12"/>
      <c r="FPK1" s="12"/>
      <c r="FPL1" s="12"/>
      <c r="FPM1" s="12"/>
      <c r="FPN1" s="12"/>
      <c r="FPO1" s="12"/>
      <c r="FPP1" s="12"/>
      <c r="FPQ1" s="12"/>
      <c r="FPR1" s="12"/>
      <c r="FPS1" s="12"/>
      <c r="FPT1" s="12"/>
      <c r="FPU1" s="12"/>
      <c r="FPV1" s="12"/>
      <c r="FPW1" s="12"/>
      <c r="FPX1" s="12"/>
      <c r="FPY1" s="12"/>
      <c r="FPZ1" s="12"/>
      <c r="FQA1" s="12"/>
      <c r="FQB1" s="12"/>
      <c r="FQC1" s="12"/>
      <c r="FQD1" s="12"/>
      <c r="FQE1" s="12"/>
      <c r="FQF1" s="12"/>
      <c r="FQG1" s="12"/>
      <c r="FQH1" s="12"/>
      <c r="FQI1" s="12"/>
      <c r="FQJ1" s="12"/>
      <c r="FQK1" s="12"/>
      <c r="FQL1" s="12"/>
      <c r="FQM1" s="12"/>
      <c r="FQN1" s="12"/>
      <c r="FQO1" s="12"/>
      <c r="FQP1" s="12"/>
      <c r="FQQ1" s="12"/>
      <c r="FQR1" s="12"/>
      <c r="FQS1" s="12"/>
      <c r="FQT1" s="12"/>
      <c r="FQU1" s="12"/>
      <c r="FQV1" s="12"/>
      <c r="FQW1" s="12"/>
      <c r="FQX1" s="12"/>
      <c r="FQY1" s="12"/>
      <c r="FQZ1" s="12"/>
      <c r="FRA1" s="12"/>
      <c r="FRB1" s="12"/>
      <c r="FRC1" s="12"/>
      <c r="FRD1" s="12"/>
      <c r="FRE1" s="12"/>
      <c r="FRF1" s="12"/>
      <c r="FRG1" s="12"/>
      <c r="FRH1" s="12"/>
      <c r="FRI1" s="12"/>
      <c r="FRJ1" s="12"/>
      <c r="FRK1" s="12"/>
      <c r="FRL1" s="12"/>
      <c r="FRM1" s="12"/>
      <c r="FRN1" s="12"/>
      <c r="FRO1" s="12"/>
      <c r="FRP1" s="12"/>
      <c r="FRQ1" s="12"/>
      <c r="FRR1" s="12"/>
      <c r="FRS1" s="12"/>
      <c r="FRT1" s="12"/>
      <c r="FRU1" s="12"/>
      <c r="FRV1" s="12"/>
      <c r="FRW1" s="12"/>
      <c r="FRX1" s="12"/>
      <c r="FRY1" s="12"/>
      <c r="FRZ1" s="12"/>
      <c r="FSA1" s="12"/>
      <c r="FSB1" s="12"/>
      <c r="FSC1" s="12"/>
      <c r="FSD1" s="12"/>
      <c r="FSE1" s="12"/>
      <c r="FSF1" s="12"/>
      <c r="FSG1" s="12"/>
      <c r="FSH1" s="12"/>
      <c r="FSI1" s="12"/>
      <c r="FSJ1" s="12"/>
      <c r="FSK1" s="12"/>
      <c r="FSL1" s="12"/>
      <c r="FSM1" s="12"/>
      <c r="FSN1" s="12"/>
      <c r="FSO1" s="12"/>
      <c r="FSP1" s="12"/>
      <c r="FSQ1" s="12"/>
      <c r="FSR1" s="12"/>
      <c r="FSS1" s="12"/>
      <c r="FST1" s="12"/>
      <c r="FSU1" s="12"/>
      <c r="FSV1" s="12"/>
      <c r="FSW1" s="12"/>
      <c r="FSX1" s="12"/>
      <c r="FSY1" s="12"/>
      <c r="FSZ1" s="12"/>
      <c r="FTA1" s="12"/>
      <c r="FTB1" s="12"/>
      <c r="FTC1" s="12"/>
      <c r="FTD1" s="12"/>
      <c r="FTE1" s="12"/>
      <c r="FTF1" s="12"/>
      <c r="FTG1" s="12"/>
      <c r="FTH1" s="12"/>
      <c r="FTI1" s="12"/>
      <c r="FTJ1" s="12"/>
      <c r="FTK1" s="12"/>
      <c r="FTL1" s="12"/>
      <c r="FTM1" s="12"/>
      <c r="FTN1" s="12"/>
      <c r="FTO1" s="12"/>
      <c r="FTP1" s="12"/>
      <c r="FTQ1" s="12"/>
      <c r="FTR1" s="12"/>
      <c r="FTS1" s="12"/>
      <c r="FTT1" s="12"/>
      <c r="FTU1" s="12"/>
      <c r="FTV1" s="12"/>
      <c r="FTW1" s="12"/>
      <c r="FTX1" s="12"/>
      <c r="FTY1" s="12"/>
      <c r="FTZ1" s="12"/>
      <c r="FUA1" s="12"/>
      <c r="FUB1" s="12"/>
      <c r="FUC1" s="12"/>
      <c r="FUD1" s="12"/>
      <c r="FUE1" s="12"/>
      <c r="FUF1" s="12"/>
      <c r="FUG1" s="12"/>
      <c r="FUH1" s="12"/>
      <c r="FUI1" s="12"/>
      <c r="FUJ1" s="12"/>
      <c r="FUK1" s="12"/>
      <c r="FUL1" s="12"/>
      <c r="FUM1" s="12"/>
      <c r="FUN1" s="12"/>
      <c r="FUO1" s="12"/>
      <c r="FUP1" s="12"/>
      <c r="FUQ1" s="12"/>
      <c r="FUR1" s="12"/>
      <c r="FUS1" s="12"/>
      <c r="FUT1" s="12"/>
      <c r="FUU1" s="12"/>
      <c r="FUV1" s="12"/>
      <c r="FUW1" s="12"/>
      <c r="FUX1" s="12"/>
      <c r="FUY1" s="12"/>
      <c r="FUZ1" s="12"/>
      <c r="FVA1" s="12"/>
      <c r="FVB1" s="12"/>
      <c r="FVC1" s="12"/>
      <c r="FVD1" s="12"/>
      <c r="FVE1" s="12"/>
      <c r="FVF1" s="12"/>
      <c r="FVG1" s="12"/>
      <c r="FVH1" s="12"/>
      <c r="FVI1" s="12"/>
      <c r="FVJ1" s="12"/>
      <c r="FVK1" s="12"/>
      <c r="FVL1" s="12"/>
      <c r="FVM1" s="12"/>
      <c r="FVN1" s="12"/>
      <c r="FVO1" s="12"/>
      <c r="FVP1" s="12"/>
      <c r="FVQ1" s="12"/>
      <c r="FVR1" s="12"/>
      <c r="FVS1" s="12"/>
      <c r="FVT1" s="12"/>
      <c r="FVU1" s="12"/>
      <c r="FVV1" s="12"/>
      <c r="FVW1" s="12"/>
      <c r="FVX1" s="12"/>
      <c r="FVY1" s="12"/>
      <c r="FVZ1" s="12"/>
      <c r="FWA1" s="12"/>
      <c r="FWB1" s="12"/>
      <c r="FWC1" s="12"/>
      <c r="FWD1" s="12"/>
      <c r="FWE1" s="12"/>
      <c r="FWF1" s="12"/>
      <c r="FWG1" s="12"/>
      <c r="FWH1" s="12"/>
      <c r="FWI1" s="12"/>
      <c r="FWJ1" s="12"/>
      <c r="FWK1" s="12"/>
      <c r="FWL1" s="12"/>
      <c r="FWM1" s="12"/>
      <c r="FWN1" s="12"/>
      <c r="FWO1" s="12"/>
      <c r="FWP1" s="12"/>
      <c r="FWQ1" s="12"/>
      <c r="FWR1" s="12"/>
      <c r="FWS1" s="12"/>
      <c r="FWT1" s="12"/>
      <c r="FWU1" s="12"/>
      <c r="FWV1" s="12"/>
      <c r="FWW1" s="12"/>
      <c r="FWX1" s="12"/>
      <c r="FWY1" s="12"/>
      <c r="FWZ1" s="12"/>
      <c r="FXA1" s="12"/>
      <c r="FXB1" s="12"/>
      <c r="FXC1" s="12"/>
      <c r="FXD1" s="12"/>
      <c r="FXE1" s="12"/>
      <c r="FXF1" s="12"/>
      <c r="FXG1" s="12"/>
      <c r="FXH1" s="12"/>
      <c r="FXI1" s="12"/>
      <c r="FXJ1" s="12"/>
      <c r="FXK1" s="12"/>
      <c r="FXL1" s="12"/>
      <c r="FXM1" s="12"/>
      <c r="FXN1" s="12"/>
      <c r="FXO1" s="12"/>
      <c r="FXP1" s="12"/>
      <c r="FXQ1" s="12"/>
      <c r="FXR1" s="12"/>
      <c r="FXS1" s="12"/>
      <c r="FXT1" s="12"/>
      <c r="FXU1" s="12"/>
      <c r="FXV1" s="12"/>
      <c r="FXW1" s="12"/>
      <c r="FXX1" s="12"/>
      <c r="FXY1" s="12"/>
      <c r="FXZ1" s="12"/>
      <c r="FYA1" s="12"/>
      <c r="FYB1" s="12"/>
      <c r="FYC1" s="12"/>
      <c r="FYD1" s="12"/>
      <c r="FYE1" s="12"/>
      <c r="FYF1" s="12"/>
      <c r="FYG1" s="12"/>
      <c r="FYH1" s="12"/>
      <c r="FYI1" s="12"/>
      <c r="FYJ1" s="12"/>
      <c r="FYK1" s="12"/>
      <c r="FYL1" s="12"/>
      <c r="FYM1" s="12"/>
      <c r="FYN1" s="12"/>
      <c r="FYO1" s="12"/>
      <c r="FYP1" s="12"/>
      <c r="FYQ1" s="12"/>
      <c r="FYR1" s="12"/>
      <c r="FYS1" s="12"/>
      <c r="FYT1" s="12"/>
      <c r="FYU1" s="12"/>
      <c r="FYV1" s="12"/>
      <c r="FYW1" s="12"/>
      <c r="FYX1" s="12"/>
      <c r="FYY1" s="12"/>
      <c r="FYZ1" s="12"/>
      <c r="FZA1" s="12"/>
      <c r="FZB1" s="12"/>
      <c r="FZC1" s="12"/>
      <c r="FZD1" s="12"/>
      <c r="FZE1" s="12"/>
      <c r="FZF1" s="12"/>
      <c r="FZG1" s="12"/>
      <c r="FZH1" s="12"/>
      <c r="FZI1" s="12"/>
      <c r="FZJ1" s="12"/>
      <c r="FZK1" s="12"/>
      <c r="FZL1" s="12"/>
      <c r="FZM1" s="12"/>
      <c r="FZN1" s="12"/>
      <c r="FZO1" s="12"/>
      <c r="FZP1" s="12"/>
      <c r="FZQ1" s="12"/>
      <c r="FZR1" s="12"/>
      <c r="FZS1" s="12"/>
      <c r="FZT1" s="12"/>
      <c r="FZU1" s="12"/>
      <c r="FZV1" s="12"/>
      <c r="FZW1" s="12"/>
      <c r="FZX1" s="12"/>
      <c r="FZY1" s="12"/>
      <c r="FZZ1" s="12"/>
      <c r="GAA1" s="12"/>
      <c r="GAB1" s="12"/>
      <c r="GAC1" s="12"/>
      <c r="GAD1" s="12"/>
      <c r="GAE1" s="12"/>
      <c r="GAF1" s="12"/>
      <c r="GAG1" s="12"/>
      <c r="GAH1" s="12"/>
      <c r="GAI1" s="12"/>
      <c r="GAJ1" s="12"/>
      <c r="GAK1" s="12"/>
      <c r="GAL1" s="12"/>
      <c r="GAM1" s="12"/>
      <c r="GAN1" s="12"/>
      <c r="GAO1" s="12"/>
      <c r="GAP1" s="12"/>
      <c r="GAQ1" s="12"/>
      <c r="GAR1" s="12"/>
      <c r="GAS1" s="12"/>
      <c r="GAT1" s="12"/>
      <c r="GAU1" s="12"/>
      <c r="GAV1" s="12"/>
      <c r="GAW1" s="12"/>
      <c r="GAX1" s="12"/>
      <c r="GAY1" s="12"/>
      <c r="GAZ1" s="12"/>
      <c r="GBA1" s="12"/>
      <c r="GBB1" s="12"/>
      <c r="GBC1" s="12"/>
      <c r="GBD1" s="12"/>
      <c r="GBE1" s="12"/>
      <c r="GBF1" s="12"/>
      <c r="GBG1" s="12"/>
      <c r="GBH1" s="12"/>
      <c r="GBI1" s="12"/>
      <c r="GBJ1" s="12"/>
      <c r="GBK1" s="12"/>
      <c r="GBL1" s="12"/>
      <c r="GBM1" s="12"/>
      <c r="GBN1" s="12"/>
      <c r="GBO1" s="12"/>
      <c r="GBP1" s="12"/>
      <c r="GBQ1" s="12"/>
      <c r="GBR1" s="12"/>
      <c r="GBS1" s="12"/>
      <c r="GBT1" s="12"/>
      <c r="GBU1" s="12"/>
      <c r="GBV1" s="12"/>
      <c r="GBW1" s="12"/>
      <c r="GBX1" s="12"/>
      <c r="GBY1" s="12"/>
      <c r="GBZ1" s="12"/>
      <c r="GCA1" s="12"/>
      <c r="GCB1" s="12"/>
      <c r="GCC1" s="12"/>
      <c r="GCD1" s="12"/>
      <c r="GCE1" s="12"/>
      <c r="GCF1" s="12"/>
      <c r="GCG1" s="12"/>
      <c r="GCH1" s="12"/>
      <c r="GCI1" s="12"/>
      <c r="GCJ1" s="12"/>
      <c r="GCK1" s="12"/>
      <c r="GCL1" s="12"/>
      <c r="GCM1" s="12"/>
      <c r="GCN1" s="12"/>
      <c r="GCO1" s="12"/>
      <c r="GCP1" s="12"/>
      <c r="GCQ1" s="12"/>
      <c r="GCR1" s="12"/>
      <c r="GCS1" s="12"/>
      <c r="GCT1" s="12"/>
      <c r="GCU1" s="12"/>
      <c r="GCV1" s="12"/>
      <c r="GCW1" s="12"/>
      <c r="GCX1" s="12"/>
      <c r="GCY1" s="12"/>
      <c r="GCZ1" s="12"/>
      <c r="GDA1" s="12"/>
      <c r="GDB1" s="12"/>
      <c r="GDC1" s="12"/>
      <c r="GDD1" s="12"/>
      <c r="GDE1" s="12"/>
      <c r="GDF1" s="12"/>
      <c r="GDG1" s="12"/>
      <c r="GDH1" s="12"/>
      <c r="GDI1" s="12"/>
      <c r="GDJ1" s="12"/>
      <c r="GDK1" s="12"/>
      <c r="GDL1" s="12"/>
      <c r="GDM1" s="12"/>
      <c r="GDN1" s="12"/>
      <c r="GDO1" s="12"/>
      <c r="GDP1" s="12"/>
      <c r="GDQ1" s="12"/>
      <c r="GDR1" s="12"/>
      <c r="GDS1" s="12"/>
      <c r="GDT1" s="12"/>
      <c r="GDU1" s="12"/>
      <c r="GDV1" s="12"/>
      <c r="GDW1" s="12"/>
      <c r="GDX1" s="12"/>
      <c r="GDY1" s="12"/>
      <c r="GDZ1" s="12"/>
      <c r="GEA1" s="12"/>
      <c r="GEB1" s="12"/>
      <c r="GEC1" s="12"/>
      <c r="GED1" s="12"/>
      <c r="GEE1" s="12"/>
      <c r="GEF1" s="12"/>
      <c r="GEG1" s="12"/>
      <c r="GEH1" s="12"/>
      <c r="GEI1" s="12"/>
      <c r="GEJ1" s="12"/>
      <c r="GEK1" s="12"/>
      <c r="GEL1" s="12"/>
      <c r="GEM1" s="12"/>
      <c r="GEN1" s="12"/>
      <c r="GEO1" s="12"/>
      <c r="GEP1" s="12"/>
      <c r="GEQ1" s="12"/>
      <c r="GER1" s="12"/>
      <c r="GES1" s="12"/>
      <c r="GET1" s="12"/>
      <c r="GEU1" s="12"/>
      <c r="GEV1" s="12"/>
      <c r="GEW1" s="12"/>
      <c r="GEX1" s="12"/>
      <c r="GEY1" s="12"/>
      <c r="GEZ1" s="12"/>
      <c r="GFA1" s="12"/>
      <c r="GFB1" s="12"/>
      <c r="GFC1" s="12"/>
      <c r="GFD1" s="12"/>
      <c r="GFE1" s="12"/>
      <c r="GFF1" s="12"/>
      <c r="GFG1" s="12"/>
      <c r="GFH1" s="12"/>
      <c r="GFI1" s="12"/>
      <c r="GFJ1" s="12"/>
      <c r="GFK1" s="12"/>
      <c r="GFL1" s="12"/>
      <c r="GFM1" s="12"/>
      <c r="GFN1" s="12"/>
      <c r="GFO1" s="12"/>
      <c r="GFP1" s="12"/>
      <c r="GFQ1" s="12"/>
      <c r="GFR1" s="12"/>
      <c r="GFS1" s="12"/>
      <c r="GFT1" s="12"/>
      <c r="GFU1" s="12"/>
      <c r="GFV1" s="12"/>
      <c r="GFW1" s="12"/>
      <c r="GFX1" s="12"/>
      <c r="GFY1" s="12"/>
      <c r="GFZ1" s="12"/>
      <c r="GGA1" s="12"/>
      <c r="GGB1" s="12"/>
      <c r="GGC1" s="12"/>
      <c r="GGD1" s="12"/>
      <c r="GGE1" s="12"/>
      <c r="GGF1" s="12"/>
      <c r="GGG1" s="12"/>
      <c r="GGH1" s="12"/>
      <c r="GGI1" s="12"/>
      <c r="GGJ1" s="12"/>
      <c r="GGK1" s="12"/>
      <c r="GGL1" s="12"/>
      <c r="GGM1" s="12"/>
      <c r="GGN1" s="12"/>
      <c r="GGO1" s="12"/>
      <c r="GGP1" s="12"/>
      <c r="GGQ1" s="12"/>
      <c r="GGR1" s="12"/>
      <c r="GGS1" s="12"/>
      <c r="GGT1" s="12"/>
      <c r="GGU1" s="12"/>
      <c r="GGV1" s="12"/>
      <c r="GGW1" s="12"/>
      <c r="GGX1" s="12"/>
      <c r="GGY1" s="12"/>
      <c r="GGZ1" s="12"/>
      <c r="GHA1" s="12"/>
      <c r="GHB1" s="12"/>
      <c r="GHC1" s="12"/>
      <c r="GHD1" s="12"/>
      <c r="GHE1" s="12"/>
      <c r="GHF1" s="12"/>
      <c r="GHG1" s="12"/>
      <c r="GHH1" s="12"/>
      <c r="GHI1" s="12"/>
      <c r="GHJ1" s="12"/>
      <c r="GHK1" s="12"/>
      <c r="GHL1" s="12"/>
      <c r="GHM1" s="12"/>
      <c r="GHN1" s="12"/>
      <c r="GHO1" s="12"/>
      <c r="GHP1" s="12"/>
      <c r="GHQ1" s="12"/>
      <c r="GHR1" s="12"/>
      <c r="GHS1" s="12"/>
      <c r="GHT1" s="12"/>
      <c r="GHU1" s="12"/>
      <c r="GHV1" s="12"/>
      <c r="GHW1" s="12"/>
      <c r="GHX1" s="12"/>
      <c r="GHY1" s="12"/>
      <c r="GHZ1" s="12"/>
      <c r="GIA1" s="12"/>
      <c r="GIB1" s="12"/>
      <c r="GIC1" s="12"/>
      <c r="GID1" s="12"/>
      <c r="GIE1" s="12"/>
      <c r="GIF1" s="12"/>
      <c r="GIG1" s="12"/>
      <c r="GIH1" s="12"/>
      <c r="GII1" s="12"/>
      <c r="GIJ1" s="12"/>
      <c r="GIK1" s="12"/>
      <c r="GIL1" s="12"/>
      <c r="GIM1" s="12"/>
      <c r="GIN1" s="12"/>
      <c r="GIO1" s="12"/>
      <c r="GIP1" s="12"/>
      <c r="GIQ1" s="12"/>
      <c r="GIR1" s="12"/>
      <c r="GIS1" s="12"/>
      <c r="GIT1" s="12"/>
      <c r="GIU1" s="12"/>
      <c r="GIV1" s="12"/>
      <c r="GIW1" s="12"/>
      <c r="GIX1" s="12"/>
      <c r="GIY1" s="12"/>
      <c r="GIZ1" s="12"/>
      <c r="GJA1" s="12"/>
      <c r="GJB1" s="12"/>
      <c r="GJC1" s="12"/>
      <c r="GJD1" s="12"/>
      <c r="GJE1" s="12"/>
      <c r="GJF1" s="12"/>
      <c r="GJG1" s="12"/>
      <c r="GJH1" s="12"/>
      <c r="GJI1" s="12"/>
      <c r="GJJ1" s="12"/>
      <c r="GJK1" s="12"/>
      <c r="GJL1" s="12"/>
      <c r="GJM1" s="12"/>
      <c r="GJN1" s="12"/>
      <c r="GJO1" s="12"/>
      <c r="GJP1" s="12"/>
      <c r="GJQ1" s="12"/>
      <c r="GJR1" s="12"/>
      <c r="GJS1" s="12"/>
      <c r="GJT1" s="12"/>
      <c r="GJU1" s="12"/>
      <c r="GJV1" s="12"/>
      <c r="GJW1" s="12"/>
      <c r="GJX1" s="12"/>
      <c r="GJY1" s="12"/>
      <c r="GJZ1" s="12"/>
      <c r="GKA1" s="12"/>
      <c r="GKB1" s="12"/>
      <c r="GKC1" s="12"/>
      <c r="GKD1" s="12"/>
      <c r="GKE1" s="12"/>
      <c r="GKF1" s="12"/>
      <c r="GKG1" s="12"/>
      <c r="GKH1" s="12"/>
      <c r="GKI1" s="12"/>
      <c r="GKJ1" s="12"/>
      <c r="GKK1" s="12"/>
      <c r="GKL1" s="12"/>
      <c r="GKM1" s="12"/>
      <c r="GKN1" s="12"/>
      <c r="GKO1" s="12"/>
      <c r="GKP1" s="12"/>
      <c r="GKQ1" s="12"/>
      <c r="GKR1" s="12"/>
      <c r="GKS1" s="12"/>
      <c r="GKT1" s="12"/>
      <c r="GKU1" s="12"/>
      <c r="GKV1" s="12"/>
      <c r="GKW1" s="12"/>
      <c r="GKX1" s="12"/>
      <c r="GKY1" s="12"/>
      <c r="GKZ1" s="12"/>
      <c r="GLA1" s="12"/>
      <c r="GLB1" s="12"/>
      <c r="GLC1" s="12"/>
      <c r="GLD1" s="12"/>
      <c r="GLE1" s="12"/>
      <c r="GLF1" s="12"/>
      <c r="GLG1" s="12"/>
      <c r="GLH1" s="12"/>
      <c r="GLI1" s="12"/>
      <c r="GLJ1" s="12"/>
      <c r="GLK1" s="12"/>
      <c r="GLL1" s="12"/>
      <c r="GLM1" s="12"/>
      <c r="GLN1" s="12"/>
      <c r="GLO1" s="12"/>
      <c r="GLP1" s="12"/>
      <c r="GLQ1" s="12"/>
      <c r="GLR1" s="12"/>
      <c r="GLS1" s="12"/>
      <c r="GLT1" s="12"/>
      <c r="GLU1" s="12"/>
      <c r="GLV1" s="12"/>
      <c r="GLW1" s="12"/>
      <c r="GLX1" s="12"/>
      <c r="GLY1" s="12"/>
      <c r="GLZ1" s="12"/>
      <c r="GMA1" s="12"/>
      <c r="GMB1" s="12"/>
      <c r="GMC1" s="12"/>
      <c r="GMD1" s="12"/>
      <c r="GME1" s="12"/>
      <c r="GMF1" s="12"/>
      <c r="GMG1" s="12"/>
      <c r="GMH1" s="12"/>
      <c r="GMI1" s="12"/>
      <c r="GMJ1" s="12"/>
      <c r="GMK1" s="12"/>
      <c r="GML1" s="12"/>
      <c r="GMM1" s="12"/>
      <c r="GMN1" s="12"/>
      <c r="GMO1" s="12"/>
      <c r="GMP1" s="12"/>
      <c r="GMQ1" s="12"/>
      <c r="GMR1" s="12"/>
      <c r="GMS1" s="12"/>
      <c r="GMT1" s="12"/>
      <c r="GMU1" s="12"/>
      <c r="GMV1" s="12"/>
      <c r="GMW1" s="12"/>
      <c r="GMX1" s="12"/>
      <c r="GMY1" s="12"/>
      <c r="GMZ1" s="12"/>
      <c r="GNA1" s="12"/>
      <c r="GNB1" s="12"/>
      <c r="GNC1" s="12"/>
      <c r="GND1" s="12"/>
      <c r="GNE1" s="12"/>
      <c r="GNF1" s="12"/>
      <c r="GNG1" s="12"/>
      <c r="GNH1" s="12"/>
      <c r="GNI1" s="12"/>
      <c r="GNJ1" s="12"/>
      <c r="GNK1" s="12"/>
      <c r="GNL1" s="12"/>
      <c r="GNM1" s="12"/>
      <c r="GNN1" s="12"/>
      <c r="GNO1" s="12"/>
      <c r="GNP1" s="12"/>
      <c r="GNQ1" s="12"/>
      <c r="GNR1" s="12"/>
      <c r="GNS1" s="12"/>
      <c r="GNT1" s="12"/>
      <c r="GNU1" s="12"/>
      <c r="GNV1" s="12"/>
      <c r="GNW1" s="12"/>
      <c r="GNX1" s="12"/>
      <c r="GNY1" s="12"/>
      <c r="GNZ1" s="12"/>
      <c r="GOA1" s="12"/>
      <c r="GOB1" s="12"/>
      <c r="GOC1" s="12"/>
      <c r="GOD1" s="12"/>
      <c r="GOE1" s="12"/>
      <c r="GOF1" s="12"/>
      <c r="GOG1" s="12"/>
      <c r="GOH1" s="12"/>
      <c r="GOI1" s="12"/>
      <c r="GOJ1" s="12"/>
      <c r="GOK1" s="12"/>
      <c r="GOL1" s="12"/>
      <c r="GOM1" s="12"/>
      <c r="GON1" s="12"/>
      <c r="GOO1" s="12"/>
      <c r="GOP1" s="12"/>
      <c r="GOQ1" s="12"/>
      <c r="GOR1" s="12"/>
      <c r="GOS1" s="12"/>
      <c r="GOT1" s="12"/>
      <c r="GOU1" s="12"/>
      <c r="GOV1" s="12"/>
      <c r="GOW1" s="12"/>
      <c r="GOX1" s="12"/>
      <c r="GOY1" s="12"/>
      <c r="GOZ1" s="12"/>
      <c r="GPA1" s="12"/>
      <c r="GPB1" s="12"/>
      <c r="GPC1" s="12"/>
      <c r="GPD1" s="12"/>
      <c r="GPE1" s="12"/>
      <c r="GPF1" s="12"/>
      <c r="GPG1" s="12"/>
      <c r="GPH1" s="12"/>
      <c r="GPI1" s="12"/>
      <c r="GPJ1" s="12"/>
      <c r="GPK1" s="12"/>
      <c r="GPL1" s="12"/>
      <c r="GPM1" s="12"/>
      <c r="GPN1" s="12"/>
      <c r="GPO1" s="12"/>
      <c r="GPP1" s="12"/>
      <c r="GPQ1" s="12"/>
      <c r="GPR1" s="12"/>
      <c r="GPS1" s="12"/>
      <c r="GPT1" s="12"/>
      <c r="GPU1" s="12"/>
      <c r="GPV1" s="12"/>
      <c r="GPW1" s="12"/>
      <c r="GPX1" s="12"/>
      <c r="GPY1" s="12"/>
      <c r="GPZ1" s="12"/>
      <c r="GQA1" s="12"/>
      <c r="GQB1" s="12"/>
      <c r="GQC1" s="12"/>
      <c r="GQD1" s="12"/>
      <c r="GQE1" s="12"/>
      <c r="GQF1" s="12"/>
      <c r="GQG1" s="12"/>
      <c r="GQH1" s="12"/>
      <c r="GQI1" s="12"/>
      <c r="GQJ1" s="12"/>
      <c r="GQK1" s="12"/>
      <c r="GQL1" s="12"/>
      <c r="GQM1" s="12"/>
      <c r="GQN1" s="12"/>
      <c r="GQO1" s="12"/>
      <c r="GQP1" s="12"/>
      <c r="GQQ1" s="12"/>
      <c r="GQR1" s="12"/>
      <c r="GQS1" s="12"/>
      <c r="GQT1" s="12"/>
      <c r="GQU1" s="12"/>
      <c r="GQV1" s="12"/>
      <c r="GQW1" s="12"/>
      <c r="GQX1" s="12"/>
      <c r="GQY1" s="12"/>
      <c r="GQZ1" s="12"/>
      <c r="GRA1" s="12"/>
      <c r="GRB1" s="12"/>
      <c r="GRC1" s="12"/>
      <c r="GRD1" s="12"/>
      <c r="GRE1" s="12"/>
      <c r="GRF1" s="12"/>
      <c r="GRG1" s="12"/>
      <c r="GRH1" s="12"/>
      <c r="GRI1" s="12"/>
      <c r="GRJ1" s="12"/>
      <c r="GRK1" s="12"/>
      <c r="GRL1" s="12"/>
      <c r="GRM1" s="12"/>
      <c r="GRN1" s="12"/>
      <c r="GRO1" s="12"/>
      <c r="GRP1" s="12"/>
      <c r="GRQ1" s="12"/>
      <c r="GRR1" s="12"/>
      <c r="GRS1" s="12"/>
      <c r="GRT1" s="12"/>
      <c r="GRU1" s="12"/>
      <c r="GRV1" s="12"/>
      <c r="GRW1" s="12"/>
      <c r="GRX1" s="12"/>
      <c r="GRY1" s="12"/>
      <c r="GRZ1" s="12"/>
      <c r="GSA1" s="12"/>
      <c r="GSB1" s="12"/>
      <c r="GSC1" s="12"/>
      <c r="GSD1" s="12"/>
      <c r="GSE1" s="12"/>
      <c r="GSF1" s="12"/>
      <c r="GSG1" s="12"/>
      <c r="GSH1" s="12"/>
      <c r="GSI1" s="12"/>
      <c r="GSJ1" s="12"/>
      <c r="GSK1" s="12"/>
      <c r="GSL1" s="12"/>
      <c r="GSM1" s="12"/>
      <c r="GSN1" s="12"/>
      <c r="GSO1" s="12"/>
      <c r="GSP1" s="12"/>
      <c r="GSQ1" s="12"/>
      <c r="GSR1" s="12"/>
      <c r="GSS1" s="12"/>
      <c r="GST1" s="12"/>
      <c r="GSU1" s="12"/>
      <c r="GSV1" s="12"/>
      <c r="GSW1" s="12"/>
      <c r="GSX1" s="12"/>
      <c r="GSY1" s="12"/>
      <c r="GSZ1" s="12"/>
      <c r="GTA1" s="12"/>
      <c r="GTB1" s="12"/>
      <c r="GTC1" s="12"/>
      <c r="GTD1" s="12"/>
      <c r="GTE1" s="12"/>
      <c r="GTF1" s="12"/>
      <c r="GTG1" s="12"/>
      <c r="GTH1" s="12"/>
      <c r="GTI1" s="12"/>
      <c r="GTJ1" s="12"/>
      <c r="GTK1" s="12"/>
      <c r="GTL1" s="12"/>
      <c r="GTM1" s="12"/>
      <c r="GTN1" s="12"/>
      <c r="GTO1" s="12"/>
      <c r="GTP1" s="12"/>
      <c r="GTQ1" s="12"/>
      <c r="GTR1" s="12"/>
      <c r="GTS1" s="12"/>
      <c r="GTT1" s="12"/>
      <c r="GTU1" s="12"/>
      <c r="GTV1" s="12"/>
      <c r="GTW1" s="12"/>
      <c r="GTX1" s="12"/>
      <c r="GTY1" s="12"/>
      <c r="GTZ1" s="12"/>
      <c r="GUA1" s="12"/>
      <c r="GUB1" s="12"/>
      <c r="GUC1" s="12"/>
      <c r="GUD1" s="12"/>
      <c r="GUE1" s="12"/>
      <c r="GUF1" s="12"/>
      <c r="GUG1" s="12"/>
      <c r="GUH1" s="12"/>
      <c r="GUI1" s="12"/>
      <c r="GUJ1" s="12"/>
      <c r="GUK1" s="12"/>
      <c r="GUL1" s="12"/>
      <c r="GUM1" s="12"/>
      <c r="GUN1" s="12"/>
      <c r="GUO1" s="12"/>
      <c r="GUP1" s="12"/>
      <c r="GUQ1" s="12"/>
      <c r="GUR1" s="12"/>
      <c r="GUS1" s="12"/>
      <c r="GUT1" s="12"/>
      <c r="GUU1" s="12"/>
      <c r="GUV1" s="12"/>
      <c r="GUW1" s="12"/>
      <c r="GUX1" s="12"/>
      <c r="GUY1" s="12"/>
      <c r="GUZ1" s="12"/>
      <c r="GVA1" s="12"/>
      <c r="GVB1" s="12"/>
      <c r="GVC1" s="12"/>
      <c r="GVD1" s="12"/>
      <c r="GVE1" s="12"/>
      <c r="GVF1" s="12"/>
      <c r="GVG1" s="12"/>
      <c r="GVH1" s="12"/>
      <c r="GVI1" s="12"/>
      <c r="GVJ1" s="12"/>
      <c r="GVK1" s="12"/>
      <c r="GVL1" s="12"/>
      <c r="GVM1" s="12"/>
      <c r="GVN1" s="12"/>
      <c r="GVO1" s="12"/>
      <c r="GVP1" s="12"/>
      <c r="GVQ1" s="12"/>
      <c r="GVR1" s="12"/>
      <c r="GVS1" s="12"/>
      <c r="GVT1" s="12"/>
      <c r="GVU1" s="12"/>
      <c r="GVV1" s="12"/>
      <c r="GVW1" s="12"/>
      <c r="GVX1" s="12"/>
      <c r="GVY1" s="12"/>
      <c r="GVZ1" s="12"/>
      <c r="GWA1" s="12"/>
      <c r="GWB1" s="12"/>
      <c r="GWC1" s="12"/>
      <c r="GWD1" s="12"/>
      <c r="GWE1" s="12"/>
      <c r="GWF1" s="12"/>
      <c r="GWG1" s="12"/>
      <c r="GWH1" s="12"/>
      <c r="GWI1" s="12"/>
      <c r="GWJ1" s="12"/>
      <c r="GWK1" s="12"/>
      <c r="GWL1" s="12"/>
      <c r="GWM1" s="12"/>
      <c r="GWN1" s="12"/>
      <c r="GWO1" s="12"/>
      <c r="GWP1" s="12"/>
      <c r="GWQ1" s="12"/>
      <c r="GWR1" s="12"/>
      <c r="GWS1" s="12"/>
      <c r="GWT1" s="12"/>
      <c r="GWU1" s="12"/>
      <c r="GWV1" s="12"/>
      <c r="GWW1" s="12"/>
      <c r="GWX1" s="12"/>
      <c r="GWY1" s="12"/>
      <c r="GWZ1" s="12"/>
      <c r="GXA1" s="12"/>
      <c r="GXB1" s="12"/>
      <c r="GXC1" s="12"/>
      <c r="GXD1" s="12"/>
      <c r="GXE1" s="12"/>
      <c r="GXF1" s="12"/>
      <c r="GXG1" s="12"/>
      <c r="GXH1" s="12"/>
      <c r="GXI1" s="12"/>
      <c r="GXJ1" s="12"/>
      <c r="GXK1" s="12"/>
      <c r="GXL1" s="12"/>
      <c r="GXM1" s="12"/>
      <c r="GXN1" s="12"/>
      <c r="GXO1" s="12"/>
      <c r="GXP1" s="12"/>
      <c r="GXQ1" s="12"/>
      <c r="GXR1" s="12"/>
      <c r="GXS1" s="12"/>
      <c r="GXT1" s="12"/>
      <c r="GXU1" s="12"/>
      <c r="GXV1" s="12"/>
      <c r="GXW1" s="12"/>
      <c r="GXX1" s="12"/>
      <c r="GXY1" s="12"/>
      <c r="GXZ1" s="12"/>
      <c r="GYA1" s="12"/>
      <c r="GYB1" s="12"/>
      <c r="GYC1" s="12"/>
      <c r="GYD1" s="12"/>
      <c r="GYE1" s="12"/>
      <c r="GYF1" s="12"/>
      <c r="GYG1" s="12"/>
      <c r="GYH1" s="12"/>
      <c r="GYI1" s="12"/>
      <c r="GYJ1" s="12"/>
      <c r="GYK1" s="12"/>
      <c r="GYL1" s="12"/>
      <c r="GYM1" s="12"/>
      <c r="GYN1" s="12"/>
      <c r="GYO1" s="12"/>
      <c r="GYP1" s="12"/>
      <c r="GYQ1" s="12"/>
      <c r="GYR1" s="12"/>
      <c r="GYS1" s="12"/>
      <c r="GYT1" s="12"/>
      <c r="GYU1" s="12"/>
      <c r="GYV1" s="12"/>
      <c r="GYW1" s="12"/>
      <c r="GYX1" s="12"/>
      <c r="GYY1" s="12"/>
      <c r="GYZ1" s="12"/>
      <c r="GZA1" s="12"/>
      <c r="GZB1" s="12"/>
      <c r="GZC1" s="12"/>
      <c r="GZD1" s="12"/>
      <c r="GZE1" s="12"/>
      <c r="GZF1" s="12"/>
      <c r="GZG1" s="12"/>
      <c r="GZH1" s="12"/>
      <c r="GZI1" s="12"/>
      <c r="GZJ1" s="12"/>
      <c r="GZK1" s="12"/>
      <c r="GZL1" s="12"/>
      <c r="GZM1" s="12"/>
      <c r="GZN1" s="12"/>
      <c r="GZO1" s="12"/>
      <c r="GZP1" s="12"/>
      <c r="GZQ1" s="12"/>
      <c r="GZR1" s="12"/>
      <c r="GZS1" s="12"/>
      <c r="GZT1" s="12"/>
      <c r="GZU1" s="12"/>
      <c r="GZV1" s="12"/>
      <c r="GZW1" s="12"/>
      <c r="GZX1" s="12"/>
      <c r="GZY1" s="12"/>
      <c r="GZZ1" s="12"/>
      <c r="HAA1" s="12"/>
      <c r="HAB1" s="12"/>
      <c r="HAC1" s="12"/>
      <c r="HAD1" s="12"/>
      <c r="HAE1" s="12"/>
      <c r="HAF1" s="12"/>
      <c r="HAG1" s="12"/>
      <c r="HAH1" s="12"/>
      <c r="HAI1" s="12"/>
      <c r="HAJ1" s="12"/>
      <c r="HAK1" s="12"/>
      <c r="HAL1" s="12"/>
      <c r="HAM1" s="12"/>
      <c r="HAN1" s="12"/>
      <c r="HAO1" s="12"/>
      <c r="HAP1" s="12"/>
      <c r="HAQ1" s="12"/>
      <c r="HAR1" s="12"/>
      <c r="HAS1" s="12"/>
      <c r="HAT1" s="12"/>
      <c r="HAU1" s="12"/>
      <c r="HAV1" s="12"/>
      <c r="HAW1" s="12"/>
      <c r="HAX1" s="12"/>
      <c r="HAY1" s="12"/>
      <c r="HAZ1" s="12"/>
      <c r="HBA1" s="12"/>
      <c r="HBB1" s="12"/>
      <c r="HBC1" s="12"/>
      <c r="HBD1" s="12"/>
      <c r="HBE1" s="12"/>
      <c r="HBF1" s="12"/>
      <c r="HBG1" s="12"/>
      <c r="HBH1" s="12"/>
      <c r="HBI1" s="12"/>
      <c r="HBJ1" s="12"/>
      <c r="HBK1" s="12"/>
      <c r="HBL1" s="12"/>
      <c r="HBM1" s="12"/>
      <c r="HBN1" s="12"/>
      <c r="HBO1" s="12"/>
      <c r="HBP1" s="12"/>
      <c r="HBQ1" s="12"/>
      <c r="HBR1" s="12"/>
      <c r="HBS1" s="12"/>
      <c r="HBT1" s="12"/>
      <c r="HBU1" s="12"/>
      <c r="HBV1" s="12"/>
      <c r="HBW1" s="12"/>
      <c r="HBX1" s="12"/>
      <c r="HBY1" s="12"/>
      <c r="HBZ1" s="12"/>
      <c r="HCA1" s="12"/>
      <c r="HCB1" s="12"/>
      <c r="HCC1" s="12"/>
      <c r="HCD1" s="12"/>
      <c r="HCE1" s="12"/>
      <c r="HCF1" s="12"/>
      <c r="HCG1" s="12"/>
      <c r="HCH1" s="12"/>
      <c r="HCI1" s="12"/>
      <c r="HCJ1" s="12"/>
      <c r="HCK1" s="12"/>
      <c r="HCL1" s="12"/>
      <c r="HCM1" s="12"/>
      <c r="HCN1" s="12"/>
      <c r="HCO1" s="12"/>
      <c r="HCP1" s="12"/>
      <c r="HCQ1" s="12"/>
      <c r="HCR1" s="12"/>
      <c r="HCS1" s="12"/>
      <c r="HCT1" s="12"/>
      <c r="HCU1" s="12"/>
      <c r="HCV1" s="12"/>
      <c r="HCW1" s="12"/>
      <c r="HCX1" s="12"/>
      <c r="HCY1" s="12"/>
      <c r="HCZ1" s="12"/>
      <c r="HDA1" s="12"/>
      <c r="HDB1" s="12"/>
      <c r="HDC1" s="12"/>
      <c r="HDD1" s="12"/>
      <c r="HDE1" s="12"/>
      <c r="HDF1" s="12"/>
      <c r="HDG1" s="12"/>
      <c r="HDH1" s="12"/>
      <c r="HDI1" s="12"/>
      <c r="HDJ1" s="12"/>
      <c r="HDK1" s="12"/>
      <c r="HDL1" s="12"/>
      <c r="HDM1" s="12"/>
      <c r="HDN1" s="12"/>
      <c r="HDO1" s="12"/>
      <c r="HDP1" s="12"/>
      <c r="HDQ1" s="12"/>
      <c r="HDR1" s="12"/>
      <c r="HDS1" s="12"/>
      <c r="HDT1" s="12"/>
      <c r="HDU1" s="12"/>
      <c r="HDV1" s="12"/>
      <c r="HDW1" s="12"/>
      <c r="HDX1" s="12"/>
      <c r="HDY1" s="12"/>
      <c r="HDZ1" s="12"/>
      <c r="HEA1" s="12"/>
      <c r="HEB1" s="12"/>
      <c r="HEC1" s="12"/>
      <c r="HED1" s="12"/>
      <c r="HEE1" s="12"/>
      <c r="HEF1" s="12"/>
      <c r="HEG1" s="12"/>
      <c r="HEH1" s="12"/>
      <c r="HEI1" s="12"/>
      <c r="HEJ1" s="12"/>
      <c r="HEK1" s="12"/>
      <c r="HEL1" s="12"/>
      <c r="HEM1" s="12"/>
      <c r="HEN1" s="12"/>
      <c r="HEO1" s="12"/>
      <c r="HEP1" s="12"/>
      <c r="HEQ1" s="12"/>
      <c r="HER1" s="12"/>
      <c r="HES1" s="12"/>
      <c r="HET1" s="12"/>
      <c r="HEU1" s="12"/>
      <c r="HEV1" s="12"/>
      <c r="HEW1" s="12"/>
      <c r="HEX1" s="12"/>
      <c r="HEY1" s="12"/>
      <c r="HEZ1" s="12"/>
      <c r="HFA1" s="12"/>
      <c r="HFB1" s="12"/>
      <c r="HFC1" s="12"/>
      <c r="HFD1" s="12"/>
      <c r="HFE1" s="12"/>
      <c r="HFF1" s="12"/>
      <c r="HFG1" s="12"/>
      <c r="HFH1" s="12"/>
      <c r="HFI1" s="12"/>
      <c r="HFJ1" s="12"/>
      <c r="HFK1" s="12"/>
      <c r="HFL1" s="12"/>
      <c r="HFM1" s="12"/>
      <c r="HFN1" s="12"/>
      <c r="HFO1" s="12"/>
      <c r="HFP1" s="12"/>
      <c r="HFQ1" s="12"/>
      <c r="HFR1" s="12"/>
      <c r="HFS1" s="12"/>
      <c r="HFT1" s="12"/>
      <c r="HFU1" s="12"/>
      <c r="HFV1" s="12"/>
      <c r="HFW1" s="12"/>
      <c r="HFX1" s="12"/>
      <c r="HFY1" s="12"/>
      <c r="HFZ1" s="12"/>
      <c r="HGA1" s="12"/>
      <c r="HGB1" s="12"/>
      <c r="HGC1" s="12"/>
      <c r="HGD1" s="12"/>
      <c r="HGE1" s="12"/>
      <c r="HGF1" s="12"/>
      <c r="HGG1" s="12"/>
      <c r="HGH1" s="12"/>
      <c r="HGI1" s="12"/>
      <c r="HGJ1" s="12"/>
      <c r="HGK1" s="12"/>
      <c r="HGL1" s="12"/>
      <c r="HGM1" s="12"/>
      <c r="HGN1" s="12"/>
      <c r="HGO1" s="12"/>
      <c r="HGP1" s="12"/>
      <c r="HGQ1" s="12"/>
      <c r="HGR1" s="12"/>
      <c r="HGS1" s="12"/>
      <c r="HGT1" s="12"/>
      <c r="HGU1" s="12"/>
      <c r="HGV1" s="12"/>
      <c r="HGW1" s="12"/>
      <c r="HGX1" s="12"/>
      <c r="HGY1" s="12"/>
      <c r="HGZ1" s="12"/>
      <c r="HHA1" s="12"/>
      <c r="HHB1" s="12"/>
      <c r="HHC1" s="12"/>
      <c r="HHD1" s="12"/>
      <c r="HHE1" s="12"/>
      <c r="HHF1" s="12"/>
      <c r="HHG1" s="12"/>
      <c r="HHH1" s="12"/>
      <c r="HHI1" s="12"/>
      <c r="HHJ1" s="12"/>
      <c r="HHK1" s="12"/>
      <c r="HHL1" s="12"/>
      <c r="HHM1" s="12"/>
      <c r="HHN1" s="12"/>
      <c r="HHO1" s="12"/>
      <c r="HHP1" s="12"/>
      <c r="HHQ1" s="12"/>
      <c r="HHR1" s="12"/>
      <c r="HHS1" s="12"/>
      <c r="HHT1" s="12"/>
      <c r="HHU1" s="12"/>
      <c r="HHV1" s="12"/>
      <c r="HHW1" s="12"/>
      <c r="HHX1" s="12"/>
      <c r="HHY1" s="12"/>
      <c r="HHZ1" s="12"/>
      <c r="HIA1" s="12"/>
      <c r="HIB1" s="12"/>
      <c r="HIC1" s="12"/>
      <c r="HID1" s="12"/>
      <c r="HIE1" s="12"/>
      <c r="HIF1" s="12"/>
      <c r="HIG1" s="12"/>
      <c r="HIH1" s="12"/>
      <c r="HII1" s="12"/>
      <c r="HIJ1" s="12"/>
      <c r="HIK1" s="12"/>
      <c r="HIL1" s="12"/>
      <c r="HIM1" s="12"/>
      <c r="HIN1" s="12"/>
      <c r="HIO1" s="12"/>
      <c r="HIP1" s="12"/>
      <c r="HIQ1" s="12"/>
      <c r="HIR1" s="12"/>
      <c r="HIS1" s="12"/>
      <c r="HIT1" s="12"/>
      <c r="HIU1" s="12"/>
      <c r="HIV1" s="12"/>
      <c r="HIW1" s="12"/>
      <c r="HIX1" s="12"/>
      <c r="HIY1" s="12"/>
      <c r="HIZ1" s="12"/>
      <c r="HJA1" s="12"/>
      <c r="HJB1" s="12"/>
      <c r="HJC1" s="12"/>
      <c r="HJD1" s="12"/>
      <c r="HJE1" s="12"/>
      <c r="HJF1" s="12"/>
      <c r="HJG1" s="12"/>
      <c r="HJH1" s="12"/>
      <c r="HJI1" s="12"/>
      <c r="HJJ1" s="12"/>
      <c r="HJK1" s="12"/>
      <c r="HJL1" s="12"/>
      <c r="HJM1" s="12"/>
      <c r="HJN1" s="12"/>
      <c r="HJO1" s="12"/>
      <c r="HJP1" s="12"/>
      <c r="HJQ1" s="12"/>
      <c r="HJR1" s="12"/>
      <c r="HJS1" s="12"/>
      <c r="HJT1" s="12"/>
      <c r="HJU1" s="12"/>
      <c r="HJV1" s="12"/>
      <c r="HJW1" s="12"/>
      <c r="HJX1" s="12"/>
      <c r="HJY1" s="12"/>
      <c r="HJZ1" s="12"/>
      <c r="HKA1" s="12"/>
      <c r="HKB1" s="12"/>
      <c r="HKC1" s="12"/>
      <c r="HKD1" s="12"/>
      <c r="HKE1" s="12"/>
      <c r="HKF1" s="12"/>
      <c r="HKG1" s="12"/>
      <c r="HKH1" s="12"/>
      <c r="HKI1" s="12"/>
      <c r="HKJ1" s="12"/>
      <c r="HKK1" s="12"/>
      <c r="HKL1" s="12"/>
      <c r="HKM1" s="12"/>
      <c r="HKN1" s="12"/>
      <c r="HKO1" s="12"/>
      <c r="HKP1" s="12"/>
      <c r="HKQ1" s="12"/>
      <c r="HKR1" s="12"/>
      <c r="HKS1" s="12"/>
      <c r="HKT1" s="12"/>
      <c r="HKU1" s="12"/>
      <c r="HKV1" s="12"/>
      <c r="HKW1" s="12"/>
      <c r="HKX1" s="12"/>
      <c r="HKY1" s="12"/>
      <c r="HKZ1" s="12"/>
      <c r="HLA1" s="12"/>
      <c r="HLB1" s="12"/>
      <c r="HLC1" s="12"/>
      <c r="HLD1" s="12"/>
      <c r="HLE1" s="12"/>
      <c r="HLF1" s="12"/>
      <c r="HLG1" s="12"/>
      <c r="HLH1" s="12"/>
      <c r="HLI1" s="12"/>
      <c r="HLJ1" s="12"/>
      <c r="HLK1" s="12"/>
      <c r="HLL1" s="12"/>
      <c r="HLM1" s="12"/>
      <c r="HLN1" s="12"/>
      <c r="HLO1" s="12"/>
      <c r="HLP1" s="12"/>
      <c r="HLQ1" s="12"/>
      <c r="HLR1" s="12"/>
      <c r="HLS1" s="12"/>
      <c r="HLT1" s="12"/>
      <c r="HLU1" s="12"/>
      <c r="HLV1" s="12"/>
      <c r="HLW1" s="12"/>
      <c r="HLX1" s="12"/>
      <c r="HLY1" s="12"/>
      <c r="HLZ1" s="12"/>
      <c r="HMA1" s="12"/>
      <c r="HMB1" s="12"/>
      <c r="HMC1" s="12"/>
      <c r="HMD1" s="12"/>
      <c r="HME1" s="12"/>
      <c r="HMF1" s="12"/>
      <c r="HMG1" s="12"/>
      <c r="HMH1" s="12"/>
      <c r="HMI1" s="12"/>
      <c r="HMJ1" s="12"/>
      <c r="HMK1" s="12"/>
      <c r="HML1" s="12"/>
      <c r="HMM1" s="12"/>
      <c r="HMN1" s="12"/>
      <c r="HMO1" s="12"/>
      <c r="HMP1" s="12"/>
      <c r="HMQ1" s="12"/>
      <c r="HMR1" s="12"/>
      <c r="HMS1" s="12"/>
      <c r="HMT1" s="12"/>
      <c r="HMU1" s="12"/>
      <c r="HMV1" s="12"/>
      <c r="HMW1" s="12"/>
      <c r="HMX1" s="12"/>
      <c r="HMY1" s="12"/>
      <c r="HMZ1" s="12"/>
      <c r="HNA1" s="12"/>
      <c r="HNB1" s="12"/>
      <c r="HNC1" s="12"/>
      <c r="HND1" s="12"/>
      <c r="HNE1" s="12"/>
      <c r="HNF1" s="12"/>
      <c r="HNG1" s="12"/>
      <c r="HNH1" s="12"/>
      <c r="HNI1" s="12"/>
      <c r="HNJ1" s="12"/>
      <c r="HNK1" s="12"/>
      <c r="HNL1" s="12"/>
      <c r="HNM1" s="12"/>
      <c r="HNN1" s="12"/>
      <c r="HNO1" s="12"/>
      <c r="HNP1" s="12"/>
      <c r="HNQ1" s="12"/>
      <c r="HNR1" s="12"/>
      <c r="HNS1" s="12"/>
      <c r="HNT1" s="12"/>
      <c r="HNU1" s="12"/>
      <c r="HNV1" s="12"/>
      <c r="HNW1" s="12"/>
      <c r="HNX1" s="12"/>
      <c r="HNY1" s="12"/>
      <c r="HNZ1" s="12"/>
      <c r="HOA1" s="12"/>
      <c r="HOB1" s="12"/>
      <c r="HOC1" s="12"/>
      <c r="HOD1" s="12"/>
      <c r="HOE1" s="12"/>
      <c r="HOF1" s="12"/>
      <c r="HOG1" s="12"/>
      <c r="HOH1" s="12"/>
      <c r="HOI1" s="12"/>
      <c r="HOJ1" s="12"/>
      <c r="HOK1" s="12"/>
      <c r="HOL1" s="12"/>
      <c r="HOM1" s="12"/>
      <c r="HON1" s="12"/>
      <c r="HOO1" s="12"/>
      <c r="HOP1" s="12"/>
      <c r="HOQ1" s="12"/>
      <c r="HOR1" s="12"/>
      <c r="HOS1" s="12"/>
      <c r="HOT1" s="12"/>
      <c r="HOU1" s="12"/>
      <c r="HOV1" s="12"/>
      <c r="HOW1" s="12"/>
      <c r="HOX1" s="12"/>
      <c r="HOY1" s="12"/>
      <c r="HOZ1" s="12"/>
      <c r="HPA1" s="12"/>
      <c r="HPB1" s="12"/>
      <c r="HPC1" s="12"/>
      <c r="HPD1" s="12"/>
      <c r="HPE1" s="12"/>
      <c r="HPF1" s="12"/>
      <c r="HPG1" s="12"/>
      <c r="HPH1" s="12"/>
      <c r="HPI1" s="12"/>
      <c r="HPJ1" s="12"/>
      <c r="HPK1" s="12"/>
      <c r="HPL1" s="12"/>
      <c r="HPM1" s="12"/>
      <c r="HPN1" s="12"/>
      <c r="HPO1" s="12"/>
      <c r="HPP1" s="12"/>
      <c r="HPQ1" s="12"/>
      <c r="HPR1" s="12"/>
      <c r="HPS1" s="12"/>
      <c r="HPT1" s="12"/>
      <c r="HPU1" s="12"/>
      <c r="HPV1" s="12"/>
      <c r="HPW1" s="12"/>
      <c r="HPX1" s="12"/>
      <c r="HPY1" s="12"/>
      <c r="HPZ1" s="12"/>
      <c r="HQA1" s="12"/>
      <c r="HQB1" s="12"/>
      <c r="HQC1" s="12"/>
      <c r="HQD1" s="12"/>
      <c r="HQE1" s="12"/>
      <c r="HQF1" s="12"/>
      <c r="HQG1" s="12"/>
      <c r="HQH1" s="12"/>
      <c r="HQI1" s="12"/>
      <c r="HQJ1" s="12"/>
      <c r="HQK1" s="12"/>
      <c r="HQL1" s="12"/>
      <c r="HQM1" s="12"/>
      <c r="HQN1" s="12"/>
      <c r="HQO1" s="12"/>
      <c r="HQP1" s="12"/>
      <c r="HQQ1" s="12"/>
      <c r="HQR1" s="12"/>
      <c r="HQS1" s="12"/>
      <c r="HQT1" s="12"/>
      <c r="HQU1" s="12"/>
      <c r="HQV1" s="12"/>
      <c r="HQW1" s="12"/>
      <c r="HQX1" s="12"/>
      <c r="HQY1" s="12"/>
      <c r="HQZ1" s="12"/>
      <c r="HRA1" s="12"/>
      <c r="HRB1" s="12"/>
      <c r="HRC1" s="12"/>
      <c r="HRD1" s="12"/>
      <c r="HRE1" s="12"/>
      <c r="HRF1" s="12"/>
      <c r="HRG1" s="12"/>
      <c r="HRH1" s="12"/>
      <c r="HRI1" s="12"/>
      <c r="HRJ1" s="12"/>
      <c r="HRK1" s="12"/>
      <c r="HRL1" s="12"/>
      <c r="HRM1" s="12"/>
      <c r="HRN1" s="12"/>
      <c r="HRO1" s="12"/>
      <c r="HRP1" s="12"/>
      <c r="HRQ1" s="12"/>
      <c r="HRR1" s="12"/>
      <c r="HRS1" s="12"/>
      <c r="HRT1" s="12"/>
      <c r="HRU1" s="12"/>
      <c r="HRV1" s="12"/>
      <c r="HRW1" s="12"/>
      <c r="HRX1" s="12"/>
      <c r="HRY1" s="12"/>
      <c r="HRZ1" s="12"/>
      <c r="HSA1" s="12"/>
      <c r="HSB1" s="12"/>
      <c r="HSC1" s="12"/>
      <c r="HSD1" s="12"/>
      <c r="HSE1" s="12"/>
      <c r="HSF1" s="12"/>
      <c r="HSG1" s="12"/>
      <c r="HSH1" s="12"/>
      <c r="HSI1" s="12"/>
      <c r="HSJ1" s="12"/>
      <c r="HSK1" s="12"/>
      <c r="HSL1" s="12"/>
      <c r="HSM1" s="12"/>
      <c r="HSN1" s="12"/>
      <c r="HSO1" s="12"/>
      <c r="HSP1" s="12"/>
      <c r="HSQ1" s="12"/>
      <c r="HSR1" s="12"/>
      <c r="HSS1" s="12"/>
      <c r="HST1" s="12"/>
      <c r="HSU1" s="12"/>
      <c r="HSV1" s="12"/>
      <c r="HSW1" s="12"/>
      <c r="HSX1" s="12"/>
      <c r="HSY1" s="12"/>
      <c r="HSZ1" s="12"/>
      <c r="HTA1" s="12"/>
      <c r="HTB1" s="12"/>
      <c r="HTC1" s="12"/>
      <c r="HTD1" s="12"/>
      <c r="HTE1" s="12"/>
      <c r="HTF1" s="12"/>
      <c r="HTG1" s="12"/>
      <c r="HTH1" s="12"/>
      <c r="HTI1" s="12"/>
      <c r="HTJ1" s="12"/>
      <c r="HTK1" s="12"/>
      <c r="HTL1" s="12"/>
      <c r="HTM1" s="12"/>
      <c r="HTN1" s="12"/>
      <c r="HTO1" s="12"/>
      <c r="HTP1" s="12"/>
      <c r="HTQ1" s="12"/>
      <c r="HTR1" s="12"/>
      <c r="HTS1" s="12"/>
      <c r="HTT1" s="12"/>
      <c r="HTU1" s="12"/>
      <c r="HTV1" s="12"/>
      <c r="HTW1" s="12"/>
      <c r="HTX1" s="12"/>
      <c r="HTY1" s="12"/>
      <c r="HTZ1" s="12"/>
      <c r="HUA1" s="12"/>
      <c r="HUB1" s="12"/>
      <c r="HUC1" s="12"/>
      <c r="HUD1" s="12"/>
      <c r="HUE1" s="12"/>
      <c r="HUF1" s="12"/>
      <c r="HUG1" s="12"/>
      <c r="HUH1" s="12"/>
      <c r="HUI1" s="12"/>
      <c r="HUJ1" s="12"/>
      <c r="HUK1" s="12"/>
      <c r="HUL1" s="12"/>
      <c r="HUM1" s="12"/>
      <c r="HUN1" s="12"/>
      <c r="HUO1" s="12"/>
      <c r="HUP1" s="12"/>
      <c r="HUQ1" s="12"/>
      <c r="HUR1" s="12"/>
      <c r="HUS1" s="12"/>
      <c r="HUT1" s="12"/>
      <c r="HUU1" s="12"/>
      <c r="HUV1" s="12"/>
      <c r="HUW1" s="12"/>
      <c r="HUX1" s="12"/>
      <c r="HUY1" s="12"/>
      <c r="HUZ1" s="12"/>
      <c r="HVA1" s="12"/>
      <c r="HVB1" s="12"/>
      <c r="HVC1" s="12"/>
      <c r="HVD1" s="12"/>
      <c r="HVE1" s="12"/>
      <c r="HVF1" s="12"/>
      <c r="HVG1" s="12"/>
      <c r="HVH1" s="12"/>
      <c r="HVI1" s="12"/>
      <c r="HVJ1" s="12"/>
      <c r="HVK1" s="12"/>
      <c r="HVL1" s="12"/>
      <c r="HVM1" s="12"/>
      <c r="HVN1" s="12"/>
      <c r="HVO1" s="12"/>
      <c r="HVP1" s="12"/>
      <c r="HVQ1" s="12"/>
      <c r="HVR1" s="12"/>
      <c r="HVS1" s="12"/>
      <c r="HVT1" s="12"/>
      <c r="HVU1" s="12"/>
      <c r="HVV1" s="12"/>
      <c r="HVW1" s="12"/>
      <c r="HVX1" s="12"/>
      <c r="HVY1" s="12"/>
      <c r="HVZ1" s="12"/>
      <c r="HWA1" s="12"/>
      <c r="HWB1" s="12"/>
      <c r="HWC1" s="12"/>
      <c r="HWD1" s="12"/>
      <c r="HWE1" s="12"/>
      <c r="HWF1" s="12"/>
      <c r="HWG1" s="12"/>
      <c r="HWH1" s="12"/>
      <c r="HWI1" s="12"/>
      <c r="HWJ1" s="12"/>
      <c r="HWK1" s="12"/>
      <c r="HWL1" s="12"/>
      <c r="HWM1" s="12"/>
      <c r="HWN1" s="12"/>
      <c r="HWO1" s="12"/>
      <c r="HWP1" s="12"/>
      <c r="HWQ1" s="12"/>
      <c r="HWR1" s="12"/>
      <c r="HWS1" s="12"/>
      <c r="HWT1" s="12"/>
      <c r="HWU1" s="12"/>
      <c r="HWV1" s="12"/>
      <c r="HWW1" s="12"/>
      <c r="HWX1" s="12"/>
      <c r="HWY1" s="12"/>
      <c r="HWZ1" s="12"/>
      <c r="HXA1" s="12"/>
      <c r="HXB1" s="12"/>
      <c r="HXC1" s="12"/>
      <c r="HXD1" s="12"/>
      <c r="HXE1" s="12"/>
      <c r="HXF1" s="12"/>
      <c r="HXG1" s="12"/>
      <c r="HXH1" s="12"/>
      <c r="HXI1" s="12"/>
      <c r="HXJ1" s="12"/>
      <c r="HXK1" s="12"/>
      <c r="HXL1" s="12"/>
      <c r="HXM1" s="12"/>
      <c r="HXN1" s="12"/>
      <c r="HXO1" s="12"/>
      <c r="HXP1" s="12"/>
      <c r="HXQ1" s="12"/>
      <c r="HXR1" s="12"/>
      <c r="HXS1" s="12"/>
      <c r="HXT1" s="12"/>
      <c r="HXU1" s="12"/>
      <c r="HXV1" s="12"/>
      <c r="HXW1" s="12"/>
      <c r="HXX1" s="12"/>
      <c r="HXY1" s="12"/>
      <c r="HXZ1" s="12"/>
      <c r="HYA1" s="12"/>
      <c r="HYB1" s="12"/>
      <c r="HYC1" s="12"/>
      <c r="HYD1" s="12"/>
      <c r="HYE1" s="12"/>
      <c r="HYF1" s="12"/>
      <c r="HYG1" s="12"/>
      <c r="HYH1" s="12"/>
      <c r="HYI1" s="12"/>
      <c r="HYJ1" s="12"/>
      <c r="HYK1" s="12"/>
      <c r="HYL1" s="12"/>
      <c r="HYM1" s="12"/>
      <c r="HYN1" s="12"/>
      <c r="HYO1" s="12"/>
      <c r="HYP1" s="12"/>
      <c r="HYQ1" s="12"/>
      <c r="HYR1" s="12"/>
      <c r="HYS1" s="12"/>
      <c r="HYT1" s="12"/>
      <c r="HYU1" s="12"/>
      <c r="HYV1" s="12"/>
      <c r="HYW1" s="12"/>
      <c r="HYX1" s="12"/>
      <c r="HYY1" s="12"/>
      <c r="HYZ1" s="12"/>
      <c r="HZA1" s="12"/>
      <c r="HZB1" s="12"/>
      <c r="HZC1" s="12"/>
      <c r="HZD1" s="12"/>
      <c r="HZE1" s="12"/>
      <c r="HZF1" s="12"/>
      <c r="HZG1" s="12"/>
      <c r="HZH1" s="12"/>
      <c r="HZI1" s="12"/>
      <c r="HZJ1" s="12"/>
      <c r="HZK1" s="12"/>
      <c r="HZL1" s="12"/>
      <c r="HZM1" s="12"/>
      <c r="HZN1" s="12"/>
      <c r="HZO1" s="12"/>
      <c r="HZP1" s="12"/>
      <c r="HZQ1" s="12"/>
      <c r="HZR1" s="12"/>
      <c r="HZS1" s="12"/>
      <c r="HZT1" s="12"/>
      <c r="HZU1" s="12"/>
      <c r="HZV1" s="12"/>
      <c r="HZW1" s="12"/>
      <c r="HZX1" s="12"/>
      <c r="HZY1" s="12"/>
      <c r="HZZ1" s="12"/>
      <c r="IAA1" s="12"/>
      <c r="IAB1" s="12"/>
      <c r="IAC1" s="12"/>
      <c r="IAD1" s="12"/>
      <c r="IAE1" s="12"/>
      <c r="IAF1" s="12"/>
      <c r="IAG1" s="12"/>
      <c r="IAH1" s="12"/>
      <c r="IAI1" s="12"/>
      <c r="IAJ1" s="12"/>
      <c r="IAK1" s="12"/>
      <c r="IAL1" s="12"/>
      <c r="IAM1" s="12"/>
      <c r="IAN1" s="12"/>
      <c r="IAO1" s="12"/>
      <c r="IAP1" s="12"/>
      <c r="IAQ1" s="12"/>
      <c r="IAR1" s="12"/>
      <c r="IAS1" s="12"/>
      <c r="IAT1" s="12"/>
      <c r="IAU1" s="12"/>
      <c r="IAV1" s="12"/>
      <c r="IAW1" s="12"/>
      <c r="IAX1" s="12"/>
      <c r="IAY1" s="12"/>
      <c r="IAZ1" s="12"/>
      <c r="IBA1" s="12"/>
      <c r="IBB1" s="12"/>
      <c r="IBC1" s="12"/>
      <c r="IBD1" s="12"/>
      <c r="IBE1" s="12"/>
      <c r="IBF1" s="12"/>
      <c r="IBG1" s="12"/>
      <c r="IBH1" s="12"/>
      <c r="IBI1" s="12"/>
      <c r="IBJ1" s="12"/>
      <c r="IBK1" s="12"/>
      <c r="IBL1" s="12"/>
      <c r="IBM1" s="12"/>
      <c r="IBN1" s="12"/>
      <c r="IBO1" s="12"/>
      <c r="IBP1" s="12"/>
      <c r="IBQ1" s="12"/>
      <c r="IBR1" s="12"/>
      <c r="IBS1" s="12"/>
      <c r="IBT1" s="12"/>
      <c r="IBU1" s="12"/>
      <c r="IBV1" s="12"/>
      <c r="IBW1" s="12"/>
      <c r="IBX1" s="12"/>
      <c r="IBY1" s="12"/>
      <c r="IBZ1" s="12"/>
      <c r="ICA1" s="12"/>
      <c r="ICB1" s="12"/>
      <c r="ICC1" s="12"/>
      <c r="ICD1" s="12"/>
      <c r="ICE1" s="12"/>
      <c r="ICF1" s="12"/>
      <c r="ICG1" s="12"/>
      <c r="ICH1" s="12"/>
      <c r="ICI1" s="12"/>
      <c r="ICJ1" s="12"/>
      <c r="ICK1" s="12"/>
      <c r="ICL1" s="12"/>
      <c r="ICM1" s="12"/>
      <c r="ICN1" s="12"/>
      <c r="ICO1" s="12"/>
      <c r="ICP1" s="12"/>
      <c r="ICQ1" s="12"/>
      <c r="ICR1" s="12"/>
      <c r="ICS1" s="12"/>
      <c r="ICT1" s="12"/>
      <c r="ICU1" s="12"/>
      <c r="ICV1" s="12"/>
      <c r="ICW1" s="12"/>
      <c r="ICX1" s="12"/>
      <c r="ICY1" s="12"/>
      <c r="ICZ1" s="12"/>
      <c r="IDA1" s="12"/>
      <c r="IDB1" s="12"/>
      <c r="IDC1" s="12"/>
      <c r="IDD1" s="12"/>
      <c r="IDE1" s="12"/>
      <c r="IDF1" s="12"/>
      <c r="IDG1" s="12"/>
      <c r="IDH1" s="12"/>
      <c r="IDI1" s="12"/>
      <c r="IDJ1" s="12"/>
      <c r="IDK1" s="12"/>
      <c r="IDL1" s="12"/>
      <c r="IDM1" s="12"/>
      <c r="IDN1" s="12"/>
      <c r="IDO1" s="12"/>
      <c r="IDP1" s="12"/>
      <c r="IDQ1" s="12"/>
      <c r="IDR1" s="12"/>
      <c r="IDS1" s="12"/>
      <c r="IDT1" s="12"/>
      <c r="IDU1" s="12"/>
      <c r="IDV1" s="12"/>
      <c r="IDW1" s="12"/>
      <c r="IDX1" s="12"/>
      <c r="IDY1" s="12"/>
      <c r="IDZ1" s="12"/>
      <c r="IEA1" s="12"/>
      <c r="IEB1" s="12"/>
      <c r="IEC1" s="12"/>
      <c r="IED1" s="12"/>
      <c r="IEE1" s="12"/>
      <c r="IEF1" s="12"/>
      <c r="IEG1" s="12"/>
      <c r="IEH1" s="12"/>
      <c r="IEI1" s="12"/>
      <c r="IEJ1" s="12"/>
      <c r="IEK1" s="12"/>
      <c r="IEL1" s="12"/>
      <c r="IEM1" s="12"/>
      <c r="IEN1" s="12"/>
      <c r="IEO1" s="12"/>
      <c r="IEP1" s="12"/>
      <c r="IEQ1" s="12"/>
      <c r="IER1" s="12"/>
      <c r="IES1" s="12"/>
      <c r="IET1" s="12"/>
      <c r="IEU1" s="12"/>
      <c r="IEV1" s="12"/>
      <c r="IEW1" s="12"/>
      <c r="IEX1" s="12"/>
      <c r="IEY1" s="12"/>
      <c r="IEZ1" s="12"/>
      <c r="IFA1" s="12"/>
      <c r="IFB1" s="12"/>
      <c r="IFC1" s="12"/>
      <c r="IFD1" s="12"/>
      <c r="IFE1" s="12"/>
      <c r="IFF1" s="12"/>
      <c r="IFG1" s="12"/>
      <c r="IFH1" s="12"/>
      <c r="IFI1" s="12"/>
      <c r="IFJ1" s="12"/>
      <c r="IFK1" s="12"/>
      <c r="IFL1" s="12"/>
      <c r="IFM1" s="12"/>
      <c r="IFN1" s="12"/>
      <c r="IFO1" s="12"/>
      <c r="IFP1" s="12"/>
      <c r="IFQ1" s="12"/>
      <c r="IFR1" s="12"/>
      <c r="IFS1" s="12"/>
      <c r="IFT1" s="12"/>
      <c r="IFU1" s="12"/>
      <c r="IFV1" s="12"/>
      <c r="IFW1" s="12"/>
      <c r="IFX1" s="12"/>
      <c r="IFY1" s="12"/>
      <c r="IFZ1" s="12"/>
      <c r="IGA1" s="12"/>
      <c r="IGB1" s="12"/>
      <c r="IGC1" s="12"/>
      <c r="IGD1" s="12"/>
      <c r="IGE1" s="12"/>
      <c r="IGF1" s="12"/>
      <c r="IGG1" s="12"/>
      <c r="IGH1" s="12"/>
      <c r="IGI1" s="12"/>
      <c r="IGJ1" s="12"/>
      <c r="IGK1" s="12"/>
      <c r="IGL1" s="12"/>
      <c r="IGM1" s="12"/>
      <c r="IGN1" s="12"/>
      <c r="IGO1" s="12"/>
      <c r="IGP1" s="12"/>
      <c r="IGQ1" s="12"/>
      <c r="IGR1" s="12"/>
      <c r="IGS1" s="12"/>
      <c r="IGT1" s="12"/>
      <c r="IGU1" s="12"/>
      <c r="IGV1" s="12"/>
      <c r="IGW1" s="12"/>
      <c r="IGX1" s="12"/>
      <c r="IGY1" s="12"/>
      <c r="IGZ1" s="12"/>
      <c r="IHA1" s="12"/>
      <c r="IHB1" s="12"/>
      <c r="IHC1" s="12"/>
      <c r="IHD1" s="12"/>
      <c r="IHE1" s="12"/>
      <c r="IHF1" s="12"/>
      <c r="IHG1" s="12"/>
      <c r="IHH1" s="12"/>
      <c r="IHI1" s="12"/>
      <c r="IHJ1" s="12"/>
      <c r="IHK1" s="12"/>
      <c r="IHL1" s="12"/>
      <c r="IHM1" s="12"/>
      <c r="IHN1" s="12"/>
      <c r="IHO1" s="12"/>
      <c r="IHP1" s="12"/>
      <c r="IHQ1" s="12"/>
      <c r="IHR1" s="12"/>
      <c r="IHS1" s="12"/>
      <c r="IHT1" s="12"/>
      <c r="IHU1" s="12"/>
      <c r="IHV1" s="12"/>
      <c r="IHW1" s="12"/>
      <c r="IHX1" s="12"/>
      <c r="IHY1" s="12"/>
      <c r="IHZ1" s="12"/>
      <c r="IIA1" s="12"/>
      <c r="IIB1" s="12"/>
      <c r="IIC1" s="12"/>
      <c r="IID1" s="12"/>
      <c r="IIE1" s="12"/>
      <c r="IIF1" s="12"/>
      <c r="IIG1" s="12"/>
      <c r="IIH1" s="12"/>
      <c r="III1" s="12"/>
      <c r="IIJ1" s="12"/>
      <c r="IIK1" s="12"/>
      <c r="IIL1" s="12"/>
      <c r="IIM1" s="12"/>
      <c r="IIN1" s="12"/>
      <c r="IIO1" s="12"/>
      <c r="IIP1" s="12"/>
      <c r="IIQ1" s="12"/>
      <c r="IIR1" s="12"/>
      <c r="IIS1" s="12"/>
      <c r="IIT1" s="12"/>
      <c r="IIU1" s="12"/>
      <c r="IIV1" s="12"/>
      <c r="IIW1" s="12"/>
      <c r="IIX1" s="12"/>
      <c r="IIY1" s="12"/>
      <c r="IIZ1" s="12"/>
      <c r="IJA1" s="12"/>
      <c r="IJB1" s="12"/>
      <c r="IJC1" s="12"/>
      <c r="IJD1" s="12"/>
      <c r="IJE1" s="12"/>
      <c r="IJF1" s="12"/>
      <c r="IJG1" s="12"/>
      <c r="IJH1" s="12"/>
      <c r="IJI1" s="12"/>
      <c r="IJJ1" s="12"/>
      <c r="IJK1" s="12"/>
      <c r="IJL1" s="12"/>
      <c r="IJM1" s="12"/>
      <c r="IJN1" s="12"/>
      <c r="IJO1" s="12"/>
      <c r="IJP1" s="12"/>
      <c r="IJQ1" s="12"/>
      <c r="IJR1" s="12"/>
      <c r="IJS1" s="12"/>
      <c r="IJT1" s="12"/>
      <c r="IJU1" s="12"/>
      <c r="IJV1" s="12"/>
      <c r="IJW1" s="12"/>
      <c r="IJX1" s="12"/>
      <c r="IJY1" s="12"/>
      <c r="IJZ1" s="12"/>
      <c r="IKA1" s="12"/>
      <c r="IKB1" s="12"/>
      <c r="IKC1" s="12"/>
      <c r="IKD1" s="12"/>
      <c r="IKE1" s="12"/>
      <c r="IKF1" s="12"/>
      <c r="IKG1" s="12"/>
      <c r="IKH1" s="12"/>
      <c r="IKI1" s="12"/>
      <c r="IKJ1" s="12"/>
      <c r="IKK1" s="12"/>
      <c r="IKL1" s="12"/>
      <c r="IKM1" s="12"/>
      <c r="IKN1" s="12"/>
      <c r="IKO1" s="12"/>
      <c r="IKP1" s="12"/>
      <c r="IKQ1" s="12"/>
      <c r="IKR1" s="12"/>
      <c r="IKS1" s="12"/>
      <c r="IKT1" s="12"/>
      <c r="IKU1" s="12"/>
      <c r="IKV1" s="12"/>
      <c r="IKW1" s="12"/>
      <c r="IKX1" s="12"/>
      <c r="IKY1" s="12"/>
      <c r="IKZ1" s="12"/>
      <c r="ILA1" s="12"/>
      <c r="ILB1" s="12"/>
      <c r="ILC1" s="12"/>
      <c r="ILD1" s="12"/>
      <c r="ILE1" s="12"/>
      <c r="ILF1" s="12"/>
      <c r="ILG1" s="12"/>
      <c r="ILH1" s="12"/>
      <c r="ILI1" s="12"/>
      <c r="ILJ1" s="12"/>
      <c r="ILK1" s="12"/>
      <c r="ILL1" s="12"/>
      <c r="ILM1" s="12"/>
      <c r="ILN1" s="12"/>
      <c r="ILO1" s="12"/>
      <c r="ILP1" s="12"/>
      <c r="ILQ1" s="12"/>
      <c r="ILR1" s="12"/>
      <c r="ILS1" s="12"/>
      <c r="ILT1" s="12"/>
      <c r="ILU1" s="12"/>
      <c r="ILV1" s="12"/>
      <c r="ILW1" s="12"/>
      <c r="ILX1" s="12"/>
      <c r="ILY1" s="12"/>
      <c r="ILZ1" s="12"/>
      <c r="IMA1" s="12"/>
      <c r="IMB1" s="12"/>
      <c r="IMC1" s="12"/>
      <c r="IMD1" s="12"/>
      <c r="IME1" s="12"/>
      <c r="IMF1" s="12"/>
      <c r="IMG1" s="12"/>
      <c r="IMH1" s="12"/>
      <c r="IMI1" s="12"/>
      <c r="IMJ1" s="12"/>
      <c r="IMK1" s="12"/>
      <c r="IML1" s="12"/>
      <c r="IMM1" s="12"/>
      <c r="IMN1" s="12"/>
      <c r="IMO1" s="12"/>
      <c r="IMP1" s="12"/>
      <c r="IMQ1" s="12"/>
      <c r="IMR1" s="12"/>
      <c r="IMS1" s="12"/>
      <c r="IMT1" s="12"/>
      <c r="IMU1" s="12"/>
      <c r="IMV1" s="12"/>
      <c r="IMW1" s="12"/>
      <c r="IMX1" s="12"/>
      <c r="IMY1" s="12"/>
      <c r="IMZ1" s="12"/>
      <c r="INA1" s="12"/>
      <c r="INB1" s="12"/>
      <c r="INC1" s="12"/>
      <c r="IND1" s="12"/>
      <c r="INE1" s="12"/>
      <c r="INF1" s="12"/>
      <c r="ING1" s="12"/>
      <c r="INH1" s="12"/>
      <c r="INI1" s="12"/>
      <c r="INJ1" s="12"/>
      <c r="INK1" s="12"/>
      <c r="INL1" s="12"/>
      <c r="INM1" s="12"/>
      <c r="INN1" s="12"/>
      <c r="INO1" s="12"/>
      <c r="INP1" s="12"/>
      <c r="INQ1" s="12"/>
      <c r="INR1" s="12"/>
      <c r="INS1" s="12"/>
      <c r="INT1" s="12"/>
      <c r="INU1" s="12"/>
      <c r="INV1" s="12"/>
      <c r="INW1" s="12"/>
      <c r="INX1" s="12"/>
      <c r="INY1" s="12"/>
      <c r="INZ1" s="12"/>
      <c r="IOA1" s="12"/>
      <c r="IOB1" s="12"/>
      <c r="IOC1" s="12"/>
      <c r="IOD1" s="12"/>
      <c r="IOE1" s="12"/>
      <c r="IOF1" s="12"/>
      <c r="IOG1" s="12"/>
      <c r="IOH1" s="12"/>
      <c r="IOI1" s="12"/>
      <c r="IOJ1" s="12"/>
      <c r="IOK1" s="12"/>
      <c r="IOL1" s="12"/>
      <c r="IOM1" s="12"/>
      <c r="ION1" s="12"/>
      <c r="IOO1" s="12"/>
      <c r="IOP1" s="12"/>
      <c r="IOQ1" s="12"/>
      <c r="IOR1" s="12"/>
      <c r="IOS1" s="12"/>
      <c r="IOT1" s="12"/>
      <c r="IOU1" s="12"/>
      <c r="IOV1" s="12"/>
      <c r="IOW1" s="12"/>
      <c r="IOX1" s="12"/>
      <c r="IOY1" s="12"/>
      <c r="IOZ1" s="12"/>
      <c r="IPA1" s="12"/>
      <c r="IPB1" s="12"/>
      <c r="IPC1" s="12"/>
      <c r="IPD1" s="12"/>
      <c r="IPE1" s="12"/>
      <c r="IPF1" s="12"/>
      <c r="IPG1" s="12"/>
      <c r="IPH1" s="12"/>
      <c r="IPI1" s="12"/>
      <c r="IPJ1" s="12"/>
      <c r="IPK1" s="12"/>
      <c r="IPL1" s="12"/>
      <c r="IPM1" s="12"/>
      <c r="IPN1" s="12"/>
      <c r="IPO1" s="12"/>
      <c r="IPP1" s="12"/>
      <c r="IPQ1" s="12"/>
      <c r="IPR1" s="12"/>
      <c r="IPS1" s="12"/>
      <c r="IPT1" s="12"/>
      <c r="IPU1" s="12"/>
      <c r="IPV1" s="12"/>
      <c r="IPW1" s="12"/>
      <c r="IPX1" s="12"/>
      <c r="IPY1" s="12"/>
      <c r="IPZ1" s="12"/>
      <c r="IQA1" s="12"/>
      <c r="IQB1" s="12"/>
      <c r="IQC1" s="12"/>
      <c r="IQD1" s="12"/>
      <c r="IQE1" s="12"/>
      <c r="IQF1" s="12"/>
      <c r="IQG1" s="12"/>
      <c r="IQH1" s="12"/>
      <c r="IQI1" s="12"/>
      <c r="IQJ1" s="12"/>
      <c r="IQK1" s="12"/>
      <c r="IQL1" s="12"/>
      <c r="IQM1" s="12"/>
      <c r="IQN1" s="12"/>
      <c r="IQO1" s="12"/>
      <c r="IQP1" s="12"/>
      <c r="IQQ1" s="12"/>
      <c r="IQR1" s="12"/>
      <c r="IQS1" s="12"/>
      <c r="IQT1" s="12"/>
      <c r="IQU1" s="12"/>
      <c r="IQV1" s="12"/>
      <c r="IQW1" s="12"/>
      <c r="IQX1" s="12"/>
      <c r="IQY1" s="12"/>
      <c r="IQZ1" s="12"/>
      <c r="IRA1" s="12"/>
      <c r="IRB1" s="12"/>
      <c r="IRC1" s="12"/>
      <c r="IRD1" s="12"/>
      <c r="IRE1" s="12"/>
      <c r="IRF1" s="12"/>
      <c r="IRG1" s="12"/>
      <c r="IRH1" s="12"/>
      <c r="IRI1" s="12"/>
      <c r="IRJ1" s="12"/>
      <c r="IRK1" s="12"/>
      <c r="IRL1" s="12"/>
      <c r="IRM1" s="12"/>
      <c r="IRN1" s="12"/>
      <c r="IRO1" s="12"/>
      <c r="IRP1" s="12"/>
      <c r="IRQ1" s="12"/>
      <c r="IRR1" s="12"/>
      <c r="IRS1" s="12"/>
      <c r="IRT1" s="12"/>
      <c r="IRU1" s="12"/>
      <c r="IRV1" s="12"/>
      <c r="IRW1" s="12"/>
      <c r="IRX1" s="12"/>
      <c r="IRY1" s="12"/>
      <c r="IRZ1" s="12"/>
      <c r="ISA1" s="12"/>
      <c r="ISB1" s="12"/>
      <c r="ISC1" s="12"/>
      <c r="ISD1" s="12"/>
      <c r="ISE1" s="12"/>
      <c r="ISF1" s="12"/>
      <c r="ISG1" s="12"/>
      <c r="ISH1" s="12"/>
      <c r="ISI1" s="12"/>
      <c r="ISJ1" s="12"/>
      <c r="ISK1" s="12"/>
      <c r="ISL1" s="12"/>
      <c r="ISM1" s="12"/>
      <c r="ISN1" s="12"/>
      <c r="ISO1" s="12"/>
      <c r="ISP1" s="12"/>
      <c r="ISQ1" s="12"/>
      <c r="ISR1" s="12"/>
      <c r="ISS1" s="12"/>
      <c r="IST1" s="12"/>
      <c r="ISU1" s="12"/>
      <c r="ISV1" s="12"/>
      <c r="ISW1" s="12"/>
      <c r="ISX1" s="12"/>
      <c r="ISY1" s="12"/>
      <c r="ISZ1" s="12"/>
      <c r="ITA1" s="12"/>
      <c r="ITB1" s="12"/>
      <c r="ITC1" s="12"/>
      <c r="ITD1" s="12"/>
      <c r="ITE1" s="12"/>
      <c r="ITF1" s="12"/>
      <c r="ITG1" s="12"/>
      <c r="ITH1" s="12"/>
      <c r="ITI1" s="12"/>
      <c r="ITJ1" s="12"/>
      <c r="ITK1" s="12"/>
      <c r="ITL1" s="12"/>
      <c r="ITM1" s="12"/>
      <c r="ITN1" s="12"/>
      <c r="ITO1" s="12"/>
      <c r="ITP1" s="12"/>
      <c r="ITQ1" s="12"/>
      <c r="ITR1" s="12"/>
      <c r="ITS1" s="12"/>
      <c r="ITT1" s="12"/>
      <c r="ITU1" s="12"/>
      <c r="ITV1" s="12"/>
      <c r="ITW1" s="12"/>
      <c r="ITX1" s="12"/>
      <c r="ITY1" s="12"/>
      <c r="ITZ1" s="12"/>
      <c r="IUA1" s="12"/>
      <c r="IUB1" s="12"/>
      <c r="IUC1" s="12"/>
      <c r="IUD1" s="12"/>
      <c r="IUE1" s="12"/>
      <c r="IUF1" s="12"/>
      <c r="IUG1" s="12"/>
      <c r="IUH1" s="12"/>
      <c r="IUI1" s="12"/>
      <c r="IUJ1" s="12"/>
      <c r="IUK1" s="12"/>
      <c r="IUL1" s="12"/>
      <c r="IUM1" s="12"/>
      <c r="IUN1" s="12"/>
      <c r="IUO1" s="12"/>
      <c r="IUP1" s="12"/>
      <c r="IUQ1" s="12"/>
      <c r="IUR1" s="12"/>
      <c r="IUS1" s="12"/>
      <c r="IUT1" s="12"/>
      <c r="IUU1" s="12"/>
      <c r="IUV1" s="12"/>
      <c r="IUW1" s="12"/>
      <c r="IUX1" s="12"/>
      <c r="IUY1" s="12"/>
      <c r="IUZ1" s="12"/>
      <c r="IVA1" s="12"/>
      <c r="IVB1" s="12"/>
      <c r="IVC1" s="12"/>
      <c r="IVD1" s="12"/>
      <c r="IVE1" s="12"/>
      <c r="IVF1" s="12"/>
      <c r="IVG1" s="12"/>
      <c r="IVH1" s="12"/>
      <c r="IVI1" s="12"/>
      <c r="IVJ1" s="12"/>
      <c r="IVK1" s="12"/>
      <c r="IVL1" s="12"/>
      <c r="IVM1" s="12"/>
      <c r="IVN1" s="12"/>
      <c r="IVO1" s="12"/>
      <c r="IVP1" s="12"/>
      <c r="IVQ1" s="12"/>
      <c r="IVR1" s="12"/>
      <c r="IVS1" s="12"/>
      <c r="IVT1" s="12"/>
      <c r="IVU1" s="12"/>
      <c r="IVV1" s="12"/>
      <c r="IVW1" s="12"/>
      <c r="IVX1" s="12"/>
      <c r="IVY1" s="12"/>
      <c r="IVZ1" s="12"/>
      <c r="IWA1" s="12"/>
      <c r="IWB1" s="12"/>
      <c r="IWC1" s="12"/>
      <c r="IWD1" s="12"/>
      <c r="IWE1" s="12"/>
      <c r="IWF1" s="12"/>
      <c r="IWG1" s="12"/>
      <c r="IWH1" s="12"/>
      <c r="IWI1" s="12"/>
      <c r="IWJ1" s="12"/>
      <c r="IWK1" s="12"/>
      <c r="IWL1" s="12"/>
      <c r="IWM1" s="12"/>
      <c r="IWN1" s="12"/>
      <c r="IWO1" s="12"/>
      <c r="IWP1" s="12"/>
      <c r="IWQ1" s="12"/>
      <c r="IWR1" s="12"/>
      <c r="IWS1" s="12"/>
      <c r="IWT1" s="12"/>
      <c r="IWU1" s="12"/>
      <c r="IWV1" s="12"/>
      <c r="IWW1" s="12"/>
      <c r="IWX1" s="12"/>
      <c r="IWY1" s="12"/>
      <c r="IWZ1" s="12"/>
      <c r="IXA1" s="12"/>
      <c r="IXB1" s="12"/>
      <c r="IXC1" s="12"/>
      <c r="IXD1" s="12"/>
      <c r="IXE1" s="12"/>
      <c r="IXF1" s="12"/>
      <c r="IXG1" s="12"/>
      <c r="IXH1" s="12"/>
      <c r="IXI1" s="12"/>
      <c r="IXJ1" s="12"/>
      <c r="IXK1" s="12"/>
      <c r="IXL1" s="12"/>
      <c r="IXM1" s="12"/>
      <c r="IXN1" s="12"/>
      <c r="IXO1" s="12"/>
      <c r="IXP1" s="12"/>
      <c r="IXQ1" s="12"/>
      <c r="IXR1" s="12"/>
      <c r="IXS1" s="12"/>
      <c r="IXT1" s="12"/>
      <c r="IXU1" s="12"/>
      <c r="IXV1" s="12"/>
      <c r="IXW1" s="12"/>
      <c r="IXX1" s="12"/>
      <c r="IXY1" s="12"/>
      <c r="IXZ1" s="12"/>
      <c r="IYA1" s="12"/>
      <c r="IYB1" s="12"/>
      <c r="IYC1" s="12"/>
      <c r="IYD1" s="12"/>
      <c r="IYE1" s="12"/>
      <c r="IYF1" s="12"/>
      <c r="IYG1" s="12"/>
      <c r="IYH1" s="12"/>
      <c r="IYI1" s="12"/>
      <c r="IYJ1" s="12"/>
      <c r="IYK1" s="12"/>
      <c r="IYL1" s="12"/>
      <c r="IYM1" s="12"/>
      <c r="IYN1" s="12"/>
      <c r="IYO1" s="12"/>
      <c r="IYP1" s="12"/>
      <c r="IYQ1" s="12"/>
      <c r="IYR1" s="12"/>
      <c r="IYS1" s="12"/>
      <c r="IYT1" s="12"/>
      <c r="IYU1" s="12"/>
      <c r="IYV1" s="12"/>
      <c r="IYW1" s="12"/>
      <c r="IYX1" s="12"/>
      <c r="IYY1" s="12"/>
      <c r="IYZ1" s="12"/>
      <c r="IZA1" s="12"/>
      <c r="IZB1" s="12"/>
      <c r="IZC1" s="12"/>
      <c r="IZD1" s="12"/>
      <c r="IZE1" s="12"/>
      <c r="IZF1" s="12"/>
      <c r="IZG1" s="12"/>
      <c r="IZH1" s="12"/>
      <c r="IZI1" s="12"/>
      <c r="IZJ1" s="12"/>
      <c r="IZK1" s="12"/>
      <c r="IZL1" s="12"/>
      <c r="IZM1" s="12"/>
      <c r="IZN1" s="12"/>
      <c r="IZO1" s="12"/>
      <c r="IZP1" s="12"/>
      <c r="IZQ1" s="12"/>
      <c r="IZR1" s="12"/>
      <c r="IZS1" s="12"/>
      <c r="IZT1" s="12"/>
      <c r="IZU1" s="12"/>
      <c r="IZV1" s="12"/>
      <c r="IZW1" s="12"/>
      <c r="IZX1" s="12"/>
      <c r="IZY1" s="12"/>
      <c r="IZZ1" s="12"/>
      <c r="JAA1" s="12"/>
      <c r="JAB1" s="12"/>
      <c r="JAC1" s="12"/>
      <c r="JAD1" s="12"/>
      <c r="JAE1" s="12"/>
      <c r="JAF1" s="12"/>
      <c r="JAG1" s="12"/>
      <c r="JAH1" s="12"/>
      <c r="JAI1" s="12"/>
      <c r="JAJ1" s="12"/>
      <c r="JAK1" s="12"/>
      <c r="JAL1" s="12"/>
      <c r="JAM1" s="12"/>
      <c r="JAN1" s="12"/>
      <c r="JAO1" s="12"/>
      <c r="JAP1" s="12"/>
      <c r="JAQ1" s="12"/>
      <c r="JAR1" s="12"/>
      <c r="JAS1" s="12"/>
      <c r="JAT1" s="12"/>
      <c r="JAU1" s="12"/>
      <c r="JAV1" s="12"/>
      <c r="JAW1" s="12"/>
      <c r="JAX1" s="12"/>
      <c r="JAY1" s="12"/>
      <c r="JAZ1" s="12"/>
      <c r="JBA1" s="12"/>
      <c r="JBB1" s="12"/>
      <c r="JBC1" s="12"/>
      <c r="JBD1" s="12"/>
      <c r="JBE1" s="12"/>
      <c r="JBF1" s="12"/>
      <c r="JBG1" s="12"/>
      <c r="JBH1" s="12"/>
      <c r="JBI1" s="12"/>
      <c r="JBJ1" s="12"/>
      <c r="JBK1" s="12"/>
      <c r="JBL1" s="12"/>
      <c r="JBM1" s="12"/>
      <c r="JBN1" s="12"/>
      <c r="JBO1" s="12"/>
      <c r="JBP1" s="12"/>
      <c r="JBQ1" s="12"/>
      <c r="JBR1" s="12"/>
      <c r="JBS1" s="12"/>
      <c r="JBT1" s="12"/>
      <c r="JBU1" s="12"/>
      <c r="JBV1" s="12"/>
      <c r="JBW1" s="12"/>
      <c r="JBX1" s="12"/>
      <c r="JBY1" s="12"/>
      <c r="JBZ1" s="12"/>
      <c r="JCA1" s="12"/>
      <c r="JCB1" s="12"/>
      <c r="JCC1" s="12"/>
      <c r="JCD1" s="12"/>
      <c r="JCE1" s="12"/>
      <c r="JCF1" s="12"/>
      <c r="JCG1" s="12"/>
      <c r="JCH1" s="12"/>
      <c r="JCI1" s="12"/>
      <c r="JCJ1" s="12"/>
      <c r="JCK1" s="12"/>
      <c r="JCL1" s="12"/>
      <c r="JCM1" s="12"/>
      <c r="JCN1" s="12"/>
      <c r="JCO1" s="12"/>
      <c r="JCP1" s="12"/>
      <c r="JCQ1" s="12"/>
      <c r="JCR1" s="12"/>
      <c r="JCS1" s="12"/>
      <c r="JCT1" s="12"/>
      <c r="JCU1" s="12"/>
      <c r="JCV1" s="12"/>
      <c r="JCW1" s="12"/>
      <c r="JCX1" s="12"/>
      <c r="JCY1" s="12"/>
      <c r="JCZ1" s="12"/>
      <c r="JDA1" s="12"/>
      <c r="JDB1" s="12"/>
      <c r="JDC1" s="12"/>
      <c r="JDD1" s="12"/>
      <c r="JDE1" s="12"/>
      <c r="JDF1" s="12"/>
      <c r="JDG1" s="12"/>
      <c r="JDH1" s="12"/>
      <c r="JDI1" s="12"/>
      <c r="JDJ1" s="12"/>
      <c r="JDK1" s="12"/>
      <c r="JDL1" s="12"/>
      <c r="JDM1" s="12"/>
      <c r="JDN1" s="12"/>
      <c r="JDO1" s="12"/>
      <c r="JDP1" s="12"/>
      <c r="JDQ1" s="12"/>
      <c r="JDR1" s="12"/>
      <c r="JDS1" s="12"/>
      <c r="JDT1" s="12"/>
      <c r="JDU1" s="12"/>
      <c r="JDV1" s="12"/>
      <c r="JDW1" s="12"/>
      <c r="JDX1" s="12"/>
      <c r="JDY1" s="12"/>
      <c r="JDZ1" s="12"/>
      <c r="JEA1" s="12"/>
      <c r="JEB1" s="12"/>
      <c r="JEC1" s="12"/>
      <c r="JED1" s="12"/>
      <c r="JEE1" s="12"/>
      <c r="JEF1" s="12"/>
      <c r="JEG1" s="12"/>
      <c r="JEH1" s="12"/>
      <c r="JEI1" s="12"/>
      <c r="JEJ1" s="12"/>
      <c r="JEK1" s="12"/>
      <c r="JEL1" s="12"/>
      <c r="JEM1" s="12"/>
      <c r="JEN1" s="12"/>
      <c r="JEO1" s="12"/>
      <c r="JEP1" s="12"/>
      <c r="JEQ1" s="12"/>
      <c r="JER1" s="12"/>
      <c r="JES1" s="12"/>
      <c r="JET1" s="12"/>
      <c r="JEU1" s="12"/>
      <c r="JEV1" s="12"/>
      <c r="JEW1" s="12"/>
      <c r="JEX1" s="12"/>
      <c r="JEY1" s="12"/>
      <c r="JEZ1" s="12"/>
      <c r="JFA1" s="12"/>
      <c r="JFB1" s="12"/>
      <c r="JFC1" s="12"/>
      <c r="JFD1" s="12"/>
      <c r="JFE1" s="12"/>
      <c r="JFF1" s="12"/>
      <c r="JFG1" s="12"/>
      <c r="JFH1" s="12"/>
      <c r="JFI1" s="12"/>
      <c r="JFJ1" s="12"/>
      <c r="JFK1" s="12"/>
      <c r="JFL1" s="12"/>
      <c r="JFM1" s="12"/>
      <c r="JFN1" s="12"/>
      <c r="JFO1" s="12"/>
      <c r="JFP1" s="12"/>
      <c r="JFQ1" s="12"/>
      <c r="JFR1" s="12"/>
      <c r="JFS1" s="12"/>
      <c r="JFT1" s="12"/>
      <c r="JFU1" s="12"/>
      <c r="JFV1" s="12"/>
      <c r="JFW1" s="12"/>
      <c r="JFX1" s="12"/>
      <c r="JFY1" s="12"/>
      <c r="JFZ1" s="12"/>
      <c r="JGA1" s="12"/>
      <c r="JGB1" s="12"/>
      <c r="JGC1" s="12"/>
      <c r="JGD1" s="12"/>
      <c r="JGE1" s="12"/>
      <c r="JGF1" s="12"/>
      <c r="JGG1" s="12"/>
      <c r="JGH1" s="12"/>
      <c r="JGI1" s="12"/>
      <c r="JGJ1" s="12"/>
      <c r="JGK1" s="12"/>
      <c r="JGL1" s="12"/>
      <c r="JGM1" s="12"/>
      <c r="JGN1" s="12"/>
      <c r="JGO1" s="12"/>
      <c r="JGP1" s="12"/>
      <c r="JGQ1" s="12"/>
      <c r="JGR1" s="12"/>
      <c r="JGS1" s="12"/>
      <c r="JGT1" s="12"/>
      <c r="JGU1" s="12"/>
      <c r="JGV1" s="12"/>
      <c r="JGW1" s="12"/>
      <c r="JGX1" s="12"/>
      <c r="JGY1" s="12"/>
      <c r="JGZ1" s="12"/>
      <c r="JHA1" s="12"/>
      <c r="JHB1" s="12"/>
      <c r="JHC1" s="12"/>
      <c r="JHD1" s="12"/>
      <c r="JHE1" s="12"/>
      <c r="JHF1" s="12"/>
      <c r="JHG1" s="12"/>
      <c r="JHH1" s="12"/>
      <c r="JHI1" s="12"/>
      <c r="JHJ1" s="12"/>
      <c r="JHK1" s="12"/>
      <c r="JHL1" s="12"/>
      <c r="JHM1" s="12"/>
      <c r="JHN1" s="12"/>
      <c r="JHO1" s="12"/>
      <c r="JHP1" s="12"/>
      <c r="JHQ1" s="12"/>
      <c r="JHR1" s="12"/>
      <c r="JHS1" s="12"/>
      <c r="JHT1" s="12"/>
      <c r="JHU1" s="12"/>
      <c r="JHV1" s="12"/>
      <c r="JHW1" s="12"/>
      <c r="JHX1" s="12"/>
      <c r="JHY1" s="12"/>
      <c r="JHZ1" s="12"/>
      <c r="JIA1" s="12"/>
      <c r="JIB1" s="12"/>
      <c r="JIC1" s="12"/>
      <c r="JID1" s="12"/>
      <c r="JIE1" s="12"/>
      <c r="JIF1" s="12"/>
      <c r="JIG1" s="12"/>
      <c r="JIH1" s="12"/>
      <c r="JII1" s="12"/>
      <c r="JIJ1" s="12"/>
      <c r="JIK1" s="12"/>
      <c r="JIL1" s="12"/>
      <c r="JIM1" s="12"/>
      <c r="JIN1" s="12"/>
      <c r="JIO1" s="12"/>
      <c r="JIP1" s="12"/>
      <c r="JIQ1" s="12"/>
      <c r="JIR1" s="12"/>
      <c r="JIS1" s="12"/>
      <c r="JIT1" s="12"/>
      <c r="JIU1" s="12"/>
      <c r="JIV1" s="12"/>
      <c r="JIW1" s="12"/>
      <c r="JIX1" s="12"/>
      <c r="JIY1" s="12"/>
      <c r="JIZ1" s="12"/>
      <c r="JJA1" s="12"/>
      <c r="JJB1" s="12"/>
      <c r="JJC1" s="12"/>
      <c r="JJD1" s="12"/>
      <c r="JJE1" s="12"/>
      <c r="JJF1" s="12"/>
      <c r="JJG1" s="12"/>
      <c r="JJH1" s="12"/>
      <c r="JJI1" s="12"/>
      <c r="JJJ1" s="12"/>
      <c r="JJK1" s="12"/>
      <c r="JJL1" s="12"/>
      <c r="JJM1" s="12"/>
      <c r="JJN1" s="12"/>
      <c r="JJO1" s="12"/>
      <c r="JJP1" s="12"/>
      <c r="JJQ1" s="12"/>
      <c r="JJR1" s="12"/>
      <c r="JJS1" s="12"/>
      <c r="JJT1" s="12"/>
      <c r="JJU1" s="12"/>
      <c r="JJV1" s="12"/>
      <c r="JJW1" s="12"/>
      <c r="JJX1" s="12"/>
      <c r="JJY1" s="12"/>
      <c r="JJZ1" s="12"/>
      <c r="JKA1" s="12"/>
      <c r="JKB1" s="12"/>
      <c r="JKC1" s="12"/>
      <c r="JKD1" s="12"/>
      <c r="JKE1" s="12"/>
      <c r="JKF1" s="12"/>
      <c r="JKG1" s="12"/>
      <c r="JKH1" s="12"/>
      <c r="JKI1" s="12"/>
      <c r="JKJ1" s="12"/>
      <c r="JKK1" s="12"/>
      <c r="JKL1" s="12"/>
      <c r="JKM1" s="12"/>
      <c r="JKN1" s="12"/>
      <c r="JKO1" s="12"/>
      <c r="JKP1" s="12"/>
      <c r="JKQ1" s="12"/>
      <c r="JKR1" s="12"/>
      <c r="JKS1" s="12"/>
      <c r="JKT1" s="12"/>
      <c r="JKU1" s="12"/>
      <c r="JKV1" s="12"/>
      <c r="JKW1" s="12"/>
      <c r="JKX1" s="12"/>
      <c r="JKY1" s="12"/>
      <c r="JKZ1" s="12"/>
      <c r="JLA1" s="12"/>
      <c r="JLB1" s="12"/>
      <c r="JLC1" s="12"/>
      <c r="JLD1" s="12"/>
      <c r="JLE1" s="12"/>
      <c r="JLF1" s="12"/>
      <c r="JLG1" s="12"/>
      <c r="JLH1" s="12"/>
      <c r="JLI1" s="12"/>
      <c r="JLJ1" s="12"/>
      <c r="JLK1" s="12"/>
      <c r="JLL1" s="12"/>
      <c r="JLM1" s="12"/>
      <c r="JLN1" s="12"/>
      <c r="JLO1" s="12"/>
      <c r="JLP1" s="12"/>
      <c r="JLQ1" s="12"/>
      <c r="JLR1" s="12"/>
      <c r="JLS1" s="12"/>
      <c r="JLT1" s="12"/>
      <c r="JLU1" s="12"/>
      <c r="JLV1" s="12"/>
      <c r="JLW1" s="12"/>
      <c r="JLX1" s="12"/>
      <c r="JLY1" s="12"/>
      <c r="JLZ1" s="12"/>
      <c r="JMA1" s="12"/>
      <c r="JMB1" s="12"/>
      <c r="JMC1" s="12"/>
      <c r="JMD1" s="12"/>
      <c r="JME1" s="12"/>
      <c r="JMF1" s="12"/>
      <c r="JMG1" s="12"/>
      <c r="JMH1" s="12"/>
      <c r="JMI1" s="12"/>
      <c r="JMJ1" s="12"/>
      <c r="JMK1" s="12"/>
      <c r="JML1" s="12"/>
      <c r="JMM1" s="12"/>
      <c r="JMN1" s="12"/>
      <c r="JMO1" s="12"/>
      <c r="JMP1" s="12"/>
      <c r="JMQ1" s="12"/>
      <c r="JMR1" s="12"/>
      <c r="JMS1" s="12"/>
      <c r="JMT1" s="12"/>
      <c r="JMU1" s="12"/>
      <c r="JMV1" s="12"/>
      <c r="JMW1" s="12"/>
      <c r="JMX1" s="12"/>
      <c r="JMY1" s="12"/>
      <c r="JMZ1" s="12"/>
      <c r="JNA1" s="12"/>
      <c r="JNB1" s="12"/>
      <c r="JNC1" s="12"/>
      <c r="JND1" s="12"/>
      <c r="JNE1" s="12"/>
      <c r="JNF1" s="12"/>
      <c r="JNG1" s="12"/>
      <c r="JNH1" s="12"/>
      <c r="JNI1" s="12"/>
      <c r="JNJ1" s="12"/>
      <c r="JNK1" s="12"/>
      <c r="JNL1" s="12"/>
      <c r="JNM1" s="12"/>
      <c r="JNN1" s="12"/>
      <c r="JNO1" s="12"/>
      <c r="JNP1" s="12"/>
      <c r="JNQ1" s="12"/>
      <c r="JNR1" s="12"/>
      <c r="JNS1" s="12"/>
      <c r="JNT1" s="12"/>
      <c r="JNU1" s="12"/>
      <c r="JNV1" s="12"/>
      <c r="JNW1" s="12"/>
      <c r="JNX1" s="12"/>
      <c r="JNY1" s="12"/>
      <c r="JNZ1" s="12"/>
      <c r="JOA1" s="12"/>
      <c r="JOB1" s="12"/>
      <c r="JOC1" s="12"/>
      <c r="JOD1" s="12"/>
      <c r="JOE1" s="12"/>
      <c r="JOF1" s="12"/>
      <c r="JOG1" s="12"/>
      <c r="JOH1" s="12"/>
      <c r="JOI1" s="12"/>
      <c r="JOJ1" s="12"/>
      <c r="JOK1" s="12"/>
      <c r="JOL1" s="12"/>
      <c r="JOM1" s="12"/>
      <c r="JON1" s="12"/>
      <c r="JOO1" s="12"/>
      <c r="JOP1" s="12"/>
      <c r="JOQ1" s="12"/>
      <c r="JOR1" s="12"/>
      <c r="JOS1" s="12"/>
      <c r="JOT1" s="12"/>
      <c r="JOU1" s="12"/>
      <c r="JOV1" s="12"/>
      <c r="JOW1" s="12"/>
      <c r="JOX1" s="12"/>
      <c r="JOY1" s="12"/>
      <c r="JOZ1" s="12"/>
      <c r="JPA1" s="12"/>
      <c r="JPB1" s="12"/>
      <c r="JPC1" s="12"/>
      <c r="JPD1" s="12"/>
      <c r="JPE1" s="12"/>
      <c r="JPF1" s="12"/>
      <c r="JPG1" s="12"/>
      <c r="JPH1" s="12"/>
      <c r="JPI1" s="12"/>
      <c r="JPJ1" s="12"/>
      <c r="JPK1" s="12"/>
      <c r="JPL1" s="12"/>
      <c r="JPM1" s="12"/>
      <c r="JPN1" s="12"/>
      <c r="JPO1" s="12"/>
      <c r="JPP1" s="12"/>
      <c r="JPQ1" s="12"/>
      <c r="JPR1" s="12"/>
      <c r="JPS1" s="12"/>
      <c r="JPT1" s="12"/>
      <c r="JPU1" s="12"/>
      <c r="JPV1" s="12"/>
      <c r="JPW1" s="12"/>
      <c r="JPX1" s="12"/>
      <c r="JPY1" s="12"/>
      <c r="JPZ1" s="12"/>
      <c r="JQA1" s="12"/>
      <c r="JQB1" s="12"/>
      <c r="JQC1" s="12"/>
      <c r="JQD1" s="12"/>
      <c r="JQE1" s="12"/>
      <c r="JQF1" s="12"/>
      <c r="JQG1" s="12"/>
      <c r="JQH1" s="12"/>
      <c r="JQI1" s="12"/>
      <c r="JQJ1" s="12"/>
      <c r="JQK1" s="12"/>
      <c r="JQL1" s="12"/>
      <c r="JQM1" s="12"/>
      <c r="JQN1" s="12"/>
      <c r="JQO1" s="12"/>
      <c r="JQP1" s="12"/>
      <c r="JQQ1" s="12"/>
      <c r="JQR1" s="12"/>
      <c r="JQS1" s="12"/>
      <c r="JQT1" s="12"/>
      <c r="JQU1" s="12"/>
      <c r="JQV1" s="12"/>
      <c r="JQW1" s="12"/>
      <c r="JQX1" s="12"/>
      <c r="JQY1" s="12"/>
      <c r="JQZ1" s="12"/>
      <c r="JRA1" s="12"/>
      <c r="JRB1" s="12"/>
      <c r="JRC1" s="12"/>
      <c r="JRD1" s="12"/>
      <c r="JRE1" s="12"/>
      <c r="JRF1" s="12"/>
      <c r="JRG1" s="12"/>
      <c r="JRH1" s="12"/>
      <c r="JRI1" s="12"/>
      <c r="JRJ1" s="12"/>
      <c r="JRK1" s="12"/>
      <c r="JRL1" s="12"/>
      <c r="JRM1" s="12"/>
      <c r="JRN1" s="12"/>
      <c r="JRO1" s="12"/>
      <c r="JRP1" s="12"/>
      <c r="JRQ1" s="12"/>
      <c r="JRR1" s="12"/>
      <c r="JRS1" s="12"/>
      <c r="JRT1" s="12"/>
      <c r="JRU1" s="12"/>
      <c r="JRV1" s="12"/>
      <c r="JRW1" s="12"/>
      <c r="JRX1" s="12"/>
      <c r="JRY1" s="12"/>
      <c r="JRZ1" s="12"/>
      <c r="JSA1" s="12"/>
      <c r="JSB1" s="12"/>
      <c r="JSC1" s="12"/>
      <c r="JSD1" s="12"/>
      <c r="JSE1" s="12"/>
      <c r="JSF1" s="12"/>
      <c r="JSG1" s="12"/>
      <c r="JSH1" s="12"/>
      <c r="JSI1" s="12"/>
      <c r="JSJ1" s="12"/>
      <c r="JSK1" s="12"/>
      <c r="JSL1" s="12"/>
      <c r="JSM1" s="12"/>
      <c r="JSN1" s="12"/>
      <c r="JSO1" s="12"/>
      <c r="JSP1" s="12"/>
      <c r="JSQ1" s="12"/>
      <c r="JSR1" s="12"/>
      <c r="JSS1" s="12"/>
      <c r="JST1" s="12"/>
      <c r="JSU1" s="12"/>
      <c r="JSV1" s="12"/>
      <c r="JSW1" s="12"/>
      <c r="JSX1" s="12"/>
      <c r="JSY1" s="12"/>
      <c r="JSZ1" s="12"/>
      <c r="JTA1" s="12"/>
      <c r="JTB1" s="12"/>
      <c r="JTC1" s="12"/>
      <c r="JTD1" s="12"/>
      <c r="JTE1" s="12"/>
      <c r="JTF1" s="12"/>
      <c r="JTG1" s="12"/>
      <c r="JTH1" s="12"/>
      <c r="JTI1" s="12"/>
      <c r="JTJ1" s="12"/>
      <c r="JTK1" s="12"/>
      <c r="JTL1" s="12"/>
      <c r="JTM1" s="12"/>
      <c r="JTN1" s="12"/>
      <c r="JTO1" s="12"/>
      <c r="JTP1" s="12"/>
      <c r="JTQ1" s="12"/>
      <c r="JTR1" s="12"/>
      <c r="JTS1" s="12"/>
      <c r="JTT1" s="12"/>
      <c r="JTU1" s="12"/>
      <c r="JTV1" s="12"/>
      <c r="JTW1" s="12"/>
      <c r="JTX1" s="12"/>
      <c r="JTY1" s="12"/>
      <c r="JTZ1" s="12"/>
      <c r="JUA1" s="12"/>
      <c r="JUB1" s="12"/>
      <c r="JUC1" s="12"/>
      <c r="JUD1" s="12"/>
      <c r="JUE1" s="12"/>
      <c r="JUF1" s="12"/>
      <c r="JUG1" s="12"/>
      <c r="JUH1" s="12"/>
      <c r="JUI1" s="12"/>
      <c r="JUJ1" s="12"/>
      <c r="JUK1" s="12"/>
      <c r="JUL1" s="12"/>
      <c r="JUM1" s="12"/>
      <c r="JUN1" s="12"/>
      <c r="JUO1" s="12"/>
      <c r="JUP1" s="12"/>
      <c r="JUQ1" s="12"/>
      <c r="JUR1" s="12"/>
      <c r="JUS1" s="12"/>
      <c r="JUT1" s="12"/>
      <c r="JUU1" s="12"/>
      <c r="JUV1" s="12"/>
      <c r="JUW1" s="12"/>
      <c r="JUX1" s="12"/>
      <c r="JUY1" s="12"/>
      <c r="JUZ1" s="12"/>
      <c r="JVA1" s="12"/>
      <c r="JVB1" s="12"/>
      <c r="JVC1" s="12"/>
      <c r="JVD1" s="12"/>
      <c r="JVE1" s="12"/>
      <c r="JVF1" s="12"/>
      <c r="JVG1" s="12"/>
      <c r="JVH1" s="12"/>
      <c r="JVI1" s="12"/>
      <c r="JVJ1" s="12"/>
      <c r="JVK1" s="12"/>
      <c r="JVL1" s="12"/>
      <c r="JVM1" s="12"/>
      <c r="JVN1" s="12"/>
      <c r="JVO1" s="12"/>
      <c r="JVP1" s="12"/>
      <c r="JVQ1" s="12"/>
      <c r="JVR1" s="12"/>
      <c r="JVS1" s="12"/>
      <c r="JVT1" s="12"/>
      <c r="JVU1" s="12"/>
      <c r="JVV1" s="12"/>
      <c r="JVW1" s="12"/>
      <c r="JVX1" s="12"/>
      <c r="JVY1" s="12"/>
      <c r="JVZ1" s="12"/>
      <c r="JWA1" s="12"/>
      <c r="JWB1" s="12"/>
      <c r="JWC1" s="12"/>
      <c r="JWD1" s="12"/>
      <c r="JWE1" s="12"/>
      <c r="JWF1" s="12"/>
      <c r="JWG1" s="12"/>
      <c r="JWH1" s="12"/>
      <c r="JWI1" s="12"/>
      <c r="JWJ1" s="12"/>
      <c r="JWK1" s="12"/>
      <c r="JWL1" s="12"/>
      <c r="JWM1" s="12"/>
      <c r="JWN1" s="12"/>
      <c r="JWO1" s="12"/>
      <c r="JWP1" s="12"/>
      <c r="JWQ1" s="12"/>
      <c r="JWR1" s="12"/>
      <c r="JWS1" s="12"/>
      <c r="JWT1" s="12"/>
      <c r="JWU1" s="12"/>
      <c r="JWV1" s="12"/>
      <c r="JWW1" s="12"/>
      <c r="JWX1" s="12"/>
      <c r="JWY1" s="12"/>
      <c r="JWZ1" s="12"/>
      <c r="JXA1" s="12"/>
      <c r="JXB1" s="12"/>
      <c r="JXC1" s="12"/>
      <c r="JXD1" s="12"/>
      <c r="JXE1" s="12"/>
      <c r="JXF1" s="12"/>
      <c r="JXG1" s="12"/>
      <c r="JXH1" s="12"/>
      <c r="JXI1" s="12"/>
      <c r="JXJ1" s="12"/>
      <c r="JXK1" s="12"/>
      <c r="JXL1" s="12"/>
      <c r="JXM1" s="12"/>
      <c r="JXN1" s="12"/>
      <c r="JXO1" s="12"/>
      <c r="JXP1" s="12"/>
      <c r="JXQ1" s="12"/>
      <c r="JXR1" s="12"/>
      <c r="JXS1" s="12"/>
      <c r="JXT1" s="12"/>
      <c r="JXU1" s="12"/>
      <c r="JXV1" s="12"/>
      <c r="JXW1" s="12"/>
      <c r="JXX1" s="12"/>
      <c r="JXY1" s="12"/>
      <c r="JXZ1" s="12"/>
      <c r="JYA1" s="12"/>
      <c r="JYB1" s="12"/>
      <c r="JYC1" s="12"/>
      <c r="JYD1" s="12"/>
      <c r="JYE1" s="12"/>
      <c r="JYF1" s="12"/>
      <c r="JYG1" s="12"/>
      <c r="JYH1" s="12"/>
      <c r="JYI1" s="12"/>
      <c r="JYJ1" s="12"/>
      <c r="JYK1" s="12"/>
      <c r="JYL1" s="12"/>
      <c r="JYM1" s="12"/>
      <c r="JYN1" s="12"/>
      <c r="JYO1" s="12"/>
      <c r="JYP1" s="12"/>
      <c r="JYQ1" s="12"/>
      <c r="JYR1" s="12"/>
      <c r="JYS1" s="12"/>
      <c r="JYT1" s="12"/>
      <c r="JYU1" s="12"/>
      <c r="JYV1" s="12"/>
      <c r="JYW1" s="12"/>
      <c r="JYX1" s="12"/>
      <c r="JYY1" s="12"/>
      <c r="JYZ1" s="12"/>
      <c r="JZA1" s="12"/>
      <c r="JZB1" s="12"/>
      <c r="JZC1" s="12"/>
      <c r="JZD1" s="12"/>
      <c r="JZE1" s="12"/>
      <c r="JZF1" s="12"/>
      <c r="JZG1" s="12"/>
      <c r="JZH1" s="12"/>
      <c r="JZI1" s="12"/>
      <c r="JZJ1" s="12"/>
      <c r="JZK1" s="12"/>
      <c r="JZL1" s="12"/>
      <c r="JZM1" s="12"/>
      <c r="JZN1" s="12"/>
      <c r="JZO1" s="12"/>
      <c r="JZP1" s="12"/>
      <c r="JZQ1" s="12"/>
      <c r="JZR1" s="12"/>
      <c r="JZS1" s="12"/>
      <c r="JZT1" s="12"/>
      <c r="JZU1" s="12"/>
      <c r="JZV1" s="12"/>
      <c r="JZW1" s="12"/>
      <c r="JZX1" s="12"/>
      <c r="JZY1" s="12"/>
      <c r="JZZ1" s="12"/>
      <c r="KAA1" s="12"/>
      <c r="KAB1" s="12"/>
      <c r="KAC1" s="12"/>
      <c r="KAD1" s="12"/>
      <c r="KAE1" s="12"/>
      <c r="KAF1" s="12"/>
      <c r="KAG1" s="12"/>
      <c r="KAH1" s="12"/>
      <c r="KAI1" s="12"/>
      <c r="KAJ1" s="12"/>
      <c r="KAK1" s="12"/>
      <c r="KAL1" s="12"/>
      <c r="KAM1" s="12"/>
      <c r="KAN1" s="12"/>
      <c r="KAO1" s="12"/>
      <c r="KAP1" s="12"/>
      <c r="KAQ1" s="12"/>
      <c r="KAR1" s="12"/>
      <c r="KAS1" s="12"/>
      <c r="KAT1" s="12"/>
      <c r="KAU1" s="12"/>
      <c r="KAV1" s="12"/>
      <c r="KAW1" s="12"/>
      <c r="KAX1" s="12"/>
      <c r="KAY1" s="12"/>
      <c r="KAZ1" s="12"/>
      <c r="KBA1" s="12"/>
      <c r="KBB1" s="12"/>
      <c r="KBC1" s="12"/>
      <c r="KBD1" s="12"/>
      <c r="KBE1" s="12"/>
      <c r="KBF1" s="12"/>
      <c r="KBG1" s="12"/>
      <c r="KBH1" s="12"/>
      <c r="KBI1" s="12"/>
      <c r="KBJ1" s="12"/>
      <c r="KBK1" s="12"/>
      <c r="KBL1" s="12"/>
      <c r="KBM1" s="12"/>
      <c r="KBN1" s="12"/>
      <c r="KBO1" s="12"/>
      <c r="KBP1" s="12"/>
      <c r="KBQ1" s="12"/>
      <c r="KBR1" s="12"/>
      <c r="KBS1" s="12"/>
      <c r="KBT1" s="12"/>
      <c r="KBU1" s="12"/>
      <c r="KBV1" s="12"/>
      <c r="KBW1" s="12"/>
      <c r="KBX1" s="12"/>
      <c r="KBY1" s="12"/>
      <c r="KBZ1" s="12"/>
      <c r="KCA1" s="12"/>
      <c r="KCB1" s="12"/>
      <c r="KCC1" s="12"/>
      <c r="KCD1" s="12"/>
      <c r="KCE1" s="12"/>
      <c r="KCF1" s="12"/>
      <c r="KCG1" s="12"/>
      <c r="KCH1" s="12"/>
      <c r="KCI1" s="12"/>
      <c r="KCJ1" s="12"/>
      <c r="KCK1" s="12"/>
      <c r="KCL1" s="12"/>
      <c r="KCM1" s="12"/>
      <c r="KCN1" s="12"/>
      <c r="KCO1" s="12"/>
      <c r="KCP1" s="12"/>
      <c r="KCQ1" s="12"/>
      <c r="KCR1" s="12"/>
      <c r="KCS1" s="12"/>
      <c r="KCT1" s="12"/>
      <c r="KCU1" s="12"/>
      <c r="KCV1" s="12"/>
      <c r="KCW1" s="12"/>
      <c r="KCX1" s="12"/>
      <c r="KCY1" s="12"/>
      <c r="KCZ1" s="12"/>
      <c r="KDA1" s="12"/>
      <c r="KDB1" s="12"/>
      <c r="KDC1" s="12"/>
      <c r="KDD1" s="12"/>
      <c r="KDE1" s="12"/>
      <c r="KDF1" s="12"/>
      <c r="KDG1" s="12"/>
      <c r="KDH1" s="12"/>
      <c r="KDI1" s="12"/>
      <c r="KDJ1" s="12"/>
      <c r="KDK1" s="12"/>
      <c r="KDL1" s="12"/>
      <c r="KDM1" s="12"/>
      <c r="KDN1" s="12"/>
      <c r="KDO1" s="12"/>
      <c r="KDP1" s="12"/>
      <c r="KDQ1" s="12"/>
      <c r="KDR1" s="12"/>
      <c r="KDS1" s="12"/>
      <c r="KDT1" s="12"/>
      <c r="KDU1" s="12"/>
      <c r="KDV1" s="12"/>
      <c r="KDW1" s="12"/>
      <c r="KDX1" s="12"/>
      <c r="KDY1" s="12"/>
      <c r="KDZ1" s="12"/>
      <c r="KEA1" s="12"/>
      <c r="KEB1" s="12"/>
      <c r="KEC1" s="12"/>
      <c r="KED1" s="12"/>
      <c r="KEE1" s="12"/>
      <c r="KEF1" s="12"/>
      <c r="KEG1" s="12"/>
      <c r="KEH1" s="12"/>
      <c r="KEI1" s="12"/>
      <c r="KEJ1" s="12"/>
      <c r="KEK1" s="12"/>
      <c r="KEL1" s="12"/>
      <c r="KEM1" s="12"/>
      <c r="KEN1" s="12"/>
      <c r="KEO1" s="12"/>
      <c r="KEP1" s="12"/>
      <c r="KEQ1" s="12"/>
      <c r="KER1" s="12"/>
      <c r="KES1" s="12"/>
      <c r="KET1" s="12"/>
      <c r="KEU1" s="12"/>
      <c r="KEV1" s="12"/>
      <c r="KEW1" s="12"/>
      <c r="KEX1" s="12"/>
      <c r="KEY1" s="12"/>
      <c r="KEZ1" s="12"/>
      <c r="KFA1" s="12"/>
      <c r="KFB1" s="12"/>
      <c r="KFC1" s="12"/>
      <c r="KFD1" s="12"/>
      <c r="KFE1" s="12"/>
      <c r="KFF1" s="12"/>
      <c r="KFG1" s="12"/>
      <c r="KFH1" s="12"/>
      <c r="KFI1" s="12"/>
      <c r="KFJ1" s="12"/>
      <c r="KFK1" s="12"/>
      <c r="KFL1" s="12"/>
      <c r="KFM1" s="12"/>
      <c r="KFN1" s="12"/>
      <c r="KFO1" s="12"/>
      <c r="KFP1" s="12"/>
      <c r="KFQ1" s="12"/>
      <c r="KFR1" s="12"/>
      <c r="KFS1" s="12"/>
      <c r="KFT1" s="12"/>
      <c r="KFU1" s="12"/>
      <c r="KFV1" s="12"/>
      <c r="KFW1" s="12"/>
      <c r="KFX1" s="12"/>
      <c r="KFY1" s="12"/>
      <c r="KFZ1" s="12"/>
      <c r="KGA1" s="12"/>
      <c r="KGB1" s="12"/>
      <c r="KGC1" s="12"/>
      <c r="KGD1" s="12"/>
      <c r="KGE1" s="12"/>
      <c r="KGF1" s="12"/>
      <c r="KGG1" s="12"/>
      <c r="KGH1" s="12"/>
      <c r="KGI1" s="12"/>
      <c r="KGJ1" s="12"/>
      <c r="KGK1" s="12"/>
      <c r="KGL1" s="12"/>
      <c r="KGM1" s="12"/>
      <c r="KGN1" s="12"/>
      <c r="KGO1" s="12"/>
      <c r="KGP1" s="12"/>
      <c r="KGQ1" s="12"/>
      <c r="KGR1" s="12"/>
      <c r="KGS1" s="12"/>
      <c r="KGT1" s="12"/>
      <c r="KGU1" s="12"/>
      <c r="KGV1" s="12"/>
      <c r="KGW1" s="12"/>
      <c r="KGX1" s="12"/>
      <c r="KGY1" s="12"/>
      <c r="KGZ1" s="12"/>
      <c r="KHA1" s="12"/>
      <c r="KHB1" s="12"/>
      <c r="KHC1" s="12"/>
      <c r="KHD1" s="12"/>
      <c r="KHE1" s="12"/>
      <c r="KHF1" s="12"/>
      <c r="KHG1" s="12"/>
      <c r="KHH1" s="12"/>
      <c r="KHI1" s="12"/>
      <c r="KHJ1" s="12"/>
      <c r="KHK1" s="12"/>
      <c r="KHL1" s="12"/>
      <c r="KHM1" s="12"/>
      <c r="KHN1" s="12"/>
      <c r="KHO1" s="12"/>
      <c r="KHP1" s="12"/>
      <c r="KHQ1" s="12"/>
      <c r="KHR1" s="12"/>
      <c r="KHS1" s="12"/>
      <c r="KHT1" s="12"/>
      <c r="KHU1" s="12"/>
      <c r="KHV1" s="12"/>
      <c r="KHW1" s="12"/>
      <c r="KHX1" s="12"/>
      <c r="KHY1" s="12"/>
      <c r="KHZ1" s="12"/>
      <c r="KIA1" s="12"/>
      <c r="KIB1" s="12"/>
      <c r="KIC1" s="12"/>
      <c r="KID1" s="12"/>
      <c r="KIE1" s="12"/>
      <c r="KIF1" s="12"/>
      <c r="KIG1" s="12"/>
      <c r="KIH1" s="12"/>
      <c r="KII1" s="12"/>
      <c r="KIJ1" s="12"/>
      <c r="KIK1" s="12"/>
      <c r="KIL1" s="12"/>
      <c r="KIM1" s="12"/>
      <c r="KIN1" s="12"/>
      <c r="KIO1" s="12"/>
      <c r="KIP1" s="12"/>
      <c r="KIQ1" s="12"/>
      <c r="KIR1" s="12"/>
      <c r="KIS1" s="12"/>
      <c r="KIT1" s="12"/>
      <c r="KIU1" s="12"/>
      <c r="KIV1" s="12"/>
      <c r="KIW1" s="12"/>
      <c r="KIX1" s="12"/>
      <c r="KIY1" s="12"/>
      <c r="KIZ1" s="12"/>
      <c r="KJA1" s="12"/>
      <c r="KJB1" s="12"/>
      <c r="KJC1" s="12"/>
      <c r="KJD1" s="12"/>
      <c r="KJE1" s="12"/>
      <c r="KJF1" s="12"/>
      <c r="KJG1" s="12"/>
      <c r="KJH1" s="12"/>
      <c r="KJI1" s="12"/>
      <c r="KJJ1" s="12"/>
      <c r="KJK1" s="12"/>
      <c r="KJL1" s="12"/>
      <c r="KJM1" s="12"/>
      <c r="KJN1" s="12"/>
      <c r="KJO1" s="12"/>
      <c r="KJP1" s="12"/>
      <c r="KJQ1" s="12"/>
      <c r="KJR1" s="12"/>
      <c r="KJS1" s="12"/>
      <c r="KJT1" s="12"/>
      <c r="KJU1" s="12"/>
      <c r="KJV1" s="12"/>
      <c r="KJW1" s="12"/>
      <c r="KJX1" s="12"/>
      <c r="KJY1" s="12"/>
      <c r="KJZ1" s="12"/>
      <c r="KKA1" s="12"/>
      <c r="KKB1" s="12"/>
      <c r="KKC1" s="12"/>
      <c r="KKD1" s="12"/>
      <c r="KKE1" s="12"/>
      <c r="KKF1" s="12"/>
      <c r="KKG1" s="12"/>
      <c r="KKH1" s="12"/>
      <c r="KKI1" s="12"/>
      <c r="KKJ1" s="12"/>
      <c r="KKK1" s="12"/>
      <c r="KKL1" s="12"/>
      <c r="KKM1" s="12"/>
      <c r="KKN1" s="12"/>
      <c r="KKO1" s="12"/>
      <c r="KKP1" s="12"/>
      <c r="KKQ1" s="12"/>
      <c r="KKR1" s="12"/>
      <c r="KKS1" s="12"/>
      <c r="KKT1" s="12"/>
      <c r="KKU1" s="12"/>
      <c r="KKV1" s="12"/>
      <c r="KKW1" s="12"/>
      <c r="KKX1" s="12"/>
      <c r="KKY1" s="12"/>
      <c r="KKZ1" s="12"/>
      <c r="KLA1" s="12"/>
      <c r="KLB1" s="12"/>
      <c r="KLC1" s="12"/>
      <c r="KLD1" s="12"/>
      <c r="KLE1" s="12"/>
      <c r="KLF1" s="12"/>
      <c r="KLG1" s="12"/>
      <c r="KLH1" s="12"/>
      <c r="KLI1" s="12"/>
      <c r="KLJ1" s="12"/>
      <c r="KLK1" s="12"/>
      <c r="KLL1" s="12"/>
      <c r="KLM1" s="12"/>
      <c r="KLN1" s="12"/>
      <c r="KLO1" s="12"/>
      <c r="KLP1" s="12"/>
      <c r="KLQ1" s="12"/>
      <c r="KLR1" s="12"/>
      <c r="KLS1" s="12"/>
      <c r="KLT1" s="12"/>
      <c r="KLU1" s="12"/>
      <c r="KLV1" s="12"/>
      <c r="KLW1" s="12"/>
      <c r="KLX1" s="12"/>
      <c r="KLY1" s="12"/>
      <c r="KLZ1" s="12"/>
      <c r="KMA1" s="12"/>
      <c r="KMB1" s="12"/>
      <c r="KMC1" s="12"/>
      <c r="KMD1" s="12"/>
      <c r="KME1" s="12"/>
      <c r="KMF1" s="12"/>
      <c r="KMG1" s="12"/>
      <c r="KMH1" s="12"/>
      <c r="KMI1" s="12"/>
      <c r="KMJ1" s="12"/>
      <c r="KMK1" s="12"/>
      <c r="KML1" s="12"/>
      <c r="KMM1" s="12"/>
      <c r="KMN1" s="12"/>
      <c r="KMO1" s="12"/>
      <c r="KMP1" s="12"/>
      <c r="KMQ1" s="12"/>
      <c r="KMR1" s="12"/>
      <c r="KMS1" s="12"/>
      <c r="KMT1" s="12"/>
      <c r="KMU1" s="12"/>
      <c r="KMV1" s="12"/>
      <c r="KMW1" s="12"/>
      <c r="KMX1" s="12"/>
      <c r="KMY1" s="12"/>
      <c r="KMZ1" s="12"/>
      <c r="KNA1" s="12"/>
      <c r="KNB1" s="12"/>
      <c r="KNC1" s="12"/>
      <c r="KND1" s="12"/>
      <c r="KNE1" s="12"/>
      <c r="KNF1" s="12"/>
      <c r="KNG1" s="12"/>
      <c r="KNH1" s="12"/>
      <c r="KNI1" s="12"/>
      <c r="KNJ1" s="12"/>
      <c r="KNK1" s="12"/>
      <c r="KNL1" s="12"/>
      <c r="KNM1" s="12"/>
      <c r="KNN1" s="12"/>
      <c r="KNO1" s="12"/>
      <c r="KNP1" s="12"/>
      <c r="KNQ1" s="12"/>
      <c r="KNR1" s="12"/>
      <c r="KNS1" s="12"/>
      <c r="KNT1" s="12"/>
      <c r="KNU1" s="12"/>
      <c r="KNV1" s="12"/>
      <c r="KNW1" s="12"/>
      <c r="KNX1" s="12"/>
      <c r="KNY1" s="12"/>
      <c r="KNZ1" s="12"/>
      <c r="KOA1" s="12"/>
      <c r="KOB1" s="12"/>
      <c r="KOC1" s="12"/>
      <c r="KOD1" s="12"/>
      <c r="KOE1" s="12"/>
      <c r="KOF1" s="12"/>
      <c r="KOG1" s="12"/>
      <c r="KOH1" s="12"/>
      <c r="KOI1" s="12"/>
      <c r="KOJ1" s="12"/>
      <c r="KOK1" s="12"/>
      <c r="KOL1" s="12"/>
      <c r="KOM1" s="12"/>
      <c r="KON1" s="12"/>
      <c r="KOO1" s="12"/>
      <c r="KOP1" s="12"/>
      <c r="KOQ1" s="12"/>
      <c r="KOR1" s="12"/>
      <c r="KOS1" s="12"/>
      <c r="KOT1" s="12"/>
      <c r="KOU1" s="12"/>
      <c r="KOV1" s="12"/>
      <c r="KOW1" s="12"/>
      <c r="KOX1" s="12"/>
      <c r="KOY1" s="12"/>
      <c r="KOZ1" s="12"/>
      <c r="KPA1" s="12"/>
      <c r="KPB1" s="12"/>
      <c r="KPC1" s="12"/>
      <c r="KPD1" s="12"/>
      <c r="KPE1" s="12"/>
      <c r="KPF1" s="12"/>
      <c r="KPG1" s="12"/>
      <c r="KPH1" s="12"/>
      <c r="KPI1" s="12"/>
      <c r="KPJ1" s="12"/>
      <c r="KPK1" s="12"/>
      <c r="KPL1" s="12"/>
      <c r="KPM1" s="12"/>
      <c r="KPN1" s="12"/>
      <c r="KPO1" s="12"/>
      <c r="KPP1" s="12"/>
      <c r="KPQ1" s="12"/>
      <c r="KPR1" s="12"/>
      <c r="KPS1" s="12"/>
      <c r="KPT1" s="12"/>
      <c r="KPU1" s="12"/>
      <c r="KPV1" s="12"/>
      <c r="KPW1" s="12"/>
      <c r="KPX1" s="12"/>
      <c r="KPY1" s="12"/>
      <c r="KPZ1" s="12"/>
      <c r="KQA1" s="12"/>
      <c r="KQB1" s="12"/>
      <c r="KQC1" s="12"/>
      <c r="KQD1" s="12"/>
      <c r="KQE1" s="12"/>
      <c r="KQF1" s="12"/>
      <c r="KQG1" s="12"/>
      <c r="KQH1" s="12"/>
      <c r="KQI1" s="12"/>
      <c r="KQJ1" s="12"/>
      <c r="KQK1" s="12"/>
      <c r="KQL1" s="12"/>
      <c r="KQM1" s="12"/>
      <c r="KQN1" s="12"/>
      <c r="KQO1" s="12"/>
      <c r="KQP1" s="12"/>
      <c r="KQQ1" s="12"/>
      <c r="KQR1" s="12"/>
      <c r="KQS1" s="12"/>
      <c r="KQT1" s="12"/>
      <c r="KQU1" s="12"/>
      <c r="KQV1" s="12"/>
      <c r="KQW1" s="12"/>
      <c r="KQX1" s="12"/>
      <c r="KQY1" s="12"/>
      <c r="KQZ1" s="12"/>
      <c r="KRA1" s="12"/>
      <c r="KRB1" s="12"/>
      <c r="KRC1" s="12"/>
      <c r="KRD1" s="12"/>
      <c r="KRE1" s="12"/>
      <c r="KRF1" s="12"/>
      <c r="KRG1" s="12"/>
      <c r="KRH1" s="12"/>
      <c r="KRI1" s="12"/>
      <c r="KRJ1" s="12"/>
      <c r="KRK1" s="12"/>
      <c r="KRL1" s="12"/>
      <c r="KRM1" s="12"/>
      <c r="KRN1" s="12"/>
      <c r="KRO1" s="12"/>
      <c r="KRP1" s="12"/>
      <c r="KRQ1" s="12"/>
      <c r="KRR1" s="12"/>
      <c r="KRS1" s="12"/>
      <c r="KRT1" s="12"/>
      <c r="KRU1" s="12"/>
      <c r="KRV1" s="12"/>
      <c r="KRW1" s="12"/>
      <c r="KRX1" s="12"/>
      <c r="KRY1" s="12"/>
      <c r="KRZ1" s="12"/>
      <c r="KSA1" s="12"/>
      <c r="KSB1" s="12"/>
      <c r="KSC1" s="12"/>
      <c r="KSD1" s="12"/>
      <c r="KSE1" s="12"/>
      <c r="KSF1" s="12"/>
      <c r="KSG1" s="12"/>
      <c r="KSH1" s="12"/>
      <c r="KSI1" s="12"/>
      <c r="KSJ1" s="12"/>
      <c r="KSK1" s="12"/>
      <c r="KSL1" s="12"/>
      <c r="KSM1" s="12"/>
      <c r="KSN1" s="12"/>
      <c r="KSO1" s="12"/>
      <c r="KSP1" s="12"/>
      <c r="KSQ1" s="12"/>
      <c r="KSR1" s="12"/>
      <c r="KSS1" s="12"/>
      <c r="KST1" s="12"/>
      <c r="KSU1" s="12"/>
      <c r="KSV1" s="12"/>
      <c r="KSW1" s="12"/>
      <c r="KSX1" s="12"/>
      <c r="KSY1" s="12"/>
      <c r="KSZ1" s="12"/>
      <c r="KTA1" s="12"/>
      <c r="KTB1" s="12"/>
      <c r="KTC1" s="12"/>
      <c r="KTD1" s="12"/>
      <c r="KTE1" s="12"/>
      <c r="KTF1" s="12"/>
      <c r="KTG1" s="12"/>
      <c r="KTH1" s="12"/>
      <c r="KTI1" s="12"/>
      <c r="KTJ1" s="12"/>
      <c r="KTK1" s="12"/>
      <c r="KTL1" s="12"/>
      <c r="KTM1" s="12"/>
      <c r="KTN1" s="12"/>
      <c r="KTO1" s="12"/>
      <c r="KTP1" s="12"/>
      <c r="KTQ1" s="12"/>
      <c r="KTR1" s="12"/>
      <c r="KTS1" s="12"/>
      <c r="KTT1" s="12"/>
      <c r="KTU1" s="12"/>
      <c r="KTV1" s="12"/>
      <c r="KTW1" s="12"/>
      <c r="KTX1" s="12"/>
      <c r="KTY1" s="12"/>
      <c r="KTZ1" s="12"/>
      <c r="KUA1" s="12"/>
      <c r="KUB1" s="12"/>
      <c r="KUC1" s="12"/>
      <c r="KUD1" s="12"/>
      <c r="KUE1" s="12"/>
      <c r="KUF1" s="12"/>
      <c r="KUG1" s="12"/>
      <c r="KUH1" s="12"/>
      <c r="KUI1" s="12"/>
      <c r="KUJ1" s="12"/>
      <c r="KUK1" s="12"/>
      <c r="KUL1" s="12"/>
      <c r="KUM1" s="12"/>
      <c r="KUN1" s="12"/>
      <c r="KUO1" s="12"/>
      <c r="KUP1" s="12"/>
      <c r="KUQ1" s="12"/>
      <c r="KUR1" s="12"/>
      <c r="KUS1" s="12"/>
      <c r="KUT1" s="12"/>
      <c r="KUU1" s="12"/>
      <c r="KUV1" s="12"/>
      <c r="KUW1" s="12"/>
      <c r="KUX1" s="12"/>
      <c r="KUY1" s="12"/>
      <c r="KUZ1" s="12"/>
      <c r="KVA1" s="12"/>
      <c r="KVB1" s="12"/>
      <c r="KVC1" s="12"/>
      <c r="KVD1" s="12"/>
      <c r="KVE1" s="12"/>
      <c r="KVF1" s="12"/>
      <c r="KVG1" s="12"/>
      <c r="KVH1" s="12"/>
      <c r="KVI1" s="12"/>
      <c r="KVJ1" s="12"/>
      <c r="KVK1" s="12"/>
      <c r="KVL1" s="12"/>
      <c r="KVM1" s="12"/>
      <c r="KVN1" s="12"/>
      <c r="KVO1" s="12"/>
      <c r="KVP1" s="12"/>
      <c r="KVQ1" s="12"/>
      <c r="KVR1" s="12"/>
      <c r="KVS1" s="12"/>
      <c r="KVT1" s="12"/>
      <c r="KVU1" s="12"/>
      <c r="KVV1" s="12"/>
      <c r="KVW1" s="12"/>
      <c r="KVX1" s="12"/>
      <c r="KVY1" s="12"/>
      <c r="KVZ1" s="12"/>
      <c r="KWA1" s="12"/>
      <c r="KWB1" s="12"/>
      <c r="KWC1" s="12"/>
      <c r="KWD1" s="12"/>
      <c r="KWE1" s="12"/>
      <c r="KWF1" s="12"/>
      <c r="KWG1" s="12"/>
      <c r="KWH1" s="12"/>
      <c r="KWI1" s="12"/>
      <c r="KWJ1" s="12"/>
      <c r="KWK1" s="12"/>
      <c r="KWL1" s="12"/>
      <c r="KWM1" s="12"/>
      <c r="KWN1" s="12"/>
      <c r="KWO1" s="12"/>
      <c r="KWP1" s="12"/>
      <c r="KWQ1" s="12"/>
      <c r="KWR1" s="12"/>
      <c r="KWS1" s="12"/>
      <c r="KWT1" s="12"/>
      <c r="KWU1" s="12"/>
      <c r="KWV1" s="12"/>
      <c r="KWW1" s="12"/>
      <c r="KWX1" s="12"/>
      <c r="KWY1" s="12"/>
      <c r="KWZ1" s="12"/>
      <c r="KXA1" s="12"/>
      <c r="KXB1" s="12"/>
      <c r="KXC1" s="12"/>
      <c r="KXD1" s="12"/>
      <c r="KXE1" s="12"/>
      <c r="KXF1" s="12"/>
      <c r="KXG1" s="12"/>
      <c r="KXH1" s="12"/>
      <c r="KXI1" s="12"/>
      <c r="KXJ1" s="12"/>
      <c r="KXK1" s="12"/>
      <c r="KXL1" s="12"/>
      <c r="KXM1" s="12"/>
      <c r="KXN1" s="12"/>
      <c r="KXO1" s="12"/>
      <c r="KXP1" s="12"/>
      <c r="KXQ1" s="12"/>
      <c r="KXR1" s="12"/>
      <c r="KXS1" s="12"/>
      <c r="KXT1" s="12"/>
      <c r="KXU1" s="12"/>
      <c r="KXV1" s="12"/>
      <c r="KXW1" s="12"/>
      <c r="KXX1" s="12"/>
      <c r="KXY1" s="12"/>
      <c r="KXZ1" s="12"/>
      <c r="KYA1" s="12"/>
      <c r="KYB1" s="12"/>
      <c r="KYC1" s="12"/>
      <c r="KYD1" s="12"/>
      <c r="KYE1" s="12"/>
      <c r="KYF1" s="12"/>
      <c r="KYG1" s="12"/>
      <c r="KYH1" s="12"/>
      <c r="KYI1" s="12"/>
      <c r="KYJ1" s="12"/>
      <c r="KYK1" s="12"/>
      <c r="KYL1" s="12"/>
      <c r="KYM1" s="12"/>
      <c r="KYN1" s="12"/>
      <c r="KYO1" s="12"/>
      <c r="KYP1" s="12"/>
      <c r="KYQ1" s="12"/>
      <c r="KYR1" s="12"/>
      <c r="KYS1" s="12"/>
      <c r="KYT1" s="12"/>
      <c r="KYU1" s="12"/>
      <c r="KYV1" s="12"/>
      <c r="KYW1" s="12"/>
      <c r="KYX1" s="12"/>
      <c r="KYY1" s="12"/>
      <c r="KYZ1" s="12"/>
      <c r="KZA1" s="12"/>
      <c r="KZB1" s="12"/>
      <c r="KZC1" s="12"/>
      <c r="KZD1" s="12"/>
      <c r="KZE1" s="12"/>
      <c r="KZF1" s="12"/>
      <c r="KZG1" s="12"/>
      <c r="KZH1" s="12"/>
      <c r="KZI1" s="12"/>
      <c r="KZJ1" s="12"/>
      <c r="KZK1" s="12"/>
      <c r="KZL1" s="12"/>
      <c r="KZM1" s="12"/>
      <c r="KZN1" s="12"/>
      <c r="KZO1" s="12"/>
      <c r="KZP1" s="12"/>
      <c r="KZQ1" s="12"/>
      <c r="KZR1" s="12"/>
      <c r="KZS1" s="12"/>
      <c r="KZT1" s="12"/>
      <c r="KZU1" s="12"/>
      <c r="KZV1" s="12"/>
      <c r="KZW1" s="12"/>
      <c r="KZX1" s="12"/>
      <c r="KZY1" s="12"/>
      <c r="KZZ1" s="12"/>
      <c r="LAA1" s="12"/>
      <c r="LAB1" s="12"/>
      <c r="LAC1" s="12"/>
      <c r="LAD1" s="12"/>
      <c r="LAE1" s="12"/>
      <c r="LAF1" s="12"/>
      <c r="LAG1" s="12"/>
      <c r="LAH1" s="12"/>
      <c r="LAI1" s="12"/>
      <c r="LAJ1" s="12"/>
      <c r="LAK1" s="12"/>
      <c r="LAL1" s="12"/>
      <c r="LAM1" s="12"/>
      <c r="LAN1" s="12"/>
      <c r="LAO1" s="12"/>
      <c r="LAP1" s="12"/>
      <c r="LAQ1" s="12"/>
      <c r="LAR1" s="12"/>
      <c r="LAS1" s="12"/>
      <c r="LAT1" s="12"/>
      <c r="LAU1" s="12"/>
      <c r="LAV1" s="12"/>
      <c r="LAW1" s="12"/>
      <c r="LAX1" s="12"/>
      <c r="LAY1" s="12"/>
      <c r="LAZ1" s="12"/>
      <c r="LBA1" s="12"/>
      <c r="LBB1" s="12"/>
      <c r="LBC1" s="12"/>
      <c r="LBD1" s="12"/>
      <c r="LBE1" s="12"/>
      <c r="LBF1" s="12"/>
      <c r="LBG1" s="12"/>
      <c r="LBH1" s="12"/>
      <c r="LBI1" s="12"/>
      <c r="LBJ1" s="12"/>
      <c r="LBK1" s="12"/>
      <c r="LBL1" s="12"/>
      <c r="LBM1" s="12"/>
      <c r="LBN1" s="12"/>
      <c r="LBO1" s="12"/>
      <c r="LBP1" s="12"/>
      <c r="LBQ1" s="12"/>
      <c r="LBR1" s="12"/>
      <c r="LBS1" s="12"/>
      <c r="LBT1" s="12"/>
      <c r="LBU1" s="12"/>
      <c r="LBV1" s="12"/>
      <c r="LBW1" s="12"/>
      <c r="LBX1" s="12"/>
      <c r="LBY1" s="12"/>
      <c r="LBZ1" s="12"/>
      <c r="LCA1" s="12"/>
      <c r="LCB1" s="12"/>
      <c r="LCC1" s="12"/>
      <c r="LCD1" s="12"/>
      <c r="LCE1" s="12"/>
      <c r="LCF1" s="12"/>
      <c r="LCG1" s="12"/>
      <c r="LCH1" s="12"/>
      <c r="LCI1" s="12"/>
      <c r="LCJ1" s="12"/>
      <c r="LCK1" s="12"/>
      <c r="LCL1" s="12"/>
      <c r="LCM1" s="12"/>
      <c r="LCN1" s="12"/>
      <c r="LCO1" s="12"/>
      <c r="LCP1" s="12"/>
      <c r="LCQ1" s="12"/>
      <c r="LCR1" s="12"/>
      <c r="LCS1" s="12"/>
      <c r="LCT1" s="12"/>
      <c r="LCU1" s="12"/>
      <c r="LCV1" s="12"/>
      <c r="LCW1" s="12"/>
      <c r="LCX1" s="12"/>
      <c r="LCY1" s="12"/>
      <c r="LCZ1" s="12"/>
      <c r="LDA1" s="12"/>
      <c r="LDB1" s="12"/>
      <c r="LDC1" s="12"/>
      <c r="LDD1" s="12"/>
      <c r="LDE1" s="12"/>
      <c r="LDF1" s="12"/>
      <c r="LDG1" s="12"/>
      <c r="LDH1" s="12"/>
      <c r="LDI1" s="12"/>
      <c r="LDJ1" s="12"/>
      <c r="LDK1" s="12"/>
      <c r="LDL1" s="12"/>
      <c r="LDM1" s="12"/>
      <c r="LDN1" s="12"/>
      <c r="LDO1" s="12"/>
      <c r="LDP1" s="12"/>
      <c r="LDQ1" s="12"/>
      <c r="LDR1" s="12"/>
      <c r="LDS1" s="12"/>
      <c r="LDT1" s="12"/>
      <c r="LDU1" s="12"/>
      <c r="LDV1" s="12"/>
      <c r="LDW1" s="12"/>
      <c r="LDX1" s="12"/>
      <c r="LDY1" s="12"/>
      <c r="LDZ1" s="12"/>
      <c r="LEA1" s="12"/>
      <c r="LEB1" s="12"/>
      <c r="LEC1" s="12"/>
      <c r="LED1" s="12"/>
      <c r="LEE1" s="12"/>
      <c r="LEF1" s="12"/>
      <c r="LEG1" s="12"/>
      <c r="LEH1" s="12"/>
      <c r="LEI1" s="12"/>
      <c r="LEJ1" s="12"/>
      <c r="LEK1" s="12"/>
      <c r="LEL1" s="12"/>
      <c r="LEM1" s="12"/>
      <c r="LEN1" s="12"/>
      <c r="LEO1" s="12"/>
      <c r="LEP1" s="12"/>
      <c r="LEQ1" s="12"/>
      <c r="LER1" s="12"/>
      <c r="LES1" s="12"/>
      <c r="LET1" s="12"/>
      <c r="LEU1" s="12"/>
      <c r="LEV1" s="12"/>
      <c r="LEW1" s="12"/>
      <c r="LEX1" s="12"/>
      <c r="LEY1" s="12"/>
      <c r="LEZ1" s="12"/>
      <c r="LFA1" s="12"/>
      <c r="LFB1" s="12"/>
      <c r="LFC1" s="12"/>
      <c r="LFD1" s="12"/>
      <c r="LFE1" s="12"/>
      <c r="LFF1" s="12"/>
      <c r="LFG1" s="12"/>
      <c r="LFH1" s="12"/>
      <c r="LFI1" s="12"/>
      <c r="LFJ1" s="12"/>
      <c r="LFK1" s="12"/>
      <c r="LFL1" s="12"/>
      <c r="LFM1" s="12"/>
      <c r="LFN1" s="12"/>
      <c r="LFO1" s="12"/>
      <c r="LFP1" s="12"/>
      <c r="LFQ1" s="12"/>
      <c r="LFR1" s="12"/>
      <c r="LFS1" s="12"/>
      <c r="LFT1" s="12"/>
      <c r="LFU1" s="12"/>
      <c r="LFV1" s="12"/>
      <c r="LFW1" s="12"/>
      <c r="LFX1" s="12"/>
      <c r="LFY1" s="12"/>
      <c r="LFZ1" s="12"/>
      <c r="LGA1" s="12"/>
      <c r="LGB1" s="12"/>
      <c r="LGC1" s="12"/>
      <c r="LGD1" s="12"/>
      <c r="LGE1" s="12"/>
      <c r="LGF1" s="12"/>
      <c r="LGG1" s="12"/>
      <c r="LGH1" s="12"/>
      <c r="LGI1" s="12"/>
      <c r="LGJ1" s="12"/>
      <c r="LGK1" s="12"/>
      <c r="LGL1" s="12"/>
      <c r="LGM1" s="12"/>
      <c r="LGN1" s="12"/>
      <c r="LGO1" s="12"/>
      <c r="LGP1" s="12"/>
      <c r="LGQ1" s="12"/>
      <c r="LGR1" s="12"/>
      <c r="LGS1" s="12"/>
      <c r="LGT1" s="12"/>
      <c r="LGU1" s="12"/>
      <c r="LGV1" s="12"/>
      <c r="LGW1" s="12"/>
      <c r="LGX1" s="12"/>
      <c r="LGY1" s="12"/>
      <c r="LGZ1" s="12"/>
      <c r="LHA1" s="12"/>
      <c r="LHB1" s="12"/>
      <c r="LHC1" s="12"/>
      <c r="LHD1" s="12"/>
      <c r="LHE1" s="12"/>
      <c r="LHF1" s="12"/>
      <c r="LHG1" s="12"/>
      <c r="LHH1" s="12"/>
      <c r="LHI1" s="12"/>
      <c r="LHJ1" s="12"/>
      <c r="LHK1" s="12"/>
      <c r="LHL1" s="12"/>
      <c r="LHM1" s="12"/>
      <c r="LHN1" s="12"/>
      <c r="LHO1" s="12"/>
      <c r="LHP1" s="12"/>
      <c r="LHQ1" s="12"/>
      <c r="LHR1" s="12"/>
      <c r="LHS1" s="12"/>
      <c r="LHT1" s="12"/>
      <c r="LHU1" s="12"/>
      <c r="LHV1" s="12"/>
      <c r="LHW1" s="12"/>
      <c r="LHX1" s="12"/>
      <c r="LHY1" s="12"/>
      <c r="LHZ1" s="12"/>
      <c r="LIA1" s="12"/>
      <c r="LIB1" s="12"/>
      <c r="LIC1" s="12"/>
      <c r="LID1" s="12"/>
      <c r="LIE1" s="12"/>
      <c r="LIF1" s="12"/>
      <c r="LIG1" s="12"/>
      <c r="LIH1" s="12"/>
      <c r="LII1" s="12"/>
      <c r="LIJ1" s="12"/>
      <c r="LIK1" s="12"/>
      <c r="LIL1" s="12"/>
      <c r="LIM1" s="12"/>
      <c r="LIN1" s="12"/>
      <c r="LIO1" s="12"/>
      <c r="LIP1" s="12"/>
      <c r="LIQ1" s="12"/>
      <c r="LIR1" s="12"/>
      <c r="LIS1" s="12"/>
      <c r="LIT1" s="12"/>
      <c r="LIU1" s="12"/>
      <c r="LIV1" s="12"/>
      <c r="LIW1" s="12"/>
      <c r="LIX1" s="12"/>
      <c r="LIY1" s="12"/>
      <c r="LIZ1" s="12"/>
      <c r="LJA1" s="12"/>
      <c r="LJB1" s="12"/>
      <c r="LJC1" s="12"/>
      <c r="LJD1" s="12"/>
      <c r="LJE1" s="12"/>
      <c r="LJF1" s="12"/>
      <c r="LJG1" s="12"/>
      <c r="LJH1" s="12"/>
      <c r="LJI1" s="12"/>
      <c r="LJJ1" s="12"/>
      <c r="LJK1" s="12"/>
      <c r="LJL1" s="12"/>
      <c r="LJM1" s="12"/>
      <c r="LJN1" s="12"/>
      <c r="LJO1" s="12"/>
      <c r="LJP1" s="12"/>
      <c r="LJQ1" s="12"/>
      <c r="LJR1" s="12"/>
      <c r="LJS1" s="12"/>
      <c r="LJT1" s="12"/>
      <c r="LJU1" s="12"/>
      <c r="LJV1" s="12"/>
      <c r="LJW1" s="12"/>
      <c r="LJX1" s="12"/>
      <c r="LJY1" s="12"/>
      <c r="LJZ1" s="12"/>
      <c r="LKA1" s="12"/>
      <c r="LKB1" s="12"/>
      <c r="LKC1" s="12"/>
      <c r="LKD1" s="12"/>
      <c r="LKE1" s="12"/>
      <c r="LKF1" s="12"/>
      <c r="LKG1" s="12"/>
      <c r="LKH1" s="12"/>
      <c r="LKI1" s="12"/>
      <c r="LKJ1" s="12"/>
      <c r="LKK1" s="12"/>
      <c r="LKL1" s="12"/>
      <c r="LKM1" s="12"/>
      <c r="LKN1" s="12"/>
      <c r="LKO1" s="12"/>
      <c r="LKP1" s="12"/>
      <c r="LKQ1" s="12"/>
      <c r="LKR1" s="12"/>
      <c r="LKS1" s="12"/>
      <c r="LKT1" s="12"/>
      <c r="LKU1" s="12"/>
      <c r="LKV1" s="12"/>
      <c r="LKW1" s="12"/>
      <c r="LKX1" s="12"/>
      <c r="LKY1" s="12"/>
      <c r="LKZ1" s="12"/>
      <c r="LLA1" s="12"/>
      <c r="LLB1" s="12"/>
      <c r="LLC1" s="12"/>
      <c r="LLD1" s="12"/>
      <c r="LLE1" s="12"/>
      <c r="LLF1" s="12"/>
      <c r="LLG1" s="12"/>
      <c r="LLH1" s="12"/>
      <c r="LLI1" s="12"/>
      <c r="LLJ1" s="12"/>
      <c r="LLK1" s="12"/>
      <c r="LLL1" s="12"/>
      <c r="LLM1" s="12"/>
      <c r="LLN1" s="12"/>
      <c r="LLO1" s="12"/>
      <c r="LLP1" s="12"/>
      <c r="LLQ1" s="12"/>
      <c r="LLR1" s="12"/>
      <c r="LLS1" s="12"/>
      <c r="LLT1" s="12"/>
      <c r="LLU1" s="12"/>
      <c r="LLV1" s="12"/>
      <c r="LLW1" s="12"/>
      <c r="LLX1" s="12"/>
      <c r="LLY1" s="12"/>
      <c r="LLZ1" s="12"/>
      <c r="LMA1" s="12"/>
      <c r="LMB1" s="12"/>
      <c r="LMC1" s="12"/>
      <c r="LMD1" s="12"/>
      <c r="LME1" s="12"/>
      <c r="LMF1" s="12"/>
      <c r="LMG1" s="12"/>
      <c r="LMH1" s="12"/>
      <c r="LMI1" s="12"/>
      <c r="LMJ1" s="12"/>
      <c r="LMK1" s="12"/>
      <c r="LML1" s="12"/>
      <c r="LMM1" s="12"/>
      <c r="LMN1" s="12"/>
      <c r="LMO1" s="12"/>
      <c r="LMP1" s="12"/>
      <c r="LMQ1" s="12"/>
      <c r="LMR1" s="12"/>
      <c r="LMS1" s="12"/>
      <c r="LMT1" s="12"/>
      <c r="LMU1" s="12"/>
      <c r="LMV1" s="12"/>
      <c r="LMW1" s="12"/>
      <c r="LMX1" s="12"/>
      <c r="LMY1" s="12"/>
      <c r="LMZ1" s="12"/>
      <c r="LNA1" s="12"/>
      <c r="LNB1" s="12"/>
      <c r="LNC1" s="12"/>
      <c r="LND1" s="12"/>
      <c r="LNE1" s="12"/>
      <c r="LNF1" s="12"/>
      <c r="LNG1" s="12"/>
      <c r="LNH1" s="12"/>
      <c r="LNI1" s="12"/>
      <c r="LNJ1" s="12"/>
      <c r="LNK1" s="12"/>
      <c r="LNL1" s="12"/>
      <c r="LNM1" s="12"/>
      <c r="LNN1" s="12"/>
      <c r="LNO1" s="12"/>
      <c r="LNP1" s="12"/>
      <c r="LNQ1" s="12"/>
      <c r="LNR1" s="12"/>
      <c r="LNS1" s="12"/>
      <c r="LNT1" s="12"/>
      <c r="LNU1" s="12"/>
      <c r="LNV1" s="12"/>
      <c r="LNW1" s="12"/>
      <c r="LNX1" s="12"/>
      <c r="LNY1" s="12"/>
      <c r="LNZ1" s="12"/>
      <c r="LOA1" s="12"/>
      <c r="LOB1" s="12"/>
      <c r="LOC1" s="12"/>
      <c r="LOD1" s="12"/>
      <c r="LOE1" s="12"/>
      <c r="LOF1" s="12"/>
      <c r="LOG1" s="12"/>
      <c r="LOH1" s="12"/>
      <c r="LOI1" s="12"/>
      <c r="LOJ1" s="12"/>
      <c r="LOK1" s="12"/>
      <c r="LOL1" s="12"/>
      <c r="LOM1" s="12"/>
      <c r="LON1" s="12"/>
      <c r="LOO1" s="12"/>
      <c r="LOP1" s="12"/>
      <c r="LOQ1" s="12"/>
      <c r="LOR1" s="12"/>
      <c r="LOS1" s="12"/>
      <c r="LOT1" s="12"/>
      <c r="LOU1" s="12"/>
      <c r="LOV1" s="12"/>
      <c r="LOW1" s="12"/>
      <c r="LOX1" s="12"/>
      <c r="LOY1" s="12"/>
      <c r="LOZ1" s="12"/>
      <c r="LPA1" s="12"/>
      <c r="LPB1" s="12"/>
      <c r="LPC1" s="12"/>
      <c r="LPD1" s="12"/>
      <c r="LPE1" s="12"/>
      <c r="LPF1" s="12"/>
      <c r="LPG1" s="12"/>
      <c r="LPH1" s="12"/>
      <c r="LPI1" s="12"/>
      <c r="LPJ1" s="12"/>
      <c r="LPK1" s="12"/>
      <c r="LPL1" s="12"/>
      <c r="LPM1" s="12"/>
      <c r="LPN1" s="12"/>
      <c r="LPO1" s="12"/>
      <c r="LPP1" s="12"/>
      <c r="LPQ1" s="12"/>
      <c r="LPR1" s="12"/>
      <c r="LPS1" s="12"/>
      <c r="LPT1" s="12"/>
      <c r="LPU1" s="12"/>
      <c r="LPV1" s="12"/>
      <c r="LPW1" s="12"/>
      <c r="LPX1" s="12"/>
      <c r="LPY1" s="12"/>
      <c r="LPZ1" s="12"/>
      <c r="LQA1" s="12"/>
      <c r="LQB1" s="12"/>
      <c r="LQC1" s="12"/>
      <c r="LQD1" s="12"/>
      <c r="LQE1" s="12"/>
      <c r="LQF1" s="12"/>
      <c r="LQG1" s="12"/>
      <c r="LQH1" s="12"/>
      <c r="LQI1" s="12"/>
      <c r="LQJ1" s="12"/>
      <c r="LQK1" s="12"/>
      <c r="LQL1" s="12"/>
      <c r="LQM1" s="12"/>
      <c r="LQN1" s="12"/>
      <c r="LQO1" s="12"/>
      <c r="LQP1" s="12"/>
      <c r="LQQ1" s="12"/>
      <c r="LQR1" s="12"/>
      <c r="LQS1" s="12"/>
      <c r="LQT1" s="12"/>
      <c r="LQU1" s="12"/>
      <c r="LQV1" s="12"/>
      <c r="LQW1" s="12"/>
      <c r="LQX1" s="12"/>
      <c r="LQY1" s="12"/>
      <c r="LQZ1" s="12"/>
      <c r="LRA1" s="12"/>
      <c r="LRB1" s="12"/>
      <c r="LRC1" s="12"/>
      <c r="LRD1" s="12"/>
      <c r="LRE1" s="12"/>
      <c r="LRF1" s="12"/>
      <c r="LRG1" s="12"/>
      <c r="LRH1" s="12"/>
      <c r="LRI1" s="12"/>
      <c r="LRJ1" s="12"/>
      <c r="LRK1" s="12"/>
      <c r="LRL1" s="12"/>
      <c r="LRM1" s="12"/>
      <c r="LRN1" s="12"/>
      <c r="LRO1" s="12"/>
      <c r="LRP1" s="12"/>
      <c r="LRQ1" s="12"/>
      <c r="LRR1" s="12"/>
      <c r="LRS1" s="12"/>
      <c r="LRT1" s="12"/>
      <c r="LRU1" s="12"/>
      <c r="LRV1" s="12"/>
      <c r="LRW1" s="12"/>
      <c r="LRX1" s="12"/>
      <c r="LRY1" s="12"/>
      <c r="LRZ1" s="12"/>
      <c r="LSA1" s="12"/>
      <c r="LSB1" s="12"/>
      <c r="LSC1" s="12"/>
      <c r="LSD1" s="12"/>
      <c r="LSE1" s="12"/>
      <c r="LSF1" s="12"/>
      <c r="LSG1" s="12"/>
      <c r="LSH1" s="12"/>
      <c r="LSI1" s="12"/>
      <c r="LSJ1" s="12"/>
      <c r="LSK1" s="12"/>
      <c r="LSL1" s="12"/>
      <c r="LSM1" s="12"/>
      <c r="LSN1" s="12"/>
      <c r="LSO1" s="12"/>
      <c r="LSP1" s="12"/>
      <c r="LSQ1" s="12"/>
      <c r="LSR1" s="12"/>
      <c r="LSS1" s="12"/>
      <c r="LST1" s="12"/>
      <c r="LSU1" s="12"/>
      <c r="LSV1" s="12"/>
      <c r="LSW1" s="12"/>
      <c r="LSX1" s="12"/>
      <c r="LSY1" s="12"/>
      <c r="LSZ1" s="12"/>
      <c r="LTA1" s="12"/>
      <c r="LTB1" s="12"/>
      <c r="LTC1" s="12"/>
      <c r="LTD1" s="12"/>
      <c r="LTE1" s="12"/>
      <c r="LTF1" s="12"/>
      <c r="LTG1" s="12"/>
      <c r="LTH1" s="12"/>
      <c r="LTI1" s="12"/>
      <c r="LTJ1" s="12"/>
      <c r="LTK1" s="12"/>
      <c r="LTL1" s="12"/>
      <c r="LTM1" s="12"/>
      <c r="LTN1" s="12"/>
      <c r="LTO1" s="12"/>
      <c r="LTP1" s="12"/>
      <c r="LTQ1" s="12"/>
      <c r="LTR1" s="12"/>
      <c r="LTS1" s="12"/>
      <c r="LTT1" s="12"/>
      <c r="LTU1" s="12"/>
      <c r="LTV1" s="12"/>
      <c r="LTW1" s="12"/>
      <c r="LTX1" s="12"/>
      <c r="LTY1" s="12"/>
      <c r="LTZ1" s="12"/>
      <c r="LUA1" s="12"/>
      <c r="LUB1" s="12"/>
      <c r="LUC1" s="12"/>
      <c r="LUD1" s="12"/>
      <c r="LUE1" s="12"/>
      <c r="LUF1" s="12"/>
      <c r="LUG1" s="12"/>
      <c r="LUH1" s="12"/>
      <c r="LUI1" s="12"/>
      <c r="LUJ1" s="12"/>
      <c r="LUK1" s="12"/>
      <c r="LUL1" s="12"/>
      <c r="LUM1" s="12"/>
      <c r="LUN1" s="12"/>
      <c r="LUO1" s="12"/>
      <c r="LUP1" s="12"/>
      <c r="LUQ1" s="12"/>
      <c r="LUR1" s="12"/>
      <c r="LUS1" s="12"/>
      <c r="LUT1" s="12"/>
      <c r="LUU1" s="12"/>
      <c r="LUV1" s="12"/>
      <c r="LUW1" s="12"/>
      <c r="LUX1" s="12"/>
      <c r="LUY1" s="12"/>
      <c r="LUZ1" s="12"/>
      <c r="LVA1" s="12"/>
      <c r="LVB1" s="12"/>
      <c r="LVC1" s="12"/>
      <c r="LVD1" s="12"/>
      <c r="LVE1" s="12"/>
      <c r="LVF1" s="12"/>
      <c r="LVG1" s="12"/>
      <c r="LVH1" s="12"/>
      <c r="LVI1" s="12"/>
      <c r="LVJ1" s="12"/>
      <c r="LVK1" s="12"/>
      <c r="LVL1" s="12"/>
      <c r="LVM1" s="12"/>
      <c r="LVN1" s="12"/>
      <c r="LVO1" s="12"/>
      <c r="LVP1" s="12"/>
      <c r="LVQ1" s="12"/>
      <c r="LVR1" s="12"/>
      <c r="LVS1" s="12"/>
      <c r="LVT1" s="12"/>
      <c r="LVU1" s="12"/>
      <c r="LVV1" s="12"/>
      <c r="LVW1" s="12"/>
      <c r="LVX1" s="12"/>
      <c r="LVY1" s="12"/>
      <c r="LVZ1" s="12"/>
      <c r="LWA1" s="12"/>
      <c r="LWB1" s="12"/>
      <c r="LWC1" s="12"/>
      <c r="LWD1" s="12"/>
      <c r="LWE1" s="12"/>
      <c r="LWF1" s="12"/>
      <c r="LWG1" s="12"/>
      <c r="LWH1" s="12"/>
      <c r="LWI1" s="12"/>
      <c r="LWJ1" s="12"/>
      <c r="LWK1" s="12"/>
      <c r="LWL1" s="12"/>
      <c r="LWM1" s="12"/>
      <c r="LWN1" s="12"/>
      <c r="LWO1" s="12"/>
      <c r="LWP1" s="12"/>
      <c r="LWQ1" s="12"/>
      <c r="LWR1" s="12"/>
      <c r="LWS1" s="12"/>
      <c r="LWT1" s="12"/>
      <c r="LWU1" s="12"/>
      <c r="LWV1" s="12"/>
      <c r="LWW1" s="12"/>
      <c r="LWX1" s="12"/>
      <c r="LWY1" s="12"/>
      <c r="LWZ1" s="12"/>
      <c r="LXA1" s="12"/>
      <c r="LXB1" s="12"/>
      <c r="LXC1" s="12"/>
      <c r="LXD1" s="12"/>
      <c r="LXE1" s="12"/>
      <c r="LXF1" s="12"/>
      <c r="LXG1" s="12"/>
      <c r="LXH1" s="12"/>
      <c r="LXI1" s="12"/>
      <c r="LXJ1" s="12"/>
      <c r="LXK1" s="12"/>
      <c r="LXL1" s="12"/>
      <c r="LXM1" s="12"/>
      <c r="LXN1" s="12"/>
      <c r="LXO1" s="12"/>
      <c r="LXP1" s="12"/>
      <c r="LXQ1" s="12"/>
      <c r="LXR1" s="12"/>
      <c r="LXS1" s="12"/>
      <c r="LXT1" s="12"/>
      <c r="LXU1" s="12"/>
      <c r="LXV1" s="12"/>
      <c r="LXW1" s="12"/>
      <c r="LXX1" s="12"/>
      <c r="LXY1" s="12"/>
      <c r="LXZ1" s="12"/>
      <c r="LYA1" s="12"/>
      <c r="LYB1" s="12"/>
      <c r="LYC1" s="12"/>
      <c r="LYD1" s="12"/>
      <c r="LYE1" s="12"/>
      <c r="LYF1" s="12"/>
      <c r="LYG1" s="12"/>
      <c r="LYH1" s="12"/>
      <c r="LYI1" s="12"/>
      <c r="LYJ1" s="12"/>
      <c r="LYK1" s="12"/>
      <c r="LYL1" s="12"/>
      <c r="LYM1" s="12"/>
      <c r="LYN1" s="12"/>
      <c r="LYO1" s="12"/>
      <c r="LYP1" s="12"/>
      <c r="LYQ1" s="12"/>
      <c r="LYR1" s="12"/>
      <c r="LYS1" s="12"/>
      <c r="LYT1" s="12"/>
      <c r="LYU1" s="12"/>
      <c r="LYV1" s="12"/>
      <c r="LYW1" s="12"/>
      <c r="LYX1" s="12"/>
      <c r="LYY1" s="12"/>
      <c r="LYZ1" s="12"/>
      <c r="LZA1" s="12"/>
      <c r="LZB1" s="12"/>
      <c r="LZC1" s="12"/>
      <c r="LZD1" s="12"/>
      <c r="LZE1" s="12"/>
      <c r="LZF1" s="12"/>
      <c r="LZG1" s="12"/>
      <c r="LZH1" s="12"/>
      <c r="LZI1" s="12"/>
      <c r="LZJ1" s="12"/>
      <c r="LZK1" s="12"/>
      <c r="LZL1" s="12"/>
      <c r="LZM1" s="12"/>
      <c r="LZN1" s="12"/>
      <c r="LZO1" s="12"/>
      <c r="LZP1" s="12"/>
      <c r="LZQ1" s="12"/>
      <c r="LZR1" s="12"/>
      <c r="LZS1" s="12"/>
      <c r="LZT1" s="12"/>
      <c r="LZU1" s="12"/>
      <c r="LZV1" s="12"/>
      <c r="LZW1" s="12"/>
      <c r="LZX1" s="12"/>
      <c r="LZY1" s="12"/>
      <c r="LZZ1" s="12"/>
      <c r="MAA1" s="12"/>
      <c r="MAB1" s="12"/>
      <c r="MAC1" s="12"/>
      <c r="MAD1" s="12"/>
      <c r="MAE1" s="12"/>
      <c r="MAF1" s="12"/>
      <c r="MAG1" s="12"/>
      <c r="MAH1" s="12"/>
      <c r="MAI1" s="12"/>
      <c r="MAJ1" s="12"/>
      <c r="MAK1" s="12"/>
      <c r="MAL1" s="12"/>
      <c r="MAM1" s="12"/>
      <c r="MAN1" s="12"/>
      <c r="MAO1" s="12"/>
      <c r="MAP1" s="12"/>
      <c r="MAQ1" s="12"/>
      <c r="MAR1" s="12"/>
      <c r="MAS1" s="12"/>
      <c r="MAT1" s="12"/>
      <c r="MAU1" s="12"/>
      <c r="MAV1" s="12"/>
      <c r="MAW1" s="12"/>
      <c r="MAX1" s="12"/>
      <c r="MAY1" s="12"/>
      <c r="MAZ1" s="12"/>
      <c r="MBA1" s="12"/>
      <c r="MBB1" s="12"/>
      <c r="MBC1" s="12"/>
      <c r="MBD1" s="12"/>
      <c r="MBE1" s="12"/>
      <c r="MBF1" s="12"/>
      <c r="MBG1" s="12"/>
      <c r="MBH1" s="12"/>
      <c r="MBI1" s="12"/>
      <c r="MBJ1" s="12"/>
      <c r="MBK1" s="12"/>
      <c r="MBL1" s="12"/>
      <c r="MBM1" s="12"/>
      <c r="MBN1" s="12"/>
      <c r="MBO1" s="12"/>
      <c r="MBP1" s="12"/>
      <c r="MBQ1" s="12"/>
      <c r="MBR1" s="12"/>
      <c r="MBS1" s="12"/>
      <c r="MBT1" s="12"/>
      <c r="MBU1" s="12"/>
      <c r="MBV1" s="12"/>
      <c r="MBW1" s="12"/>
      <c r="MBX1" s="12"/>
      <c r="MBY1" s="12"/>
      <c r="MBZ1" s="12"/>
      <c r="MCA1" s="12"/>
      <c r="MCB1" s="12"/>
      <c r="MCC1" s="12"/>
      <c r="MCD1" s="12"/>
      <c r="MCE1" s="12"/>
      <c r="MCF1" s="12"/>
      <c r="MCG1" s="12"/>
      <c r="MCH1" s="12"/>
      <c r="MCI1" s="12"/>
      <c r="MCJ1" s="12"/>
      <c r="MCK1" s="12"/>
      <c r="MCL1" s="12"/>
      <c r="MCM1" s="12"/>
      <c r="MCN1" s="12"/>
      <c r="MCO1" s="12"/>
      <c r="MCP1" s="12"/>
      <c r="MCQ1" s="12"/>
      <c r="MCR1" s="12"/>
      <c r="MCS1" s="12"/>
      <c r="MCT1" s="12"/>
      <c r="MCU1" s="12"/>
      <c r="MCV1" s="12"/>
      <c r="MCW1" s="12"/>
      <c r="MCX1" s="12"/>
      <c r="MCY1" s="12"/>
      <c r="MCZ1" s="12"/>
      <c r="MDA1" s="12"/>
      <c r="MDB1" s="12"/>
      <c r="MDC1" s="12"/>
      <c r="MDD1" s="12"/>
      <c r="MDE1" s="12"/>
      <c r="MDF1" s="12"/>
      <c r="MDG1" s="12"/>
      <c r="MDH1" s="12"/>
      <c r="MDI1" s="12"/>
      <c r="MDJ1" s="12"/>
      <c r="MDK1" s="12"/>
      <c r="MDL1" s="12"/>
      <c r="MDM1" s="12"/>
      <c r="MDN1" s="12"/>
      <c r="MDO1" s="12"/>
      <c r="MDP1" s="12"/>
      <c r="MDQ1" s="12"/>
      <c r="MDR1" s="12"/>
      <c r="MDS1" s="12"/>
      <c r="MDT1" s="12"/>
      <c r="MDU1" s="12"/>
      <c r="MDV1" s="12"/>
      <c r="MDW1" s="12"/>
      <c r="MDX1" s="12"/>
      <c r="MDY1" s="12"/>
      <c r="MDZ1" s="12"/>
      <c r="MEA1" s="12"/>
      <c r="MEB1" s="12"/>
      <c r="MEC1" s="12"/>
      <c r="MED1" s="12"/>
      <c r="MEE1" s="12"/>
      <c r="MEF1" s="12"/>
      <c r="MEG1" s="12"/>
      <c r="MEH1" s="12"/>
      <c r="MEI1" s="12"/>
      <c r="MEJ1" s="12"/>
      <c r="MEK1" s="12"/>
      <c r="MEL1" s="12"/>
      <c r="MEM1" s="12"/>
      <c r="MEN1" s="12"/>
      <c r="MEO1" s="12"/>
      <c r="MEP1" s="12"/>
      <c r="MEQ1" s="12"/>
      <c r="MER1" s="12"/>
      <c r="MES1" s="12"/>
      <c r="MET1" s="12"/>
      <c r="MEU1" s="12"/>
      <c r="MEV1" s="12"/>
      <c r="MEW1" s="12"/>
      <c r="MEX1" s="12"/>
      <c r="MEY1" s="12"/>
      <c r="MEZ1" s="12"/>
      <c r="MFA1" s="12"/>
      <c r="MFB1" s="12"/>
      <c r="MFC1" s="12"/>
      <c r="MFD1" s="12"/>
      <c r="MFE1" s="12"/>
      <c r="MFF1" s="12"/>
      <c r="MFG1" s="12"/>
      <c r="MFH1" s="12"/>
      <c r="MFI1" s="12"/>
      <c r="MFJ1" s="12"/>
      <c r="MFK1" s="12"/>
      <c r="MFL1" s="12"/>
      <c r="MFM1" s="12"/>
      <c r="MFN1" s="12"/>
      <c r="MFO1" s="12"/>
      <c r="MFP1" s="12"/>
      <c r="MFQ1" s="12"/>
      <c r="MFR1" s="12"/>
      <c r="MFS1" s="12"/>
      <c r="MFT1" s="12"/>
      <c r="MFU1" s="12"/>
      <c r="MFV1" s="12"/>
      <c r="MFW1" s="12"/>
      <c r="MFX1" s="12"/>
      <c r="MFY1" s="12"/>
      <c r="MFZ1" s="12"/>
      <c r="MGA1" s="12"/>
      <c r="MGB1" s="12"/>
      <c r="MGC1" s="12"/>
      <c r="MGD1" s="12"/>
      <c r="MGE1" s="12"/>
      <c r="MGF1" s="12"/>
      <c r="MGG1" s="12"/>
      <c r="MGH1" s="12"/>
      <c r="MGI1" s="12"/>
      <c r="MGJ1" s="12"/>
      <c r="MGK1" s="12"/>
      <c r="MGL1" s="12"/>
      <c r="MGM1" s="12"/>
      <c r="MGN1" s="12"/>
      <c r="MGO1" s="12"/>
      <c r="MGP1" s="12"/>
      <c r="MGQ1" s="12"/>
      <c r="MGR1" s="12"/>
      <c r="MGS1" s="12"/>
      <c r="MGT1" s="12"/>
      <c r="MGU1" s="12"/>
      <c r="MGV1" s="12"/>
      <c r="MGW1" s="12"/>
      <c r="MGX1" s="12"/>
      <c r="MGY1" s="12"/>
      <c r="MGZ1" s="12"/>
      <c r="MHA1" s="12"/>
      <c r="MHB1" s="12"/>
      <c r="MHC1" s="12"/>
      <c r="MHD1" s="12"/>
      <c r="MHE1" s="12"/>
      <c r="MHF1" s="12"/>
      <c r="MHG1" s="12"/>
      <c r="MHH1" s="12"/>
      <c r="MHI1" s="12"/>
      <c r="MHJ1" s="12"/>
      <c r="MHK1" s="12"/>
      <c r="MHL1" s="12"/>
      <c r="MHM1" s="12"/>
      <c r="MHN1" s="12"/>
      <c r="MHO1" s="12"/>
      <c r="MHP1" s="12"/>
      <c r="MHQ1" s="12"/>
      <c r="MHR1" s="12"/>
      <c r="MHS1" s="12"/>
      <c r="MHT1" s="12"/>
      <c r="MHU1" s="12"/>
      <c r="MHV1" s="12"/>
      <c r="MHW1" s="12"/>
      <c r="MHX1" s="12"/>
      <c r="MHY1" s="12"/>
      <c r="MHZ1" s="12"/>
      <c r="MIA1" s="12"/>
      <c r="MIB1" s="12"/>
      <c r="MIC1" s="12"/>
      <c r="MID1" s="12"/>
      <c r="MIE1" s="12"/>
      <c r="MIF1" s="12"/>
      <c r="MIG1" s="12"/>
      <c r="MIH1" s="12"/>
      <c r="MII1" s="12"/>
      <c r="MIJ1" s="12"/>
      <c r="MIK1" s="12"/>
      <c r="MIL1" s="12"/>
      <c r="MIM1" s="12"/>
      <c r="MIN1" s="12"/>
      <c r="MIO1" s="12"/>
      <c r="MIP1" s="12"/>
      <c r="MIQ1" s="12"/>
      <c r="MIR1" s="12"/>
      <c r="MIS1" s="12"/>
      <c r="MIT1" s="12"/>
      <c r="MIU1" s="12"/>
      <c r="MIV1" s="12"/>
      <c r="MIW1" s="12"/>
      <c r="MIX1" s="12"/>
      <c r="MIY1" s="12"/>
      <c r="MIZ1" s="12"/>
      <c r="MJA1" s="12"/>
      <c r="MJB1" s="12"/>
      <c r="MJC1" s="12"/>
      <c r="MJD1" s="12"/>
      <c r="MJE1" s="12"/>
      <c r="MJF1" s="12"/>
      <c r="MJG1" s="12"/>
      <c r="MJH1" s="12"/>
      <c r="MJI1" s="12"/>
      <c r="MJJ1" s="12"/>
      <c r="MJK1" s="12"/>
      <c r="MJL1" s="12"/>
      <c r="MJM1" s="12"/>
      <c r="MJN1" s="12"/>
      <c r="MJO1" s="12"/>
      <c r="MJP1" s="12"/>
      <c r="MJQ1" s="12"/>
      <c r="MJR1" s="12"/>
      <c r="MJS1" s="12"/>
      <c r="MJT1" s="12"/>
      <c r="MJU1" s="12"/>
      <c r="MJV1" s="12"/>
      <c r="MJW1" s="12"/>
      <c r="MJX1" s="12"/>
      <c r="MJY1" s="12"/>
      <c r="MJZ1" s="12"/>
      <c r="MKA1" s="12"/>
      <c r="MKB1" s="12"/>
      <c r="MKC1" s="12"/>
      <c r="MKD1" s="12"/>
      <c r="MKE1" s="12"/>
      <c r="MKF1" s="12"/>
      <c r="MKG1" s="12"/>
      <c r="MKH1" s="12"/>
      <c r="MKI1" s="12"/>
      <c r="MKJ1" s="12"/>
      <c r="MKK1" s="12"/>
      <c r="MKL1" s="12"/>
      <c r="MKM1" s="12"/>
      <c r="MKN1" s="12"/>
      <c r="MKO1" s="12"/>
      <c r="MKP1" s="12"/>
      <c r="MKQ1" s="12"/>
      <c r="MKR1" s="12"/>
      <c r="MKS1" s="12"/>
      <c r="MKT1" s="12"/>
      <c r="MKU1" s="12"/>
      <c r="MKV1" s="12"/>
      <c r="MKW1" s="12"/>
      <c r="MKX1" s="12"/>
      <c r="MKY1" s="12"/>
      <c r="MKZ1" s="12"/>
      <c r="MLA1" s="12"/>
      <c r="MLB1" s="12"/>
      <c r="MLC1" s="12"/>
      <c r="MLD1" s="12"/>
      <c r="MLE1" s="12"/>
      <c r="MLF1" s="12"/>
      <c r="MLG1" s="12"/>
      <c r="MLH1" s="12"/>
      <c r="MLI1" s="12"/>
      <c r="MLJ1" s="12"/>
      <c r="MLK1" s="12"/>
      <c r="MLL1" s="12"/>
      <c r="MLM1" s="12"/>
      <c r="MLN1" s="12"/>
      <c r="MLO1" s="12"/>
      <c r="MLP1" s="12"/>
      <c r="MLQ1" s="12"/>
      <c r="MLR1" s="12"/>
      <c r="MLS1" s="12"/>
      <c r="MLT1" s="12"/>
      <c r="MLU1" s="12"/>
      <c r="MLV1" s="12"/>
      <c r="MLW1" s="12"/>
      <c r="MLX1" s="12"/>
      <c r="MLY1" s="12"/>
      <c r="MLZ1" s="12"/>
      <c r="MMA1" s="12"/>
      <c r="MMB1" s="12"/>
      <c r="MMC1" s="12"/>
      <c r="MMD1" s="12"/>
      <c r="MME1" s="12"/>
      <c r="MMF1" s="12"/>
      <c r="MMG1" s="12"/>
      <c r="MMH1" s="12"/>
      <c r="MMI1" s="12"/>
      <c r="MMJ1" s="12"/>
      <c r="MMK1" s="12"/>
      <c r="MML1" s="12"/>
      <c r="MMM1" s="12"/>
      <c r="MMN1" s="12"/>
      <c r="MMO1" s="12"/>
      <c r="MMP1" s="12"/>
      <c r="MMQ1" s="12"/>
      <c r="MMR1" s="12"/>
      <c r="MMS1" s="12"/>
      <c r="MMT1" s="12"/>
      <c r="MMU1" s="12"/>
      <c r="MMV1" s="12"/>
      <c r="MMW1" s="12"/>
      <c r="MMX1" s="12"/>
      <c r="MMY1" s="12"/>
      <c r="MMZ1" s="12"/>
      <c r="MNA1" s="12"/>
      <c r="MNB1" s="12"/>
      <c r="MNC1" s="12"/>
      <c r="MND1" s="12"/>
      <c r="MNE1" s="12"/>
      <c r="MNF1" s="12"/>
      <c r="MNG1" s="12"/>
      <c r="MNH1" s="12"/>
      <c r="MNI1" s="12"/>
      <c r="MNJ1" s="12"/>
      <c r="MNK1" s="12"/>
      <c r="MNL1" s="12"/>
      <c r="MNM1" s="12"/>
      <c r="MNN1" s="12"/>
      <c r="MNO1" s="12"/>
      <c r="MNP1" s="12"/>
      <c r="MNQ1" s="12"/>
      <c r="MNR1" s="12"/>
      <c r="MNS1" s="12"/>
      <c r="MNT1" s="12"/>
      <c r="MNU1" s="12"/>
      <c r="MNV1" s="12"/>
      <c r="MNW1" s="12"/>
      <c r="MNX1" s="12"/>
      <c r="MNY1" s="12"/>
      <c r="MNZ1" s="12"/>
      <c r="MOA1" s="12"/>
      <c r="MOB1" s="12"/>
      <c r="MOC1" s="12"/>
      <c r="MOD1" s="12"/>
      <c r="MOE1" s="12"/>
      <c r="MOF1" s="12"/>
      <c r="MOG1" s="12"/>
      <c r="MOH1" s="12"/>
      <c r="MOI1" s="12"/>
      <c r="MOJ1" s="12"/>
      <c r="MOK1" s="12"/>
      <c r="MOL1" s="12"/>
      <c r="MOM1" s="12"/>
      <c r="MON1" s="12"/>
      <c r="MOO1" s="12"/>
      <c r="MOP1" s="12"/>
      <c r="MOQ1" s="12"/>
      <c r="MOR1" s="12"/>
      <c r="MOS1" s="12"/>
      <c r="MOT1" s="12"/>
      <c r="MOU1" s="12"/>
      <c r="MOV1" s="12"/>
      <c r="MOW1" s="12"/>
      <c r="MOX1" s="12"/>
      <c r="MOY1" s="12"/>
      <c r="MOZ1" s="12"/>
      <c r="MPA1" s="12"/>
      <c r="MPB1" s="12"/>
      <c r="MPC1" s="12"/>
      <c r="MPD1" s="12"/>
      <c r="MPE1" s="12"/>
      <c r="MPF1" s="12"/>
      <c r="MPG1" s="12"/>
      <c r="MPH1" s="12"/>
      <c r="MPI1" s="12"/>
      <c r="MPJ1" s="12"/>
      <c r="MPK1" s="12"/>
      <c r="MPL1" s="12"/>
      <c r="MPM1" s="12"/>
      <c r="MPN1" s="12"/>
      <c r="MPO1" s="12"/>
      <c r="MPP1" s="12"/>
      <c r="MPQ1" s="12"/>
      <c r="MPR1" s="12"/>
      <c r="MPS1" s="12"/>
      <c r="MPT1" s="12"/>
      <c r="MPU1" s="12"/>
      <c r="MPV1" s="12"/>
      <c r="MPW1" s="12"/>
      <c r="MPX1" s="12"/>
      <c r="MPY1" s="12"/>
      <c r="MPZ1" s="12"/>
      <c r="MQA1" s="12"/>
      <c r="MQB1" s="12"/>
      <c r="MQC1" s="12"/>
      <c r="MQD1" s="12"/>
      <c r="MQE1" s="12"/>
      <c r="MQF1" s="12"/>
      <c r="MQG1" s="12"/>
      <c r="MQH1" s="12"/>
      <c r="MQI1" s="12"/>
      <c r="MQJ1" s="12"/>
      <c r="MQK1" s="12"/>
      <c r="MQL1" s="12"/>
      <c r="MQM1" s="12"/>
      <c r="MQN1" s="12"/>
      <c r="MQO1" s="12"/>
      <c r="MQP1" s="12"/>
      <c r="MQQ1" s="12"/>
      <c r="MQR1" s="12"/>
      <c r="MQS1" s="12"/>
      <c r="MQT1" s="12"/>
      <c r="MQU1" s="12"/>
      <c r="MQV1" s="12"/>
      <c r="MQW1" s="12"/>
      <c r="MQX1" s="12"/>
      <c r="MQY1" s="12"/>
      <c r="MQZ1" s="12"/>
      <c r="MRA1" s="12"/>
      <c r="MRB1" s="12"/>
      <c r="MRC1" s="12"/>
      <c r="MRD1" s="12"/>
      <c r="MRE1" s="12"/>
      <c r="MRF1" s="12"/>
      <c r="MRG1" s="12"/>
      <c r="MRH1" s="12"/>
      <c r="MRI1" s="12"/>
      <c r="MRJ1" s="12"/>
      <c r="MRK1" s="12"/>
      <c r="MRL1" s="12"/>
      <c r="MRM1" s="12"/>
      <c r="MRN1" s="12"/>
      <c r="MRO1" s="12"/>
      <c r="MRP1" s="12"/>
      <c r="MRQ1" s="12"/>
      <c r="MRR1" s="12"/>
      <c r="MRS1" s="12"/>
      <c r="MRT1" s="12"/>
      <c r="MRU1" s="12"/>
      <c r="MRV1" s="12"/>
      <c r="MRW1" s="12"/>
      <c r="MRX1" s="12"/>
      <c r="MRY1" s="12"/>
      <c r="MRZ1" s="12"/>
      <c r="MSA1" s="12"/>
      <c r="MSB1" s="12"/>
      <c r="MSC1" s="12"/>
      <c r="MSD1" s="12"/>
      <c r="MSE1" s="12"/>
      <c r="MSF1" s="12"/>
      <c r="MSG1" s="12"/>
      <c r="MSH1" s="12"/>
      <c r="MSI1" s="12"/>
      <c r="MSJ1" s="12"/>
      <c r="MSK1" s="12"/>
      <c r="MSL1" s="12"/>
      <c r="MSM1" s="12"/>
      <c r="MSN1" s="12"/>
      <c r="MSO1" s="12"/>
      <c r="MSP1" s="12"/>
      <c r="MSQ1" s="12"/>
      <c r="MSR1" s="12"/>
      <c r="MSS1" s="12"/>
      <c r="MST1" s="12"/>
      <c r="MSU1" s="12"/>
      <c r="MSV1" s="12"/>
      <c r="MSW1" s="12"/>
      <c r="MSX1" s="12"/>
      <c r="MSY1" s="12"/>
      <c r="MSZ1" s="12"/>
      <c r="MTA1" s="12"/>
      <c r="MTB1" s="12"/>
      <c r="MTC1" s="12"/>
      <c r="MTD1" s="12"/>
      <c r="MTE1" s="12"/>
      <c r="MTF1" s="12"/>
      <c r="MTG1" s="12"/>
      <c r="MTH1" s="12"/>
      <c r="MTI1" s="12"/>
      <c r="MTJ1" s="12"/>
      <c r="MTK1" s="12"/>
      <c r="MTL1" s="12"/>
      <c r="MTM1" s="12"/>
      <c r="MTN1" s="12"/>
      <c r="MTO1" s="12"/>
      <c r="MTP1" s="12"/>
      <c r="MTQ1" s="12"/>
      <c r="MTR1" s="12"/>
      <c r="MTS1" s="12"/>
      <c r="MTT1" s="12"/>
      <c r="MTU1" s="12"/>
      <c r="MTV1" s="12"/>
      <c r="MTW1" s="12"/>
      <c r="MTX1" s="12"/>
      <c r="MTY1" s="12"/>
      <c r="MTZ1" s="12"/>
      <c r="MUA1" s="12"/>
      <c r="MUB1" s="12"/>
      <c r="MUC1" s="12"/>
      <c r="MUD1" s="12"/>
      <c r="MUE1" s="12"/>
      <c r="MUF1" s="12"/>
      <c r="MUG1" s="12"/>
      <c r="MUH1" s="12"/>
      <c r="MUI1" s="12"/>
      <c r="MUJ1" s="12"/>
      <c r="MUK1" s="12"/>
      <c r="MUL1" s="12"/>
      <c r="MUM1" s="12"/>
      <c r="MUN1" s="12"/>
      <c r="MUO1" s="12"/>
      <c r="MUP1" s="12"/>
      <c r="MUQ1" s="12"/>
      <c r="MUR1" s="12"/>
      <c r="MUS1" s="12"/>
      <c r="MUT1" s="12"/>
      <c r="MUU1" s="12"/>
      <c r="MUV1" s="12"/>
      <c r="MUW1" s="12"/>
      <c r="MUX1" s="12"/>
      <c r="MUY1" s="12"/>
      <c r="MUZ1" s="12"/>
      <c r="MVA1" s="12"/>
      <c r="MVB1" s="12"/>
      <c r="MVC1" s="12"/>
      <c r="MVD1" s="12"/>
      <c r="MVE1" s="12"/>
      <c r="MVF1" s="12"/>
      <c r="MVG1" s="12"/>
      <c r="MVH1" s="12"/>
      <c r="MVI1" s="12"/>
      <c r="MVJ1" s="12"/>
      <c r="MVK1" s="12"/>
      <c r="MVL1" s="12"/>
      <c r="MVM1" s="12"/>
      <c r="MVN1" s="12"/>
      <c r="MVO1" s="12"/>
      <c r="MVP1" s="12"/>
      <c r="MVQ1" s="12"/>
      <c r="MVR1" s="12"/>
      <c r="MVS1" s="12"/>
      <c r="MVT1" s="12"/>
      <c r="MVU1" s="12"/>
      <c r="MVV1" s="12"/>
      <c r="MVW1" s="12"/>
      <c r="MVX1" s="12"/>
      <c r="MVY1" s="12"/>
      <c r="MVZ1" s="12"/>
      <c r="MWA1" s="12"/>
      <c r="MWB1" s="12"/>
      <c r="MWC1" s="12"/>
      <c r="MWD1" s="12"/>
      <c r="MWE1" s="12"/>
      <c r="MWF1" s="12"/>
      <c r="MWG1" s="12"/>
      <c r="MWH1" s="12"/>
      <c r="MWI1" s="12"/>
      <c r="MWJ1" s="12"/>
      <c r="MWK1" s="12"/>
      <c r="MWL1" s="12"/>
      <c r="MWM1" s="12"/>
      <c r="MWN1" s="12"/>
      <c r="MWO1" s="12"/>
      <c r="MWP1" s="12"/>
      <c r="MWQ1" s="12"/>
      <c r="MWR1" s="12"/>
      <c r="MWS1" s="12"/>
      <c r="MWT1" s="12"/>
      <c r="MWU1" s="12"/>
      <c r="MWV1" s="12"/>
      <c r="MWW1" s="12"/>
      <c r="MWX1" s="12"/>
      <c r="MWY1" s="12"/>
      <c r="MWZ1" s="12"/>
      <c r="MXA1" s="12"/>
      <c r="MXB1" s="12"/>
      <c r="MXC1" s="12"/>
      <c r="MXD1" s="12"/>
      <c r="MXE1" s="12"/>
      <c r="MXF1" s="12"/>
      <c r="MXG1" s="12"/>
      <c r="MXH1" s="12"/>
      <c r="MXI1" s="12"/>
      <c r="MXJ1" s="12"/>
      <c r="MXK1" s="12"/>
      <c r="MXL1" s="12"/>
      <c r="MXM1" s="12"/>
      <c r="MXN1" s="12"/>
      <c r="MXO1" s="12"/>
      <c r="MXP1" s="12"/>
      <c r="MXQ1" s="12"/>
      <c r="MXR1" s="12"/>
      <c r="MXS1" s="12"/>
      <c r="MXT1" s="12"/>
      <c r="MXU1" s="12"/>
      <c r="MXV1" s="12"/>
      <c r="MXW1" s="12"/>
      <c r="MXX1" s="12"/>
      <c r="MXY1" s="12"/>
      <c r="MXZ1" s="12"/>
      <c r="MYA1" s="12"/>
      <c r="MYB1" s="12"/>
      <c r="MYC1" s="12"/>
      <c r="MYD1" s="12"/>
      <c r="MYE1" s="12"/>
      <c r="MYF1" s="12"/>
      <c r="MYG1" s="12"/>
      <c r="MYH1" s="12"/>
      <c r="MYI1" s="12"/>
      <c r="MYJ1" s="12"/>
      <c r="MYK1" s="12"/>
      <c r="MYL1" s="12"/>
      <c r="MYM1" s="12"/>
      <c r="MYN1" s="12"/>
      <c r="MYO1" s="12"/>
      <c r="MYP1" s="12"/>
      <c r="MYQ1" s="12"/>
      <c r="MYR1" s="12"/>
      <c r="MYS1" s="12"/>
      <c r="MYT1" s="12"/>
      <c r="MYU1" s="12"/>
      <c r="MYV1" s="12"/>
      <c r="MYW1" s="12"/>
      <c r="MYX1" s="12"/>
      <c r="MYY1" s="12"/>
      <c r="MYZ1" s="12"/>
      <c r="MZA1" s="12"/>
      <c r="MZB1" s="12"/>
      <c r="MZC1" s="12"/>
      <c r="MZD1" s="12"/>
      <c r="MZE1" s="12"/>
      <c r="MZF1" s="12"/>
      <c r="MZG1" s="12"/>
      <c r="MZH1" s="12"/>
      <c r="MZI1" s="12"/>
      <c r="MZJ1" s="12"/>
      <c r="MZK1" s="12"/>
      <c r="MZL1" s="12"/>
      <c r="MZM1" s="12"/>
      <c r="MZN1" s="12"/>
      <c r="MZO1" s="12"/>
      <c r="MZP1" s="12"/>
      <c r="MZQ1" s="12"/>
      <c r="MZR1" s="12"/>
      <c r="MZS1" s="12"/>
      <c r="MZT1" s="12"/>
      <c r="MZU1" s="12"/>
      <c r="MZV1" s="12"/>
      <c r="MZW1" s="12"/>
      <c r="MZX1" s="12"/>
      <c r="MZY1" s="12"/>
      <c r="MZZ1" s="12"/>
      <c r="NAA1" s="12"/>
      <c r="NAB1" s="12"/>
      <c r="NAC1" s="12"/>
      <c r="NAD1" s="12"/>
      <c r="NAE1" s="12"/>
      <c r="NAF1" s="12"/>
      <c r="NAG1" s="12"/>
      <c r="NAH1" s="12"/>
      <c r="NAI1" s="12"/>
      <c r="NAJ1" s="12"/>
      <c r="NAK1" s="12"/>
      <c r="NAL1" s="12"/>
      <c r="NAM1" s="12"/>
      <c r="NAN1" s="12"/>
      <c r="NAO1" s="12"/>
      <c r="NAP1" s="12"/>
      <c r="NAQ1" s="12"/>
      <c r="NAR1" s="12"/>
      <c r="NAS1" s="12"/>
      <c r="NAT1" s="12"/>
      <c r="NAU1" s="12"/>
      <c r="NAV1" s="12"/>
      <c r="NAW1" s="12"/>
      <c r="NAX1" s="12"/>
      <c r="NAY1" s="12"/>
      <c r="NAZ1" s="12"/>
      <c r="NBA1" s="12"/>
      <c r="NBB1" s="12"/>
      <c r="NBC1" s="12"/>
      <c r="NBD1" s="12"/>
      <c r="NBE1" s="12"/>
      <c r="NBF1" s="12"/>
      <c r="NBG1" s="12"/>
      <c r="NBH1" s="12"/>
      <c r="NBI1" s="12"/>
      <c r="NBJ1" s="12"/>
      <c r="NBK1" s="12"/>
      <c r="NBL1" s="12"/>
      <c r="NBM1" s="12"/>
      <c r="NBN1" s="12"/>
      <c r="NBO1" s="12"/>
      <c r="NBP1" s="12"/>
      <c r="NBQ1" s="12"/>
      <c r="NBR1" s="12"/>
      <c r="NBS1" s="12"/>
      <c r="NBT1" s="12"/>
      <c r="NBU1" s="12"/>
      <c r="NBV1" s="12"/>
      <c r="NBW1" s="12"/>
      <c r="NBX1" s="12"/>
      <c r="NBY1" s="12"/>
      <c r="NBZ1" s="12"/>
      <c r="NCA1" s="12"/>
      <c r="NCB1" s="12"/>
      <c r="NCC1" s="12"/>
      <c r="NCD1" s="12"/>
      <c r="NCE1" s="12"/>
      <c r="NCF1" s="12"/>
      <c r="NCG1" s="12"/>
      <c r="NCH1" s="12"/>
      <c r="NCI1" s="12"/>
      <c r="NCJ1" s="12"/>
      <c r="NCK1" s="12"/>
      <c r="NCL1" s="12"/>
      <c r="NCM1" s="12"/>
      <c r="NCN1" s="12"/>
      <c r="NCO1" s="12"/>
      <c r="NCP1" s="12"/>
      <c r="NCQ1" s="12"/>
      <c r="NCR1" s="12"/>
      <c r="NCS1" s="12"/>
      <c r="NCT1" s="12"/>
      <c r="NCU1" s="12"/>
      <c r="NCV1" s="12"/>
      <c r="NCW1" s="12"/>
      <c r="NCX1" s="12"/>
      <c r="NCY1" s="12"/>
      <c r="NCZ1" s="12"/>
      <c r="NDA1" s="12"/>
      <c r="NDB1" s="12"/>
      <c r="NDC1" s="12"/>
      <c r="NDD1" s="12"/>
      <c r="NDE1" s="12"/>
      <c r="NDF1" s="12"/>
      <c r="NDG1" s="12"/>
      <c r="NDH1" s="12"/>
      <c r="NDI1" s="12"/>
      <c r="NDJ1" s="12"/>
      <c r="NDK1" s="12"/>
      <c r="NDL1" s="12"/>
      <c r="NDM1" s="12"/>
      <c r="NDN1" s="12"/>
      <c r="NDO1" s="12"/>
      <c r="NDP1" s="12"/>
      <c r="NDQ1" s="12"/>
      <c r="NDR1" s="12"/>
      <c r="NDS1" s="12"/>
      <c r="NDT1" s="12"/>
      <c r="NDU1" s="12"/>
      <c r="NDV1" s="12"/>
      <c r="NDW1" s="12"/>
      <c r="NDX1" s="12"/>
      <c r="NDY1" s="12"/>
      <c r="NDZ1" s="12"/>
      <c r="NEA1" s="12"/>
      <c r="NEB1" s="12"/>
      <c r="NEC1" s="12"/>
      <c r="NED1" s="12"/>
      <c r="NEE1" s="12"/>
      <c r="NEF1" s="12"/>
      <c r="NEG1" s="12"/>
      <c r="NEH1" s="12"/>
      <c r="NEI1" s="12"/>
      <c r="NEJ1" s="12"/>
      <c r="NEK1" s="12"/>
      <c r="NEL1" s="12"/>
      <c r="NEM1" s="12"/>
      <c r="NEN1" s="12"/>
      <c r="NEO1" s="12"/>
      <c r="NEP1" s="12"/>
      <c r="NEQ1" s="12"/>
      <c r="NER1" s="12"/>
      <c r="NES1" s="12"/>
      <c r="NET1" s="12"/>
      <c r="NEU1" s="12"/>
      <c r="NEV1" s="12"/>
      <c r="NEW1" s="12"/>
      <c r="NEX1" s="12"/>
      <c r="NEY1" s="12"/>
      <c r="NEZ1" s="12"/>
      <c r="NFA1" s="12"/>
      <c r="NFB1" s="12"/>
      <c r="NFC1" s="12"/>
      <c r="NFD1" s="12"/>
      <c r="NFE1" s="12"/>
      <c r="NFF1" s="12"/>
      <c r="NFG1" s="12"/>
      <c r="NFH1" s="12"/>
      <c r="NFI1" s="12"/>
      <c r="NFJ1" s="12"/>
      <c r="NFK1" s="12"/>
      <c r="NFL1" s="12"/>
      <c r="NFM1" s="12"/>
      <c r="NFN1" s="12"/>
      <c r="NFO1" s="12"/>
      <c r="NFP1" s="12"/>
      <c r="NFQ1" s="12"/>
      <c r="NFR1" s="12"/>
      <c r="NFS1" s="12"/>
      <c r="NFT1" s="12"/>
      <c r="NFU1" s="12"/>
      <c r="NFV1" s="12"/>
      <c r="NFW1" s="12"/>
      <c r="NFX1" s="12"/>
      <c r="NFY1" s="12"/>
      <c r="NFZ1" s="12"/>
      <c r="NGA1" s="12"/>
      <c r="NGB1" s="12"/>
      <c r="NGC1" s="12"/>
      <c r="NGD1" s="12"/>
      <c r="NGE1" s="12"/>
      <c r="NGF1" s="12"/>
      <c r="NGG1" s="12"/>
      <c r="NGH1" s="12"/>
      <c r="NGI1" s="12"/>
      <c r="NGJ1" s="12"/>
      <c r="NGK1" s="12"/>
      <c r="NGL1" s="12"/>
      <c r="NGM1" s="12"/>
      <c r="NGN1" s="12"/>
      <c r="NGO1" s="12"/>
      <c r="NGP1" s="12"/>
      <c r="NGQ1" s="12"/>
      <c r="NGR1" s="12"/>
      <c r="NGS1" s="12"/>
      <c r="NGT1" s="12"/>
      <c r="NGU1" s="12"/>
      <c r="NGV1" s="12"/>
      <c r="NGW1" s="12"/>
      <c r="NGX1" s="12"/>
      <c r="NGY1" s="12"/>
      <c r="NGZ1" s="12"/>
      <c r="NHA1" s="12"/>
      <c r="NHB1" s="12"/>
      <c r="NHC1" s="12"/>
      <c r="NHD1" s="12"/>
      <c r="NHE1" s="12"/>
      <c r="NHF1" s="12"/>
      <c r="NHG1" s="12"/>
      <c r="NHH1" s="12"/>
      <c r="NHI1" s="12"/>
      <c r="NHJ1" s="12"/>
      <c r="NHK1" s="12"/>
      <c r="NHL1" s="12"/>
      <c r="NHM1" s="12"/>
      <c r="NHN1" s="12"/>
      <c r="NHO1" s="12"/>
      <c r="NHP1" s="12"/>
      <c r="NHQ1" s="12"/>
      <c r="NHR1" s="12"/>
      <c r="NHS1" s="12"/>
      <c r="NHT1" s="12"/>
      <c r="NHU1" s="12"/>
      <c r="NHV1" s="12"/>
      <c r="NHW1" s="12"/>
      <c r="NHX1" s="12"/>
      <c r="NHY1" s="12"/>
      <c r="NHZ1" s="12"/>
      <c r="NIA1" s="12"/>
      <c r="NIB1" s="12"/>
      <c r="NIC1" s="12"/>
      <c r="NID1" s="12"/>
      <c r="NIE1" s="12"/>
      <c r="NIF1" s="12"/>
      <c r="NIG1" s="12"/>
      <c r="NIH1" s="12"/>
      <c r="NII1" s="12"/>
      <c r="NIJ1" s="12"/>
      <c r="NIK1" s="12"/>
      <c r="NIL1" s="12"/>
      <c r="NIM1" s="12"/>
      <c r="NIN1" s="12"/>
      <c r="NIO1" s="12"/>
      <c r="NIP1" s="12"/>
      <c r="NIQ1" s="12"/>
      <c r="NIR1" s="12"/>
      <c r="NIS1" s="12"/>
      <c r="NIT1" s="12"/>
      <c r="NIU1" s="12"/>
      <c r="NIV1" s="12"/>
      <c r="NIW1" s="12"/>
      <c r="NIX1" s="12"/>
      <c r="NIY1" s="12"/>
      <c r="NIZ1" s="12"/>
      <c r="NJA1" s="12"/>
      <c r="NJB1" s="12"/>
      <c r="NJC1" s="12"/>
      <c r="NJD1" s="12"/>
      <c r="NJE1" s="12"/>
      <c r="NJF1" s="12"/>
      <c r="NJG1" s="12"/>
      <c r="NJH1" s="12"/>
      <c r="NJI1" s="12"/>
      <c r="NJJ1" s="12"/>
      <c r="NJK1" s="12"/>
      <c r="NJL1" s="12"/>
      <c r="NJM1" s="12"/>
      <c r="NJN1" s="12"/>
      <c r="NJO1" s="12"/>
      <c r="NJP1" s="12"/>
      <c r="NJQ1" s="12"/>
      <c r="NJR1" s="12"/>
      <c r="NJS1" s="12"/>
      <c r="NJT1" s="12"/>
      <c r="NJU1" s="12"/>
      <c r="NJV1" s="12"/>
      <c r="NJW1" s="12"/>
      <c r="NJX1" s="12"/>
      <c r="NJY1" s="12"/>
      <c r="NJZ1" s="12"/>
      <c r="NKA1" s="12"/>
      <c r="NKB1" s="12"/>
      <c r="NKC1" s="12"/>
      <c r="NKD1" s="12"/>
      <c r="NKE1" s="12"/>
      <c r="NKF1" s="12"/>
      <c r="NKG1" s="12"/>
      <c r="NKH1" s="12"/>
      <c r="NKI1" s="12"/>
      <c r="NKJ1" s="12"/>
      <c r="NKK1" s="12"/>
      <c r="NKL1" s="12"/>
      <c r="NKM1" s="12"/>
      <c r="NKN1" s="12"/>
      <c r="NKO1" s="12"/>
      <c r="NKP1" s="12"/>
      <c r="NKQ1" s="12"/>
      <c r="NKR1" s="12"/>
      <c r="NKS1" s="12"/>
      <c r="NKT1" s="12"/>
      <c r="NKU1" s="12"/>
      <c r="NKV1" s="12"/>
      <c r="NKW1" s="12"/>
      <c r="NKX1" s="12"/>
      <c r="NKY1" s="12"/>
      <c r="NKZ1" s="12"/>
      <c r="NLA1" s="12"/>
      <c r="NLB1" s="12"/>
      <c r="NLC1" s="12"/>
      <c r="NLD1" s="12"/>
      <c r="NLE1" s="12"/>
      <c r="NLF1" s="12"/>
      <c r="NLG1" s="12"/>
      <c r="NLH1" s="12"/>
      <c r="NLI1" s="12"/>
      <c r="NLJ1" s="12"/>
      <c r="NLK1" s="12"/>
      <c r="NLL1" s="12"/>
      <c r="NLM1" s="12"/>
      <c r="NLN1" s="12"/>
      <c r="NLO1" s="12"/>
      <c r="NLP1" s="12"/>
      <c r="NLQ1" s="12"/>
      <c r="NLR1" s="12"/>
      <c r="NLS1" s="12"/>
      <c r="NLT1" s="12"/>
      <c r="NLU1" s="12"/>
      <c r="NLV1" s="12"/>
      <c r="NLW1" s="12"/>
      <c r="NLX1" s="12"/>
      <c r="NLY1" s="12"/>
      <c r="NLZ1" s="12"/>
      <c r="NMA1" s="12"/>
      <c r="NMB1" s="12"/>
      <c r="NMC1" s="12"/>
      <c r="NMD1" s="12"/>
      <c r="NME1" s="12"/>
      <c r="NMF1" s="12"/>
      <c r="NMG1" s="12"/>
      <c r="NMH1" s="12"/>
      <c r="NMI1" s="12"/>
      <c r="NMJ1" s="12"/>
      <c r="NMK1" s="12"/>
      <c r="NML1" s="12"/>
      <c r="NMM1" s="12"/>
      <c r="NMN1" s="12"/>
      <c r="NMO1" s="12"/>
      <c r="NMP1" s="12"/>
      <c r="NMQ1" s="12"/>
      <c r="NMR1" s="12"/>
      <c r="NMS1" s="12"/>
      <c r="NMT1" s="12"/>
      <c r="NMU1" s="12"/>
      <c r="NMV1" s="12"/>
      <c r="NMW1" s="12"/>
      <c r="NMX1" s="12"/>
      <c r="NMY1" s="12"/>
      <c r="NMZ1" s="12"/>
      <c r="NNA1" s="12"/>
      <c r="NNB1" s="12"/>
      <c r="NNC1" s="12"/>
      <c r="NND1" s="12"/>
      <c r="NNE1" s="12"/>
      <c r="NNF1" s="12"/>
      <c r="NNG1" s="12"/>
      <c r="NNH1" s="12"/>
      <c r="NNI1" s="12"/>
      <c r="NNJ1" s="12"/>
      <c r="NNK1" s="12"/>
      <c r="NNL1" s="12"/>
      <c r="NNM1" s="12"/>
      <c r="NNN1" s="12"/>
      <c r="NNO1" s="12"/>
      <c r="NNP1" s="12"/>
      <c r="NNQ1" s="12"/>
      <c r="NNR1" s="12"/>
      <c r="NNS1" s="12"/>
      <c r="NNT1" s="12"/>
      <c r="NNU1" s="12"/>
      <c r="NNV1" s="12"/>
      <c r="NNW1" s="12"/>
      <c r="NNX1" s="12"/>
      <c r="NNY1" s="12"/>
      <c r="NNZ1" s="12"/>
      <c r="NOA1" s="12"/>
      <c r="NOB1" s="12"/>
      <c r="NOC1" s="12"/>
      <c r="NOD1" s="12"/>
      <c r="NOE1" s="12"/>
      <c r="NOF1" s="12"/>
      <c r="NOG1" s="12"/>
      <c r="NOH1" s="12"/>
      <c r="NOI1" s="12"/>
      <c r="NOJ1" s="12"/>
      <c r="NOK1" s="12"/>
      <c r="NOL1" s="12"/>
      <c r="NOM1" s="12"/>
      <c r="NON1" s="12"/>
      <c r="NOO1" s="12"/>
      <c r="NOP1" s="12"/>
      <c r="NOQ1" s="12"/>
      <c r="NOR1" s="12"/>
      <c r="NOS1" s="12"/>
      <c r="NOT1" s="12"/>
      <c r="NOU1" s="12"/>
      <c r="NOV1" s="12"/>
      <c r="NOW1" s="12"/>
      <c r="NOX1" s="12"/>
      <c r="NOY1" s="12"/>
      <c r="NOZ1" s="12"/>
      <c r="NPA1" s="12"/>
      <c r="NPB1" s="12"/>
      <c r="NPC1" s="12"/>
      <c r="NPD1" s="12"/>
      <c r="NPE1" s="12"/>
      <c r="NPF1" s="12"/>
      <c r="NPG1" s="12"/>
      <c r="NPH1" s="12"/>
      <c r="NPI1" s="12"/>
      <c r="NPJ1" s="12"/>
      <c r="NPK1" s="12"/>
      <c r="NPL1" s="12"/>
      <c r="NPM1" s="12"/>
      <c r="NPN1" s="12"/>
      <c r="NPO1" s="12"/>
      <c r="NPP1" s="12"/>
      <c r="NPQ1" s="12"/>
      <c r="NPR1" s="12"/>
      <c r="NPS1" s="12"/>
      <c r="NPT1" s="12"/>
      <c r="NPU1" s="12"/>
      <c r="NPV1" s="12"/>
      <c r="NPW1" s="12"/>
      <c r="NPX1" s="12"/>
      <c r="NPY1" s="12"/>
      <c r="NPZ1" s="12"/>
      <c r="NQA1" s="12"/>
      <c r="NQB1" s="12"/>
      <c r="NQC1" s="12"/>
      <c r="NQD1" s="12"/>
      <c r="NQE1" s="12"/>
      <c r="NQF1" s="12"/>
      <c r="NQG1" s="12"/>
      <c r="NQH1" s="12"/>
      <c r="NQI1" s="12"/>
      <c r="NQJ1" s="12"/>
      <c r="NQK1" s="12"/>
      <c r="NQL1" s="12"/>
      <c r="NQM1" s="12"/>
      <c r="NQN1" s="12"/>
      <c r="NQO1" s="12"/>
      <c r="NQP1" s="12"/>
      <c r="NQQ1" s="12"/>
      <c r="NQR1" s="12"/>
      <c r="NQS1" s="12"/>
      <c r="NQT1" s="12"/>
      <c r="NQU1" s="12"/>
      <c r="NQV1" s="12"/>
      <c r="NQW1" s="12"/>
      <c r="NQX1" s="12"/>
      <c r="NQY1" s="12"/>
      <c r="NQZ1" s="12"/>
      <c r="NRA1" s="12"/>
      <c r="NRB1" s="12"/>
      <c r="NRC1" s="12"/>
      <c r="NRD1" s="12"/>
      <c r="NRE1" s="12"/>
      <c r="NRF1" s="12"/>
      <c r="NRG1" s="12"/>
      <c r="NRH1" s="12"/>
      <c r="NRI1" s="12"/>
      <c r="NRJ1" s="12"/>
      <c r="NRK1" s="12"/>
      <c r="NRL1" s="12"/>
      <c r="NRM1" s="12"/>
      <c r="NRN1" s="12"/>
      <c r="NRO1" s="12"/>
      <c r="NRP1" s="12"/>
      <c r="NRQ1" s="12"/>
      <c r="NRR1" s="12"/>
      <c r="NRS1" s="12"/>
      <c r="NRT1" s="12"/>
      <c r="NRU1" s="12"/>
      <c r="NRV1" s="12"/>
      <c r="NRW1" s="12"/>
      <c r="NRX1" s="12"/>
      <c r="NRY1" s="12"/>
      <c r="NRZ1" s="12"/>
      <c r="NSA1" s="12"/>
      <c r="NSB1" s="12"/>
      <c r="NSC1" s="12"/>
      <c r="NSD1" s="12"/>
      <c r="NSE1" s="12"/>
      <c r="NSF1" s="12"/>
      <c r="NSG1" s="12"/>
      <c r="NSH1" s="12"/>
      <c r="NSI1" s="12"/>
      <c r="NSJ1" s="12"/>
      <c r="NSK1" s="12"/>
      <c r="NSL1" s="12"/>
      <c r="NSM1" s="12"/>
      <c r="NSN1" s="12"/>
      <c r="NSO1" s="12"/>
      <c r="NSP1" s="12"/>
      <c r="NSQ1" s="12"/>
      <c r="NSR1" s="12"/>
      <c r="NSS1" s="12"/>
      <c r="NST1" s="12"/>
      <c r="NSU1" s="12"/>
      <c r="NSV1" s="12"/>
      <c r="NSW1" s="12"/>
      <c r="NSX1" s="12"/>
      <c r="NSY1" s="12"/>
      <c r="NSZ1" s="12"/>
      <c r="NTA1" s="12"/>
      <c r="NTB1" s="12"/>
      <c r="NTC1" s="12"/>
      <c r="NTD1" s="12"/>
      <c r="NTE1" s="12"/>
      <c r="NTF1" s="12"/>
      <c r="NTG1" s="12"/>
      <c r="NTH1" s="12"/>
      <c r="NTI1" s="12"/>
      <c r="NTJ1" s="12"/>
      <c r="NTK1" s="12"/>
      <c r="NTL1" s="12"/>
      <c r="NTM1" s="12"/>
      <c r="NTN1" s="12"/>
      <c r="NTO1" s="12"/>
      <c r="NTP1" s="12"/>
      <c r="NTQ1" s="12"/>
      <c r="NTR1" s="12"/>
      <c r="NTS1" s="12"/>
      <c r="NTT1" s="12"/>
      <c r="NTU1" s="12"/>
      <c r="NTV1" s="12"/>
      <c r="NTW1" s="12"/>
      <c r="NTX1" s="12"/>
      <c r="NTY1" s="12"/>
      <c r="NTZ1" s="12"/>
      <c r="NUA1" s="12"/>
      <c r="NUB1" s="12"/>
      <c r="NUC1" s="12"/>
      <c r="NUD1" s="12"/>
      <c r="NUE1" s="12"/>
      <c r="NUF1" s="12"/>
      <c r="NUG1" s="12"/>
      <c r="NUH1" s="12"/>
      <c r="NUI1" s="12"/>
      <c r="NUJ1" s="12"/>
      <c r="NUK1" s="12"/>
      <c r="NUL1" s="12"/>
      <c r="NUM1" s="12"/>
      <c r="NUN1" s="12"/>
      <c r="NUO1" s="12"/>
      <c r="NUP1" s="12"/>
      <c r="NUQ1" s="12"/>
      <c r="NUR1" s="12"/>
      <c r="NUS1" s="12"/>
      <c r="NUT1" s="12"/>
      <c r="NUU1" s="12"/>
      <c r="NUV1" s="12"/>
      <c r="NUW1" s="12"/>
      <c r="NUX1" s="12"/>
      <c r="NUY1" s="12"/>
      <c r="NUZ1" s="12"/>
      <c r="NVA1" s="12"/>
      <c r="NVB1" s="12"/>
      <c r="NVC1" s="12"/>
      <c r="NVD1" s="12"/>
      <c r="NVE1" s="12"/>
      <c r="NVF1" s="12"/>
      <c r="NVG1" s="12"/>
      <c r="NVH1" s="12"/>
      <c r="NVI1" s="12"/>
      <c r="NVJ1" s="12"/>
      <c r="NVK1" s="12"/>
      <c r="NVL1" s="12"/>
      <c r="NVM1" s="12"/>
      <c r="NVN1" s="12"/>
      <c r="NVO1" s="12"/>
      <c r="NVP1" s="12"/>
      <c r="NVQ1" s="12"/>
      <c r="NVR1" s="12"/>
      <c r="NVS1" s="12"/>
      <c r="NVT1" s="12"/>
      <c r="NVU1" s="12"/>
      <c r="NVV1" s="12"/>
      <c r="NVW1" s="12"/>
      <c r="NVX1" s="12"/>
      <c r="NVY1" s="12"/>
      <c r="NVZ1" s="12"/>
      <c r="NWA1" s="12"/>
      <c r="NWB1" s="12"/>
      <c r="NWC1" s="12"/>
      <c r="NWD1" s="12"/>
      <c r="NWE1" s="12"/>
      <c r="NWF1" s="12"/>
      <c r="NWG1" s="12"/>
      <c r="NWH1" s="12"/>
      <c r="NWI1" s="12"/>
      <c r="NWJ1" s="12"/>
      <c r="NWK1" s="12"/>
      <c r="NWL1" s="12"/>
      <c r="NWM1" s="12"/>
      <c r="NWN1" s="12"/>
      <c r="NWO1" s="12"/>
      <c r="NWP1" s="12"/>
      <c r="NWQ1" s="12"/>
      <c r="NWR1" s="12"/>
      <c r="NWS1" s="12"/>
      <c r="NWT1" s="12"/>
      <c r="NWU1" s="12"/>
      <c r="NWV1" s="12"/>
      <c r="NWW1" s="12"/>
      <c r="NWX1" s="12"/>
      <c r="NWY1" s="12"/>
      <c r="NWZ1" s="12"/>
      <c r="NXA1" s="12"/>
      <c r="NXB1" s="12"/>
      <c r="NXC1" s="12"/>
      <c r="NXD1" s="12"/>
      <c r="NXE1" s="12"/>
      <c r="NXF1" s="12"/>
      <c r="NXG1" s="12"/>
      <c r="NXH1" s="12"/>
      <c r="NXI1" s="12"/>
      <c r="NXJ1" s="12"/>
      <c r="NXK1" s="12"/>
      <c r="NXL1" s="12"/>
      <c r="NXM1" s="12"/>
      <c r="NXN1" s="12"/>
      <c r="NXO1" s="12"/>
      <c r="NXP1" s="12"/>
      <c r="NXQ1" s="12"/>
      <c r="NXR1" s="12"/>
      <c r="NXS1" s="12"/>
      <c r="NXT1" s="12"/>
      <c r="NXU1" s="12"/>
      <c r="NXV1" s="12"/>
      <c r="NXW1" s="12"/>
      <c r="NXX1" s="12"/>
      <c r="NXY1" s="12"/>
      <c r="NXZ1" s="12"/>
      <c r="NYA1" s="12"/>
      <c r="NYB1" s="12"/>
      <c r="NYC1" s="12"/>
      <c r="NYD1" s="12"/>
      <c r="NYE1" s="12"/>
      <c r="NYF1" s="12"/>
      <c r="NYG1" s="12"/>
      <c r="NYH1" s="12"/>
      <c r="NYI1" s="12"/>
      <c r="NYJ1" s="12"/>
      <c r="NYK1" s="12"/>
      <c r="NYL1" s="12"/>
      <c r="NYM1" s="12"/>
      <c r="NYN1" s="12"/>
      <c r="NYO1" s="12"/>
      <c r="NYP1" s="12"/>
      <c r="NYQ1" s="12"/>
      <c r="NYR1" s="12"/>
      <c r="NYS1" s="12"/>
      <c r="NYT1" s="12"/>
      <c r="NYU1" s="12"/>
      <c r="NYV1" s="12"/>
      <c r="NYW1" s="12"/>
      <c r="NYX1" s="12"/>
      <c r="NYY1" s="12"/>
      <c r="NYZ1" s="12"/>
      <c r="NZA1" s="12"/>
      <c r="NZB1" s="12"/>
      <c r="NZC1" s="12"/>
      <c r="NZD1" s="12"/>
      <c r="NZE1" s="12"/>
      <c r="NZF1" s="12"/>
      <c r="NZG1" s="12"/>
      <c r="NZH1" s="12"/>
      <c r="NZI1" s="12"/>
      <c r="NZJ1" s="12"/>
      <c r="NZK1" s="12"/>
      <c r="NZL1" s="12"/>
      <c r="NZM1" s="12"/>
      <c r="NZN1" s="12"/>
      <c r="NZO1" s="12"/>
      <c r="NZP1" s="12"/>
      <c r="NZQ1" s="12"/>
      <c r="NZR1" s="12"/>
      <c r="NZS1" s="12"/>
      <c r="NZT1" s="12"/>
      <c r="NZU1" s="12"/>
      <c r="NZV1" s="12"/>
      <c r="NZW1" s="12"/>
      <c r="NZX1" s="12"/>
      <c r="NZY1" s="12"/>
      <c r="NZZ1" s="12"/>
      <c r="OAA1" s="12"/>
      <c r="OAB1" s="12"/>
      <c r="OAC1" s="12"/>
      <c r="OAD1" s="12"/>
      <c r="OAE1" s="12"/>
      <c r="OAF1" s="12"/>
      <c r="OAG1" s="12"/>
      <c r="OAH1" s="12"/>
      <c r="OAI1" s="12"/>
      <c r="OAJ1" s="12"/>
      <c r="OAK1" s="12"/>
      <c r="OAL1" s="12"/>
      <c r="OAM1" s="12"/>
      <c r="OAN1" s="12"/>
      <c r="OAO1" s="12"/>
      <c r="OAP1" s="12"/>
      <c r="OAQ1" s="12"/>
      <c r="OAR1" s="12"/>
      <c r="OAS1" s="12"/>
      <c r="OAT1" s="12"/>
      <c r="OAU1" s="12"/>
      <c r="OAV1" s="12"/>
      <c r="OAW1" s="12"/>
      <c r="OAX1" s="12"/>
      <c r="OAY1" s="12"/>
      <c r="OAZ1" s="12"/>
      <c r="OBA1" s="12"/>
      <c r="OBB1" s="12"/>
      <c r="OBC1" s="12"/>
      <c r="OBD1" s="12"/>
      <c r="OBE1" s="12"/>
      <c r="OBF1" s="12"/>
      <c r="OBG1" s="12"/>
      <c r="OBH1" s="12"/>
      <c r="OBI1" s="12"/>
      <c r="OBJ1" s="12"/>
      <c r="OBK1" s="12"/>
      <c r="OBL1" s="12"/>
      <c r="OBM1" s="12"/>
      <c r="OBN1" s="12"/>
      <c r="OBO1" s="12"/>
      <c r="OBP1" s="12"/>
      <c r="OBQ1" s="12"/>
      <c r="OBR1" s="12"/>
      <c r="OBS1" s="12"/>
      <c r="OBT1" s="12"/>
      <c r="OBU1" s="12"/>
      <c r="OBV1" s="12"/>
      <c r="OBW1" s="12"/>
      <c r="OBX1" s="12"/>
      <c r="OBY1" s="12"/>
      <c r="OBZ1" s="12"/>
      <c r="OCA1" s="12"/>
      <c r="OCB1" s="12"/>
      <c r="OCC1" s="12"/>
      <c r="OCD1" s="12"/>
      <c r="OCE1" s="12"/>
      <c r="OCF1" s="12"/>
      <c r="OCG1" s="12"/>
      <c r="OCH1" s="12"/>
      <c r="OCI1" s="12"/>
      <c r="OCJ1" s="12"/>
      <c r="OCK1" s="12"/>
      <c r="OCL1" s="12"/>
      <c r="OCM1" s="12"/>
      <c r="OCN1" s="12"/>
      <c r="OCO1" s="12"/>
      <c r="OCP1" s="12"/>
      <c r="OCQ1" s="12"/>
      <c r="OCR1" s="12"/>
      <c r="OCS1" s="12"/>
      <c r="OCT1" s="12"/>
      <c r="OCU1" s="12"/>
      <c r="OCV1" s="12"/>
      <c r="OCW1" s="12"/>
      <c r="OCX1" s="12"/>
      <c r="OCY1" s="12"/>
      <c r="OCZ1" s="12"/>
      <c r="ODA1" s="12"/>
      <c r="ODB1" s="12"/>
      <c r="ODC1" s="12"/>
      <c r="ODD1" s="12"/>
      <c r="ODE1" s="12"/>
      <c r="ODF1" s="12"/>
      <c r="ODG1" s="12"/>
      <c r="ODH1" s="12"/>
      <c r="ODI1" s="12"/>
      <c r="ODJ1" s="12"/>
      <c r="ODK1" s="12"/>
      <c r="ODL1" s="12"/>
      <c r="ODM1" s="12"/>
      <c r="ODN1" s="12"/>
      <c r="ODO1" s="12"/>
      <c r="ODP1" s="12"/>
      <c r="ODQ1" s="12"/>
      <c r="ODR1" s="12"/>
      <c r="ODS1" s="12"/>
      <c r="ODT1" s="12"/>
      <c r="ODU1" s="12"/>
      <c r="ODV1" s="12"/>
      <c r="ODW1" s="12"/>
      <c r="ODX1" s="12"/>
      <c r="ODY1" s="12"/>
      <c r="ODZ1" s="12"/>
      <c r="OEA1" s="12"/>
      <c r="OEB1" s="12"/>
      <c r="OEC1" s="12"/>
      <c r="OED1" s="12"/>
      <c r="OEE1" s="12"/>
      <c r="OEF1" s="12"/>
      <c r="OEG1" s="12"/>
      <c r="OEH1" s="12"/>
      <c r="OEI1" s="12"/>
      <c r="OEJ1" s="12"/>
      <c r="OEK1" s="12"/>
      <c r="OEL1" s="12"/>
      <c r="OEM1" s="12"/>
      <c r="OEN1" s="12"/>
      <c r="OEO1" s="12"/>
      <c r="OEP1" s="12"/>
      <c r="OEQ1" s="12"/>
      <c r="OER1" s="12"/>
      <c r="OES1" s="12"/>
      <c r="OET1" s="12"/>
      <c r="OEU1" s="12"/>
      <c r="OEV1" s="12"/>
      <c r="OEW1" s="12"/>
      <c r="OEX1" s="12"/>
      <c r="OEY1" s="12"/>
      <c r="OEZ1" s="12"/>
      <c r="OFA1" s="12"/>
      <c r="OFB1" s="12"/>
      <c r="OFC1" s="12"/>
      <c r="OFD1" s="12"/>
      <c r="OFE1" s="12"/>
      <c r="OFF1" s="12"/>
      <c r="OFG1" s="12"/>
      <c r="OFH1" s="12"/>
      <c r="OFI1" s="12"/>
      <c r="OFJ1" s="12"/>
      <c r="OFK1" s="12"/>
      <c r="OFL1" s="12"/>
      <c r="OFM1" s="12"/>
      <c r="OFN1" s="12"/>
      <c r="OFO1" s="12"/>
      <c r="OFP1" s="12"/>
      <c r="OFQ1" s="12"/>
      <c r="OFR1" s="12"/>
      <c r="OFS1" s="12"/>
      <c r="OFT1" s="12"/>
      <c r="OFU1" s="12"/>
      <c r="OFV1" s="12"/>
      <c r="OFW1" s="12"/>
      <c r="OFX1" s="12"/>
      <c r="OFY1" s="12"/>
      <c r="OFZ1" s="12"/>
      <c r="OGA1" s="12"/>
      <c r="OGB1" s="12"/>
      <c r="OGC1" s="12"/>
      <c r="OGD1" s="12"/>
      <c r="OGE1" s="12"/>
      <c r="OGF1" s="12"/>
      <c r="OGG1" s="12"/>
      <c r="OGH1" s="12"/>
      <c r="OGI1" s="12"/>
      <c r="OGJ1" s="12"/>
      <c r="OGK1" s="12"/>
      <c r="OGL1" s="12"/>
      <c r="OGM1" s="12"/>
      <c r="OGN1" s="12"/>
      <c r="OGO1" s="12"/>
      <c r="OGP1" s="12"/>
      <c r="OGQ1" s="12"/>
      <c r="OGR1" s="12"/>
      <c r="OGS1" s="12"/>
      <c r="OGT1" s="12"/>
      <c r="OGU1" s="12"/>
      <c r="OGV1" s="12"/>
      <c r="OGW1" s="12"/>
      <c r="OGX1" s="12"/>
      <c r="OGY1" s="12"/>
      <c r="OGZ1" s="12"/>
      <c r="OHA1" s="12"/>
      <c r="OHB1" s="12"/>
      <c r="OHC1" s="12"/>
      <c r="OHD1" s="12"/>
      <c r="OHE1" s="12"/>
      <c r="OHF1" s="12"/>
      <c r="OHG1" s="12"/>
      <c r="OHH1" s="12"/>
      <c r="OHI1" s="12"/>
      <c r="OHJ1" s="12"/>
      <c r="OHK1" s="12"/>
      <c r="OHL1" s="12"/>
      <c r="OHM1" s="12"/>
      <c r="OHN1" s="12"/>
      <c r="OHO1" s="12"/>
      <c r="OHP1" s="12"/>
      <c r="OHQ1" s="12"/>
      <c r="OHR1" s="12"/>
      <c r="OHS1" s="12"/>
      <c r="OHT1" s="12"/>
      <c r="OHU1" s="12"/>
      <c r="OHV1" s="12"/>
      <c r="OHW1" s="12"/>
      <c r="OHX1" s="12"/>
      <c r="OHY1" s="12"/>
      <c r="OHZ1" s="12"/>
      <c r="OIA1" s="12"/>
      <c r="OIB1" s="12"/>
      <c r="OIC1" s="12"/>
      <c r="OID1" s="12"/>
      <c r="OIE1" s="12"/>
      <c r="OIF1" s="12"/>
      <c r="OIG1" s="12"/>
      <c r="OIH1" s="12"/>
      <c r="OII1" s="12"/>
      <c r="OIJ1" s="12"/>
      <c r="OIK1" s="12"/>
      <c r="OIL1" s="12"/>
      <c r="OIM1" s="12"/>
      <c r="OIN1" s="12"/>
      <c r="OIO1" s="12"/>
      <c r="OIP1" s="12"/>
      <c r="OIQ1" s="12"/>
      <c r="OIR1" s="12"/>
      <c r="OIS1" s="12"/>
      <c r="OIT1" s="12"/>
      <c r="OIU1" s="12"/>
      <c r="OIV1" s="12"/>
      <c r="OIW1" s="12"/>
      <c r="OIX1" s="12"/>
      <c r="OIY1" s="12"/>
      <c r="OIZ1" s="12"/>
      <c r="OJA1" s="12"/>
      <c r="OJB1" s="12"/>
      <c r="OJC1" s="12"/>
      <c r="OJD1" s="12"/>
      <c r="OJE1" s="12"/>
      <c r="OJF1" s="12"/>
      <c r="OJG1" s="12"/>
      <c r="OJH1" s="12"/>
      <c r="OJI1" s="12"/>
      <c r="OJJ1" s="12"/>
      <c r="OJK1" s="12"/>
      <c r="OJL1" s="12"/>
      <c r="OJM1" s="12"/>
      <c r="OJN1" s="12"/>
      <c r="OJO1" s="12"/>
      <c r="OJP1" s="12"/>
      <c r="OJQ1" s="12"/>
      <c r="OJR1" s="12"/>
      <c r="OJS1" s="12"/>
      <c r="OJT1" s="12"/>
      <c r="OJU1" s="12"/>
      <c r="OJV1" s="12"/>
      <c r="OJW1" s="12"/>
      <c r="OJX1" s="12"/>
      <c r="OJY1" s="12"/>
      <c r="OJZ1" s="12"/>
      <c r="OKA1" s="12"/>
      <c r="OKB1" s="12"/>
      <c r="OKC1" s="12"/>
      <c r="OKD1" s="12"/>
      <c r="OKE1" s="12"/>
      <c r="OKF1" s="12"/>
      <c r="OKG1" s="12"/>
      <c r="OKH1" s="12"/>
      <c r="OKI1" s="12"/>
      <c r="OKJ1" s="12"/>
      <c r="OKK1" s="12"/>
      <c r="OKL1" s="12"/>
      <c r="OKM1" s="12"/>
      <c r="OKN1" s="12"/>
      <c r="OKO1" s="12"/>
      <c r="OKP1" s="12"/>
      <c r="OKQ1" s="12"/>
      <c r="OKR1" s="12"/>
      <c r="OKS1" s="12"/>
      <c r="OKT1" s="12"/>
      <c r="OKU1" s="12"/>
      <c r="OKV1" s="12"/>
      <c r="OKW1" s="12"/>
      <c r="OKX1" s="12"/>
      <c r="OKY1" s="12"/>
      <c r="OKZ1" s="12"/>
      <c r="OLA1" s="12"/>
      <c r="OLB1" s="12"/>
      <c r="OLC1" s="12"/>
      <c r="OLD1" s="12"/>
      <c r="OLE1" s="12"/>
      <c r="OLF1" s="12"/>
      <c r="OLG1" s="12"/>
      <c r="OLH1" s="12"/>
      <c r="OLI1" s="12"/>
      <c r="OLJ1" s="12"/>
      <c r="OLK1" s="12"/>
      <c r="OLL1" s="12"/>
      <c r="OLM1" s="12"/>
      <c r="OLN1" s="12"/>
      <c r="OLO1" s="12"/>
      <c r="OLP1" s="12"/>
      <c r="OLQ1" s="12"/>
      <c r="OLR1" s="12"/>
      <c r="OLS1" s="12"/>
      <c r="OLT1" s="12"/>
      <c r="OLU1" s="12"/>
      <c r="OLV1" s="12"/>
      <c r="OLW1" s="12"/>
      <c r="OLX1" s="12"/>
      <c r="OLY1" s="12"/>
      <c r="OLZ1" s="12"/>
      <c r="OMA1" s="12"/>
      <c r="OMB1" s="12"/>
      <c r="OMC1" s="12"/>
      <c r="OMD1" s="12"/>
      <c r="OME1" s="12"/>
      <c r="OMF1" s="12"/>
      <c r="OMG1" s="12"/>
      <c r="OMH1" s="12"/>
      <c r="OMI1" s="12"/>
      <c r="OMJ1" s="12"/>
      <c r="OMK1" s="12"/>
      <c r="OML1" s="12"/>
      <c r="OMM1" s="12"/>
      <c r="OMN1" s="12"/>
      <c r="OMO1" s="12"/>
      <c r="OMP1" s="12"/>
      <c r="OMQ1" s="12"/>
      <c r="OMR1" s="12"/>
      <c r="OMS1" s="12"/>
      <c r="OMT1" s="12"/>
      <c r="OMU1" s="12"/>
      <c r="OMV1" s="12"/>
      <c r="OMW1" s="12"/>
      <c r="OMX1" s="12"/>
      <c r="OMY1" s="12"/>
      <c r="OMZ1" s="12"/>
      <c r="ONA1" s="12"/>
      <c r="ONB1" s="12"/>
      <c r="ONC1" s="12"/>
      <c r="OND1" s="12"/>
      <c r="ONE1" s="12"/>
      <c r="ONF1" s="12"/>
      <c r="ONG1" s="12"/>
      <c r="ONH1" s="12"/>
      <c r="ONI1" s="12"/>
      <c r="ONJ1" s="12"/>
      <c r="ONK1" s="12"/>
      <c r="ONL1" s="12"/>
      <c r="ONM1" s="12"/>
      <c r="ONN1" s="12"/>
      <c r="ONO1" s="12"/>
      <c r="ONP1" s="12"/>
      <c r="ONQ1" s="12"/>
      <c r="ONR1" s="12"/>
      <c r="ONS1" s="12"/>
      <c r="ONT1" s="12"/>
      <c r="ONU1" s="12"/>
      <c r="ONV1" s="12"/>
      <c r="ONW1" s="12"/>
      <c r="ONX1" s="12"/>
      <c r="ONY1" s="12"/>
      <c r="ONZ1" s="12"/>
      <c r="OOA1" s="12"/>
      <c r="OOB1" s="12"/>
      <c r="OOC1" s="12"/>
      <c r="OOD1" s="12"/>
      <c r="OOE1" s="12"/>
      <c r="OOF1" s="12"/>
      <c r="OOG1" s="12"/>
      <c r="OOH1" s="12"/>
      <c r="OOI1" s="12"/>
      <c r="OOJ1" s="12"/>
      <c r="OOK1" s="12"/>
      <c r="OOL1" s="12"/>
      <c r="OOM1" s="12"/>
      <c r="OON1" s="12"/>
      <c r="OOO1" s="12"/>
      <c r="OOP1" s="12"/>
      <c r="OOQ1" s="12"/>
      <c r="OOR1" s="12"/>
      <c r="OOS1" s="12"/>
      <c r="OOT1" s="12"/>
      <c r="OOU1" s="12"/>
      <c r="OOV1" s="12"/>
      <c r="OOW1" s="12"/>
      <c r="OOX1" s="12"/>
      <c r="OOY1" s="12"/>
      <c r="OOZ1" s="12"/>
      <c r="OPA1" s="12"/>
      <c r="OPB1" s="12"/>
      <c r="OPC1" s="12"/>
      <c r="OPD1" s="12"/>
      <c r="OPE1" s="12"/>
      <c r="OPF1" s="12"/>
      <c r="OPG1" s="12"/>
      <c r="OPH1" s="12"/>
      <c r="OPI1" s="12"/>
      <c r="OPJ1" s="12"/>
      <c r="OPK1" s="12"/>
      <c r="OPL1" s="12"/>
      <c r="OPM1" s="12"/>
      <c r="OPN1" s="12"/>
      <c r="OPO1" s="12"/>
      <c r="OPP1" s="12"/>
      <c r="OPQ1" s="12"/>
      <c r="OPR1" s="12"/>
      <c r="OPS1" s="12"/>
      <c r="OPT1" s="12"/>
      <c r="OPU1" s="12"/>
      <c r="OPV1" s="12"/>
      <c r="OPW1" s="12"/>
      <c r="OPX1" s="12"/>
      <c r="OPY1" s="12"/>
      <c r="OPZ1" s="12"/>
      <c r="OQA1" s="12"/>
      <c r="OQB1" s="12"/>
      <c r="OQC1" s="12"/>
      <c r="OQD1" s="12"/>
      <c r="OQE1" s="12"/>
      <c r="OQF1" s="12"/>
      <c r="OQG1" s="12"/>
      <c r="OQH1" s="12"/>
      <c r="OQI1" s="12"/>
      <c r="OQJ1" s="12"/>
      <c r="OQK1" s="12"/>
      <c r="OQL1" s="12"/>
      <c r="OQM1" s="12"/>
      <c r="OQN1" s="12"/>
      <c r="OQO1" s="12"/>
      <c r="OQP1" s="12"/>
      <c r="OQQ1" s="12"/>
      <c r="OQR1" s="12"/>
      <c r="OQS1" s="12"/>
      <c r="OQT1" s="12"/>
      <c r="OQU1" s="12"/>
      <c r="OQV1" s="12"/>
      <c r="OQW1" s="12"/>
      <c r="OQX1" s="12"/>
      <c r="OQY1" s="12"/>
      <c r="OQZ1" s="12"/>
      <c r="ORA1" s="12"/>
      <c r="ORB1" s="12"/>
      <c r="ORC1" s="12"/>
      <c r="ORD1" s="12"/>
      <c r="ORE1" s="12"/>
      <c r="ORF1" s="12"/>
      <c r="ORG1" s="12"/>
      <c r="ORH1" s="12"/>
      <c r="ORI1" s="12"/>
      <c r="ORJ1" s="12"/>
      <c r="ORK1" s="12"/>
      <c r="ORL1" s="12"/>
      <c r="ORM1" s="12"/>
      <c r="ORN1" s="12"/>
      <c r="ORO1" s="12"/>
      <c r="ORP1" s="12"/>
      <c r="ORQ1" s="12"/>
      <c r="ORR1" s="12"/>
      <c r="ORS1" s="12"/>
      <c r="ORT1" s="12"/>
      <c r="ORU1" s="12"/>
      <c r="ORV1" s="12"/>
      <c r="ORW1" s="12"/>
      <c r="ORX1" s="12"/>
      <c r="ORY1" s="12"/>
      <c r="ORZ1" s="12"/>
      <c r="OSA1" s="12"/>
      <c r="OSB1" s="12"/>
      <c r="OSC1" s="12"/>
      <c r="OSD1" s="12"/>
      <c r="OSE1" s="12"/>
      <c r="OSF1" s="12"/>
      <c r="OSG1" s="12"/>
      <c r="OSH1" s="12"/>
      <c r="OSI1" s="12"/>
      <c r="OSJ1" s="12"/>
      <c r="OSK1" s="12"/>
      <c r="OSL1" s="12"/>
      <c r="OSM1" s="12"/>
      <c r="OSN1" s="12"/>
      <c r="OSO1" s="12"/>
      <c r="OSP1" s="12"/>
      <c r="OSQ1" s="12"/>
      <c r="OSR1" s="12"/>
      <c r="OSS1" s="12"/>
      <c r="OST1" s="12"/>
      <c r="OSU1" s="12"/>
      <c r="OSV1" s="12"/>
      <c r="OSW1" s="12"/>
      <c r="OSX1" s="12"/>
      <c r="OSY1" s="12"/>
      <c r="OSZ1" s="12"/>
      <c r="OTA1" s="12"/>
      <c r="OTB1" s="12"/>
      <c r="OTC1" s="12"/>
      <c r="OTD1" s="12"/>
      <c r="OTE1" s="12"/>
      <c r="OTF1" s="12"/>
      <c r="OTG1" s="12"/>
      <c r="OTH1" s="12"/>
      <c r="OTI1" s="12"/>
      <c r="OTJ1" s="12"/>
      <c r="OTK1" s="12"/>
      <c r="OTL1" s="12"/>
      <c r="OTM1" s="12"/>
      <c r="OTN1" s="12"/>
      <c r="OTO1" s="12"/>
      <c r="OTP1" s="12"/>
      <c r="OTQ1" s="12"/>
      <c r="OTR1" s="12"/>
      <c r="OTS1" s="12"/>
      <c r="OTT1" s="12"/>
      <c r="OTU1" s="12"/>
      <c r="OTV1" s="12"/>
      <c r="OTW1" s="12"/>
      <c r="OTX1" s="12"/>
      <c r="OTY1" s="12"/>
      <c r="OTZ1" s="12"/>
      <c r="OUA1" s="12"/>
      <c r="OUB1" s="12"/>
      <c r="OUC1" s="12"/>
      <c r="OUD1" s="12"/>
      <c r="OUE1" s="12"/>
      <c r="OUF1" s="12"/>
      <c r="OUG1" s="12"/>
      <c r="OUH1" s="12"/>
      <c r="OUI1" s="12"/>
      <c r="OUJ1" s="12"/>
      <c r="OUK1" s="12"/>
      <c r="OUL1" s="12"/>
      <c r="OUM1" s="12"/>
      <c r="OUN1" s="12"/>
      <c r="OUO1" s="12"/>
      <c r="OUP1" s="12"/>
      <c r="OUQ1" s="12"/>
      <c r="OUR1" s="12"/>
      <c r="OUS1" s="12"/>
      <c r="OUT1" s="12"/>
      <c r="OUU1" s="12"/>
      <c r="OUV1" s="12"/>
      <c r="OUW1" s="12"/>
      <c r="OUX1" s="12"/>
      <c r="OUY1" s="12"/>
      <c r="OUZ1" s="12"/>
      <c r="OVA1" s="12"/>
      <c r="OVB1" s="12"/>
      <c r="OVC1" s="12"/>
      <c r="OVD1" s="12"/>
      <c r="OVE1" s="12"/>
      <c r="OVF1" s="12"/>
      <c r="OVG1" s="12"/>
      <c r="OVH1" s="12"/>
      <c r="OVI1" s="12"/>
      <c r="OVJ1" s="12"/>
      <c r="OVK1" s="12"/>
      <c r="OVL1" s="12"/>
      <c r="OVM1" s="12"/>
      <c r="OVN1" s="12"/>
      <c r="OVO1" s="12"/>
      <c r="OVP1" s="12"/>
      <c r="OVQ1" s="12"/>
      <c r="OVR1" s="12"/>
      <c r="OVS1" s="12"/>
      <c r="OVT1" s="12"/>
      <c r="OVU1" s="12"/>
      <c r="OVV1" s="12"/>
      <c r="OVW1" s="12"/>
      <c r="OVX1" s="12"/>
      <c r="OVY1" s="12"/>
      <c r="OVZ1" s="12"/>
      <c r="OWA1" s="12"/>
      <c r="OWB1" s="12"/>
      <c r="OWC1" s="12"/>
      <c r="OWD1" s="12"/>
      <c r="OWE1" s="12"/>
      <c r="OWF1" s="12"/>
      <c r="OWG1" s="12"/>
      <c r="OWH1" s="12"/>
      <c r="OWI1" s="12"/>
      <c r="OWJ1" s="12"/>
      <c r="OWK1" s="12"/>
      <c r="OWL1" s="12"/>
      <c r="OWM1" s="12"/>
      <c r="OWN1" s="12"/>
      <c r="OWO1" s="12"/>
      <c r="OWP1" s="12"/>
      <c r="OWQ1" s="12"/>
      <c r="OWR1" s="12"/>
      <c r="OWS1" s="12"/>
      <c r="OWT1" s="12"/>
      <c r="OWU1" s="12"/>
      <c r="OWV1" s="12"/>
      <c r="OWW1" s="12"/>
      <c r="OWX1" s="12"/>
      <c r="OWY1" s="12"/>
      <c r="OWZ1" s="12"/>
      <c r="OXA1" s="12"/>
      <c r="OXB1" s="12"/>
      <c r="OXC1" s="12"/>
      <c r="OXD1" s="12"/>
      <c r="OXE1" s="12"/>
      <c r="OXF1" s="12"/>
      <c r="OXG1" s="12"/>
      <c r="OXH1" s="12"/>
      <c r="OXI1" s="12"/>
      <c r="OXJ1" s="12"/>
      <c r="OXK1" s="12"/>
      <c r="OXL1" s="12"/>
      <c r="OXM1" s="12"/>
      <c r="OXN1" s="12"/>
      <c r="OXO1" s="12"/>
      <c r="OXP1" s="12"/>
      <c r="OXQ1" s="12"/>
      <c r="OXR1" s="12"/>
      <c r="OXS1" s="12"/>
      <c r="OXT1" s="12"/>
      <c r="OXU1" s="12"/>
      <c r="OXV1" s="12"/>
      <c r="OXW1" s="12"/>
      <c r="OXX1" s="12"/>
      <c r="OXY1" s="12"/>
      <c r="OXZ1" s="12"/>
      <c r="OYA1" s="12"/>
      <c r="OYB1" s="12"/>
      <c r="OYC1" s="12"/>
      <c r="OYD1" s="12"/>
      <c r="OYE1" s="12"/>
      <c r="OYF1" s="12"/>
      <c r="OYG1" s="12"/>
      <c r="OYH1" s="12"/>
      <c r="OYI1" s="12"/>
      <c r="OYJ1" s="12"/>
      <c r="OYK1" s="12"/>
      <c r="OYL1" s="12"/>
      <c r="OYM1" s="12"/>
      <c r="OYN1" s="12"/>
      <c r="OYO1" s="12"/>
      <c r="OYP1" s="12"/>
      <c r="OYQ1" s="12"/>
      <c r="OYR1" s="12"/>
      <c r="OYS1" s="12"/>
      <c r="OYT1" s="12"/>
      <c r="OYU1" s="12"/>
      <c r="OYV1" s="12"/>
      <c r="OYW1" s="12"/>
      <c r="OYX1" s="12"/>
      <c r="OYY1" s="12"/>
      <c r="OYZ1" s="12"/>
      <c r="OZA1" s="12"/>
      <c r="OZB1" s="12"/>
      <c r="OZC1" s="12"/>
      <c r="OZD1" s="12"/>
      <c r="OZE1" s="12"/>
      <c r="OZF1" s="12"/>
      <c r="OZG1" s="12"/>
      <c r="OZH1" s="12"/>
      <c r="OZI1" s="12"/>
      <c r="OZJ1" s="12"/>
      <c r="OZK1" s="12"/>
      <c r="OZL1" s="12"/>
      <c r="OZM1" s="12"/>
      <c r="OZN1" s="12"/>
      <c r="OZO1" s="12"/>
      <c r="OZP1" s="12"/>
      <c r="OZQ1" s="12"/>
      <c r="OZR1" s="12"/>
      <c r="OZS1" s="12"/>
      <c r="OZT1" s="12"/>
      <c r="OZU1" s="12"/>
      <c r="OZV1" s="12"/>
      <c r="OZW1" s="12"/>
      <c r="OZX1" s="12"/>
      <c r="OZY1" s="12"/>
      <c r="OZZ1" s="12"/>
      <c r="PAA1" s="12"/>
      <c r="PAB1" s="12"/>
      <c r="PAC1" s="12"/>
      <c r="PAD1" s="12"/>
      <c r="PAE1" s="12"/>
      <c r="PAF1" s="12"/>
      <c r="PAG1" s="12"/>
      <c r="PAH1" s="12"/>
      <c r="PAI1" s="12"/>
      <c r="PAJ1" s="12"/>
      <c r="PAK1" s="12"/>
      <c r="PAL1" s="12"/>
      <c r="PAM1" s="12"/>
      <c r="PAN1" s="12"/>
      <c r="PAO1" s="12"/>
      <c r="PAP1" s="12"/>
      <c r="PAQ1" s="12"/>
      <c r="PAR1" s="12"/>
      <c r="PAS1" s="12"/>
      <c r="PAT1" s="12"/>
      <c r="PAU1" s="12"/>
      <c r="PAV1" s="12"/>
      <c r="PAW1" s="12"/>
      <c r="PAX1" s="12"/>
      <c r="PAY1" s="12"/>
      <c r="PAZ1" s="12"/>
      <c r="PBA1" s="12"/>
      <c r="PBB1" s="12"/>
      <c r="PBC1" s="12"/>
      <c r="PBD1" s="12"/>
      <c r="PBE1" s="12"/>
      <c r="PBF1" s="12"/>
      <c r="PBG1" s="12"/>
      <c r="PBH1" s="12"/>
      <c r="PBI1" s="12"/>
      <c r="PBJ1" s="12"/>
      <c r="PBK1" s="12"/>
      <c r="PBL1" s="12"/>
      <c r="PBM1" s="12"/>
      <c r="PBN1" s="12"/>
      <c r="PBO1" s="12"/>
      <c r="PBP1" s="12"/>
      <c r="PBQ1" s="12"/>
      <c r="PBR1" s="12"/>
      <c r="PBS1" s="12"/>
      <c r="PBT1" s="12"/>
      <c r="PBU1" s="12"/>
      <c r="PBV1" s="12"/>
      <c r="PBW1" s="12"/>
      <c r="PBX1" s="12"/>
      <c r="PBY1" s="12"/>
      <c r="PBZ1" s="12"/>
      <c r="PCA1" s="12"/>
      <c r="PCB1" s="12"/>
      <c r="PCC1" s="12"/>
      <c r="PCD1" s="12"/>
      <c r="PCE1" s="12"/>
      <c r="PCF1" s="12"/>
      <c r="PCG1" s="12"/>
      <c r="PCH1" s="12"/>
      <c r="PCI1" s="12"/>
      <c r="PCJ1" s="12"/>
      <c r="PCK1" s="12"/>
      <c r="PCL1" s="12"/>
      <c r="PCM1" s="12"/>
      <c r="PCN1" s="12"/>
      <c r="PCO1" s="12"/>
      <c r="PCP1" s="12"/>
      <c r="PCQ1" s="12"/>
      <c r="PCR1" s="12"/>
      <c r="PCS1" s="12"/>
      <c r="PCT1" s="12"/>
      <c r="PCU1" s="12"/>
      <c r="PCV1" s="12"/>
      <c r="PCW1" s="12"/>
      <c r="PCX1" s="12"/>
      <c r="PCY1" s="12"/>
      <c r="PCZ1" s="12"/>
      <c r="PDA1" s="12"/>
      <c r="PDB1" s="12"/>
      <c r="PDC1" s="12"/>
      <c r="PDD1" s="12"/>
      <c r="PDE1" s="12"/>
      <c r="PDF1" s="12"/>
      <c r="PDG1" s="12"/>
      <c r="PDH1" s="12"/>
      <c r="PDI1" s="12"/>
      <c r="PDJ1" s="12"/>
      <c r="PDK1" s="12"/>
      <c r="PDL1" s="12"/>
      <c r="PDM1" s="12"/>
      <c r="PDN1" s="12"/>
      <c r="PDO1" s="12"/>
      <c r="PDP1" s="12"/>
      <c r="PDQ1" s="12"/>
      <c r="PDR1" s="12"/>
      <c r="PDS1" s="12"/>
      <c r="PDT1" s="12"/>
      <c r="PDU1" s="12"/>
      <c r="PDV1" s="12"/>
      <c r="PDW1" s="12"/>
      <c r="PDX1" s="12"/>
      <c r="PDY1" s="12"/>
      <c r="PDZ1" s="12"/>
      <c r="PEA1" s="12"/>
      <c r="PEB1" s="12"/>
      <c r="PEC1" s="12"/>
      <c r="PED1" s="12"/>
      <c r="PEE1" s="12"/>
      <c r="PEF1" s="12"/>
      <c r="PEG1" s="12"/>
      <c r="PEH1" s="12"/>
      <c r="PEI1" s="12"/>
      <c r="PEJ1" s="12"/>
      <c r="PEK1" s="12"/>
      <c r="PEL1" s="12"/>
      <c r="PEM1" s="12"/>
      <c r="PEN1" s="12"/>
      <c r="PEO1" s="12"/>
      <c r="PEP1" s="12"/>
      <c r="PEQ1" s="12"/>
      <c r="PER1" s="12"/>
      <c r="PES1" s="12"/>
      <c r="PET1" s="12"/>
      <c r="PEU1" s="12"/>
      <c r="PEV1" s="12"/>
      <c r="PEW1" s="12"/>
      <c r="PEX1" s="12"/>
      <c r="PEY1" s="12"/>
      <c r="PEZ1" s="12"/>
      <c r="PFA1" s="12"/>
      <c r="PFB1" s="12"/>
      <c r="PFC1" s="12"/>
      <c r="PFD1" s="12"/>
      <c r="PFE1" s="12"/>
      <c r="PFF1" s="12"/>
      <c r="PFG1" s="12"/>
      <c r="PFH1" s="12"/>
      <c r="PFI1" s="12"/>
      <c r="PFJ1" s="12"/>
      <c r="PFK1" s="12"/>
      <c r="PFL1" s="12"/>
      <c r="PFM1" s="12"/>
      <c r="PFN1" s="12"/>
      <c r="PFO1" s="12"/>
      <c r="PFP1" s="12"/>
      <c r="PFQ1" s="12"/>
      <c r="PFR1" s="12"/>
      <c r="PFS1" s="12"/>
      <c r="PFT1" s="12"/>
      <c r="PFU1" s="12"/>
      <c r="PFV1" s="12"/>
      <c r="PFW1" s="12"/>
      <c r="PFX1" s="12"/>
      <c r="PFY1" s="12"/>
      <c r="PFZ1" s="12"/>
      <c r="PGA1" s="12"/>
      <c r="PGB1" s="12"/>
      <c r="PGC1" s="12"/>
      <c r="PGD1" s="12"/>
      <c r="PGE1" s="12"/>
      <c r="PGF1" s="12"/>
      <c r="PGG1" s="12"/>
      <c r="PGH1" s="12"/>
      <c r="PGI1" s="12"/>
      <c r="PGJ1" s="12"/>
      <c r="PGK1" s="12"/>
      <c r="PGL1" s="12"/>
      <c r="PGM1" s="12"/>
      <c r="PGN1" s="12"/>
      <c r="PGO1" s="12"/>
      <c r="PGP1" s="12"/>
      <c r="PGQ1" s="12"/>
      <c r="PGR1" s="12"/>
      <c r="PGS1" s="12"/>
      <c r="PGT1" s="12"/>
      <c r="PGU1" s="12"/>
      <c r="PGV1" s="12"/>
      <c r="PGW1" s="12"/>
      <c r="PGX1" s="12"/>
      <c r="PGY1" s="12"/>
      <c r="PGZ1" s="12"/>
      <c r="PHA1" s="12"/>
      <c r="PHB1" s="12"/>
      <c r="PHC1" s="12"/>
      <c r="PHD1" s="12"/>
      <c r="PHE1" s="12"/>
      <c r="PHF1" s="12"/>
      <c r="PHG1" s="12"/>
      <c r="PHH1" s="12"/>
      <c r="PHI1" s="12"/>
      <c r="PHJ1" s="12"/>
      <c r="PHK1" s="12"/>
      <c r="PHL1" s="12"/>
      <c r="PHM1" s="12"/>
      <c r="PHN1" s="12"/>
      <c r="PHO1" s="12"/>
      <c r="PHP1" s="12"/>
      <c r="PHQ1" s="12"/>
      <c r="PHR1" s="12"/>
      <c r="PHS1" s="12"/>
      <c r="PHT1" s="12"/>
      <c r="PHU1" s="12"/>
      <c r="PHV1" s="12"/>
      <c r="PHW1" s="12"/>
      <c r="PHX1" s="12"/>
      <c r="PHY1" s="12"/>
      <c r="PHZ1" s="12"/>
      <c r="PIA1" s="12"/>
      <c r="PIB1" s="12"/>
      <c r="PIC1" s="12"/>
      <c r="PID1" s="12"/>
      <c r="PIE1" s="12"/>
      <c r="PIF1" s="12"/>
      <c r="PIG1" s="12"/>
      <c r="PIH1" s="12"/>
      <c r="PII1" s="12"/>
      <c r="PIJ1" s="12"/>
      <c r="PIK1" s="12"/>
      <c r="PIL1" s="12"/>
      <c r="PIM1" s="12"/>
      <c r="PIN1" s="12"/>
      <c r="PIO1" s="12"/>
      <c r="PIP1" s="12"/>
      <c r="PIQ1" s="12"/>
      <c r="PIR1" s="12"/>
      <c r="PIS1" s="12"/>
      <c r="PIT1" s="12"/>
      <c r="PIU1" s="12"/>
      <c r="PIV1" s="12"/>
      <c r="PIW1" s="12"/>
      <c r="PIX1" s="12"/>
      <c r="PIY1" s="12"/>
      <c r="PIZ1" s="12"/>
      <c r="PJA1" s="12"/>
      <c r="PJB1" s="12"/>
      <c r="PJC1" s="12"/>
      <c r="PJD1" s="12"/>
      <c r="PJE1" s="12"/>
      <c r="PJF1" s="12"/>
      <c r="PJG1" s="12"/>
      <c r="PJH1" s="12"/>
      <c r="PJI1" s="12"/>
      <c r="PJJ1" s="12"/>
      <c r="PJK1" s="12"/>
      <c r="PJL1" s="12"/>
      <c r="PJM1" s="12"/>
      <c r="PJN1" s="12"/>
      <c r="PJO1" s="12"/>
      <c r="PJP1" s="12"/>
      <c r="PJQ1" s="12"/>
      <c r="PJR1" s="12"/>
      <c r="PJS1" s="12"/>
      <c r="PJT1" s="12"/>
      <c r="PJU1" s="12"/>
      <c r="PJV1" s="12"/>
      <c r="PJW1" s="12"/>
      <c r="PJX1" s="12"/>
      <c r="PJY1" s="12"/>
      <c r="PJZ1" s="12"/>
      <c r="PKA1" s="12"/>
      <c r="PKB1" s="12"/>
      <c r="PKC1" s="12"/>
      <c r="PKD1" s="12"/>
      <c r="PKE1" s="12"/>
      <c r="PKF1" s="12"/>
      <c r="PKG1" s="12"/>
      <c r="PKH1" s="12"/>
      <c r="PKI1" s="12"/>
      <c r="PKJ1" s="12"/>
      <c r="PKK1" s="12"/>
      <c r="PKL1" s="12"/>
      <c r="PKM1" s="12"/>
      <c r="PKN1" s="12"/>
      <c r="PKO1" s="12"/>
      <c r="PKP1" s="12"/>
      <c r="PKQ1" s="12"/>
      <c r="PKR1" s="12"/>
      <c r="PKS1" s="12"/>
      <c r="PKT1" s="12"/>
      <c r="PKU1" s="12"/>
      <c r="PKV1" s="12"/>
      <c r="PKW1" s="12"/>
      <c r="PKX1" s="12"/>
      <c r="PKY1" s="12"/>
      <c r="PKZ1" s="12"/>
      <c r="PLA1" s="12"/>
      <c r="PLB1" s="12"/>
      <c r="PLC1" s="12"/>
      <c r="PLD1" s="12"/>
      <c r="PLE1" s="12"/>
      <c r="PLF1" s="12"/>
      <c r="PLG1" s="12"/>
      <c r="PLH1" s="12"/>
      <c r="PLI1" s="12"/>
      <c r="PLJ1" s="12"/>
      <c r="PLK1" s="12"/>
      <c r="PLL1" s="12"/>
      <c r="PLM1" s="12"/>
      <c r="PLN1" s="12"/>
      <c r="PLO1" s="12"/>
      <c r="PLP1" s="12"/>
      <c r="PLQ1" s="12"/>
      <c r="PLR1" s="12"/>
      <c r="PLS1" s="12"/>
      <c r="PLT1" s="12"/>
      <c r="PLU1" s="12"/>
      <c r="PLV1" s="12"/>
      <c r="PLW1" s="12"/>
      <c r="PLX1" s="12"/>
      <c r="PLY1" s="12"/>
      <c r="PLZ1" s="12"/>
      <c r="PMA1" s="12"/>
      <c r="PMB1" s="12"/>
      <c r="PMC1" s="12"/>
      <c r="PMD1" s="12"/>
      <c r="PME1" s="12"/>
      <c r="PMF1" s="12"/>
      <c r="PMG1" s="12"/>
      <c r="PMH1" s="12"/>
      <c r="PMI1" s="12"/>
      <c r="PMJ1" s="12"/>
      <c r="PMK1" s="12"/>
      <c r="PML1" s="12"/>
      <c r="PMM1" s="12"/>
      <c r="PMN1" s="12"/>
      <c r="PMO1" s="12"/>
      <c r="PMP1" s="12"/>
      <c r="PMQ1" s="12"/>
      <c r="PMR1" s="12"/>
      <c r="PMS1" s="12"/>
      <c r="PMT1" s="12"/>
      <c r="PMU1" s="12"/>
      <c r="PMV1" s="12"/>
      <c r="PMW1" s="12"/>
      <c r="PMX1" s="12"/>
      <c r="PMY1" s="12"/>
      <c r="PMZ1" s="12"/>
      <c r="PNA1" s="12"/>
      <c r="PNB1" s="12"/>
      <c r="PNC1" s="12"/>
      <c r="PND1" s="12"/>
      <c r="PNE1" s="12"/>
      <c r="PNF1" s="12"/>
      <c r="PNG1" s="12"/>
      <c r="PNH1" s="12"/>
      <c r="PNI1" s="12"/>
      <c r="PNJ1" s="12"/>
      <c r="PNK1" s="12"/>
      <c r="PNL1" s="12"/>
      <c r="PNM1" s="12"/>
      <c r="PNN1" s="12"/>
      <c r="PNO1" s="12"/>
      <c r="PNP1" s="12"/>
      <c r="PNQ1" s="12"/>
      <c r="PNR1" s="12"/>
      <c r="PNS1" s="12"/>
      <c r="PNT1" s="12"/>
      <c r="PNU1" s="12"/>
      <c r="PNV1" s="12"/>
      <c r="PNW1" s="12"/>
      <c r="PNX1" s="12"/>
      <c r="PNY1" s="12"/>
      <c r="PNZ1" s="12"/>
      <c r="POA1" s="12"/>
      <c r="POB1" s="12"/>
      <c r="POC1" s="12"/>
      <c r="POD1" s="12"/>
      <c r="POE1" s="12"/>
      <c r="POF1" s="12"/>
      <c r="POG1" s="12"/>
      <c r="POH1" s="12"/>
      <c r="POI1" s="12"/>
      <c r="POJ1" s="12"/>
      <c r="POK1" s="12"/>
      <c r="POL1" s="12"/>
      <c r="POM1" s="12"/>
      <c r="PON1" s="12"/>
      <c r="POO1" s="12"/>
      <c r="POP1" s="12"/>
      <c r="POQ1" s="12"/>
      <c r="POR1" s="12"/>
      <c r="POS1" s="12"/>
      <c r="POT1" s="12"/>
      <c r="POU1" s="12"/>
      <c r="POV1" s="12"/>
      <c r="POW1" s="12"/>
      <c r="POX1" s="12"/>
      <c r="POY1" s="12"/>
      <c r="POZ1" s="12"/>
      <c r="PPA1" s="12"/>
      <c r="PPB1" s="12"/>
      <c r="PPC1" s="12"/>
      <c r="PPD1" s="12"/>
      <c r="PPE1" s="12"/>
      <c r="PPF1" s="12"/>
      <c r="PPG1" s="12"/>
      <c r="PPH1" s="12"/>
      <c r="PPI1" s="12"/>
      <c r="PPJ1" s="12"/>
      <c r="PPK1" s="12"/>
      <c r="PPL1" s="12"/>
      <c r="PPM1" s="12"/>
      <c r="PPN1" s="12"/>
      <c r="PPO1" s="12"/>
      <c r="PPP1" s="12"/>
      <c r="PPQ1" s="12"/>
      <c r="PPR1" s="12"/>
      <c r="PPS1" s="12"/>
      <c r="PPT1" s="12"/>
      <c r="PPU1" s="12"/>
      <c r="PPV1" s="12"/>
      <c r="PPW1" s="12"/>
      <c r="PPX1" s="12"/>
      <c r="PPY1" s="12"/>
      <c r="PPZ1" s="12"/>
      <c r="PQA1" s="12"/>
      <c r="PQB1" s="12"/>
      <c r="PQC1" s="12"/>
      <c r="PQD1" s="12"/>
      <c r="PQE1" s="12"/>
      <c r="PQF1" s="12"/>
      <c r="PQG1" s="12"/>
      <c r="PQH1" s="12"/>
      <c r="PQI1" s="12"/>
      <c r="PQJ1" s="12"/>
      <c r="PQK1" s="12"/>
      <c r="PQL1" s="12"/>
      <c r="PQM1" s="12"/>
      <c r="PQN1" s="12"/>
      <c r="PQO1" s="12"/>
      <c r="PQP1" s="12"/>
      <c r="PQQ1" s="12"/>
      <c r="PQR1" s="12"/>
      <c r="PQS1" s="12"/>
      <c r="PQT1" s="12"/>
      <c r="PQU1" s="12"/>
      <c r="PQV1" s="12"/>
      <c r="PQW1" s="12"/>
      <c r="PQX1" s="12"/>
      <c r="PQY1" s="12"/>
      <c r="PQZ1" s="12"/>
      <c r="PRA1" s="12"/>
      <c r="PRB1" s="12"/>
      <c r="PRC1" s="12"/>
      <c r="PRD1" s="12"/>
      <c r="PRE1" s="12"/>
      <c r="PRF1" s="12"/>
      <c r="PRG1" s="12"/>
      <c r="PRH1" s="12"/>
      <c r="PRI1" s="12"/>
      <c r="PRJ1" s="12"/>
      <c r="PRK1" s="12"/>
      <c r="PRL1" s="12"/>
      <c r="PRM1" s="12"/>
      <c r="PRN1" s="12"/>
      <c r="PRO1" s="12"/>
      <c r="PRP1" s="12"/>
      <c r="PRQ1" s="12"/>
      <c r="PRR1" s="12"/>
      <c r="PRS1" s="12"/>
      <c r="PRT1" s="12"/>
      <c r="PRU1" s="12"/>
      <c r="PRV1" s="12"/>
      <c r="PRW1" s="12"/>
      <c r="PRX1" s="12"/>
      <c r="PRY1" s="12"/>
      <c r="PRZ1" s="12"/>
      <c r="PSA1" s="12"/>
      <c r="PSB1" s="12"/>
      <c r="PSC1" s="12"/>
      <c r="PSD1" s="12"/>
      <c r="PSE1" s="12"/>
      <c r="PSF1" s="12"/>
      <c r="PSG1" s="12"/>
      <c r="PSH1" s="12"/>
      <c r="PSI1" s="12"/>
      <c r="PSJ1" s="12"/>
      <c r="PSK1" s="12"/>
      <c r="PSL1" s="12"/>
      <c r="PSM1" s="12"/>
      <c r="PSN1" s="12"/>
      <c r="PSO1" s="12"/>
      <c r="PSP1" s="12"/>
      <c r="PSQ1" s="12"/>
      <c r="PSR1" s="12"/>
      <c r="PSS1" s="12"/>
      <c r="PST1" s="12"/>
      <c r="PSU1" s="12"/>
      <c r="PSV1" s="12"/>
      <c r="PSW1" s="12"/>
      <c r="PSX1" s="12"/>
      <c r="PSY1" s="12"/>
      <c r="PSZ1" s="12"/>
      <c r="PTA1" s="12"/>
      <c r="PTB1" s="12"/>
      <c r="PTC1" s="12"/>
      <c r="PTD1" s="12"/>
      <c r="PTE1" s="12"/>
      <c r="PTF1" s="12"/>
      <c r="PTG1" s="12"/>
      <c r="PTH1" s="12"/>
      <c r="PTI1" s="12"/>
      <c r="PTJ1" s="12"/>
      <c r="PTK1" s="12"/>
      <c r="PTL1" s="12"/>
      <c r="PTM1" s="12"/>
      <c r="PTN1" s="12"/>
      <c r="PTO1" s="12"/>
      <c r="PTP1" s="12"/>
      <c r="PTQ1" s="12"/>
      <c r="PTR1" s="12"/>
      <c r="PTS1" s="12"/>
      <c r="PTT1" s="12"/>
      <c r="PTU1" s="12"/>
      <c r="PTV1" s="12"/>
      <c r="PTW1" s="12"/>
      <c r="PTX1" s="12"/>
      <c r="PTY1" s="12"/>
      <c r="PTZ1" s="12"/>
      <c r="PUA1" s="12"/>
      <c r="PUB1" s="12"/>
      <c r="PUC1" s="12"/>
      <c r="PUD1" s="12"/>
      <c r="PUE1" s="12"/>
      <c r="PUF1" s="12"/>
      <c r="PUG1" s="12"/>
      <c r="PUH1" s="12"/>
      <c r="PUI1" s="12"/>
      <c r="PUJ1" s="12"/>
      <c r="PUK1" s="12"/>
      <c r="PUL1" s="12"/>
      <c r="PUM1" s="12"/>
      <c r="PUN1" s="12"/>
      <c r="PUO1" s="12"/>
      <c r="PUP1" s="12"/>
      <c r="PUQ1" s="12"/>
      <c r="PUR1" s="12"/>
      <c r="PUS1" s="12"/>
      <c r="PUT1" s="12"/>
      <c r="PUU1" s="12"/>
      <c r="PUV1" s="12"/>
      <c r="PUW1" s="12"/>
      <c r="PUX1" s="12"/>
      <c r="PUY1" s="12"/>
      <c r="PUZ1" s="12"/>
      <c r="PVA1" s="12"/>
      <c r="PVB1" s="12"/>
      <c r="PVC1" s="12"/>
      <c r="PVD1" s="12"/>
      <c r="PVE1" s="12"/>
      <c r="PVF1" s="12"/>
      <c r="PVG1" s="12"/>
      <c r="PVH1" s="12"/>
      <c r="PVI1" s="12"/>
      <c r="PVJ1" s="12"/>
      <c r="PVK1" s="12"/>
      <c r="PVL1" s="12"/>
      <c r="PVM1" s="12"/>
      <c r="PVN1" s="12"/>
      <c r="PVO1" s="12"/>
      <c r="PVP1" s="12"/>
      <c r="PVQ1" s="12"/>
      <c r="PVR1" s="12"/>
      <c r="PVS1" s="12"/>
      <c r="PVT1" s="12"/>
      <c r="PVU1" s="12"/>
      <c r="PVV1" s="12"/>
      <c r="PVW1" s="12"/>
      <c r="PVX1" s="12"/>
      <c r="PVY1" s="12"/>
      <c r="PVZ1" s="12"/>
      <c r="PWA1" s="12"/>
      <c r="PWB1" s="12"/>
      <c r="PWC1" s="12"/>
      <c r="PWD1" s="12"/>
      <c r="PWE1" s="12"/>
      <c r="PWF1" s="12"/>
      <c r="PWG1" s="12"/>
      <c r="PWH1" s="12"/>
      <c r="PWI1" s="12"/>
      <c r="PWJ1" s="12"/>
      <c r="PWK1" s="12"/>
      <c r="PWL1" s="12"/>
      <c r="PWM1" s="12"/>
      <c r="PWN1" s="12"/>
      <c r="PWO1" s="12"/>
      <c r="PWP1" s="12"/>
      <c r="PWQ1" s="12"/>
      <c r="PWR1" s="12"/>
      <c r="PWS1" s="12"/>
      <c r="PWT1" s="12"/>
      <c r="PWU1" s="12"/>
      <c r="PWV1" s="12"/>
      <c r="PWW1" s="12"/>
      <c r="PWX1" s="12"/>
      <c r="PWY1" s="12"/>
      <c r="PWZ1" s="12"/>
      <c r="PXA1" s="12"/>
      <c r="PXB1" s="12"/>
      <c r="PXC1" s="12"/>
      <c r="PXD1" s="12"/>
      <c r="PXE1" s="12"/>
      <c r="PXF1" s="12"/>
      <c r="PXG1" s="12"/>
      <c r="PXH1" s="12"/>
      <c r="PXI1" s="12"/>
      <c r="PXJ1" s="12"/>
      <c r="PXK1" s="12"/>
      <c r="PXL1" s="12"/>
      <c r="PXM1" s="12"/>
      <c r="PXN1" s="12"/>
      <c r="PXO1" s="12"/>
      <c r="PXP1" s="12"/>
      <c r="PXQ1" s="12"/>
      <c r="PXR1" s="12"/>
      <c r="PXS1" s="12"/>
      <c r="PXT1" s="12"/>
      <c r="PXU1" s="12"/>
      <c r="PXV1" s="12"/>
      <c r="PXW1" s="12"/>
      <c r="PXX1" s="12"/>
      <c r="PXY1" s="12"/>
      <c r="PXZ1" s="12"/>
      <c r="PYA1" s="12"/>
      <c r="PYB1" s="12"/>
      <c r="PYC1" s="12"/>
      <c r="PYD1" s="12"/>
      <c r="PYE1" s="12"/>
      <c r="PYF1" s="12"/>
      <c r="PYG1" s="12"/>
      <c r="PYH1" s="12"/>
      <c r="PYI1" s="12"/>
      <c r="PYJ1" s="12"/>
      <c r="PYK1" s="12"/>
      <c r="PYL1" s="12"/>
      <c r="PYM1" s="12"/>
      <c r="PYN1" s="12"/>
      <c r="PYO1" s="12"/>
      <c r="PYP1" s="12"/>
      <c r="PYQ1" s="12"/>
      <c r="PYR1" s="12"/>
      <c r="PYS1" s="12"/>
      <c r="PYT1" s="12"/>
      <c r="PYU1" s="12"/>
      <c r="PYV1" s="12"/>
      <c r="PYW1" s="12"/>
      <c r="PYX1" s="12"/>
      <c r="PYY1" s="12"/>
      <c r="PYZ1" s="12"/>
      <c r="PZA1" s="12"/>
      <c r="PZB1" s="12"/>
      <c r="PZC1" s="12"/>
      <c r="PZD1" s="12"/>
      <c r="PZE1" s="12"/>
      <c r="PZF1" s="12"/>
      <c r="PZG1" s="12"/>
      <c r="PZH1" s="12"/>
      <c r="PZI1" s="12"/>
      <c r="PZJ1" s="12"/>
      <c r="PZK1" s="12"/>
      <c r="PZL1" s="12"/>
      <c r="PZM1" s="12"/>
      <c r="PZN1" s="12"/>
      <c r="PZO1" s="12"/>
      <c r="PZP1" s="12"/>
      <c r="PZQ1" s="12"/>
      <c r="PZR1" s="12"/>
      <c r="PZS1" s="12"/>
      <c r="PZT1" s="12"/>
      <c r="PZU1" s="12"/>
      <c r="PZV1" s="12"/>
      <c r="PZW1" s="12"/>
      <c r="PZX1" s="12"/>
      <c r="PZY1" s="12"/>
      <c r="PZZ1" s="12"/>
      <c r="QAA1" s="12"/>
      <c r="QAB1" s="12"/>
      <c r="QAC1" s="12"/>
      <c r="QAD1" s="12"/>
      <c r="QAE1" s="12"/>
      <c r="QAF1" s="12"/>
      <c r="QAG1" s="12"/>
      <c r="QAH1" s="12"/>
      <c r="QAI1" s="12"/>
      <c r="QAJ1" s="12"/>
      <c r="QAK1" s="12"/>
      <c r="QAL1" s="12"/>
      <c r="QAM1" s="12"/>
      <c r="QAN1" s="12"/>
      <c r="QAO1" s="12"/>
      <c r="QAP1" s="12"/>
      <c r="QAQ1" s="12"/>
      <c r="QAR1" s="12"/>
      <c r="QAS1" s="12"/>
      <c r="QAT1" s="12"/>
      <c r="QAU1" s="12"/>
      <c r="QAV1" s="12"/>
      <c r="QAW1" s="12"/>
      <c r="QAX1" s="12"/>
      <c r="QAY1" s="12"/>
      <c r="QAZ1" s="12"/>
      <c r="QBA1" s="12"/>
      <c r="QBB1" s="12"/>
      <c r="QBC1" s="12"/>
      <c r="QBD1" s="12"/>
      <c r="QBE1" s="12"/>
      <c r="QBF1" s="12"/>
      <c r="QBG1" s="12"/>
      <c r="QBH1" s="12"/>
      <c r="QBI1" s="12"/>
      <c r="QBJ1" s="12"/>
      <c r="QBK1" s="12"/>
      <c r="QBL1" s="12"/>
      <c r="QBM1" s="12"/>
      <c r="QBN1" s="12"/>
      <c r="QBO1" s="12"/>
      <c r="QBP1" s="12"/>
      <c r="QBQ1" s="12"/>
      <c r="QBR1" s="12"/>
      <c r="QBS1" s="12"/>
      <c r="QBT1" s="12"/>
      <c r="QBU1" s="12"/>
      <c r="QBV1" s="12"/>
      <c r="QBW1" s="12"/>
      <c r="QBX1" s="12"/>
      <c r="QBY1" s="12"/>
      <c r="QBZ1" s="12"/>
      <c r="QCA1" s="12"/>
      <c r="QCB1" s="12"/>
      <c r="QCC1" s="12"/>
      <c r="QCD1" s="12"/>
      <c r="QCE1" s="12"/>
      <c r="QCF1" s="12"/>
      <c r="QCG1" s="12"/>
      <c r="QCH1" s="12"/>
      <c r="QCI1" s="12"/>
      <c r="QCJ1" s="12"/>
      <c r="QCK1" s="12"/>
      <c r="QCL1" s="12"/>
      <c r="QCM1" s="12"/>
      <c r="QCN1" s="12"/>
      <c r="QCO1" s="12"/>
      <c r="QCP1" s="12"/>
      <c r="QCQ1" s="12"/>
      <c r="QCR1" s="12"/>
      <c r="QCS1" s="12"/>
      <c r="QCT1" s="12"/>
      <c r="QCU1" s="12"/>
      <c r="QCV1" s="12"/>
      <c r="QCW1" s="12"/>
      <c r="QCX1" s="12"/>
      <c r="QCY1" s="12"/>
      <c r="QCZ1" s="12"/>
      <c r="QDA1" s="12"/>
      <c r="QDB1" s="12"/>
      <c r="QDC1" s="12"/>
      <c r="QDD1" s="12"/>
      <c r="QDE1" s="12"/>
      <c r="QDF1" s="12"/>
      <c r="QDG1" s="12"/>
      <c r="QDH1" s="12"/>
      <c r="QDI1" s="12"/>
      <c r="QDJ1" s="12"/>
      <c r="QDK1" s="12"/>
      <c r="QDL1" s="12"/>
      <c r="QDM1" s="12"/>
      <c r="QDN1" s="12"/>
      <c r="QDO1" s="12"/>
      <c r="QDP1" s="12"/>
      <c r="QDQ1" s="12"/>
      <c r="QDR1" s="12"/>
      <c r="QDS1" s="12"/>
      <c r="QDT1" s="12"/>
      <c r="QDU1" s="12"/>
      <c r="QDV1" s="12"/>
      <c r="QDW1" s="12"/>
      <c r="QDX1" s="12"/>
      <c r="QDY1" s="12"/>
      <c r="QDZ1" s="12"/>
      <c r="QEA1" s="12"/>
      <c r="QEB1" s="12"/>
      <c r="QEC1" s="12"/>
      <c r="QED1" s="12"/>
      <c r="QEE1" s="12"/>
      <c r="QEF1" s="12"/>
      <c r="QEG1" s="12"/>
      <c r="QEH1" s="12"/>
      <c r="QEI1" s="12"/>
      <c r="QEJ1" s="12"/>
      <c r="QEK1" s="12"/>
      <c r="QEL1" s="12"/>
      <c r="QEM1" s="12"/>
      <c r="QEN1" s="12"/>
      <c r="QEO1" s="12"/>
      <c r="QEP1" s="12"/>
      <c r="QEQ1" s="12"/>
      <c r="QER1" s="12"/>
      <c r="QES1" s="12"/>
      <c r="QET1" s="12"/>
      <c r="QEU1" s="12"/>
      <c r="QEV1" s="12"/>
      <c r="QEW1" s="12"/>
      <c r="QEX1" s="12"/>
      <c r="QEY1" s="12"/>
      <c r="QEZ1" s="12"/>
      <c r="QFA1" s="12"/>
      <c r="QFB1" s="12"/>
      <c r="QFC1" s="12"/>
      <c r="QFD1" s="12"/>
      <c r="QFE1" s="12"/>
      <c r="QFF1" s="12"/>
      <c r="QFG1" s="12"/>
      <c r="QFH1" s="12"/>
      <c r="QFI1" s="12"/>
      <c r="QFJ1" s="12"/>
      <c r="QFK1" s="12"/>
      <c r="QFL1" s="12"/>
      <c r="QFM1" s="12"/>
      <c r="QFN1" s="12"/>
      <c r="QFO1" s="12"/>
      <c r="QFP1" s="12"/>
      <c r="QFQ1" s="12"/>
      <c r="QFR1" s="12"/>
      <c r="QFS1" s="12"/>
      <c r="QFT1" s="12"/>
      <c r="QFU1" s="12"/>
      <c r="QFV1" s="12"/>
      <c r="QFW1" s="12"/>
      <c r="QFX1" s="12"/>
      <c r="QFY1" s="12"/>
      <c r="QFZ1" s="12"/>
      <c r="QGA1" s="12"/>
      <c r="QGB1" s="12"/>
      <c r="QGC1" s="12"/>
      <c r="QGD1" s="12"/>
      <c r="QGE1" s="12"/>
      <c r="QGF1" s="12"/>
      <c r="QGG1" s="12"/>
      <c r="QGH1" s="12"/>
      <c r="QGI1" s="12"/>
      <c r="QGJ1" s="12"/>
      <c r="QGK1" s="12"/>
      <c r="QGL1" s="12"/>
      <c r="QGM1" s="12"/>
      <c r="QGN1" s="12"/>
      <c r="QGO1" s="12"/>
      <c r="QGP1" s="12"/>
      <c r="QGQ1" s="12"/>
      <c r="QGR1" s="12"/>
      <c r="QGS1" s="12"/>
      <c r="QGT1" s="12"/>
      <c r="QGU1" s="12"/>
      <c r="QGV1" s="12"/>
      <c r="QGW1" s="12"/>
      <c r="QGX1" s="12"/>
      <c r="QGY1" s="12"/>
      <c r="QGZ1" s="12"/>
      <c r="QHA1" s="12"/>
      <c r="QHB1" s="12"/>
      <c r="QHC1" s="12"/>
      <c r="QHD1" s="12"/>
      <c r="QHE1" s="12"/>
      <c r="QHF1" s="12"/>
      <c r="QHG1" s="12"/>
      <c r="QHH1" s="12"/>
      <c r="QHI1" s="12"/>
      <c r="QHJ1" s="12"/>
      <c r="QHK1" s="12"/>
      <c r="QHL1" s="12"/>
      <c r="QHM1" s="12"/>
      <c r="QHN1" s="12"/>
      <c r="QHO1" s="12"/>
      <c r="QHP1" s="12"/>
      <c r="QHQ1" s="12"/>
      <c r="QHR1" s="12"/>
      <c r="QHS1" s="12"/>
      <c r="QHT1" s="12"/>
      <c r="QHU1" s="12"/>
      <c r="QHV1" s="12"/>
      <c r="QHW1" s="12"/>
      <c r="QHX1" s="12"/>
      <c r="QHY1" s="12"/>
      <c r="QHZ1" s="12"/>
      <c r="QIA1" s="12"/>
      <c r="QIB1" s="12"/>
      <c r="QIC1" s="12"/>
      <c r="QID1" s="12"/>
      <c r="QIE1" s="12"/>
      <c r="QIF1" s="12"/>
      <c r="QIG1" s="12"/>
      <c r="QIH1" s="12"/>
      <c r="QII1" s="12"/>
      <c r="QIJ1" s="12"/>
      <c r="QIK1" s="12"/>
      <c r="QIL1" s="12"/>
      <c r="QIM1" s="12"/>
      <c r="QIN1" s="12"/>
      <c r="QIO1" s="12"/>
      <c r="QIP1" s="12"/>
      <c r="QIQ1" s="12"/>
      <c r="QIR1" s="12"/>
      <c r="QIS1" s="12"/>
      <c r="QIT1" s="12"/>
      <c r="QIU1" s="12"/>
      <c r="QIV1" s="12"/>
      <c r="QIW1" s="12"/>
      <c r="QIX1" s="12"/>
      <c r="QIY1" s="12"/>
      <c r="QIZ1" s="12"/>
      <c r="QJA1" s="12"/>
      <c r="QJB1" s="12"/>
      <c r="QJC1" s="12"/>
      <c r="QJD1" s="12"/>
      <c r="QJE1" s="12"/>
      <c r="QJF1" s="12"/>
      <c r="QJG1" s="12"/>
      <c r="QJH1" s="12"/>
      <c r="QJI1" s="12"/>
      <c r="QJJ1" s="12"/>
      <c r="QJK1" s="12"/>
      <c r="QJL1" s="12"/>
      <c r="QJM1" s="12"/>
      <c r="QJN1" s="12"/>
      <c r="QJO1" s="12"/>
      <c r="QJP1" s="12"/>
      <c r="QJQ1" s="12"/>
      <c r="QJR1" s="12"/>
      <c r="QJS1" s="12"/>
      <c r="QJT1" s="12"/>
      <c r="QJU1" s="12"/>
      <c r="QJV1" s="12"/>
      <c r="QJW1" s="12"/>
      <c r="QJX1" s="12"/>
      <c r="QJY1" s="12"/>
      <c r="QJZ1" s="12"/>
      <c r="QKA1" s="12"/>
      <c r="QKB1" s="12"/>
      <c r="QKC1" s="12"/>
      <c r="QKD1" s="12"/>
      <c r="QKE1" s="12"/>
      <c r="QKF1" s="12"/>
      <c r="QKG1" s="12"/>
      <c r="QKH1" s="12"/>
      <c r="QKI1" s="12"/>
      <c r="QKJ1" s="12"/>
      <c r="QKK1" s="12"/>
      <c r="QKL1" s="12"/>
      <c r="QKM1" s="12"/>
      <c r="QKN1" s="12"/>
      <c r="QKO1" s="12"/>
      <c r="QKP1" s="12"/>
      <c r="QKQ1" s="12"/>
      <c r="QKR1" s="12"/>
      <c r="QKS1" s="12"/>
      <c r="QKT1" s="12"/>
      <c r="QKU1" s="12"/>
      <c r="QKV1" s="12"/>
      <c r="QKW1" s="12"/>
      <c r="QKX1" s="12"/>
      <c r="QKY1" s="12"/>
      <c r="QKZ1" s="12"/>
      <c r="QLA1" s="12"/>
      <c r="QLB1" s="12"/>
      <c r="QLC1" s="12"/>
      <c r="QLD1" s="12"/>
      <c r="QLE1" s="12"/>
      <c r="QLF1" s="12"/>
      <c r="QLG1" s="12"/>
      <c r="QLH1" s="12"/>
      <c r="QLI1" s="12"/>
      <c r="QLJ1" s="12"/>
      <c r="QLK1" s="12"/>
      <c r="QLL1" s="12"/>
      <c r="QLM1" s="12"/>
      <c r="QLN1" s="12"/>
      <c r="QLO1" s="12"/>
      <c r="QLP1" s="12"/>
      <c r="QLQ1" s="12"/>
      <c r="QLR1" s="12"/>
      <c r="QLS1" s="12"/>
      <c r="QLT1" s="12"/>
      <c r="QLU1" s="12"/>
      <c r="QLV1" s="12"/>
      <c r="QLW1" s="12"/>
      <c r="QLX1" s="12"/>
      <c r="QLY1" s="12"/>
      <c r="QLZ1" s="12"/>
      <c r="QMA1" s="12"/>
      <c r="QMB1" s="12"/>
      <c r="QMC1" s="12"/>
      <c r="QMD1" s="12"/>
      <c r="QME1" s="12"/>
      <c r="QMF1" s="12"/>
      <c r="QMG1" s="12"/>
      <c r="QMH1" s="12"/>
      <c r="QMI1" s="12"/>
      <c r="QMJ1" s="12"/>
      <c r="QMK1" s="12"/>
      <c r="QML1" s="12"/>
      <c r="QMM1" s="12"/>
      <c r="QMN1" s="12"/>
      <c r="QMO1" s="12"/>
      <c r="QMP1" s="12"/>
      <c r="QMQ1" s="12"/>
      <c r="QMR1" s="12"/>
      <c r="QMS1" s="12"/>
      <c r="QMT1" s="12"/>
      <c r="QMU1" s="12"/>
      <c r="QMV1" s="12"/>
      <c r="QMW1" s="12"/>
      <c r="QMX1" s="12"/>
      <c r="QMY1" s="12"/>
      <c r="QMZ1" s="12"/>
      <c r="QNA1" s="12"/>
      <c r="QNB1" s="12"/>
      <c r="QNC1" s="12"/>
      <c r="QND1" s="12"/>
      <c r="QNE1" s="12"/>
      <c r="QNF1" s="12"/>
      <c r="QNG1" s="12"/>
      <c r="QNH1" s="12"/>
      <c r="QNI1" s="12"/>
      <c r="QNJ1" s="12"/>
      <c r="QNK1" s="12"/>
      <c r="QNL1" s="12"/>
      <c r="QNM1" s="12"/>
      <c r="QNN1" s="12"/>
      <c r="QNO1" s="12"/>
      <c r="QNP1" s="12"/>
      <c r="QNQ1" s="12"/>
      <c r="QNR1" s="12"/>
      <c r="QNS1" s="12"/>
      <c r="QNT1" s="12"/>
      <c r="QNU1" s="12"/>
      <c r="QNV1" s="12"/>
      <c r="QNW1" s="12"/>
      <c r="QNX1" s="12"/>
      <c r="QNY1" s="12"/>
      <c r="QNZ1" s="12"/>
      <c r="QOA1" s="12"/>
      <c r="QOB1" s="12"/>
      <c r="QOC1" s="12"/>
      <c r="QOD1" s="12"/>
      <c r="QOE1" s="12"/>
      <c r="QOF1" s="12"/>
      <c r="QOG1" s="12"/>
      <c r="QOH1" s="12"/>
      <c r="QOI1" s="12"/>
      <c r="QOJ1" s="12"/>
      <c r="QOK1" s="12"/>
      <c r="QOL1" s="12"/>
      <c r="QOM1" s="12"/>
      <c r="QON1" s="12"/>
      <c r="QOO1" s="12"/>
      <c r="QOP1" s="12"/>
      <c r="QOQ1" s="12"/>
      <c r="QOR1" s="12"/>
      <c r="QOS1" s="12"/>
      <c r="QOT1" s="12"/>
      <c r="QOU1" s="12"/>
      <c r="QOV1" s="12"/>
      <c r="QOW1" s="12"/>
      <c r="QOX1" s="12"/>
      <c r="QOY1" s="12"/>
      <c r="QOZ1" s="12"/>
      <c r="QPA1" s="12"/>
      <c r="QPB1" s="12"/>
      <c r="QPC1" s="12"/>
      <c r="QPD1" s="12"/>
      <c r="QPE1" s="12"/>
      <c r="QPF1" s="12"/>
      <c r="QPG1" s="12"/>
      <c r="QPH1" s="12"/>
      <c r="QPI1" s="12"/>
      <c r="QPJ1" s="12"/>
      <c r="QPK1" s="12"/>
      <c r="QPL1" s="12"/>
      <c r="QPM1" s="12"/>
      <c r="QPN1" s="12"/>
      <c r="QPO1" s="12"/>
      <c r="QPP1" s="12"/>
      <c r="QPQ1" s="12"/>
      <c r="QPR1" s="12"/>
      <c r="QPS1" s="12"/>
      <c r="QPT1" s="12"/>
      <c r="QPU1" s="12"/>
      <c r="QPV1" s="12"/>
      <c r="QPW1" s="12"/>
      <c r="QPX1" s="12"/>
      <c r="QPY1" s="12"/>
      <c r="QPZ1" s="12"/>
      <c r="QQA1" s="12"/>
      <c r="QQB1" s="12"/>
      <c r="QQC1" s="12"/>
      <c r="QQD1" s="12"/>
      <c r="QQE1" s="12"/>
      <c r="QQF1" s="12"/>
      <c r="QQG1" s="12"/>
      <c r="QQH1" s="12"/>
      <c r="QQI1" s="12"/>
      <c r="QQJ1" s="12"/>
      <c r="QQK1" s="12"/>
      <c r="QQL1" s="12"/>
      <c r="QQM1" s="12"/>
      <c r="QQN1" s="12"/>
      <c r="QQO1" s="12"/>
      <c r="QQP1" s="12"/>
      <c r="QQQ1" s="12"/>
      <c r="QQR1" s="12"/>
      <c r="QQS1" s="12"/>
      <c r="QQT1" s="12"/>
      <c r="QQU1" s="12"/>
      <c r="QQV1" s="12"/>
      <c r="QQW1" s="12"/>
      <c r="QQX1" s="12"/>
      <c r="QQY1" s="12"/>
      <c r="QQZ1" s="12"/>
      <c r="QRA1" s="12"/>
      <c r="QRB1" s="12"/>
      <c r="QRC1" s="12"/>
      <c r="QRD1" s="12"/>
      <c r="QRE1" s="12"/>
      <c r="QRF1" s="12"/>
      <c r="QRG1" s="12"/>
      <c r="QRH1" s="12"/>
      <c r="QRI1" s="12"/>
      <c r="QRJ1" s="12"/>
      <c r="QRK1" s="12"/>
      <c r="QRL1" s="12"/>
      <c r="QRM1" s="12"/>
      <c r="QRN1" s="12"/>
      <c r="QRO1" s="12"/>
      <c r="QRP1" s="12"/>
      <c r="QRQ1" s="12"/>
      <c r="QRR1" s="12"/>
      <c r="QRS1" s="12"/>
      <c r="QRT1" s="12"/>
      <c r="QRU1" s="12"/>
      <c r="QRV1" s="12"/>
      <c r="QRW1" s="12"/>
      <c r="QRX1" s="12"/>
      <c r="QRY1" s="12"/>
      <c r="QRZ1" s="12"/>
      <c r="QSA1" s="12"/>
      <c r="QSB1" s="12"/>
      <c r="QSC1" s="12"/>
      <c r="QSD1" s="12"/>
      <c r="QSE1" s="12"/>
      <c r="QSF1" s="12"/>
      <c r="QSG1" s="12"/>
      <c r="QSH1" s="12"/>
      <c r="QSI1" s="12"/>
      <c r="QSJ1" s="12"/>
      <c r="QSK1" s="12"/>
      <c r="QSL1" s="12"/>
      <c r="QSM1" s="12"/>
      <c r="QSN1" s="12"/>
      <c r="QSO1" s="12"/>
      <c r="QSP1" s="12"/>
      <c r="QSQ1" s="12"/>
      <c r="QSR1" s="12"/>
      <c r="QSS1" s="12"/>
      <c r="QST1" s="12"/>
      <c r="QSU1" s="12"/>
      <c r="QSV1" s="12"/>
      <c r="QSW1" s="12"/>
      <c r="QSX1" s="12"/>
      <c r="QSY1" s="12"/>
      <c r="QSZ1" s="12"/>
      <c r="QTA1" s="12"/>
      <c r="QTB1" s="12"/>
      <c r="QTC1" s="12"/>
      <c r="QTD1" s="12"/>
      <c r="QTE1" s="12"/>
      <c r="QTF1" s="12"/>
      <c r="QTG1" s="12"/>
      <c r="QTH1" s="12"/>
      <c r="QTI1" s="12"/>
      <c r="QTJ1" s="12"/>
      <c r="QTK1" s="12"/>
      <c r="QTL1" s="12"/>
      <c r="QTM1" s="12"/>
      <c r="QTN1" s="12"/>
      <c r="QTO1" s="12"/>
      <c r="QTP1" s="12"/>
      <c r="QTQ1" s="12"/>
      <c r="QTR1" s="12"/>
      <c r="QTS1" s="12"/>
      <c r="QTT1" s="12"/>
      <c r="QTU1" s="12"/>
      <c r="QTV1" s="12"/>
      <c r="QTW1" s="12"/>
      <c r="QTX1" s="12"/>
      <c r="QTY1" s="12"/>
      <c r="QTZ1" s="12"/>
      <c r="QUA1" s="12"/>
      <c r="QUB1" s="12"/>
      <c r="QUC1" s="12"/>
      <c r="QUD1" s="12"/>
      <c r="QUE1" s="12"/>
      <c r="QUF1" s="12"/>
      <c r="QUG1" s="12"/>
      <c r="QUH1" s="12"/>
      <c r="QUI1" s="12"/>
      <c r="QUJ1" s="12"/>
      <c r="QUK1" s="12"/>
      <c r="QUL1" s="12"/>
      <c r="QUM1" s="12"/>
      <c r="QUN1" s="12"/>
      <c r="QUO1" s="12"/>
      <c r="QUP1" s="12"/>
      <c r="QUQ1" s="12"/>
      <c r="QUR1" s="12"/>
      <c r="QUS1" s="12"/>
      <c r="QUT1" s="12"/>
      <c r="QUU1" s="12"/>
      <c r="QUV1" s="12"/>
      <c r="QUW1" s="12"/>
      <c r="QUX1" s="12"/>
      <c r="QUY1" s="12"/>
      <c r="QUZ1" s="12"/>
      <c r="QVA1" s="12"/>
      <c r="QVB1" s="12"/>
      <c r="QVC1" s="12"/>
      <c r="QVD1" s="12"/>
      <c r="QVE1" s="12"/>
      <c r="QVF1" s="12"/>
      <c r="QVG1" s="12"/>
      <c r="QVH1" s="12"/>
      <c r="QVI1" s="12"/>
      <c r="QVJ1" s="12"/>
      <c r="QVK1" s="12"/>
      <c r="QVL1" s="12"/>
      <c r="QVM1" s="12"/>
      <c r="QVN1" s="12"/>
      <c r="QVO1" s="12"/>
      <c r="QVP1" s="12"/>
      <c r="QVQ1" s="12"/>
      <c r="QVR1" s="12"/>
      <c r="QVS1" s="12"/>
      <c r="QVT1" s="12"/>
      <c r="QVU1" s="12"/>
      <c r="QVV1" s="12"/>
      <c r="QVW1" s="12"/>
      <c r="QVX1" s="12"/>
      <c r="QVY1" s="12"/>
      <c r="QVZ1" s="12"/>
      <c r="QWA1" s="12"/>
      <c r="QWB1" s="12"/>
      <c r="QWC1" s="12"/>
      <c r="QWD1" s="12"/>
      <c r="QWE1" s="12"/>
      <c r="QWF1" s="12"/>
      <c r="QWG1" s="12"/>
      <c r="QWH1" s="12"/>
      <c r="QWI1" s="12"/>
      <c r="QWJ1" s="12"/>
      <c r="QWK1" s="12"/>
      <c r="QWL1" s="12"/>
      <c r="QWM1" s="12"/>
      <c r="QWN1" s="12"/>
      <c r="QWO1" s="12"/>
      <c r="QWP1" s="12"/>
      <c r="QWQ1" s="12"/>
      <c r="QWR1" s="12"/>
      <c r="QWS1" s="12"/>
      <c r="QWT1" s="12"/>
      <c r="QWU1" s="12"/>
      <c r="QWV1" s="12"/>
      <c r="QWW1" s="12"/>
      <c r="QWX1" s="12"/>
      <c r="QWY1" s="12"/>
      <c r="QWZ1" s="12"/>
      <c r="QXA1" s="12"/>
      <c r="QXB1" s="12"/>
      <c r="QXC1" s="12"/>
      <c r="QXD1" s="12"/>
      <c r="QXE1" s="12"/>
      <c r="QXF1" s="12"/>
      <c r="QXG1" s="12"/>
      <c r="QXH1" s="12"/>
      <c r="QXI1" s="12"/>
      <c r="QXJ1" s="12"/>
      <c r="QXK1" s="12"/>
      <c r="QXL1" s="12"/>
      <c r="QXM1" s="12"/>
      <c r="QXN1" s="12"/>
      <c r="QXO1" s="12"/>
      <c r="QXP1" s="12"/>
      <c r="QXQ1" s="12"/>
      <c r="QXR1" s="12"/>
      <c r="QXS1" s="12"/>
      <c r="QXT1" s="12"/>
      <c r="QXU1" s="12"/>
      <c r="QXV1" s="12"/>
      <c r="QXW1" s="12"/>
      <c r="QXX1" s="12"/>
      <c r="QXY1" s="12"/>
      <c r="QXZ1" s="12"/>
      <c r="QYA1" s="12"/>
      <c r="QYB1" s="12"/>
      <c r="QYC1" s="12"/>
      <c r="QYD1" s="12"/>
      <c r="QYE1" s="12"/>
      <c r="QYF1" s="12"/>
      <c r="QYG1" s="12"/>
      <c r="QYH1" s="12"/>
      <c r="QYI1" s="12"/>
      <c r="QYJ1" s="12"/>
      <c r="QYK1" s="12"/>
      <c r="QYL1" s="12"/>
      <c r="QYM1" s="12"/>
      <c r="QYN1" s="12"/>
      <c r="QYO1" s="12"/>
      <c r="QYP1" s="12"/>
      <c r="QYQ1" s="12"/>
      <c r="QYR1" s="12"/>
      <c r="QYS1" s="12"/>
      <c r="QYT1" s="12"/>
      <c r="QYU1" s="12"/>
      <c r="QYV1" s="12"/>
      <c r="QYW1" s="12"/>
      <c r="QYX1" s="12"/>
      <c r="QYY1" s="12"/>
      <c r="QYZ1" s="12"/>
      <c r="QZA1" s="12"/>
      <c r="QZB1" s="12"/>
      <c r="QZC1" s="12"/>
      <c r="QZD1" s="12"/>
      <c r="QZE1" s="12"/>
      <c r="QZF1" s="12"/>
      <c r="QZG1" s="12"/>
      <c r="QZH1" s="12"/>
      <c r="QZI1" s="12"/>
      <c r="QZJ1" s="12"/>
      <c r="QZK1" s="12"/>
      <c r="QZL1" s="12"/>
      <c r="QZM1" s="12"/>
      <c r="QZN1" s="12"/>
      <c r="QZO1" s="12"/>
      <c r="QZP1" s="12"/>
      <c r="QZQ1" s="12"/>
      <c r="QZR1" s="12"/>
      <c r="QZS1" s="12"/>
      <c r="QZT1" s="12"/>
      <c r="QZU1" s="12"/>
      <c r="QZV1" s="12"/>
      <c r="QZW1" s="12"/>
      <c r="QZX1" s="12"/>
      <c r="QZY1" s="12"/>
      <c r="QZZ1" s="12"/>
      <c r="RAA1" s="12"/>
      <c r="RAB1" s="12"/>
      <c r="RAC1" s="12"/>
      <c r="RAD1" s="12"/>
      <c r="RAE1" s="12"/>
      <c r="RAF1" s="12"/>
      <c r="RAG1" s="12"/>
      <c r="RAH1" s="12"/>
      <c r="RAI1" s="12"/>
      <c r="RAJ1" s="12"/>
      <c r="RAK1" s="12"/>
      <c r="RAL1" s="12"/>
      <c r="RAM1" s="12"/>
      <c r="RAN1" s="12"/>
      <c r="RAO1" s="12"/>
      <c r="RAP1" s="12"/>
      <c r="RAQ1" s="12"/>
      <c r="RAR1" s="12"/>
      <c r="RAS1" s="12"/>
      <c r="RAT1" s="12"/>
      <c r="RAU1" s="12"/>
      <c r="RAV1" s="12"/>
      <c r="RAW1" s="12"/>
      <c r="RAX1" s="12"/>
      <c r="RAY1" s="12"/>
      <c r="RAZ1" s="12"/>
      <c r="RBA1" s="12"/>
      <c r="RBB1" s="12"/>
      <c r="RBC1" s="12"/>
      <c r="RBD1" s="12"/>
      <c r="RBE1" s="12"/>
      <c r="RBF1" s="12"/>
      <c r="RBG1" s="12"/>
      <c r="RBH1" s="12"/>
      <c r="RBI1" s="12"/>
      <c r="RBJ1" s="12"/>
      <c r="RBK1" s="12"/>
      <c r="RBL1" s="12"/>
      <c r="RBM1" s="12"/>
      <c r="RBN1" s="12"/>
      <c r="RBO1" s="12"/>
      <c r="RBP1" s="12"/>
      <c r="RBQ1" s="12"/>
      <c r="RBR1" s="12"/>
      <c r="RBS1" s="12"/>
      <c r="RBT1" s="12"/>
      <c r="RBU1" s="12"/>
      <c r="RBV1" s="12"/>
      <c r="RBW1" s="12"/>
      <c r="RBX1" s="12"/>
      <c r="RBY1" s="12"/>
      <c r="RBZ1" s="12"/>
      <c r="RCA1" s="12"/>
      <c r="RCB1" s="12"/>
      <c r="RCC1" s="12"/>
      <c r="RCD1" s="12"/>
      <c r="RCE1" s="12"/>
      <c r="RCF1" s="12"/>
      <c r="RCG1" s="12"/>
      <c r="RCH1" s="12"/>
      <c r="RCI1" s="12"/>
      <c r="RCJ1" s="12"/>
      <c r="RCK1" s="12"/>
      <c r="RCL1" s="12"/>
      <c r="RCM1" s="12"/>
      <c r="RCN1" s="12"/>
      <c r="RCO1" s="12"/>
      <c r="RCP1" s="12"/>
      <c r="RCQ1" s="12"/>
      <c r="RCR1" s="12"/>
      <c r="RCS1" s="12"/>
      <c r="RCT1" s="12"/>
      <c r="RCU1" s="12"/>
      <c r="RCV1" s="12"/>
      <c r="RCW1" s="12"/>
      <c r="RCX1" s="12"/>
      <c r="RCY1" s="12"/>
      <c r="RCZ1" s="12"/>
      <c r="RDA1" s="12"/>
      <c r="RDB1" s="12"/>
      <c r="RDC1" s="12"/>
      <c r="RDD1" s="12"/>
      <c r="RDE1" s="12"/>
      <c r="RDF1" s="12"/>
      <c r="RDG1" s="12"/>
      <c r="RDH1" s="12"/>
      <c r="RDI1" s="12"/>
      <c r="RDJ1" s="12"/>
      <c r="RDK1" s="12"/>
      <c r="RDL1" s="12"/>
      <c r="RDM1" s="12"/>
      <c r="RDN1" s="12"/>
      <c r="RDO1" s="12"/>
      <c r="RDP1" s="12"/>
      <c r="RDQ1" s="12"/>
      <c r="RDR1" s="12"/>
      <c r="RDS1" s="12"/>
      <c r="RDT1" s="12"/>
      <c r="RDU1" s="12"/>
      <c r="RDV1" s="12"/>
      <c r="RDW1" s="12"/>
      <c r="RDX1" s="12"/>
      <c r="RDY1" s="12"/>
      <c r="RDZ1" s="12"/>
      <c r="REA1" s="12"/>
      <c r="REB1" s="12"/>
      <c r="REC1" s="12"/>
      <c r="RED1" s="12"/>
      <c r="REE1" s="12"/>
      <c r="REF1" s="12"/>
      <c r="REG1" s="12"/>
      <c r="REH1" s="12"/>
      <c r="REI1" s="12"/>
      <c r="REJ1" s="12"/>
      <c r="REK1" s="12"/>
      <c r="REL1" s="12"/>
      <c r="REM1" s="12"/>
      <c r="REN1" s="12"/>
      <c r="REO1" s="12"/>
      <c r="REP1" s="12"/>
      <c r="REQ1" s="12"/>
      <c r="RER1" s="12"/>
      <c r="RES1" s="12"/>
      <c r="RET1" s="12"/>
      <c r="REU1" s="12"/>
      <c r="REV1" s="12"/>
      <c r="REW1" s="12"/>
      <c r="REX1" s="12"/>
      <c r="REY1" s="12"/>
      <c r="REZ1" s="12"/>
      <c r="RFA1" s="12"/>
      <c r="RFB1" s="12"/>
      <c r="RFC1" s="12"/>
      <c r="RFD1" s="12"/>
      <c r="RFE1" s="12"/>
      <c r="RFF1" s="12"/>
      <c r="RFG1" s="12"/>
      <c r="RFH1" s="12"/>
      <c r="RFI1" s="12"/>
      <c r="RFJ1" s="12"/>
      <c r="RFK1" s="12"/>
      <c r="RFL1" s="12"/>
      <c r="RFM1" s="12"/>
      <c r="RFN1" s="12"/>
      <c r="RFO1" s="12"/>
      <c r="RFP1" s="12"/>
      <c r="RFQ1" s="12"/>
      <c r="RFR1" s="12"/>
      <c r="RFS1" s="12"/>
      <c r="RFT1" s="12"/>
      <c r="RFU1" s="12"/>
      <c r="RFV1" s="12"/>
      <c r="RFW1" s="12"/>
      <c r="RFX1" s="12"/>
      <c r="RFY1" s="12"/>
      <c r="RFZ1" s="12"/>
      <c r="RGA1" s="12"/>
      <c r="RGB1" s="12"/>
      <c r="RGC1" s="12"/>
      <c r="RGD1" s="12"/>
      <c r="RGE1" s="12"/>
      <c r="RGF1" s="12"/>
      <c r="RGG1" s="12"/>
      <c r="RGH1" s="12"/>
      <c r="RGI1" s="12"/>
      <c r="RGJ1" s="12"/>
      <c r="RGK1" s="12"/>
      <c r="RGL1" s="12"/>
      <c r="RGM1" s="12"/>
      <c r="RGN1" s="12"/>
      <c r="RGO1" s="12"/>
      <c r="RGP1" s="12"/>
      <c r="RGQ1" s="12"/>
      <c r="RGR1" s="12"/>
      <c r="RGS1" s="12"/>
      <c r="RGT1" s="12"/>
      <c r="RGU1" s="12"/>
      <c r="RGV1" s="12"/>
      <c r="RGW1" s="12"/>
      <c r="RGX1" s="12"/>
      <c r="RGY1" s="12"/>
      <c r="RGZ1" s="12"/>
      <c r="RHA1" s="12"/>
      <c r="RHB1" s="12"/>
      <c r="RHC1" s="12"/>
      <c r="RHD1" s="12"/>
      <c r="RHE1" s="12"/>
      <c r="RHF1" s="12"/>
      <c r="RHG1" s="12"/>
      <c r="RHH1" s="12"/>
      <c r="RHI1" s="12"/>
      <c r="RHJ1" s="12"/>
      <c r="RHK1" s="12"/>
      <c r="RHL1" s="12"/>
      <c r="RHM1" s="12"/>
      <c r="RHN1" s="12"/>
      <c r="RHO1" s="12"/>
      <c r="RHP1" s="12"/>
      <c r="RHQ1" s="12"/>
      <c r="RHR1" s="12"/>
      <c r="RHS1" s="12"/>
      <c r="RHT1" s="12"/>
      <c r="RHU1" s="12"/>
      <c r="RHV1" s="12"/>
      <c r="RHW1" s="12"/>
      <c r="RHX1" s="12"/>
      <c r="RHY1" s="12"/>
      <c r="RHZ1" s="12"/>
      <c r="RIA1" s="12"/>
      <c r="RIB1" s="12"/>
      <c r="RIC1" s="12"/>
      <c r="RID1" s="12"/>
      <c r="RIE1" s="12"/>
      <c r="RIF1" s="12"/>
      <c r="RIG1" s="12"/>
      <c r="RIH1" s="12"/>
      <c r="RII1" s="12"/>
      <c r="RIJ1" s="12"/>
      <c r="RIK1" s="12"/>
      <c r="RIL1" s="12"/>
      <c r="RIM1" s="12"/>
      <c r="RIN1" s="12"/>
      <c r="RIO1" s="12"/>
      <c r="RIP1" s="12"/>
      <c r="RIQ1" s="12"/>
      <c r="RIR1" s="12"/>
      <c r="RIS1" s="12"/>
      <c r="RIT1" s="12"/>
      <c r="RIU1" s="12"/>
      <c r="RIV1" s="12"/>
      <c r="RIW1" s="12"/>
      <c r="RIX1" s="12"/>
      <c r="RIY1" s="12"/>
      <c r="RIZ1" s="12"/>
      <c r="RJA1" s="12"/>
      <c r="RJB1" s="12"/>
      <c r="RJC1" s="12"/>
      <c r="RJD1" s="12"/>
      <c r="RJE1" s="12"/>
      <c r="RJF1" s="12"/>
      <c r="RJG1" s="12"/>
      <c r="RJH1" s="12"/>
      <c r="RJI1" s="12"/>
      <c r="RJJ1" s="12"/>
      <c r="RJK1" s="12"/>
      <c r="RJL1" s="12"/>
      <c r="RJM1" s="12"/>
      <c r="RJN1" s="12"/>
      <c r="RJO1" s="12"/>
      <c r="RJP1" s="12"/>
      <c r="RJQ1" s="12"/>
      <c r="RJR1" s="12"/>
      <c r="RJS1" s="12"/>
      <c r="RJT1" s="12"/>
      <c r="RJU1" s="12"/>
      <c r="RJV1" s="12"/>
      <c r="RJW1" s="12"/>
      <c r="RJX1" s="12"/>
      <c r="RJY1" s="12"/>
      <c r="RJZ1" s="12"/>
      <c r="RKA1" s="12"/>
      <c r="RKB1" s="12"/>
      <c r="RKC1" s="12"/>
      <c r="RKD1" s="12"/>
      <c r="RKE1" s="12"/>
      <c r="RKF1" s="12"/>
      <c r="RKG1" s="12"/>
      <c r="RKH1" s="12"/>
      <c r="RKI1" s="12"/>
      <c r="RKJ1" s="12"/>
      <c r="RKK1" s="12"/>
      <c r="RKL1" s="12"/>
      <c r="RKM1" s="12"/>
      <c r="RKN1" s="12"/>
      <c r="RKO1" s="12"/>
      <c r="RKP1" s="12"/>
      <c r="RKQ1" s="12"/>
      <c r="RKR1" s="12"/>
      <c r="RKS1" s="12"/>
      <c r="RKT1" s="12"/>
      <c r="RKU1" s="12"/>
      <c r="RKV1" s="12"/>
      <c r="RKW1" s="12"/>
      <c r="RKX1" s="12"/>
      <c r="RKY1" s="12"/>
      <c r="RKZ1" s="12"/>
      <c r="RLA1" s="12"/>
      <c r="RLB1" s="12"/>
      <c r="RLC1" s="12"/>
      <c r="RLD1" s="12"/>
      <c r="RLE1" s="12"/>
      <c r="RLF1" s="12"/>
      <c r="RLG1" s="12"/>
      <c r="RLH1" s="12"/>
      <c r="RLI1" s="12"/>
      <c r="RLJ1" s="12"/>
      <c r="RLK1" s="12"/>
      <c r="RLL1" s="12"/>
      <c r="RLM1" s="12"/>
      <c r="RLN1" s="12"/>
      <c r="RLO1" s="12"/>
      <c r="RLP1" s="12"/>
      <c r="RLQ1" s="12"/>
      <c r="RLR1" s="12"/>
      <c r="RLS1" s="12"/>
      <c r="RLT1" s="12"/>
      <c r="RLU1" s="12"/>
      <c r="RLV1" s="12"/>
      <c r="RLW1" s="12"/>
      <c r="RLX1" s="12"/>
      <c r="RLY1" s="12"/>
      <c r="RLZ1" s="12"/>
      <c r="RMA1" s="12"/>
      <c r="RMB1" s="12"/>
      <c r="RMC1" s="12"/>
      <c r="RMD1" s="12"/>
      <c r="RME1" s="12"/>
      <c r="RMF1" s="12"/>
      <c r="RMG1" s="12"/>
      <c r="RMH1" s="12"/>
      <c r="RMI1" s="12"/>
      <c r="RMJ1" s="12"/>
      <c r="RMK1" s="12"/>
      <c r="RML1" s="12"/>
      <c r="RMM1" s="12"/>
      <c r="RMN1" s="12"/>
      <c r="RMO1" s="12"/>
      <c r="RMP1" s="12"/>
      <c r="RMQ1" s="12"/>
      <c r="RMR1" s="12"/>
      <c r="RMS1" s="12"/>
      <c r="RMT1" s="12"/>
      <c r="RMU1" s="12"/>
      <c r="RMV1" s="12"/>
      <c r="RMW1" s="12"/>
      <c r="RMX1" s="12"/>
      <c r="RMY1" s="12"/>
      <c r="RMZ1" s="12"/>
      <c r="RNA1" s="12"/>
      <c r="RNB1" s="12"/>
      <c r="RNC1" s="12"/>
      <c r="RND1" s="12"/>
      <c r="RNE1" s="12"/>
      <c r="RNF1" s="12"/>
      <c r="RNG1" s="12"/>
      <c r="RNH1" s="12"/>
      <c r="RNI1" s="12"/>
      <c r="RNJ1" s="12"/>
      <c r="RNK1" s="12"/>
      <c r="RNL1" s="12"/>
      <c r="RNM1" s="12"/>
      <c r="RNN1" s="12"/>
      <c r="RNO1" s="12"/>
      <c r="RNP1" s="12"/>
      <c r="RNQ1" s="12"/>
      <c r="RNR1" s="12"/>
      <c r="RNS1" s="12"/>
      <c r="RNT1" s="12"/>
      <c r="RNU1" s="12"/>
      <c r="RNV1" s="12"/>
      <c r="RNW1" s="12"/>
      <c r="RNX1" s="12"/>
      <c r="RNY1" s="12"/>
      <c r="RNZ1" s="12"/>
      <c r="ROA1" s="12"/>
      <c r="ROB1" s="12"/>
      <c r="ROC1" s="12"/>
      <c r="ROD1" s="12"/>
      <c r="ROE1" s="12"/>
      <c r="ROF1" s="12"/>
      <c r="ROG1" s="12"/>
      <c r="ROH1" s="12"/>
      <c r="ROI1" s="12"/>
      <c r="ROJ1" s="12"/>
      <c r="ROK1" s="12"/>
      <c r="ROL1" s="12"/>
      <c r="ROM1" s="12"/>
      <c r="RON1" s="12"/>
      <c r="ROO1" s="12"/>
      <c r="ROP1" s="12"/>
      <c r="ROQ1" s="12"/>
      <c r="ROR1" s="12"/>
      <c r="ROS1" s="12"/>
      <c r="ROT1" s="12"/>
      <c r="ROU1" s="12"/>
      <c r="ROV1" s="12"/>
      <c r="ROW1" s="12"/>
      <c r="ROX1" s="12"/>
      <c r="ROY1" s="12"/>
      <c r="ROZ1" s="12"/>
      <c r="RPA1" s="12"/>
      <c r="RPB1" s="12"/>
      <c r="RPC1" s="12"/>
      <c r="RPD1" s="12"/>
      <c r="RPE1" s="12"/>
      <c r="RPF1" s="12"/>
      <c r="RPG1" s="12"/>
      <c r="RPH1" s="12"/>
      <c r="RPI1" s="12"/>
      <c r="RPJ1" s="12"/>
      <c r="RPK1" s="12"/>
      <c r="RPL1" s="12"/>
      <c r="RPM1" s="12"/>
      <c r="RPN1" s="12"/>
      <c r="RPO1" s="12"/>
      <c r="RPP1" s="12"/>
      <c r="RPQ1" s="12"/>
      <c r="RPR1" s="12"/>
      <c r="RPS1" s="12"/>
      <c r="RPT1" s="12"/>
      <c r="RPU1" s="12"/>
      <c r="RPV1" s="12"/>
      <c r="RPW1" s="12"/>
      <c r="RPX1" s="12"/>
      <c r="RPY1" s="12"/>
      <c r="RPZ1" s="12"/>
      <c r="RQA1" s="12"/>
      <c r="RQB1" s="12"/>
      <c r="RQC1" s="12"/>
      <c r="RQD1" s="12"/>
      <c r="RQE1" s="12"/>
      <c r="RQF1" s="12"/>
      <c r="RQG1" s="12"/>
      <c r="RQH1" s="12"/>
      <c r="RQI1" s="12"/>
      <c r="RQJ1" s="12"/>
      <c r="RQK1" s="12"/>
      <c r="RQL1" s="12"/>
      <c r="RQM1" s="12"/>
      <c r="RQN1" s="12"/>
      <c r="RQO1" s="12"/>
      <c r="RQP1" s="12"/>
      <c r="RQQ1" s="12"/>
      <c r="RQR1" s="12"/>
      <c r="RQS1" s="12"/>
      <c r="RQT1" s="12"/>
      <c r="RQU1" s="12"/>
      <c r="RQV1" s="12"/>
      <c r="RQW1" s="12"/>
      <c r="RQX1" s="12"/>
      <c r="RQY1" s="12"/>
      <c r="RQZ1" s="12"/>
      <c r="RRA1" s="12"/>
      <c r="RRB1" s="12"/>
      <c r="RRC1" s="12"/>
      <c r="RRD1" s="12"/>
      <c r="RRE1" s="12"/>
      <c r="RRF1" s="12"/>
      <c r="RRG1" s="12"/>
      <c r="RRH1" s="12"/>
      <c r="RRI1" s="12"/>
      <c r="RRJ1" s="12"/>
      <c r="RRK1" s="12"/>
      <c r="RRL1" s="12"/>
      <c r="RRM1" s="12"/>
      <c r="RRN1" s="12"/>
      <c r="RRO1" s="12"/>
      <c r="RRP1" s="12"/>
      <c r="RRQ1" s="12"/>
      <c r="RRR1" s="12"/>
      <c r="RRS1" s="12"/>
      <c r="RRT1" s="12"/>
      <c r="RRU1" s="12"/>
      <c r="RRV1" s="12"/>
      <c r="RRW1" s="12"/>
      <c r="RRX1" s="12"/>
      <c r="RRY1" s="12"/>
      <c r="RRZ1" s="12"/>
      <c r="RSA1" s="12"/>
      <c r="RSB1" s="12"/>
      <c r="RSC1" s="12"/>
      <c r="RSD1" s="12"/>
      <c r="RSE1" s="12"/>
      <c r="RSF1" s="12"/>
      <c r="RSG1" s="12"/>
      <c r="RSH1" s="12"/>
      <c r="RSI1" s="12"/>
      <c r="RSJ1" s="12"/>
      <c r="RSK1" s="12"/>
      <c r="RSL1" s="12"/>
      <c r="RSM1" s="12"/>
      <c r="RSN1" s="12"/>
      <c r="RSO1" s="12"/>
      <c r="RSP1" s="12"/>
      <c r="RSQ1" s="12"/>
      <c r="RSR1" s="12"/>
      <c r="RSS1" s="12"/>
      <c r="RST1" s="12"/>
      <c r="RSU1" s="12"/>
      <c r="RSV1" s="12"/>
      <c r="RSW1" s="12"/>
      <c r="RSX1" s="12"/>
      <c r="RSY1" s="12"/>
      <c r="RSZ1" s="12"/>
      <c r="RTA1" s="12"/>
      <c r="RTB1" s="12"/>
      <c r="RTC1" s="12"/>
      <c r="RTD1" s="12"/>
      <c r="RTE1" s="12"/>
      <c r="RTF1" s="12"/>
      <c r="RTG1" s="12"/>
      <c r="RTH1" s="12"/>
      <c r="RTI1" s="12"/>
      <c r="RTJ1" s="12"/>
      <c r="RTK1" s="12"/>
      <c r="RTL1" s="12"/>
      <c r="RTM1" s="12"/>
      <c r="RTN1" s="12"/>
      <c r="RTO1" s="12"/>
      <c r="RTP1" s="12"/>
      <c r="RTQ1" s="12"/>
      <c r="RTR1" s="12"/>
      <c r="RTS1" s="12"/>
      <c r="RTT1" s="12"/>
      <c r="RTU1" s="12"/>
      <c r="RTV1" s="12"/>
      <c r="RTW1" s="12"/>
      <c r="RTX1" s="12"/>
      <c r="RTY1" s="12"/>
      <c r="RTZ1" s="12"/>
      <c r="RUA1" s="12"/>
      <c r="RUB1" s="12"/>
      <c r="RUC1" s="12"/>
      <c r="RUD1" s="12"/>
      <c r="RUE1" s="12"/>
      <c r="RUF1" s="12"/>
      <c r="RUG1" s="12"/>
      <c r="RUH1" s="12"/>
      <c r="RUI1" s="12"/>
      <c r="RUJ1" s="12"/>
      <c r="RUK1" s="12"/>
      <c r="RUL1" s="12"/>
      <c r="RUM1" s="12"/>
      <c r="RUN1" s="12"/>
      <c r="RUO1" s="12"/>
      <c r="RUP1" s="12"/>
      <c r="RUQ1" s="12"/>
      <c r="RUR1" s="12"/>
      <c r="RUS1" s="12"/>
      <c r="RUT1" s="12"/>
      <c r="RUU1" s="12"/>
      <c r="RUV1" s="12"/>
      <c r="RUW1" s="12"/>
      <c r="RUX1" s="12"/>
      <c r="RUY1" s="12"/>
      <c r="RUZ1" s="12"/>
      <c r="RVA1" s="12"/>
      <c r="RVB1" s="12"/>
      <c r="RVC1" s="12"/>
      <c r="RVD1" s="12"/>
      <c r="RVE1" s="12"/>
      <c r="RVF1" s="12"/>
      <c r="RVG1" s="12"/>
      <c r="RVH1" s="12"/>
      <c r="RVI1" s="12"/>
      <c r="RVJ1" s="12"/>
      <c r="RVK1" s="12"/>
      <c r="RVL1" s="12"/>
      <c r="RVM1" s="12"/>
      <c r="RVN1" s="12"/>
      <c r="RVO1" s="12"/>
      <c r="RVP1" s="12"/>
      <c r="RVQ1" s="12"/>
      <c r="RVR1" s="12"/>
      <c r="RVS1" s="12"/>
      <c r="RVT1" s="12"/>
      <c r="RVU1" s="12"/>
      <c r="RVV1" s="12"/>
      <c r="RVW1" s="12"/>
      <c r="RVX1" s="12"/>
      <c r="RVY1" s="12"/>
      <c r="RVZ1" s="12"/>
      <c r="RWA1" s="12"/>
      <c r="RWB1" s="12"/>
      <c r="RWC1" s="12"/>
      <c r="RWD1" s="12"/>
      <c r="RWE1" s="12"/>
      <c r="RWF1" s="12"/>
      <c r="RWG1" s="12"/>
      <c r="RWH1" s="12"/>
      <c r="RWI1" s="12"/>
      <c r="RWJ1" s="12"/>
      <c r="RWK1" s="12"/>
      <c r="RWL1" s="12"/>
      <c r="RWM1" s="12"/>
      <c r="RWN1" s="12"/>
      <c r="RWO1" s="12"/>
      <c r="RWP1" s="12"/>
      <c r="RWQ1" s="12"/>
      <c r="RWR1" s="12"/>
      <c r="RWS1" s="12"/>
      <c r="RWT1" s="12"/>
      <c r="RWU1" s="12"/>
      <c r="RWV1" s="12"/>
      <c r="RWW1" s="12"/>
      <c r="RWX1" s="12"/>
      <c r="RWY1" s="12"/>
      <c r="RWZ1" s="12"/>
      <c r="RXA1" s="12"/>
      <c r="RXB1" s="12"/>
      <c r="RXC1" s="12"/>
      <c r="RXD1" s="12"/>
      <c r="RXE1" s="12"/>
      <c r="RXF1" s="12"/>
      <c r="RXG1" s="12"/>
      <c r="RXH1" s="12"/>
      <c r="RXI1" s="12"/>
      <c r="RXJ1" s="12"/>
      <c r="RXK1" s="12"/>
      <c r="RXL1" s="12"/>
      <c r="RXM1" s="12"/>
      <c r="RXN1" s="12"/>
      <c r="RXO1" s="12"/>
      <c r="RXP1" s="12"/>
      <c r="RXQ1" s="12"/>
      <c r="RXR1" s="12"/>
      <c r="RXS1" s="12"/>
      <c r="RXT1" s="12"/>
      <c r="RXU1" s="12"/>
      <c r="RXV1" s="12"/>
      <c r="RXW1" s="12"/>
      <c r="RXX1" s="12"/>
      <c r="RXY1" s="12"/>
      <c r="RXZ1" s="12"/>
      <c r="RYA1" s="12"/>
      <c r="RYB1" s="12"/>
      <c r="RYC1" s="12"/>
      <c r="RYD1" s="12"/>
      <c r="RYE1" s="12"/>
      <c r="RYF1" s="12"/>
      <c r="RYG1" s="12"/>
      <c r="RYH1" s="12"/>
      <c r="RYI1" s="12"/>
      <c r="RYJ1" s="12"/>
      <c r="RYK1" s="12"/>
      <c r="RYL1" s="12"/>
      <c r="RYM1" s="12"/>
      <c r="RYN1" s="12"/>
      <c r="RYO1" s="12"/>
      <c r="RYP1" s="12"/>
      <c r="RYQ1" s="12"/>
      <c r="RYR1" s="12"/>
      <c r="RYS1" s="12"/>
      <c r="RYT1" s="12"/>
      <c r="RYU1" s="12"/>
      <c r="RYV1" s="12"/>
      <c r="RYW1" s="12"/>
      <c r="RYX1" s="12"/>
      <c r="RYY1" s="12"/>
      <c r="RYZ1" s="12"/>
      <c r="RZA1" s="12"/>
      <c r="RZB1" s="12"/>
      <c r="RZC1" s="12"/>
      <c r="RZD1" s="12"/>
      <c r="RZE1" s="12"/>
      <c r="RZF1" s="12"/>
      <c r="RZG1" s="12"/>
      <c r="RZH1" s="12"/>
      <c r="RZI1" s="12"/>
      <c r="RZJ1" s="12"/>
      <c r="RZK1" s="12"/>
      <c r="RZL1" s="12"/>
      <c r="RZM1" s="12"/>
      <c r="RZN1" s="12"/>
      <c r="RZO1" s="12"/>
      <c r="RZP1" s="12"/>
      <c r="RZQ1" s="12"/>
      <c r="RZR1" s="12"/>
      <c r="RZS1" s="12"/>
      <c r="RZT1" s="12"/>
      <c r="RZU1" s="12"/>
      <c r="RZV1" s="12"/>
      <c r="RZW1" s="12"/>
      <c r="RZX1" s="12"/>
      <c r="RZY1" s="12"/>
      <c r="RZZ1" s="12"/>
      <c r="SAA1" s="12"/>
      <c r="SAB1" s="12"/>
      <c r="SAC1" s="12"/>
      <c r="SAD1" s="12"/>
      <c r="SAE1" s="12"/>
      <c r="SAF1" s="12"/>
      <c r="SAG1" s="12"/>
      <c r="SAH1" s="12"/>
      <c r="SAI1" s="12"/>
      <c r="SAJ1" s="12"/>
      <c r="SAK1" s="12"/>
      <c r="SAL1" s="12"/>
      <c r="SAM1" s="12"/>
      <c r="SAN1" s="12"/>
      <c r="SAO1" s="12"/>
      <c r="SAP1" s="12"/>
      <c r="SAQ1" s="12"/>
      <c r="SAR1" s="12"/>
      <c r="SAS1" s="12"/>
      <c r="SAT1" s="12"/>
      <c r="SAU1" s="12"/>
      <c r="SAV1" s="12"/>
      <c r="SAW1" s="12"/>
      <c r="SAX1" s="12"/>
      <c r="SAY1" s="12"/>
      <c r="SAZ1" s="12"/>
      <c r="SBA1" s="12"/>
      <c r="SBB1" s="12"/>
      <c r="SBC1" s="12"/>
      <c r="SBD1" s="12"/>
      <c r="SBE1" s="12"/>
      <c r="SBF1" s="12"/>
      <c r="SBG1" s="12"/>
      <c r="SBH1" s="12"/>
      <c r="SBI1" s="12"/>
      <c r="SBJ1" s="12"/>
      <c r="SBK1" s="12"/>
      <c r="SBL1" s="12"/>
      <c r="SBM1" s="12"/>
      <c r="SBN1" s="12"/>
      <c r="SBO1" s="12"/>
      <c r="SBP1" s="12"/>
      <c r="SBQ1" s="12"/>
      <c r="SBR1" s="12"/>
      <c r="SBS1" s="12"/>
      <c r="SBT1" s="12"/>
      <c r="SBU1" s="12"/>
      <c r="SBV1" s="12"/>
      <c r="SBW1" s="12"/>
      <c r="SBX1" s="12"/>
      <c r="SBY1" s="12"/>
      <c r="SBZ1" s="12"/>
      <c r="SCA1" s="12"/>
      <c r="SCB1" s="12"/>
      <c r="SCC1" s="12"/>
      <c r="SCD1" s="12"/>
      <c r="SCE1" s="12"/>
      <c r="SCF1" s="12"/>
      <c r="SCG1" s="12"/>
      <c r="SCH1" s="12"/>
      <c r="SCI1" s="12"/>
      <c r="SCJ1" s="12"/>
      <c r="SCK1" s="12"/>
      <c r="SCL1" s="12"/>
      <c r="SCM1" s="12"/>
      <c r="SCN1" s="12"/>
      <c r="SCO1" s="12"/>
      <c r="SCP1" s="12"/>
      <c r="SCQ1" s="12"/>
      <c r="SCR1" s="12"/>
      <c r="SCS1" s="12"/>
      <c r="SCT1" s="12"/>
      <c r="SCU1" s="12"/>
      <c r="SCV1" s="12"/>
      <c r="SCW1" s="12"/>
      <c r="SCX1" s="12"/>
      <c r="SCY1" s="12"/>
      <c r="SCZ1" s="12"/>
      <c r="SDA1" s="12"/>
      <c r="SDB1" s="12"/>
      <c r="SDC1" s="12"/>
      <c r="SDD1" s="12"/>
      <c r="SDE1" s="12"/>
      <c r="SDF1" s="12"/>
      <c r="SDG1" s="12"/>
      <c r="SDH1" s="12"/>
      <c r="SDI1" s="12"/>
      <c r="SDJ1" s="12"/>
      <c r="SDK1" s="12"/>
      <c r="SDL1" s="12"/>
      <c r="SDM1" s="12"/>
      <c r="SDN1" s="12"/>
      <c r="SDO1" s="12"/>
      <c r="SDP1" s="12"/>
      <c r="SDQ1" s="12"/>
      <c r="SDR1" s="12"/>
      <c r="SDS1" s="12"/>
      <c r="SDT1" s="12"/>
      <c r="SDU1" s="12"/>
      <c r="SDV1" s="12"/>
      <c r="SDW1" s="12"/>
      <c r="SDX1" s="12"/>
      <c r="SDY1" s="12"/>
      <c r="SDZ1" s="12"/>
      <c r="SEA1" s="12"/>
      <c r="SEB1" s="12"/>
      <c r="SEC1" s="12"/>
      <c r="SED1" s="12"/>
      <c r="SEE1" s="12"/>
      <c r="SEF1" s="12"/>
      <c r="SEG1" s="12"/>
      <c r="SEH1" s="12"/>
      <c r="SEI1" s="12"/>
      <c r="SEJ1" s="12"/>
      <c r="SEK1" s="12"/>
      <c r="SEL1" s="12"/>
      <c r="SEM1" s="12"/>
      <c r="SEN1" s="12"/>
      <c r="SEO1" s="12"/>
      <c r="SEP1" s="12"/>
      <c r="SEQ1" s="12"/>
      <c r="SER1" s="12"/>
      <c r="SES1" s="12"/>
      <c r="SET1" s="12"/>
      <c r="SEU1" s="12"/>
      <c r="SEV1" s="12"/>
      <c r="SEW1" s="12"/>
      <c r="SEX1" s="12"/>
      <c r="SEY1" s="12"/>
      <c r="SEZ1" s="12"/>
      <c r="SFA1" s="12"/>
      <c r="SFB1" s="12"/>
      <c r="SFC1" s="12"/>
      <c r="SFD1" s="12"/>
      <c r="SFE1" s="12"/>
      <c r="SFF1" s="12"/>
      <c r="SFG1" s="12"/>
      <c r="SFH1" s="12"/>
      <c r="SFI1" s="12"/>
      <c r="SFJ1" s="12"/>
      <c r="SFK1" s="12"/>
      <c r="SFL1" s="12"/>
      <c r="SFM1" s="12"/>
      <c r="SFN1" s="12"/>
      <c r="SFO1" s="12"/>
      <c r="SFP1" s="12"/>
      <c r="SFQ1" s="12"/>
      <c r="SFR1" s="12"/>
      <c r="SFS1" s="12"/>
      <c r="SFT1" s="12"/>
      <c r="SFU1" s="12"/>
      <c r="SFV1" s="12"/>
      <c r="SFW1" s="12"/>
      <c r="SFX1" s="12"/>
      <c r="SFY1" s="12"/>
      <c r="SFZ1" s="12"/>
      <c r="SGA1" s="12"/>
      <c r="SGB1" s="12"/>
      <c r="SGC1" s="12"/>
      <c r="SGD1" s="12"/>
      <c r="SGE1" s="12"/>
      <c r="SGF1" s="12"/>
      <c r="SGG1" s="12"/>
      <c r="SGH1" s="12"/>
      <c r="SGI1" s="12"/>
      <c r="SGJ1" s="12"/>
      <c r="SGK1" s="12"/>
      <c r="SGL1" s="12"/>
      <c r="SGM1" s="12"/>
      <c r="SGN1" s="12"/>
      <c r="SGO1" s="12"/>
      <c r="SGP1" s="12"/>
      <c r="SGQ1" s="12"/>
      <c r="SGR1" s="12"/>
      <c r="SGS1" s="12"/>
      <c r="SGT1" s="12"/>
      <c r="SGU1" s="12"/>
      <c r="SGV1" s="12"/>
      <c r="SGW1" s="12"/>
      <c r="SGX1" s="12"/>
      <c r="SGY1" s="12"/>
      <c r="SGZ1" s="12"/>
      <c r="SHA1" s="12"/>
      <c r="SHB1" s="12"/>
      <c r="SHC1" s="12"/>
      <c r="SHD1" s="12"/>
      <c r="SHE1" s="12"/>
      <c r="SHF1" s="12"/>
      <c r="SHG1" s="12"/>
      <c r="SHH1" s="12"/>
      <c r="SHI1" s="12"/>
      <c r="SHJ1" s="12"/>
      <c r="SHK1" s="12"/>
      <c r="SHL1" s="12"/>
      <c r="SHM1" s="12"/>
      <c r="SHN1" s="12"/>
      <c r="SHO1" s="12"/>
      <c r="SHP1" s="12"/>
      <c r="SHQ1" s="12"/>
      <c r="SHR1" s="12"/>
      <c r="SHS1" s="12"/>
      <c r="SHT1" s="12"/>
      <c r="SHU1" s="12"/>
      <c r="SHV1" s="12"/>
      <c r="SHW1" s="12"/>
      <c r="SHX1" s="12"/>
      <c r="SHY1" s="12"/>
      <c r="SHZ1" s="12"/>
      <c r="SIA1" s="12"/>
      <c r="SIB1" s="12"/>
      <c r="SIC1" s="12"/>
      <c r="SID1" s="12"/>
      <c r="SIE1" s="12"/>
      <c r="SIF1" s="12"/>
      <c r="SIG1" s="12"/>
      <c r="SIH1" s="12"/>
      <c r="SII1" s="12"/>
      <c r="SIJ1" s="12"/>
      <c r="SIK1" s="12"/>
      <c r="SIL1" s="12"/>
      <c r="SIM1" s="12"/>
      <c r="SIN1" s="12"/>
      <c r="SIO1" s="12"/>
      <c r="SIP1" s="12"/>
      <c r="SIQ1" s="12"/>
      <c r="SIR1" s="12"/>
      <c r="SIS1" s="12"/>
      <c r="SIT1" s="12"/>
      <c r="SIU1" s="12"/>
      <c r="SIV1" s="12"/>
      <c r="SIW1" s="12"/>
      <c r="SIX1" s="12"/>
      <c r="SIY1" s="12"/>
      <c r="SIZ1" s="12"/>
      <c r="SJA1" s="12"/>
      <c r="SJB1" s="12"/>
      <c r="SJC1" s="12"/>
      <c r="SJD1" s="12"/>
      <c r="SJE1" s="12"/>
      <c r="SJF1" s="12"/>
      <c r="SJG1" s="12"/>
      <c r="SJH1" s="12"/>
      <c r="SJI1" s="12"/>
      <c r="SJJ1" s="12"/>
      <c r="SJK1" s="12"/>
      <c r="SJL1" s="12"/>
      <c r="SJM1" s="12"/>
      <c r="SJN1" s="12"/>
      <c r="SJO1" s="12"/>
      <c r="SJP1" s="12"/>
      <c r="SJQ1" s="12"/>
      <c r="SJR1" s="12"/>
      <c r="SJS1" s="12"/>
      <c r="SJT1" s="12"/>
      <c r="SJU1" s="12"/>
      <c r="SJV1" s="12"/>
      <c r="SJW1" s="12"/>
      <c r="SJX1" s="12"/>
      <c r="SJY1" s="12"/>
      <c r="SJZ1" s="12"/>
      <c r="SKA1" s="12"/>
      <c r="SKB1" s="12"/>
      <c r="SKC1" s="12"/>
      <c r="SKD1" s="12"/>
      <c r="SKE1" s="12"/>
      <c r="SKF1" s="12"/>
      <c r="SKG1" s="12"/>
      <c r="SKH1" s="12"/>
      <c r="SKI1" s="12"/>
      <c r="SKJ1" s="12"/>
      <c r="SKK1" s="12"/>
      <c r="SKL1" s="12"/>
      <c r="SKM1" s="12"/>
      <c r="SKN1" s="12"/>
      <c r="SKO1" s="12"/>
      <c r="SKP1" s="12"/>
      <c r="SKQ1" s="12"/>
      <c r="SKR1" s="12"/>
      <c r="SKS1" s="12"/>
      <c r="SKT1" s="12"/>
      <c r="SKU1" s="12"/>
      <c r="SKV1" s="12"/>
      <c r="SKW1" s="12"/>
      <c r="SKX1" s="12"/>
      <c r="SKY1" s="12"/>
      <c r="SKZ1" s="12"/>
      <c r="SLA1" s="12"/>
      <c r="SLB1" s="12"/>
      <c r="SLC1" s="12"/>
      <c r="SLD1" s="12"/>
      <c r="SLE1" s="12"/>
      <c r="SLF1" s="12"/>
      <c r="SLG1" s="12"/>
      <c r="SLH1" s="12"/>
      <c r="SLI1" s="12"/>
      <c r="SLJ1" s="12"/>
      <c r="SLK1" s="12"/>
      <c r="SLL1" s="12"/>
      <c r="SLM1" s="12"/>
      <c r="SLN1" s="12"/>
      <c r="SLO1" s="12"/>
      <c r="SLP1" s="12"/>
      <c r="SLQ1" s="12"/>
      <c r="SLR1" s="12"/>
      <c r="SLS1" s="12"/>
      <c r="SLT1" s="12"/>
      <c r="SLU1" s="12"/>
      <c r="SLV1" s="12"/>
      <c r="SLW1" s="12"/>
      <c r="SLX1" s="12"/>
      <c r="SLY1" s="12"/>
      <c r="SLZ1" s="12"/>
      <c r="SMA1" s="12"/>
      <c r="SMB1" s="12"/>
      <c r="SMC1" s="12"/>
      <c r="SMD1" s="12"/>
      <c r="SME1" s="12"/>
      <c r="SMF1" s="12"/>
      <c r="SMG1" s="12"/>
      <c r="SMH1" s="12"/>
      <c r="SMI1" s="12"/>
      <c r="SMJ1" s="12"/>
      <c r="SMK1" s="12"/>
      <c r="SML1" s="12"/>
      <c r="SMM1" s="12"/>
      <c r="SMN1" s="12"/>
      <c r="SMO1" s="12"/>
      <c r="SMP1" s="12"/>
      <c r="SMQ1" s="12"/>
      <c r="SMR1" s="12"/>
      <c r="SMS1" s="12"/>
      <c r="SMT1" s="12"/>
      <c r="SMU1" s="12"/>
      <c r="SMV1" s="12"/>
      <c r="SMW1" s="12"/>
      <c r="SMX1" s="12"/>
      <c r="SMY1" s="12"/>
      <c r="SMZ1" s="12"/>
      <c r="SNA1" s="12"/>
      <c r="SNB1" s="12"/>
      <c r="SNC1" s="12"/>
      <c r="SND1" s="12"/>
      <c r="SNE1" s="12"/>
      <c r="SNF1" s="12"/>
      <c r="SNG1" s="12"/>
      <c r="SNH1" s="12"/>
      <c r="SNI1" s="12"/>
      <c r="SNJ1" s="12"/>
      <c r="SNK1" s="12"/>
      <c r="SNL1" s="12"/>
      <c r="SNM1" s="12"/>
      <c r="SNN1" s="12"/>
      <c r="SNO1" s="12"/>
      <c r="SNP1" s="12"/>
      <c r="SNQ1" s="12"/>
      <c r="SNR1" s="12"/>
      <c r="SNS1" s="12"/>
      <c r="SNT1" s="12"/>
      <c r="SNU1" s="12"/>
      <c r="SNV1" s="12"/>
      <c r="SNW1" s="12"/>
      <c r="SNX1" s="12"/>
      <c r="SNY1" s="12"/>
      <c r="SNZ1" s="12"/>
      <c r="SOA1" s="12"/>
      <c r="SOB1" s="12"/>
      <c r="SOC1" s="12"/>
      <c r="SOD1" s="12"/>
      <c r="SOE1" s="12"/>
      <c r="SOF1" s="12"/>
      <c r="SOG1" s="12"/>
      <c r="SOH1" s="12"/>
      <c r="SOI1" s="12"/>
      <c r="SOJ1" s="12"/>
      <c r="SOK1" s="12"/>
      <c r="SOL1" s="12"/>
      <c r="SOM1" s="12"/>
      <c r="SON1" s="12"/>
      <c r="SOO1" s="12"/>
      <c r="SOP1" s="12"/>
      <c r="SOQ1" s="12"/>
      <c r="SOR1" s="12"/>
      <c r="SOS1" s="12"/>
      <c r="SOT1" s="12"/>
      <c r="SOU1" s="12"/>
      <c r="SOV1" s="12"/>
      <c r="SOW1" s="12"/>
      <c r="SOX1" s="12"/>
      <c r="SOY1" s="12"/>
      <c r="SOZ1" s="12"/>
      <c r="SPA1" s="12"/>
      <c r="SPB1" s="12"/>
      <c r="SPC1" s="12"/>
      <c r="SPD1" s="12"/>
      <c r="SPE1" s="12"/>
      <c r="SPF1" s="12"/>
      <c r="SPG1" s="12"/>
      <c r="SPH1" s="12"/>
      <c r="SPI1" s="12"/>
      <c r="SPJ1" s="12"/>
      <c r="SPK1" s="12"/>
      <c r="SPL1" s="12"/>
      <c r="SPM1" s="12"/>
      <c r="SPN1" s="12"/>
      <c r="SPO1" s="12"/>
      <c r="SPP1" s="12"/>
      <c r="SPQ1" s="12"/>
      <c r="SPR1" s="12"/>
      <c r="SPS1" s="12"/>
      <c r="SPT1" s="12"/>
      <c r="SPU1" s="12"/>
      <c r="SPV1" s="12"/>
      <c r="SPW1" s="12"/>
      <c r="SPX1" s="12"/>
      <c r="SPY1" s="12"/>
      <c r="SPZ1" s="12"/>
      <c r="SQA1" s="12"/>
      <c r="SQB1" s="12"/>
      <c r="SQC1" s="12"/>
      <c r="SQD1" s="12"/>
      <c r="SQE1" s="12"/>
      <c r="SQF1" s="12"/>
      <c r="SQG1" s="12"/>
      <c r="SQH1" s="12"/>
      <c r="SQI1" s="12"/>
      <c r="SQJ1" s="12"/>
      <c r="SQK1" s="12"/>
      <c r="SQL1" s="12"/>
      <c r="SQM1" s="12"/>
      <c r="SQN1" s="12"/>
      <c r="SQO1" s="12"/>
      <c r="SQP1" s="12"/>
      <c r="SQQ1" s="12"/>
      <c r="SQR1" s="12"/>
      <c r="SQS1" s="12"/>
      <c r="SQT1" s="12"/>
      <c r="SQU1" s="12"/>
      <c r="SQV1" s="12"/>
      <c r="SQW1" s="12"/>
      <c r="SQX1" s="12"/>
      <c r="SQY1" s="12"/>
      <c r="SQZ1" s="12"/>
      <c r="SRA1" s="12"/>
      <c r="SRB1" s="12"/>
      <c r="SRC1" s="12"/>
      <c r="SRD1" s="12"/>
      <c r="SRE1" s="12"/>
      <c r="SRF1" s="12"/>
      <c r="SRG1" s="12"/>
      <c r="SRH1" s="12"/>
      <c r="SRI1" s="12"/>
      <c r="SRJ1" s="12"/>
      <c r="SRK1" s="12"/>
      <c r="SRL1" s="12"/>
      <c r="SRM1" s="12"/>
      <c r="SRN1" s="12"/>
      <c r="SRO1" s="12"/>
      <c r="SRP1" s="12"/>
      <c r="SRQ1" s="12"/>
      <c r="SRR1" s="12"/>
      <c r="SRS1" s="12"/>
      <c r="SRT1" s="12"/>
      <c r="SRU1" s="12"/>
      <c r="SRV1" s="12"/>
      <c r="SRW1" s="12"/>
      <c r="SRX1" s="12"/>
      <c r="SRY1" s="12"/>
      <c r="SRZ1" s="12"/>
      <c r="SSA1" s="12"/>
      <c r="SSB1" s="12"/>
      <c r="SSC1" s="12"/>
      <c r="SSD1" s="12"/>
      <c r="SSE1" s="12"/>
      <c r="SSF1" s="12"/>
      <c r="SSG1" s="12"/>
      <c r="SSH1" s="12"/>
      <c r="SSI1" s="12"/>
      <c r="SSJ1" s="12"/>
      <c r="SSK1" s="12"/>
      <c r="SSL1" s="12"/>
      <c r="SSM1" s="12"/>
      <c r="SSN1" s="12"/>
      <c r="SSO1" s="12"/>
      <c r="SSP1" s="12"/>
      <c r="SSQ1" s="12"/>
      <c r="SSR1" s="12"/>
      <c r="SSS1" s="12"/>
      <c r="SST1" s="12"/>
      <c r="SSU1" s="12"/>
      <c r="SSV1" s="12"/>
      <c r="SSW1" s="12"/>
      <c r="SSX1" s="12"/>
      <c r="SSY1" s="12"/>
      <c r="SSZ1" s="12"/>
      <c r="STA1" s="12"/>
      <c r="STB1" s="12"/>
      <c r="STC1" s="12"/>
      <c r="STD1" s="12"/>
      <c r="STE1" s="12"/>
      <c r="STF1" s="12"/>
      <c r="STG1" s="12"/>
      <c r="STH1" s="12"/>
      <c r="STI1" s="12"/>
      <c r="STJ1" s="12"/>
      <c r="STK1" s="12"/>
      <c r="STL1" s="12"/>
      <c r="STM1" s="12"/>
      <c r="STN1" s="12"/>
      <c r="STO1" s="12"/>
      <c r="STP1" s="12"/>
      <c r="STQ1" s="12"/>
      <c r="STR1" s="12"/>
      <c r="STS1" s="12"/>
      <c r="STT1" s="12"/>
      <c r="STU1" s="12"/>
      <c r="STV1" s="12"/>
      <c r="STW1" s="12"/>
      <c r="STX1" s="12"/>
      <c r="STY1" s="12"/>
      <c r="STZ1" s="12"/>
      <c r="SUA1" s="12"/>
      <c r="SUB1" s="12"/>
      <c r="SUC1" s="12"/>
      <c r="SUD1" s="12"/>
      <c r="SUE1" s="12"/>
      <c r="SUF1" s="12"/>
      <c r="SUG1" s="12"/>
      <c r="SUH1" s="12"/>
      <c r="SUI1" s="12"/>
      <c r="SUJ1" s="12"/>
      <c r="SUK1" s="12"/>
      <c r="SUL1" s="12"/>
      <c r="SUM1" s="12"/>
      <c r="SUN1" s="12"/>
      <c r="SUO1" s="12"/>
      <c r="SUP1" s="12"/>
      <c r="SUQ1" s="12"/>
      <c r="SUR1" s="12"/>
      <c r="SUS1" s="12"/>
      <c r="SUT1" s="12"/>
      <c r="SUU1" s="12"/>
      <c r="SUV1" s="12"/>
      <c r="SUW1" s="12"/>
      <c r="SUX1" s="12"/>
      <c r="SUY1" s="12"/>
      <c r="SUZ1" s="12"/>
      <c r="SVA1" s="12"/>
      <c r="SVB1" s="12"/>
      <c r="SVC1" s="12"/>
      <c r="SVD1" s="12"/>
      <c r="SVE1" s="12"/>
      <c r="SVF1" s="12"/>
      <c r="SVG1" s="12"/>
      <c r="SVH1" s="12"/>
      <c r="SVI1" s="12"/>
      <c r="SVJ1" s="12"/>
      <c r="SVK1" s="12"/>
      <c r="SVL1" s="12"/>
      <c r="SVM1" s="12"/>
      <c r="SVN1" s="12"/>
      <c r="SVO1" s="12"/>
      <c r="SVP1" s="12"/>
      <c r="SVQ1" s="12"/>
      <c r="SVR1" s="12"/>
      <c r="SVS1" s="12"/>
      <c r="SVT1" s="12"/>
      <c r="SVU1" s="12"/>
      <c r="SVV1" s="12"/>
      <c r="SVW1" s="12"/>
      <c r="SVX1" s="12"/>
      <c r="SVY1" s="12"/>
      <c r="SVZ1" s="12"/>
      <c r="SWA1" s="12"/>
      <c r="SWB1" s="12"/>
      <c r="SWC1" s="12"/>
      <c r="SWD1" s="12"/>
      <c r="SWE1" s="12"/>
      <c r="SWF1" s="12"/>
      <c r="SWG1" s="12"/>
      <c r="SWH1" s="12"/>
      <c r="SWI1" s="12"/>
      <c r="SWJ1" s="12"/>
      <c r="SWK1" s="12"/>
      <c r="SWL1" s="12"/>
      <c r="SWM1" s="12"/>
      <c r="SWN1" s="12"/>
      <c r="SWO1" s="12"/>
      <c r="SWP1" s="12"/>
      <c r="SWQ1" s="12"/>
      <c r="SWR1" s="12"/>
      <c r="SWS1" s="12"/>
      <c r="SWT1" s="12"/>
      <c r="SWU1" s="12"/>
      <c r="SWV1" s="12"/>
      <c r="SWW1" s="12"/>
      <c r="SWX1" s="12"/>
      <c r="SWY1" s="12"/>
      <c r="SWZ1" s="12"/>
      <c r="SXA1" s="12"/>
      <c r="SXB1" s="12"/>
      <c r="SXC1" s="12"/>
      <c r="SXD1" s="12"/>
      <c r="SXE1" s="12"/>
      <c r="SXF1" s="12"/>
      <c r="SXG1" s="12"/>
      <c r="SXH1" s="12"/>
      <c r="SXI1" s="12"/>
      <c r="SXJ1" s="12"/>
      <c r="SXK1" s="12"/>
      <c r="SXL1" s="12"/>
      <c r="SXM1" s="12"/>
      <c r="SXN1" s="12"/>
      <c r="SXO1" s="12"/>
      <c r="SXP1" s="12"/>
      <c r="SXQ1" s="12"/>
      <c r="SXR1" s="12"/>
      <c r="SXS1" s="12"/>
      <c r="SXT1" s="12"/>
      <c r="SXU1" s="12"/>
      <c r="SXV1" s="12"/>
      <c r="SXW1" s="12"/>
      <c r="SXX1" s="12"/>
      <c r="SXY1" s="12"/>
      <c r="SXZ1" s="12"/>
      <c r="SYA1" s="12"/>
      <c r="SYB1" s="12"/>
      <c r="SYC1" s="12"/>
      <c r="SYD1" s="12"/>
      <c r="SYE1" s="12"/>
      <c r="SYF1" s="12"/>
      <c r="SYG1" s="12"/>
      <c r="SYH1" s="12"/>
      <c r="SYI1" s="12"/>
      <c r="SYJ1" s="12"/>
      <c r="SYK1" s="12"/>
      <c r="SYL1" s="12"/>
      <c r="SYM1" s="12"/>
      <c r="SYN1" s="12"/>
      <c r="SYO1" s="12"/>
      <c r="SYP1" s="12"/>
      <c r="SYQ1" s="12"/>
      <c r="SYR1" s="12"/>
      <c r="SYS1" s="12"/>
      <c r="SYT1" s="12"/>
      <c r="SYU1" s="12"/>
      <c r="SYV1" s="12"/>
      <c r="SYW1" s="12"/>
      <c r="SYX1" s="12"/>
      <c r="SYY1" s="12"/>
      <c r="SYZ1" s="12"/>
      <c r="SZA1" s="12"/>
      <c r="SZB1" s="12"/>
      <c r="SZC1" s="12"/>
      <c r="SZD1" s="12"/>
      <c r="SZE1" s="12"/>
      <c r="SZF1" s="12"/>
      <c r="SZG1" s="12"/>
      <c r="SZH1" s="12"/>
      <c r="SZI1" s="12"/>
      <c r="SZJ1" s="12"/>
      <c r="SZK1" s="12"/>
      <c r="SZL1" s="12"/>
      <c r="SZM1" s="12"/>
      <c r="SZN1" s="12"/>
      <c r="SZO1" s="12"/>
      <c r="SZP1" s="12"/>
      <c r="SZQ1" s="12"/>
      <c r="SZR1" s="12"/>
      <c r="SZS1" s="12"/>
      <c r="SZT1" s="12"/>
      <c r="SZU1" s="12"/>
      <c r="SZV1" s="12"/>
      <c r="SZW1" s="12"/>
      <c r="SZX1" s="12"/>
      <c r="SZY1" s="12"/>
      <c r="SZZ1" s="12"/>
      <c r="TAA1" s="12"/>
      <c r="TAB1" s="12"/>
      <c r="TAC1" s="12"/>
      <c r="TAD1" s="12"/>
      <c r="TAE1" s="12"/>
      <c r="TAF1" s="12"/>
      <c r="TAG1" s="12"/>
      <c r="TAH1" s="12"/>
      <c r="TAI1" s="12"/>
      <c r="TAJ1" s="12"/>
      <c r="TAK1" s="12"/>
      <c r="TAL1" s="12"/>
      <c r="TAM1" s="12"/>
      <c r="TAN1" s="12"/>
      <c r="TAO1" s="12"/>
      <c r="TAP1" s="12"/>
      <c r="TAQ1" s="12"/>
      <c r="TAR1" s="12"/>
      <c r="TAS1" s="12"/>
      <c r="TAT1" s="12"/>
      <c r="TAU1" s="12"/>
      <c r="TAV1" s="12"/>
      <c r="TAW1" s="12"/>
      <c r="TAX1" s="12"/>
      <c r="TAY1" s="12"/>
      <c r="TAZ1" s="12"/>
      <c r="TBA1" s="12"/>
      <c r="TBB1" s="12"/>
      <c r="TBC1" s="12"/>
      <c r="TBD1" s="12"/>
      <c r="TBE1" s="12"/>
      <c r="TBF1" s="12"/>
      <c r="TBG1" s="12"/>
      <c r="TBH1" s="12"/>
      <c r="TBI1" s="12"/>
      <c r="TBJ1" s="12"/>
      <c r="TBK1" s="12"/>
      <c r="TBL1" s="12"/>
      <c r="TBM1" s="12"/>
      <c r="TBN1" s="12"/>
      <c r="TBO1" s="12"/>
      <c r="TBP1" s="12"/>
      <c r="TBQ1" s="12"/>
      <c r="TBR1" s="12"/>
      <c r="TBS1" s="12"/>
      <c r="TBT1" s="12"/>
      <c r="TBU1" s="12"/>
      <c r="TBV1" s="12"/>
      <c r="TBW1" s="12"/>
      <c r="TBX1" s="12"/>
      <c r="TBY1" s="12"/>
      <c r="TBZ1" s="12"/>
      <c r="TCA1" s="12"/>
      <c r="TCB1" s="12"/>
      <c r="TCC1" s="12"/>
      <c r="TCD1" s="12"/>
      <c r="TCE1" s="12"/>
      <c r="TCF1" s="12"/>
      <c r="TCG1" s="12"/>
      <c r="TCH1" s="12"/>
      <c r="TCI1" s="12"/>
      <c r="TCJ1" s="12"/>
      <c r="TCK1" s="12"/>
      <c r="TCL1" s="12"/>
      <c r="TCM1" s="12"/>
      <c r="TCN1" s="12"/>
      <c r="TCO1" s="12"/>
      <c r="TCP1" s="12"/>
      <c r="TCQ1" s="12"/>
      <c r="TCR1" s="12"/>
      <c r="TCS1" s="12"/>
      <c r="TCT1" s="12"/>
      <c r="TCU1" s="12"/>
      <c r="TCV1" s="12"/>
      <c r="TCW1" s="12"/>
      <c r="TCX1" s="12"/>
      <c r="TCY1" s="12"/>
      <c r="TCZ1" s="12"/>
      <c r="TDA1" s="12"/>
      <c r="TDB1" s="12"/>
      <c r="TDC1" s="12"/>
      <c r="TDD1" s="12"/>
      <c r="TDE1" s="12"/>
      <c r="TDF1" s="12"/>
      <c r="TDG1" s="12"/>
      <c r="TDH1" s="12"/>
      <c r="TDI1" s="12"/>
      <c r="TDJ1" s="12"/>
      <c r="TDK1" s="12"/>
      <c r="TDL1" s="12"/>
      <c r="TDM1" s="12"/>
      <c r="TDN1" s="12"/>
      <c r="TDO1" s="12"/>
      <c r="TDP1" s="12"/>
      <c r="TDQ1" s="12"/>
      <c r="TDR1" s="12"/>
      <c r="TDS1" s="12"/>
      <c r="TDT1" s="12"/>
      <c r="TDU1" s="12"/>
      <c r="TDV1" s="12"/>
      <c r="TDW1" s="12"/>
      <c r="TDX1" s="12"/>
      <c r="TDY1" s="12"/>
      <c r="TDZ1" s="12"/>
      <c r="TEA1" s="12"/>
      <c r="TEB1" s="12"/>
      <c r="TEC1" s="12"/>
      <c r="TED1" s="12"/>
      <c r="TEE1" s="12"/>
      <c r="TEF1" s="12"/>
      <c r="TEG1" s="12"/>
      <c r="TEH1" s="12"/>
      <c r="TEI1" s="12"/>
      <c r="TEJ1" s="12"/>
      <c r="TEK1" s="12"/>
      <c r="TEL1" s="12"/>
      <c r="TEM1" s="12"/>
      <c r="TEN1" s="12"/>
      <c r="TEO1" s="12"/>
      <c r="TEP1" s="12"/>
      <c r="TEQ1" s="12"/>
      <c r="TER1" s="12"/>
      <c r="TES1" s="12"/>
      <c r="TET1" s="12"/>
      <c r="TEU1" s="12"/>
      <c r="TEV1" s="12"/>
      <c r="TEW1" s="12"/>
      <c r="TEX1" s="12"/>
      <c r="TEY1" s="12"/>
      <c r="TEZ1" s="12"/>
      <c r="TFA1" s="12"/>
      <c r="TFB1" s="12"/>
      <c r="TFC1" s="12"/>
      <c r="TFD1" s="12"/>
      <c r="TFE1" s="12"/>
      <c r="TFF1" s="12"/>
      <c r="TFG1" s="12"/>
      <c r="TFH1" s="12"/>
      <c r="TFI1" s="12"/>
      <c r="TFJ1" s="12"/>
      <c r="TFK1" s="12"/>
      <c r="TFL1" s="12"/>
      <c r="TFM1" s="12"/>
      <c r="TFN1" s="12"/>
      <c r="TFO1" s="12"/>
      <c r="TFP1" s="12"/>
      <c r="TFQ1" s="12"/>
      <c r="TFR1" s="12"/>
      <c r="TFS1" s="12"/>
      <c r="TFT1" s="12"/>
      <c r="TFU1" s="12"/>
      <c r="TFV1" s="12"/>
      <c r="TFW1" s="12"/>
      <c r="TFX1" s="12"/>
      <c r="TFY1" s="12"/>
      <c r="TFZ1" s="12"/>
      <c r="TGA1" s="12"/>
      <c r="TGB1" s="12"/>
      <c r="TGC1" s="12"/>
      <c r="TGD1" s="12"/>
      <c r="TGE1" s="12"/>
      <c r="TGF1" s="12"/>
      <c r="TGG1" s="12"/>
      <c r="TGH1" s="12"/>
      <c r="TGI1" s="12"/>
      <c r="TGJ1" s="12"/>
      <c r="TGK1" s="12"/>
      <c r="TGL1" s="12"/>
      <c r="TGM1" s="12"/>
      <c r="TGN1" s="12"/>
      <c r="TGO1" s="12"/>
      <c r="TGP1" s="12"/>
      <c r="TGQ1" s="12"/>
      <c r="TGR1" s="12"/>
      <c r="TGS1" s="12"/>
      <c r="TGT1" s="12"/>
      <c r="TGU1" s="12"/>
      <c r="TGV1" s="12"/>
      <c r="TGW1" s="12"/>
      <c r="TGX1" s="12"/>
      <c r="TGY1" s="12"/>
      <c r="TGZ1" s="12"/>
      <c r="THA1" s="12"/>
      <c r="THB1" s="12"/>
      <c r="THC1" s="12"/>
      <c r="THD1" s="12"/>
      <c r="THE1" s="12"/>
      <c r="THF1" s="12"/>
      <c r="THG1" s="12"/>
      <c r="THH1" s="12"/>
      <c r="THI1" s="12"/>
      <c r="THJ1" s="12"/>
      <c r="THK1" s="12"/>
      <c r="THL1" s="12"/>
      <c r="THM1" s="12"/>
      <c r="THN1" s="12"/>
      <c r="THO1" s="12"/>
      <c r="THP1" s="12"/>
      <c r="THQ1" s="12"/>
      <c r="THR1" s="12"/>
      <c r="THS1" s="12"/>
      <c r="THT1" s="12"/>
      <c r="THU1" s="12"/>
      <c r="THV1" s="12"/>
      <c r="THW1" s="12"/>
      <c r="THX1" s="12"/>
      <c r="THY1" s="12"/>
      <c r="THZ1" s="12"/>
      <c r="TIA1" s="12"/>
      <c r="TIB1" s="12"/>
      <c r="TIC1" s="12"/>
      <c r="TID1" s="12"/>
      <c r="TIE1" s="12"/>
      <c r="TIF1" s="12"/>
      <c r="TIG1" s="12"/>
      <c r="TIH1" s="12"/>
      <c r="TII1" s="12"/>
      <c r="TIJ1" s="12"/>
      <c r="TIK1" s="12"/>
      <c r="TIL1" s="12"/>
      <c r="TIM1" s="12"/>
      <c r="TIN1" s="12"/>
      <c r="TIO1" s="12"/>
      <c r="TIP1" s="12"/>
      <c r="TIQ1" s="12"/>
      <c r="TIR1" s="12"/>
      <c r="TIS1" s="12"/>
      <c r="TIT1" s="12"/>
      <c r="TIU1" s="12"/>
      <c r="TIV1" s="12"/>
      <c r="TIW1" s="12"/>
      <c r="TIX1" s="12"/>
      <c r="TIY1" s="12"/>
      <c r="TIZ1" s="12"/>
      <c r="TJA1" s="12"/>
      <c r="TJB1" s="12"/>
      <c r="TJC1" s="12"/>
      <c r="TJD1" s="12"/>
      <c r="TJE1" s="12"/>
      <c r="TJF1" s="12"/>
      <c r="TJG1" s="12"/>
      <c r="TJH1" s="12"/>
      <c r="TJI1" s="12"/>
      <c r="TJJ1" s="12"/>
      <c r="TJK1" s="12"/>
      <c r="TJL1" s="12"/>
      <c r="TJM1" s="12"/>
      <c r="TJN1" s="12"/>
      <c r="TJO1" s="12"/>
      <c r="TJP1" s="12"/>
      <c r="TJQ1" s="12"/>
      <c r="TJR1" s="12"/>
      <c r="TJS1" s="12"/>
      <c r="TJT1" s="12"/>
      <c r="TJU1" s="12"/>
      <c r="TJV1" s="12"/>
      <c r="TJW1" s="12"/>
      <c r="TJX1" s="12"/>
      <c r="TJY1" s="12"/>
      <c r="TJZ1" s="12"/>
      <c r="TKA1" s="12"/>
      <c r="TKB1" s="12"/>
      <c r="TKC1" s="12"/>
      <c r="TKD1" s="12"/>
      <c r="TKE1" s="12"/>
      <c r="TKF1" s="12"/>
      <c r="TKG1" s="12"/>
      <c r="TKH1" s="12"/>
      <c r="TKI1" s="12"/>
      <c r="TKJ1" s="12"/>
      <c r="TKK1" s="12"/>
      <c r="TKL1" s="12"/>
      <c r="TKM1" s="12"/>
      <c r="TKN1" s="12"/>
      <c r="TKO1" s="12"/>
      <c r="TKP1" s="12"/>
      <c r="TKQ1" s="12"/>
      <c r="TKR1" s="12"/>
      <c r="TKS1" s="12"/>
      <c r="TKT1" s="12"/>
      <c r="TKU1" s="12"/>
      <c r="TKV1" s="12"/>
      <c r="TKW1" s="12"/>
      <c r="TKX1" s="12"/>
      <c r="TKY1" s="12"/>
      <c r="TKZ1" s="12"/>
      <c r="TLA1" s="12"/>
      <c r="TLB1" s="12"/>
      <c r="TLC1" s="12"/>
      <c r="TLD1" s="12"/>
      <c r="TLE1" s="12"/>
      <c r="TLF1" s="12"/>
      <c r="TLG1" s="12"/>
      <c r="TLH1" s="12"/>
      <c r="TLI1" s="12"/>
      <c r="TLJ1" s="12"/>
      <c r="TLK1" s="12"/>
      <c r="TLL1" s="12"/>
      <c r="TLM1" s="12"/>
      <c r="TLN1" s="12"/>
      <c r="TLO1" s="12"/>
      <c r="TLP1" s="12"/>
      <c r="TLQ1" s="12"/>
      <c r="TLR1" s="12"/>
      <c r="TLS1" s="12"/>
      <c r="TLT1" s="12"/>
      <c r="TLU1" s="12"/>
      <c r="TLV1" s="12"/>
      <c r="TLW1" s="12"/>
      <c r="TLX1" s="12"/>
      <c r="TLY1" s="12"/>
      <c r="TLZ1" s="12"/>
      <c r="TMA1" s="12"/>
      <c r="TMB1" s="12"/>
      <c r="TMC1" s="12"/>
      <c r="TMD1" s="12"/>
      <c r="TME1" s="12"/>
      <c r="TMF1" s="12"/>
      <c r="TMG1" s="12"/>
      <c r="TMH1" s="12"/>
      <c r="TMI1" s="12"/>
      <c r="TMJ1" s="12"/>
      <c r="TMK1" s="12"/>
      <c r="TML1" s="12"/>
      <c r="TMM1" s="12"/>
      <c r="TMN1" s="12"/>
      <c r="TMO1" s="12"/>
      <c r="TMP1" s="12"/>
      <c r="TMQ1" s="12"/>
      <c r="TMR1" s="12"/>
      <c r="TMS1" s="12"/>
      <c r="TMT1" s="12"/>
      <c r="TMU1" s="12"/>
      <c r="TMV1" s="12"/>
      <c r="TMW1" s="12"/>
      <c r="TMX1" s="12"/>
      <c r="TMY1" s="12"/>
      <c r="TMZ1" s="12"/>
      <c r="TNA1" s="12"/>
      <c r="TNB1" s="12"/>
      <c r="TNC1" s="12"/>
      <c r="TND1" s="12"/>
      <c r="TNE1" s="12"/>
      <c r="TNF1" s="12"/>
      <c r="TNG1" s="12"/>
      <c r="TNH1" s="12"/>
      <c r="TNI1" s="12"/>
      <c r="TNJ1" s="12"/>
      <c r="TNK1" s="12"/>
      <c r="TNL1" s="12"/>
      <c r="TNM1" s="12"/>
      <c r="TNN1" s="12"/>
      <c r="TNO1" s="12"/>
      <c r="TNP1" s="12"/>
      <c r="TNQ1" s="12"/>
      <c r="TNR1" s="12"/>
      <c r="TNS1" s="12"/>
      <c r="TNT1" s="12"/>
      <c r="TNU1" s="12"/>
      <c r="TNV1" s="12"/>
      <c r="TNW1" s="12"/>
      <c r="TNX1" s="12"/>
      <c r="TNY1" s="12"/>
      <c r="TNZ1" s="12"/>
      <c r="TOA1" s="12"/>
      <c r="TOB1" s="12"/>
      <c r="TOC1" s="12"/>
      <c r="TOD1" s="12"/>
      <c r="TOE1" s="12"/>
      <c r="TOF1" s="12"/>
      <c r="TOG1" s="12"/>
      <c r="TOH1" s="12"/>
      <c r="TOI1" s="12"/>
      <c r="TOJ1" s="12"/>
      <c r="TOK1" s="12"/>
      <c r="TOL1" s="12"/>
      <c r="TOM1" s="12"/>
      <c r="TON1" s="12"/>
      <c r="TOO1" s="12"/>
      <c r="TOP1" s="12"/>
      <c r="TOQ1" s="12"/>
      <c r="TOR1" s="12"/>
      <c r="TOS1" s="12"/>
      <c r="TOT1" s="12"/>
      <c r="TOU1" s="12"/>
      <c r="TOV1" s="12"/>
      <c r="TOW1" s="12"/>
      <c r="TOX1" s="12"/>
      <c r="TOY1" s="12"/>
      <c r="TOZ1" s="12"/>
      <c r="TPA1" s="12"/>
      <c r="TPB1" s="12"/>
      <c r="TPC1" s="12"/>
      <c r="TPD1" s="12"/>
      <c r="TPE1" s="12"/>
      <c r="TPF1" s="12"/>
      <c r="TPG1" s="12"/>
      <c r="TPH1" s="12"/>
      <c r="TPI1" s="12"/>
      <c r="TPJ1" s="12"/>
      <c r="TPK1" s="12"/>
      <c r="TPL1" s="12"/>
      <c r="TPM1" s="12"/>
      <c r="TPN1" s="12"/>
      <c r="TPO1" s="12"/>
      <c r="TPP1" s="12"/>
      <c r="TPQ1" s="12"/>
      <c r="TPR1" s="12"/>
      <c r="TPS1" s="12"/>
      <c r="TPT1" s="12"/>
      <c r="TPU1" s="12"/>
      <c r="TPV1" s="12"/>
      <c r="TPW1" s="12"/>
      <c r="TPX1" s="12"/>
      <c r="TPY1" s="12"/>
      <c r="TPZ1" s="12"/>
      <c r="TQA1" s="12"/>
      <c r="TQB1" s="12"/>
      <c r="TQC1" s="12"/>
      <c r="TQD1" s="12"/>
      <c r="TQE1" s="12"/>
      <c r="TQF1" s="12"/>
      <c r="TQG1" s="12"/>
      <c r="TQH1" s="12"/>
      <c r="TQI1" s="12"/>
      <c r="TQJ1" s="12"/>
      <c r="TQK1" s="12"/>
      <c r="TQL1" s="12"/>
      <c r="TQM1" s="12"/>
      <c r="TQN1" s="12"/>
      <c r="TQO1" s="12"/>
      <c r="TQP1" s="12"/>
      <c r="TQQ1" s="12"/>
      <c r="TQR1" s="12"/>
      <c r="TQS1" s="12"/>
      <c r="TQT1" s="12"/>
      <c r="TQU1" s="12"/>
      <c r="TQV1" s="12"/>
      <c r="TQW1" s="12"/>
      <c r="TQX1" s="12"/>
      <c r="TQY1" s="12"/>
      <c r="TQZ1" s="12"/>
      <c r="TRA1" s="12"/>
      <c r="TRB1" s="12"/>
      <c r="TRC1" s="12"/>
      <c r="TRD1" s="12"/>
      <c r="TRE1" s="12"/>
      <c r="TRF1" s="12"/>
      <c r="TRG1" s="12"/>
      <c r="TRH1" s="12"/>
      <c r="TRI1" s="12"/>
      <c r="TRJ1" s="12"/>
      <c r="TRK1" s="12"/>
      <c r="TRL1" s="12"/>
      <c r="TRM1" s="12"/>
      <c r="TRN1" s="12"/>
      <c r="TRO1" s="12"/>
      <c r="TRP1" s="12"/>
      <c r="TRQ1" s="12"/>
      <c r="TRR1" s="12"/>
      <c r="TRS1" s="12"/>
      <c r="TRT1" s="12"/>
      <c r="TRU1" s="12"/>
      <c r="TRV1" s="12"/>
      <c r="TRW1" s="12"/>
      <c r="TRX1" s="12"/>
      <c r="TRY1" s="12"/>
      <c r="TRZ1" s="12"/>
      <c r="TSA1" s="12"/>
      <c r="TSB1" s="12"/>
      <c r="TSC1" s="12"/>
      <c r="TSD1" s="12"/>
      <c r="TSE1" s="12"/>
      <c r="TSF1" s="12"/>
      <c r="TSG1" s="12"/>
      <c r="TSH1" s="12"/>
      <c r="TSI1" s="12"/>
      <c r="TSJ1" s="12"/>
      <c r="TSK1" s="12"/>
      <c r="TSL1" s="12"/>
      <c r="TSM1" s="12"/>
      <c r="TSN1" s="12"/>
      <c r="TSO1" s="12"/>
      <c r="TSP1" s="12"/>
      <c r="TSQ1" s="12"/>
      <c r="TSR1" s="12"/>
      <c r="TSS1" s="12"/>
      <c r="TST1" s="12"/>
      <c r="TSU1" s="12"/>
      <c r="TSV1" s="12"/>
      <c r="TSW1" s="12"/>
      <c r="TSX1" s="12"/>
      <c r="TSY1" s="12"/>
      <c r="TSZ1" s="12"/>
      <c r="TTA1" s="12"/>
      <c r="TTB1" s="12"/>
      <c r="TTC1" s="12"/>
      <c r="TTD1" s="12"/>
      <c r="TTE1" s="12"/>
      <c r="TTF1" s="12"/>
      <c r="TTG1" s="12"/>
      <c r="TTH1" s="12"/>
      <c r="TTI1" s="12"/>
      <c r="TTJ1" s="12"/>
      <c r="TTK1" s="12"/>
      <c r="TTL1" s="12"/>
      <c r="TTM1" s="12"/>
      <c r="TTN1" s="12"/>
      <c r="TTO1" s="12"/>
      <c r="TTP1" s="12"/>
      <c r="TTQ1" s="12"/>
      <c r="TTR1" s="12"/>
      <c r="TTS1" s="12"/>
      <c r="TTT1" s="12"/>
      <c r="TTU1" s="12"/>
      <c r="TTV1" s="12"/>
      <c r="TTW1" s="12"/>
      <c r="TTX1" s="12"/>
      <c r="TTY1" s="12"/>
      <c r="TTZ1" s="12"/>
      <c r="TUA1" s="12"/>
      <c r="TUB1" s="12"/>
      <c r="TUC1" s="12"/>
      <c r="TUD1" s="12"/>
      <c r="TUE1" s="12"/>
      <c r="TUF1" s="12"/>
      <c r="TUG1" s="12"/>
      <c r="TUH1" s="12"/>
      <c r="TUI1" s="12"/>
      <c r="TUJ1" s="12"/>
      <c r="TUK1" s="12"/>
      <c r="TUL1" s="12"/>
      <c r="TUM1" s="12"/>
      <c r="TUN1" s="12"/>
      <c r="TUO1" s="12"/>
      <c r="TUP1" s="12"/>
      <c r="TUQ1" s="12"/>
      <c r="TUR1" s="12"/>
      <c r="TUS1" s="12"/>
      <c r="TUT1" s="12"/>
      <c r="TUU1" s="12"/>
      <c r="TUV1" s="12"/>
      <c r="TUW1" s="12"/>
      <c r="TUX1" s="12"/>
      <c r="TUY1" s="12"/>
      <c r="TUZ1" s="12"/>
      <c r="TVA1" s="12"/>
      <c r="TVB1" s="12"/>
      <c r="TVC1" s="12"/>
      <c r="TVD1" s="12"/>
      <c r="TVE1" s="12"/>
      <c r="TVF1" s="12"/>
      <c r="TVG1" s="12"/>
      <c r="TVH1" s="12"/>
      <c r="TVI1" s="12"/>
      <c r="TVJ1" s="12"/>
      <c r="TVK1" s="12"/>
      <c r="TVL1" s="12"/>
      <c r="TVM1" s="12"/>
      <c r="TVN1" s="12"/>
      <c r="TVO1" s="12"/>
      <c r="TVP1" s="12"/>
      <c r="TVQ1" s="12"/>
      <c r="TVR1" s="12"/>
      <c r="TVS1" s="12"/>
      <c r="TVT1" s="12"/>
      <c r="TVU1" s="12"/>
      <c r="TVV1" s="12"/>
      <c r="TVW1" s="12"/>
      <c r="TVX1" s="12"/>
      <c r="TVY1" s="12"/>
      <c r="TVZ1" s="12"/>
      <c r="TWA1" s="12"/>
      <c r="TWB1" s="12"/>
      <c r="TWC1" s="12"/>
      <c r="TWD1" s="12"/>
      <c r="TWE1" s="12"/>
      <c r="TWF1" s="12"/>
      <c r="TWG1" s="12"/>
      <c r="TWH1" s="12"/>
      <c r="TWI1" s="12"/>
      <c r="TWJ1" s="12"/>
      <c r="TWK1" s="12"/>
      <c r="TWL1" s="12"/>
      <c r="TWM1" s="12"/>
      <c r="TWN1" s="12"/>
      <c r="TWO1" s="12"/>
      <c r="TWP1" s="12"/>
      <c r="TWQ1" s="12"/>
      <c r="TWR1" s="12"/>
      <c r="TWS1" s="12"/>
      <c r="TWT1" s="12"/>
      <c r="TWU1" s="12"/>
      <c r="TWV1" s="12"/>
      <c r="TWW1" s="12"/>
      <c r="TWX1" s="12"/>
      <c r="TWY1" s="12"/>
      <c r="TWZ1" s="12"/>
      <c r="TXA1" s="12"/>
      <c r="TXB1" s="12"/>
      <c r="TXC1" s="12"/>
      <c r="TXD1" s="12"/>
      <c r="TXE1" s="12"/>
      <c r="TXF1" s="12"/>
      <c r="TXG1" s="12"/>
      <c r="TXH1" s="12"/>
      <c r="TXI1" s="12"/>
      <c r="TXJ1" s="12"/>
      <c r="TXK1" s="12"/>
      <c r="TXL1" s="12"/>
      <c r="TXM1" s="12"/>
      <c r="TXN1" s="12"/>
      <c r="TXO1" s="12"/>
      <c r="TXP1" s="12"/>
      <c r="TXQ1" s="12"/>
      <c r="TXR1" s="12"/>
      <c r="TXS1" s="12"/>
      <c r="TXT1" s="12"/>
      <c r="TXU1" s="12"/>
      <c r="TXV1" s="12"/>
      <c r="TXW1" s="12"/>
      <c r="TXX1" s="12"/>
      <c r="TXY1" s="12"/>
      <c r="TXZ1" s="12"/>
      <c r="TYA1" s="12"/>
      <c r="TYB1" s="12"/>
      <c r="TYC1" s="12"/>
      <c r="TYD1" s="12"/>
      <c r="TYE1" s="12"/>
      <c r="TYF1" s="12"/>
      <c r="TYG1" s="12"/>
      <c r="TYH1" s="12"/>
      <c r="TYI1" s="12"/>
      <c r="TYJ1" s="12"/>
      <c r="TYK1" s="12"/>
      <c r="TYL1" s="12"/>
      <c r="TYM1" s="12"/>
      <c r="TYN1" s="12"/>
      <c r="TYO1" s="12"/>
      <c r="TYP1" s="12"/>
      <c r="TYQ1" s="12"/>
      <c r="TYR1" s="12"/>
      <c r="TYS1" s="12"/>
      <c r="TYT1" s="12"/>
      <c r="TYU1" s="12"/>
      <c r="TYV1" s="12"/>
      <c r="TYW1" s="12"/>
      <c r="TYX1" s="12"/>
      <c r="TYY1" s="12"/>
      <c r="TYZ1" s="12"/>
      <c r="TZA1" s="12"/>
      <c r="TZB1" s="12"/>
      <c r="TZC1" s="12"/>
      <c r="TZD1" s="12"/>
      <c r="TZE1" s="12"/>
      <c r="TZF1" s="12"/>
      <c r="TZG1" s="12"/>
      <c r="TZH1" s="12"/>
      <c r="TZI1" s="12"/>
      <c r="TZJ1" s="12"/>
      <c r="TZK1" s="12"/>
      <c r="TZL1" s="12"/>
      <c r="TZM1" s="12"/>
      <c r="TZN1" s="12"/>
      <c r="TZO1" s="12"/>
      <c r="TZP1" s="12"/>
      <c r="TZQ1" s="12"/>
      <c r="TZR1" s="12"/>
      <c r="TZS1" s="12"/>
      <c r="TZT1" s="12"/>
      <c r="TZU1" s="12"/>
      <c r="TZV1" s="12"/>
      <c r="TZW1" s="12"/>
      <c r="TZX1" s="12"/>
      <c r="TZY1" s="12"/>
      <c r="TZZ1" s="12"/>
      <c r="UAA1" s="12"/>
      <c r="UAB1" s="12"/>
      <c r="UAC1" s="12"/>
      <c r="UAD1" s="12"/>
      <c r="UAE1" s="12"/>
      <c r="UAF1" s="12"/>
      <c r="UAG1" s="12"/>
      <c r="UAH1" s="12"/>
      <c r="UAI1" s="12"/>
      <c r="UAJ1" s="12"/>
      <c r="UAK1" s="12"/>
      <c r="UAL1" s="12"/>
      <c r="UAM1" s="12"/>
      <c r="UAN1" s="12"/>
      <c r="UAO1" s="12"/>
      <c r="UAP1" s="12"/>
      <c r="UAQ1" s="12"/>
      <c r="UAR1" s="12"/>
      <c r="UAS1" s="12"/>
      <c r="UAT1" s="12"/>
      <c r="UAU1" s="12"/>
      <c r="UAV1" s="12"/>
      <c r="UAW1" s="12"/>
      <c r="UAX1" s="12"/>
      <c r="UAY1" s="12"/>
      <c r="UAZ1" s="12"/>
      <c r="UBA1" s="12"/>
      <c r="UBB1" s="12"/>
      <c r="UBC1" s="12"/>
      <c r="UBD1" s="12"/>
      <c r="UBE1" s="12"/>
      <c r="UBF1" s="12"/>
      <c r="UBG1" s="12"/>
      <c r="UBH1" s="12"/>
      <c r="UBI1" s="12"/>
      <c r="UBJ1" s="12"/>
      <c r="UBK1" s="12"/>
      <c r="UBL1" s="12"/>
      <c r="UBM1" s="12"/>
      <c r="UBN1" s="12"/>
      <c r="UBO1" s="12"/>
      <c r="UBP1" s="12"/>
      <c r="UBQ1" s="12"/>
      <c r="UBR1" s="12"/>
      <c r="UBS1" s="12"/>
      <c r="UBT1" s="12"/>
      <c r="UBU1" s="12"/>
      <c r="UBV1" s="12"/>
      <c r="UBW1" s="12"/>
      <c r="UBX1" s="12"/>
      <c r="UBY1" s="12"/>
      <c r="UBZ1" s="12"/>
      <c r="UCA1" s="12"/>
      <c r="UCB1" s="12"/>
      <c r="UCC1" s="12"/>
      <c r="UCD1" s="12"/>
      <c r="UCE1" s="12"/>
      <c r="UCF1" s="12"/>
      <c r="UCG1" s="12"/>
      <c r="UCH1" s="12"/>
      <c r="UCI1" s="12"/>
      <c r="UCJ1" s="12"/>
      <c r="UCK1" s="12"/>
      <c r="UCL1" s="12"/>
      <c r="UCM1" s="12"/>
      <c r="UCN1" s="12"/>
      <c r="UCO1" s="12"/>
      <c r="UCP1" s="12"/>
      <c r="UCQ1" s="12"/>
      <c r="UCR1" s="12"/>
      <c r="UCS1" s="12"/>
      <c r="UCT1" s="12"/>
      <c r="UCU1" s="12"/>
      <c r="UCV1" s="12"/>
      <c r="UCW1" s="12"/>
      <c r="UCX1" s="12"/>
      <c r="UCY1" s="12"/>
      <c r="UCZ1" s="12"/>
      <c r="UDA1" s="12"/>
      <c r="UDB1" s="12"/>
      <c r="UDC1" s="12"/>
      <c r="UDD1" s="12"/>
      <c r="UDE1" s="12"/>
      <c r="UDF1" s="12"/>
      <c r="UDG1" s="12"/>
      <c r="UDH1" s="12"/>
      <c r="UDI1" s="12"/>
      <c r="UDJ1" s="12"/>
      <c r="UDK1" s="12"/>
      <c r="UDL1" s="12"/>
      <c r="UDM1" s="12"/>
      <c r="UDN1" s="12"/>
      <c r="UDO1" s="12"/>
      <c r="UDP1" s="12"/>
      <c r="UDQ1" s="12"/>
      <c r="UDR1" s="12"/>
      <c r="UDS1" s="12"/>
      <c r="UDT1" s="12"/>
      <c r="UDU1" s="12"/>
      <c r="UDV1" s="12"/>
      <c r="UDW1" s="12"/>
      <c r="UDX1" s="12"/>
      <c r="UDY1" s="12"/>
      <c r="UDZ1" s="12"/>
      <c r="UEA1" s="12"/>
      <c r="UEB1" s="12"/>
      <c r="UEC1" s="12"/>
      <c r="UED1" s="12"/>
      <c r="UEE1" s="12"/>
      <c r="UEF1" s="12"/>
      <c r="UEG1" s="12"/>
      <c r="UEH1" s="12"/>
      <c r="UEI1" s="12"/>
      <c r="UEJ1" s="12"/>
      <c r="UEK1" s="12"/>
      <c r="UEL1" s="12"/>
      <c r="UEM1" s="12"/>
      <c r="UEN1" s="12"/>
      <c r="UEO1" s="12"/>
      <c r="UEP1" s="12"/>
      <c r="UEQ1" s="12"/>
      <c r="UER1" s="12"/>
      <c r="UES1" s="12"/>
      <c r="UET1" s="12"/>
      <c r="UEU1" s="12"/>
      <c r="UEV1" s="12"/>
      <c r="UEW1" s="12"/>
      <c r="UEX1" s="12"/>
      <c r="UEY1" s="12"/>
      <c r="UEZ1" s="12"/>
      <c r="UFA1" s="12"/>
      <c r="UFB1" s="12"/>
      <c r="UFC1" s="12"/>
      <c r="UFD1" s="12"/>
      <c r="UFE1" s="12"/>
      <c r="UFF1" s="12"/>
      <c r="UFG1" s="12"/>
      <c r="UFH1" s="12"/>
      <c r="UFI1" s="12"/>
      <c r="UFJ1" s="12"/>
      <c r="UFK1" s="12"/>
      <c r="UFL1" s="12"/>
      <c r="UFM1" s="12"/>
      <c r="UFN1" s="12"/>
      <c r="UFO1" s="12"/>
      <c r="UFP1" s="12"/>
      <c r="UFQ1" s="12"/>
      <c r="UFR1" s="12"/>
      <c r="UFS1" s="12"/>
      <c r="UFT1" s="12"/>
      <c r="UFU1" s="12"/>
      <c r="UFV1" s="12"/>
      <c r="UFW1" s="12"/>
      <c r="UFX1" s="12"/>
      <c r="UFY1" s="12"/>
      <c r="UFZ1" s="12"/>
      <c r="UGA1" s="12"/>
      <c r="UGB1" s="12"/>
      <c r="UGC1" s="12"/>
      <c r="UGD1" s="12"/>
      <c r="UGE1" s="12"/>
      <c r="UGF1" s="12"/>
      <c r="UGG1" s="12"/>
      <c r="UGH1" s="12"/>
      <c r="UGI1" s="12"/>
      <c r="UGJ1" s="12"/>
      <c r="UGK1" s="12"/>
      <c r="UGL1" s="12"/>
      <c r="UGM1" s="12"/>
      <c r="UGN1" s="12"/>
      <c r="UGO1" s="12"/>
      <c r="UGP1" s="12"/>
      <c r="UGQ1" s="12"/>
      <c r="UGR1" s="12"/>
      <c r="UGS1" s="12"/>
      <c r="UGT1" s="12"/>
      <c r="UGU1" s="12"/>
      <c r="UGV1" s="12"/>
      <c r="UGW1" s="12"/>
      <c r="UGX1" s="12"/>
      <c r="UGY1" s="12"/>
      <c r="UGZ1" s="12"/>
      <c r="UHA1" s="12"/>
      <c r="UHB1" s="12"/>
      <c r="UHC1" s="12"/>
      <c r="UHD1" s="12"/>
      <c r="UHE1" s="12"/>
      <c r="UHF1" s="12"/>
      <c r="UHG1" s="12"/>
      <c r="UHH1" s="12"/>
      <c r="UHI1" s="12"/>
      <c r="UHJ1" s="12"/>
      <c r="UHK1" s="12"/>
      <c r="UHL1" s="12"/>
      <c r="UHM1" s="12"/>
      <c r="UHN1" s="12"/>
      <c r="UHO1" s="12"/>
      <c r="UHP1" s="12"/>
      <c r="UHQ1" s="12"/>
      <c r="UHR1" s="12"/>
      <c r="UHS1" s="12"/>
      <c r="UHT1" s="12"/>
      <c r="UHU1" s="12"/>
      <c r="UHV1" s="12"/>
      <c r="UHW1" s="12"/>
      <c r="UHX1" s="12"/>
      <c r="UHY1" s="12"/>
      <c r="UHZ1" s="12"/>
      <c r="UIA1" s="12"/>
      <c r="UIB1" s="12"/>
      <c r="UIC1" s="12"/>
      <c r="UID1" s="12"/>
      <c r="UIE1" s="12"/>
      <c r="UIF1" s="12"/>
      <c r="UIG1" s="12"/>
      <c r="UIH1" s="12"/>
      <c r="UII1" s="12"/>
      <c r="UIJ1" s="12"/>
      <c r="UIK1" s="12"/>
      <c r="UIL1" s="12"/>
      <c r="UIM1" s="12"/>
      <c r="UIN1" s="12"/>
      <c r="UIO1" s="12"/>
      <c r="UIP1" s="12"/>
      <c r="UIQ1" s="12"/>
      <c r="UIR1" s="12"/>
      <c r="UIS1" s="12"/>
      <c r="UIT1" s="12"/>
      <c r="UIU1" s="12"/>
      <c r="UIV1" s="12"/>
      <c r="UIW1" s="12"/>
      <c r="UIX1" s="12"/>
      <c r="UIY1" s="12"/>
      <c r="UIZ1" s="12"/>
      <c r="UJA1" s="12"/>
      <c r="UJB1" s="12"/>
      <c r="UJC1" s="12"/>
      <c r="UJD1" s="12"/>
      <c r="UJE1" s="12"/>
      <c r="UJF1" s="12"/>
      <c r="UJG1" s="12"/>
      <c r="UJH1" s="12"/>
      <c r="UJI1" s="12"/>
      <c r="UJJ1" s="12"/>
      <c r="UJK1" s="12"/>
      <c r="UJL1" s="12"/>
      <c r="UJM1" s="12"/>
      <c r="UJN1" s="12"/>
      <c r="UJO1" s="12"/>
      <c r="UJP1" s="12"/>
      <c r="UJQ1" s="12"/>
      <c r="UJR1" s="12"/>
      <c r="UJS1" s="12"/>
      <c r="UJT1" s="12"/>
      <c r="UJU1" s="12"/>
      <c r="UJV1" s="12"/>
      <c r="UJW1" s="12"/>
      <c r="UJX1" s="12"/>
      <c r="UJY1" s="12"/>
      <c r="UJZ1" s="12"/>
      <c r="UKA1" s="12"/>
      <c r="UKB1" s="12"/>
      <c r="UKC1" s="12"/>
      <c r="UKD1" s="12"/>
      <c r="UKE1" s="12"/>
      <c r="UKF1" s="12"/>
      <c r="UKG1" s="12"/>
      <c r="UKH1" s="12"/>
      <c r="UKI1" s="12"/>
      <c r="UKJ1" s="12"/>
      <c r="UKK1" s="12"/>
      <c r="UKL1" s="12"/>
      <c r="UKM1" s="12"/>
      <c r="UKN1" s="12"/>
      <c r="UKO1" s="12"/>
      <c r="UKP1" s="12"/>
      <c r="UKQ1" s="12"/>
      <c r="UKR1" s="12"/>
      <c r="UKS1" s="12"/>
      <c r="UKT1" s="12"/>
      <c r="UKU1" s="12"/>
      <c r="UKV1" s="12"/>
      <c r="UKW1" s="12"/>
      <c r="UKX1" s="12"/>
      <c r="UKY1" s="12"/>
      <c r="UKZ1" s="12"/>
      <c r="ULA1" s="12"/>
      <c r="ULB1" s="12"/>
      <c r="ULC1" s="12"/>
      <c r="ULD1" s="12"/>
      <c r="ULE1" s="12"/>
      <c r="ULF1" s="12"/>
      <c r="ULG1" s="12"/>
      <c r="ULH1" s="12"/>
      <c r="ULI1" s="12"/>
      <c r="ULJ1" s="12"/>
      <c r="ULK1" s="12"/>
      <c r="ULL1" s="12"/>
      <c r="ULM1" s="12"/>
      <c r="ULN1" s="12"/>
      <c r="ULO1" s="12"/>
      <c r="ULP1" s="12"/>
      <c r="ULQ1" s="12"/>
      <c r="ULR1" s="12"/>
      <c r="ULS1" s="12"/>
      <c r="ULT1" s="12"/>
      <c r="ULU1" s="12"/>
      <c r="ULV1" s="12"/>
      <c r="ULW1" s="12"/>
      <c r="ULX1" s="12"/>
      <c r="ULY1" s="12"/>
      <c r="ULZ1" s="12"/>
      <c r="UMA1" s="12"/>
      <c r="UMB1" s="12"/>
      <c r="UMC1" s="12"/>
      <c r="UMD1" s="12"/>
      <c r="UME1" s="12"/>
      <c r="UMF1" s="12"/>
      <c r="UMG1" s="12"/>
      <c r="UMH1" s="12"/>
      <c r="UMI1" s="12"/>
      <c r="UMJ1" s="12"/>
      <c r="UMK1" s="12"/>
      <c r="UML1" s="12"/>
      <c r="UMM1" s="12"/>
      <c r="UMN1" s="12"/>
      <c r="UMO1" s="12"/>
      <c r="UMP1" s="12"/>
      <c r="UMQ1" s="12"/>
      <c r="UMR1" s="12"/>
      <c r="UMS1" s="12"/>
      <c r="UMT1" s="12"/>
      <c r="UMU1" s="12"/>
      <c r="UMV1" s="12"/>
      <c r="UMW1" s="12"/>
      <c r="UMX1" s="12"/>
      <c r="UMY1" s="12"/>
      <c r="UMZ1" s="12"/>
      <c r="UNA1" s="12"/>
      <c r="UNB1" s="12"/>
      <c r="UNC1" s="12"/>
      <c r="UND1" s="12"/>
      <c r="UNE1" s="12"/>
      <c r="UNF1" s="12"/>
      <c r="UNG1" s="12"/>
      <c r="UNH1" s="12"/>
      <c r="UNI1" s="12"/>
      <c r="UNJ1" s="12"/>
      <c r="UNK1" s="12"/>
      <c r="UNL1" s="12"/>
      <c r="UNM1" s="12"/>
      <c r="UNN1" s="12"/>
      <c r="UNO1" s="12"/>
      <c r="UNP1" s="12"/>
      <c r="UNQ1" s="12"/>
      <c r="UNR1" s="12"/>
      <c r="UNS1" s="12"/>
      <c r="UNT1" s="12"/>
      <c r="UNU1" s="12"/>
      <c r="UNV1" s="12"/>
      <c r="UNW1" s="12"/>
      <c r="UNX1" s="12"/>
      <c r="UNY1" s="12"/>
      <c r="UNZ1" s="12"/>
      <c r="UOA1" s="12"/>
      <c r="UOB1" s="12"/>
      <c r="UOC1" s="12"/>
      <c r="UOD1" s="12"/>
      <c r="UOE1" s="12"/>
      <c r="UOF1" s="12"/>
      <c r="UOG1" s="12"/>
      <c r="UOH1" s="12"/>
      <c r="UOI1" s="12"/>
      <c r="UOJ1" s="12"/>
      <c r="UOK1" s="12"/>
      <c r="UOL1" s="12"/>
      <c r="UOM1" s="12"/>
      <c r="UON1" s="12"/>
      <c r="UOO1" s="12"/>
      <c r="UOP1" s="12"/>
      <c r="UOQ1" s="12"/>
      <c r="UOR1" s="12"/>
      <c r="UOS1" s="12"/>
      <c r="UOT1" s="12"/>
      <c r="UOU1" s="12"/>
      <c r="UOV1" s="12"/>
      <c r="UOW1" s="12"/>
      <c r="UOX1" s="12"/>
      <c r="UOY1" s="12"/>
      <c r="UOZ1" s="12"/>
      <c r="UPA1" s="12"/>
      <c r="UPB1" s="12"/>
      <c r="UPC1" s="12"/>
      <c r="UPD1" s="12"/>
      <c r="UPE1" s="12"/>
      <c r="UPF1" s="12"/>
      <c r="UPG1" s="12"/>
      <c r="UPH1" s="12"/>
      <c r="UPI1" s="12"/>
      <c r="UPJ1" s="12"/>
      <c r="UPK1" s="12"/>
      <c r="UPL1" s="12"/>
      <c r="UPM1" s="12"/>
      <c r="UPN1" s="12"/>
      <c r="UPO1" s="12"/>
      <c r="UPP1" s="12"/>
      <c r="UPQ1" s="12"/>
      <c r="UPR1" s="12"/>
      <c r="UPS1" s="12"/>
      <c r="UPT1" s="12"/>
      <c r="UPU1" s="12"/>
      <c r="UPV1" s="12"/>
      <c r="UPW1" s="12"/>
      <c r="UPX1" s="12"/>
      <c r="UPY1" s="12"/>
      <c r="UPZ1" s="12"/>
      <c r="UQA1" s="12"/>
      <c r="UQB1" s="12"/>
      <c r="UQC1" s="12"/>
      <c r="UQD1" s="12"/>
      <c r="UQE1" s="12"/>
      <c r="UQF1" s="12"/>
      <c r="UQG1" s="12"/>
      <c r="UQH1" s="12"/>
      <c r="UQI1" s="12"/>
      <c r="UQJ1" s="12"/>
      <c r="UQK1" s="12"/>
      <c r="UQL1" s="12"/>
      <c r="UQM1" s="12"/>
      <c r="UQN1" s="12"/>
      <c r="UQO1" s="12"/>
      <c r="UQP1" s="12"/>
      <c r="UQQ1" s="12"/>
      <c r="UQR1" s="12"/>
      <c r="UQS1" s="12"/>
      <c r="UQT1" s="12"/>
      <c r="UQU1" s="12"/>
      <c r="UQV1" s="12"/>
      <c r="UQW1" s="12"/>
      <c r="UQX1" s="12"/>
      <c r="UQY1" s="12"/>
      <c r="UQZ1" s="12"/>
      <c r="URA1" s="12"/>
      <c r="URB1" s="12"/>
      <c r="URC1" s="12"/>
      <c r="URD1" s="12"/>
      <c r="URE1" s="12"/>
      <c r="URF1" s="12"/>
      <c r="URG1" s="12"/>
      <c r="URH1" s="12"/>
      <c r="URI1" s="12"/>
      <c r="URJ1" s="12"/>
      <c r="URK1" s="12"/>
      <c r="URL1" s="12"/>
      <c r="URM1" s="12"/>
      <c r="URN1" s="12"/>
      <c r="URO1" s="12"/>
      <c r="URP1" s="12"/>
      <c r="URQ1" s="12"/>
      <c r="URR1" s="12"/>
      <c r="URS1" s="12"/>
      <c r="URT1" s="12"/>
      <c r="URU1" s="12"/>
      <c r="URV1" s="12"/>
      <c r="URW1" s="12"/>
      <c r="URX1" s="12"/>
      <c r="URY1" s="12"/>
      <c r="URZ1" s="12"/>
      <c r="USA1" s="12"/>
      <c r="USB1" s="12"/>
      <c r="USC1" s="12"/>
      <c r="USD1" s="12"/>
      <c r="USE1" s="12"/>
      <c r="USF1" s="12"/>
      <c r="USG1" s="12"/>
      <c r="USH1" s="12"/>
      <c r="USI1" s="12"/>
      <c r="USJ1" s="12"/>
      <c r="USK1" s="12"/>
      <c r="USL1" s="12"/>
      <c r="USM1" s="12"/>
      <c r="USN1" s="12"/>
      <c r="USO1" s="12"/>
      <c r="USP1" s="12"/>
      <c r="USQ1" s="12"/>
      <c r="USR1" s="12"/>
      <c r="USS1" s="12"/>
      <c r="UST1" s="12"/>
      <c r="USU1" s="12"/>
      <c r="USV1" s="12"/>
      <c r="USW1" s="12"/>
      <c r="USX1" s="12"/>
      <c r="USY1" s="12"/>
      <c r="USZ1" s="12"/>
      <c r="UTA1" s="12"/>
      <c r="UTB1" s="12"/>
      <c r="UTC1" s="12"/>
      <c r="UTD1" s="12"/>
      <c r="UTE1" s="12"/>
      <c r="UTF1" s="12"/>
      <c r="UTG1" s="12"/>
      <c r="UTH1" s="12"/>
      <c r="UTI1" s="12"/>
      <c r="UTJ1" s="12"/>
      <c r="UTK1" s="12"/>
      <c r="UTL1" s="12"/>
      <c r="UTM1" s="12"/>
      <c r="UTN1" s="12"/>
      <c r="UTO1" s="12"/>
      <c r="UTP1" s="12"/>
      <c r="UTQ1" s="12"/>
      <c r="UTR1" s="12"/>
      <c r="UTS1" s="12"/>
      <c r="UTT1" s="12"/>
      <c r="UTU1" s="12"/>
      <c r="UTV1" s="12"/>
      <c r="UTW1" s="12"/>
      <c r="UTX1" s="12"/>
      <c r="UTY1" s="12"/>
      <c r="UTZ1" s="12"/>
      <c r="UUA1" s="12"/>
      <c r="UUB1" s="12"/>
      <c r="UUC1" s="12"/>
      <c r="UUD1" s="12"/>
      <c r="UUE1" s="12"/>
      <c r="UUF1" s="12"/>
      <c r="UUG1" s="12"/>
      <c r="UUH1" s="12"/>
      <c r="UUI1" s="12"/>
      <c r="UUJ1" s="12"/>
      <c r="UUK1" s="12"/>
      <c r="UUL1" s="12"/>
      <c r="UUM1" s="12"/>
      <c r="UUN1" s="12"/>
      <c r="UUO1" s="12"/>
      <c r="UUP1" s="12"/>
      <c r="UUQ1" s="12"/>
      <c r="UUR1" s="12"/>
      <c r="UUS1" s="12"/>
      <c r="UUT1" s="12"/>
      <c r="UUU1" s="12"/>
      <c r="UUV1" s="12"/>
      <c r="UUW1" s="12"/>
      <c r="UUX1" s="12"/>
      <c r="UUY1" s="12"/>
      <c r="UUZ1" s="12"/>
      <c r="UVA1" s="12"/>
      <c r="UVB1" s="12"/>
      <c r="UVC1" s="12"/>
      <c r="UVD1" s="12"/>
      <c r="UVE1" s="12"/>
      <c r="UVF1" s="12"/>
      <c r="UVG1" s="12"/>
      <c r="UVH1" s="12"/>
      <c r="UVI1" s="12"/>
      <c r="UVJ1" s="12"/>
      <c r="UVK1" s="12"/>
      <c r="UVL1" s="12"/>
      <c r="UVM1" s="12"/>
      <c r="UVN1" s="12"/>
      <c r="UVO1" s="12"/>
      <c r="UVP1" s="12"/>
      <c r="UVQ1" s="12"/>
      <c r="UVR1" s="12"/>
      <c r="UVS1" s="12"/>
      <c r="UVT1" s="12"/>
      <c r="UVU1" s="12"/>
      <c r="UVV1" s="12"/>
      <c r="UVW1" s="12"/>
      <c r="UVX1" s="12"/>
      <c r="UVY1" s="12"/>
      <c r="UVZ1" s="12"/>
      <c r="UWA1" s="12"/>
      <c r="UWB1" s="12"/>
      <c r="UWC1" s="12"/>
      <c r="UWD1" s="12"/>
      <c r="UWE1" s="12"/>
      <c r="UWF1" s="12"/>
      <c r="UWG1" s="12"/>
      <c r="UWH1" s="12"/>
      <c r="UWI1" s="12"/>
      <c r="UWJ1" s="12"/>
      <c r="UWK1" s="12"/>
      <c r="UWL1" s="12"/>
      <c r="UWM1" s="12"/>
      <c r="UWN1" s="12"/>
      <c r="UWO1" s="12"/>
      <c r="UWP1" s="12"/>
      <c r="UWQ1" s="12"/>
      <c r="UWR1" s="12"/>
      <c r="UWS1" s="12"/>
      <c r="UWT1" s="12"/>
      <c r="UWU1" s="12"/>
      <c r="UWV1" s="12"/>
      <c r="UWW1" s="12"/>
      <c r="UWX1" s="12"/>
      <c r="UWY1" s="12"/>
      <c r="UWZ1" s="12"/>
      <c r="UXA1" s="12"/>
      <c r="UXB1" s="12"/>
      <c r="UXC1" s="12"/>
      <c r="UXD1" s="12"/>
      <c r="UXE1" s="12"/>
      <c r="UXF1" s="12"/>
      <c r="UXG1" s="12"/>
      <c r="UXH1" s="12"/>
      <c r="UXI1" s="12"/>
      <c r="UXJ1" s="12"/>
      <c r="UXK1" s="12"/>
      <c r="UXL1" s="12"/>
      <c r="UXM1" s="12"/>
      <c r="UXN1" s="12"/>
      <c r="UXO1" s="12"/>
      <c r="UXP1" s="12"/>
      <c r="UXQ1" s="12"/>
      <c r="UXR1" s="12"/>
      <c r="UXS1" s="12"/>
      <c r="UXT1" s="12"/>
      <c r="UXU1" s="12"/>
      <c r="UXV1" s="12"/>
      <c r="UXW1" s="12"/>
      <c r="UXX1" s="12"/>
      <c r="UXY1" s="12"/>
      <c r="UXZ1" s="12"/>
      <c r="UYA1" s="12"/>
      <c r="UYB1" s="12"/>
      <c r="UYC1" s="12"/>
      <c r="UYD1" s="12"/>
      <c r="UYE1" s="12"/>
      <c r="UYF1" s="12"/>
      <c r="UYG1" s="12"/>
      <c r="UYH1" s="12"/>
      <c r="UYI1" s="12"/>
      <c r="UYJ1" s="12"/>
      <c r="UYK1" s="12"/>
      <c r="UYL1" s="12"/>
      <c r="UYM1" s="12"/>
      <c r="UYN1" s="12"/>
      <c r="UYO1" s="12"/>
      <c r="UYP1" s="12"/>
      <c r="UYQ1" s="12"/>
      <c r="UYR1" s="12"/>
      <c r="UYS1" s="12"/>
      <c r="UYT1" s="12"/>
      <c r="UYU1" s="12"/>
      <c r="UYV1" s="12"/>
      <c r="UYW1" s="12"/>
      <c r="UYX1" s="12"/>
      <c r="UYY1" s="12"/>
      <c r="UYZ1" s="12"/>
      <c r="UZA1" s="12"/>
      <c r="UZB1" s="12"/>
      <c r="UZC1" s="12"/>
      <c r="UZD1" s="12"/>
      <c r="UZE1" s="12"/>
      <c r="UZF1" s="12"/>
      <c r="UZG1" s="12"/>
      <c r="UZH1" s="12"/>
      <c r="UZI1" s="12"/>
      <c r="UZJ1" s="12"/>
      <c r="UZK1" s="12"/>
      <c r="UZL1" s="12"/>
      <c r="UZM1" s="12"/>
      <c r="UZN1" s="12"/>
      <c r="UZO1" s="12"/>
      <c r="UZP1" s="12"/>
      <c r="UZQ1" s="12"/>
      <c r="UZR1" s="12"/>
      <c r="UZS1" s="12"/>
      <c r="UZT1" s="12"/>
      <c r="UZU1" s="12"/>
      <c r="UZV1" s="12"/>
      <c r="UZW1" s="12"/>
      <c r="UZX1" s="12"/>
      <c r="UZY1" s="12"/>
      <c r="UZZ1" s="12"/>
      <c r="VAA1" s="12"/>
      <c r="VAB1" s="12"/>
      <c r="VAC1" s="12"/>
      <c r="VAD1" s="12"/>
      <c r="VAE1" s="12"/>
      <c r="VAF1" s="12"/>
      <c r="VAG1" s="12"/>
      <c r="VAH1" s="12"/>
      <c r="VAI1" s="12"/>
      <c r="VAJ1" s="12"/>
      <c r="VAK1" s="12"/>
      <c r="VAL1" s="12"/>
      <c r="VAM1" s="12"/>
      <c r="VAN1" s="12"/>
      <c r="VAO1" s="12"/>
      <c r="VAP1" s="12"/>
      <c r="VAQ1" s="12"/>
      <c r="VAR1" s="12"/>
      <c r="VAS1" s="12"/>
      <c r="VAT1" s="12"/>
      <c r="VAU1" s="12"/>
      <c r="VAV1" s="12"/>
      <c r="VAW1" s="12"/>
      <c r="VAX1" s="12"/>
      <c r="VAY1" s="12"/>
      <c r="VAZ1" s="12"/>
      <c r="VBA1" s="12"/>
      <c r="VBB1" s="12"/>
      <c r="VBC1" s="12"/>
      <c r="VBD1" s="12"/>
      <c r="VBE1" s="12"/>
      <c r="VBF1" s="12"/>
      <c r="VBG1" s="12"/>
      <c r="VBH1" s="12"/>
      <c r="VBI1" s="12"/>
      <c r="VBJ1" s="12"/>
      <c r="VBK1" s="12"/>
      <c r="VBL1" s="12"/>
      <c r="VBM1" s="12"/>
      <c r="VBN1" s="12"/>
      <c r="VBO1" s="12"/>
      <c r="VBP1" s="12"/>
      <c r="VBQ1" s="12"/>
      <c r="VBR1" s="12"/>
      <c r="VBS1" s="12"/>
      <c r="VBT1" s="12"/>
      <c r="VBU1" s="12"/>
      <c r="VBV1" s="12"/>
      <c r="VBW1" s="12"/>
      <c r="VBX1" s="12"/>
      <c r="VBY1" s="12"/>
      <c r="VBZ1" s="12"/>
      <c r="VCA1" s="12"/>
      <c r="VCB1" s="12"/>
      <c r="VCC1" s="12"/>
      <c r="VCD1" s="12"/>
      <c r="VCE1" s="12"/>
      <c r="VCF1" s="12"/>
      <c r="VCG1" s="12"/>
      <c r="VCH1" s="12"/>
      <c r="VCI1" s="12"/>
      <c r="VCJ1" s="12"/>
      <c r="VCK1" s="12"/>
      <c r="VCL1" s="12"/>
      <c r="VCM1" s="12"/>
      <c r="VCN1" s="12"/>
      <c r="VCO1" s="12"/>
      <c r="VCP1" s="12"/>
      <c r="VCQ1" s="12"/>
      <c r="VCR1" s="12"/>
      <c r="VCS1" s="12"/>
      <c r="VCT1" s="12"/>
      <c r="VCU1" s="12"/>
      <c r="VCV1" s="12"/>
      <c r="VCW1" s="12"/>
      <c r="VCX1" s="12"/>
      <c r="VCY1" s="12"/>
      <c r="VCZ1" s="12"/>
      <c r="VDA1" s="12"/>
      <c r="VDB1" s="12"/>
      <c r="VDC1" s="12"/>
      <c r="VDD1" s="12"/>
      <c r="VDE1" s="12"/>
      <c r="VDF1" s="12"/>
      <c r="VDG1" s="12"/>
      <c r="VDH1" s="12"/>
      <c r="VDI1" s="12"/>
      <c r="VDJ1" s="12"/>
      <c r="VDK1" s="12"/>
      <c r="VDL1" s="12"/>
      <c r="VDM1" s="12"/>
      <c r="VDN1" s="12"/>
      <c r="VDO1" s="12"/>
      <c r="VDP1" s="12"/>
      <c r="VDQ1" s="12"/>
      <c r="VDR1" s="12"/>
      <c r="VDS1" s="12"/>
      <c r="VDT1" s="12"/>
      <c r="VDU1" s="12"/>
      <c r="VDV1" s="12"/>
      <c r="VDW1" s="12"/>
      <c r="VDX1" s="12"/>
      <c r="VDY1" s="12"/>
      <c r="VDZ1" s="12"/>
      <c r="VEA1" s="12"/>
      <c r="VEB1" s="12"/>
      <c r="VEC1" s="12"/>
      <c r="VED1" s="12"/>
      <c r="VEE1" s="12"/>
      <c r="VEF1" s="12"/>
      <c r="VEG1" s="12"/>
      <c r="VEH1" s="12"/>
      <c r="VEI1" s="12"/>
      <c r="VEJ1" s="12"/>
      <c r="VEK1" s="12"/>
      <c r="VEL1" s="12"/>
      <c r="VEM1" s="12"/>
      <c r="VEN1" s="12"/>
      <c r="VEO1" s="12"/>
      <c r="VEP1" s="12"/>
      <c r="VEQ1" s="12"/>
      <c r="VER1" s="12"/>
      <c r="VES1" s="12"/>
      <c r="VET1" s="12"/>
      <c r="VEU1" s="12"/>
      <c r="VEV1" s="12"/>
      <c r="VEW1" s="12"/>
      <c r="VEX1" s="12"/>
      <c r="VEY1" s="12"/>
      <c r="VEZ1" s="12"/>
      <c r="VFA1" s="12"/>
      <c r="VFB1" s="12"/>
      <c r="VFC1" s="12"/>
      <c r="VFD1" s="12"/>
      <c r="VFE1" s="12"/>
      <c r="VFF1" s="12"/>
      <c r="VFG1" s="12"/>
      <c r="VFH1" s="12"/>
      <c r="VFI1" s="12"/>
      <c r="VFJ1" s="12"/>
      <c r="VFK1" s="12"/>
      <c r="VFL1" s="12"/>
      <c r="VFM1" s="12"/>
      <c r="VFN1" s="12"/>
      <c r="VFO1" s="12"/>
      <c r="VFP1" s="12"/>
      <c r="VFQ1" s="12"/>
      <c r="VFR1" s="12"/>
      <c r="VFS1" s="12"/>
      <c r="VFT1" s="12"/>
      <c r="VFU1" s="12"/>
      <c r="VFV1" s="12"/>
      <c r="VFW1" s="12"/>
      <c r="VFX1" s="12"/>
      <c r="VFY1" s="12"/>
      <c r="VFZ1" s="12"/>
      <c r="VGA1" s="12"/>
      <c r="VGB1" s="12"/>
      <c r="VGC1" s="12"/>
      <c r="VGD1" s="12"/>
      <c r="VGE1" s="12"/>
      <c r="VGF1" s="12"/>
      <c r="VGG1" s="12"/>
      <c r="VGH1" s="12"/>
      <c r="VGI1" s="12"/>
      <c r="VGJ1" s="12"/>
      <c r="VGK1" s="12"/>
      <c r="VGL1" s="12"/>
      <c r="VGM1" s="12"/>
      <c r="VGN1" s="12"/>
      <c r="VGO1" s="12"/>
      <c r="VGP1" s="12"/>
      <c r="VGQ1" s="12"/>
      <c r="VGR1" s="12"/>
      <c r="VGS1" s="12"/>
      <c r="VGT1" s="12"/>
      <c r="VGU1" s="12"/>
      <c r="VGV1" s="12"/>
      <c r="VGW1" s="12"/>
      <c r="VGX1" s="12"/>
      <c r="VGY1" s="12"/>
      <c r="VGZ1" s="12"/>
      <c r="VHA1" s="12"/>
      <c r="VHB1" s="12"/>
      <c r="VHC1" s="12"/>
      <c r="VHD1" s="12"/>
      <c r="VHE1" s="12"/>
      <c r="VHF1" s="12"/>
      <c r="VHG1" s="12"/>
      <c r="VHH1" s="12"/>
      <c r="VHI1" s="12"/>
      <c r="VHJ1" s="12"/>
      <c r="VHK1" s="12"/>
      <c r="VHL1" s="12"/>
      <c r="VHM1" s="12"/>
      <c r="VHN1" s="12"/>
      <c r="VHO1" s="12"/>
      <c r="VHP1" s="12"/>
      <c r="VHQ1" s="12"/>
      <c r="VHR1" s="12"/>
      <c r="VHS1" s="12"/>
      <c r="VHT1" s="12"/>
      <c r="VHU1" s="12"/>
      <c r="VHV1" s="12"/>
      <c r="VHW1" s="12"/>
      <c r="VHX1" s="12"/>
      <c r="VHY1" s="12"/>
      <c r="VHZ1" s="12"/>
      <c r="VIA1" s="12"/>
      <c r="VIB1" s="12"/>
      <c r="VIC1" s="12"/>
      <c r="VID1" s="12"/>
      <c r="VIE1" s="12"/>
      <c r="VIF1" s="12"/>
      <c r="VIG1" s="12"/>
      <c r="VIH1" s="12"/>
      <c r="VII1" s="12"/>
      <c r="VIJ1" s="12"/>
      <c r="VIK1" s="12"/>
      <c r="VIL1" s="12"/>
      <c r="VIM1" s="12"/>
      <c r="VIN1" s="12"/>
      <c r="VIO1" s="12"/>
      <c r="VIP1" s="12"/>
      <c r="VIQ1" s="12"/>
      <c r="VIR1" s="12"/>
      <c r="VIS1" s="12"/>
      <c r="VIT1" s="12"/>
      <c r="VIU1" s="12"/>
      <c r="VIV1" s="12"/>
      <c r="VIW1" s="12"/>
      <c r="VIX1" s="12"/>
      <c r="VIY1" s="12"/>
      <c r="VIZ1" s="12"/>
      <c r="VJA1" s="12"/>
      <c r="VJB1" s="12"/>
      <c r="VJC1" s="12"/>
      <c r="VJD1" s="12"/>
      <c r="VJE1" s="12"/>
      <c r="VJF1" s="12"/>
      <c r="VJG1" s="12"/>
      <c r="VJH1" s="12"/>
      <c r="VJI1" s="12"/>
      <c r="VJJ1" s="12"/>
      <c r="VJK1" s="12"/>
      <c r="VJL1" s="12"/>
      <c r="VJM1" s="12"/>
      <c r="VJN1" s="12"/>
      <c r="VJO1" s="12"/>
      <c r="VJP1" s="12"/>
      <c r="VJQ1" s="12"/>
      <c r="VJR1" s="12"/>
      <c r="VJS1" s="12"/>
      <c r="VJT1" s="12"/>
      <c r="VJU1" s="12"/>
      <c r="VJV1" s="12"/>
      <c r="VJW1" s="12"/>
      <c r="VJX1" s="12"/>
      <c r="VJY1" s="12"/>
      <c r="VJZ1" s="12"/>
      <c r="VKA1" s="12"/>
      <c r="VKB1" s="12"/>
      <c r="VKC1" s="12"/>
      <c r="VKD1" s="12"/>
      <c r="VKE1" s="12"/>
      <c r="VKF1" s="12"/>
      <c r="VKG1" s="12"/>
      <c r="VKH1" s="12"/>
      <c r="VKI1" s="12"/>
      <c r="VKJ1" s="12"/>
      <c r="VKK1" s="12"/>
      <c r="VKL1" s="12"/>
      <c r="VKM1" s="12"/>
      <c r="VKN1" s="12"/>
      <c r="VKO1" s="12"/>
      <c r="VKP1" s="12"/>
      <c r="VKQ1" s="12"/>
      <c r="VKR1" s="12"/>
      <c r="VKS1" s="12"/>
      <c r="VKT1" s="12"/>
      <c r="VKU1" s="12"/>
      <c r="VKV1" s="12"/>
      <c r="VKW1" s="12"/>
      <c r="VKX1" s="12"/>
      <c r="VKY1" s="12"/>
      <c r="VKZ1" s="12"/>
      <c r="VLA1" s="12"/>
      <c r="VLB1" s="12"/>
      <c r="VLC1" s="12"/>
      <c r="VLD1" s="12"/>
      <c r="VLE1" s="12"/>
      <c r="VLF1" s="12"/>
      <c r="VLG1" s="12"/>
      <c r="VLH1" s="12"/>
      <c r="VLI1" s="12"/>
      <c r="VLJ1" s="12"/>
      <c r="VLK1" s="12"/>
      <c r="VLL1" s="12"/>
      <c r="VLM1" s="12"/>
      <c r="VLN1" s="12"/>
      <c r="VLO1" s="12"/>
      <c r="VLP1" s="12"/>
      <c r="VLQ1" s="12"/>
      <c r="VLR1" s="12"/>
      <c r="VLS1" s="12"/>
      <c r="VLT1" s="12"/>
      <c r="VLU1" s="12"/>
      <c r="VLV1" s="12"/>
      <c r="VLW1" s="12"/>
      <c r="VLX1" s="12"/>
      <c r="VLY1" s="12"/>
      <c r="VLZ1" s="12"/>
      <c r="VMA1" s="12"/>
      <c r="VMB1" s="12"/>
      <c r="VMC1" s="12"/>
      <c r="VMD1" s="12"/>
      <c r="VME1" s="12"/>
      <c r="VMF1" s="12"/>
      <c r="VMG1" s="12"/>
      <c r="VMH1" s="12"/>
      <c r="VMI1" s="12"/>
      <c r="VMJ1" s="12"/>
      <c r="VMK1" s="12"/>
      <c r="VML1" s="12"/>
      <c r="VMM1" s="12"/>
      <c r="VMN1" s="12"/>
      <c r="VMO1" s="12"/>
      <c r="VMP1" s="12"/>
      <c r="VMQ1" s="12"/>
      <c r="VMR1" s="12"/>
      <c r="VMS1" s="12"/>
      <c r="VMT1" s="12"/>
      <c r="VMU1" s="12"/>
      <c r="VMV1" s="12"/>
      <c r="VMW1" s="12"/>
      <c r="VMX1" s="12"/>
      <c r="VMY1" s="12"/>
      <c r="VMZ1" s="12"/>
      <c r="VNA1" s="12"/>
      <c r="VNB1" s="12"/>
      <c r="VNC1" s="12"/>
      <c r="VND1" s="12"/>
      <c r="VNE1" s="12"/>
      <c r="VNF1" s="12"/>
      <c r="VNG1" s="12"/>
      <c r="VNH1" s="12"/>
      <c r="VNI1" s="12"/>
      <c r="VNJ1" s="12"/>
      <c r="VNK1" s="12"/>
      <c r="VNL1" s="12"/>
      <c r="VNM1" s="12"/>
      <c r="VNN1" s="12"/>
      <c r="VNO1" s="12"/>
      <c r="VNP1" s="12"/>
      <c r="VNQ1" s="12"/>
      <c r="VNR1" s="12"/>
      <c r="VNS1" s="12"/>
      <c r="VNT1" s="12"/>
      <c r="VNU1" s="12"/>
      <c r="VNV1" s="12"/>
      <c r="VNW1" s="12"/>
      <c r="VNX1" s="12"/>
      <c r="VNY1" s="12"/>
      <c r="VNZ1" s="12"/>
      <c r="VOA1" s="12"/>
      <c r="VOB1" s="12"/>
      <c r="VOC1" s="12"/>
      <c r="VOD1" s="12"/>
      <c r="VOE1" s="12"/>
      <c r="VOF1" s="12"/>
      <c r="VOG1" s="12"/>
      <c r="VOH1" s="12"/>
      <c r="VOI1" s="12"/>
      <c r="VOJ1" s="12"/>
      <c r="VOK1" s="12"/>
      <c r="VOL1" s="12"/>
      <c r="VOM1" s="12"/>
      <c r="VON1" s="12"/>
      <c r="VOO1" s="12"/>
      <c r="VOP1" s="12"/>
      <c r="VOQ1" s="12"/>
      <c r="VOR1" s="12"/>
      <c r="VOS1" s="12"/>
      <c r="VOT1" s="12"/>
      <c r="VOU1" s="12"/>
      <c r="VOV1" s="12"/>
      <c r="VOW1" s="12"/>
      <c r="VOX1" s="12"/>
      <c r="VOY1" s="12"/>
      <c r="VOZ1" s="12"/>
      <c r="VPA1" s="12"/>
      <c r="VPB1" s="12"/>
      <c r="VPC1" s="12"/>
      <c r="VPD1" s="12"/>
      <c r="VPE1" s="12"/>
      <c r="VPF1" s="12"/>
      <c r="VPG1" s="12"/>
      <c r="VPH1" s="12"/>
      <c r="VPI1" s="12"/>
      <c r="VPJ1" s="12"/>
      <c r="VPK1" s="12"/>
      <c r="VPL1" s="12"/>
      <c r="VPM1" s="12"/>
      <c r="VPN1" s="12"/>
      <c r="VPO1" s="12"/>
      <c r="VPP1" s="12"/>
      <c r="VPQ1" s="12"/>
      <c r="VPR1" s="12"/>
      <c r="VPS1" s="12"/>
      <c r="VPT1" s="12"/>
      <c r="VPU1" s="12"/>
      <c r="VPV1" s="12"/>
      <c r="VPW1" s="12"/>
      <c r="VPX1" s="12"/>
      <c r="VPY1" s="12"/>
      <c r="VPZ1" s="12"/>
      <c r="VQA1" s="12"/>
      <c r="VQB1" s="12"/>
      <c r="VQC1" s="12"/>
      <c r="VQD1" s="12"/>
      <c r="VQE1" s="12"/>
      <c r="VQF1" s="12"/>
      <c r="VQG1" s="12"/>
      <c r="VQH1" s="12"/>
      <c r="VQI1" s="12"/>
      <c r="VQJ1" s="12"/>
      <c r="VQK1" s="12"/>
      <c r="VQL1" s="12"/>
      <c r="VQM1" s="12"/>
      <c r="VQN1" s="12"/>
      <c r="VQO1" s="12"/>
      <c r="VQP1" s="12"/>
      <c r="VQQ1" s="12"/>
      <c r="VQR1" s="12"/>
      <c r="VQS1" s="12"/>
      <c r="VQT1" s="12"/>
      <c r="VQU1" s="12"/>
      <c r="VQV1" s="12"/>
      <c r="VQW1" s="12"/>
      <c r="VQX1" s="12"/>
      <c r="VQY1" s="12"/>
      <c r="VQZ1" s="12"/>
      <c r="VRA1" s="12"/>
      <c r="VRB1" s="12"/>
      <c r="VRC1" s="12"/>
      <c r="VRD1" s="12"/>
      <c r="VRE1" s="12"/>
      <c r="VRF1" s="12"/>
      <c r="VRG1" s="12"/>
      <c r="VRH1" s="12"/>
      <c r="VRI1" s="12"/>
      <c r="VRJ1" s="12"/>
      <c r="VRK1" s="12"/>
      <c r="VRL1" s="12"/>
      <c r="VRM1" s="12"/>
      <c r="VRN1" s="12"/>
      <c r="VRO1" s="12"/>
      <c r="VRP1" s="12"/>
      <c r="VRQ1" s="12"/>
      <c r="VRR1" s="12"/>
      <c r="VRS1" s="12"/>
      <c r="VRT1" s="12"/>
      <c r="VRU1" s="12"/>
      <c r="VRV1" s="12"/>
      <c r="VRW1" s="12"/>
      <c r="VRX1" s="12"/>
      <c r="VRY1" s="12"/>
      <c r="VRZ1" s="12"/>
      <c r="VSA1" s="12"/>
      <c r="VSB1" s="12"/>
      <c r="VSC1" s="12"/>
      <c r="VSD1" s="12"/>
      <c r="VSE1" s="12"/>
      <c r="VSF1" s="12"/>
      <c r="VSG1" s="12"/>
      <c r="VSH1" s="12"/>
      <c r="VSI1" s="12"/>
      <c r="VSJ1" s="12"/>
      <c r="VSK1" s="12"/>
      <c r="VSL1" s="12"/>
      <c r="VSM1" s="12"/>
      <c r="VSN1" s="12"/>
      <c r="VSO1" s="12"/>
      <c r="VSP1" s="12"/>
      <c r="VSQ1" s="12"/>
      <c r="VSR1" s="12"/>
      <c r="VSS1" s="12"/>
      <c r="VST1" s="12"/>
      <c r="VSU1" s="12"/>
      <c r="VSV1" s="12"/>
      <c r="VSW1" s="12"/>
      <c r="VSX1" s="12"/>
      <c r="VSY1" s="12"/>
      <c r="VSZ1" s="12"/>
      <c r="VTA1" s="12"/>
      <c r="VTB1" s="12"/>
      <c r="VTC1" s="12"/>
      <c r="VTD1" s="12"/>
      <c r="VTE1" s="12"/>
      <c r="VTF1" s="12"/>
      <c r="VTG1" s="12"/>
      <c r="VTH1" s="12"/>
      <c r="VTI1" s="12"/>
      <c r="VTJ1" s="12"/>
      <c r="VTK1" s="12"/>
      <c r="VTL1" s="12"/>
      <c r="VTM1" s="12"/>
      <c r="VTN1" s="12"/>
      <c r="VTO1" s="12"/>
      <c r="VTP1" s="12"/>
      <c r="VTQ1" s="12"/>
      <c r="VTR1" s="12"/>
      <c r="VTS1" s="12"/>
      <c r="VTT1" s="12"/>
      <c r="VTU1" s="12"/>
      <c r="VTV1" s="12"/>
      <c r="VTW1" s="12"/>
      <c r="VTX1" s="12"/>
      <c r="VTY1" s="12"/>
      <c r="VTZ1" s="12"/>
      <c r="VUA1" s="12"/>
      <c r="VUB1" s="12"/>
      <c r="VUC1" s="12"/>
      <c r="VUD1" s="12"/>
      <c r="VUE1" s="12"/>
      <c r="VUF1" s="12"/>
      <c r="VUG1" s="12"/>
      <c r="VUH1" s="12"/>
      <c r="VUI1" s="12"/>
      <c r="VUJ1" s="12"/>
      <c r="VUK1" s="12"/>
      <c r="VUL1" s="12"/>
      <c r="VUM1" s="12"/>
      <c r="VUN1" s="12"/>
      <c r="VUO1" s="12"/>
      <c r="VUP1" s="12"/>
      <c r="VUQ1" s="12"/>
      <c r="VUR1" s="12"/>
      <c r="VUS1" s="12"/>
      <c r="VUT1" s="12"/>
      <c r="VUU1" s="12"/>
      <c r="VUV1" s="12"/>
      <c r="VUW1" s="12"/>
      <c r="VUX1" s="12"/>
      <c r="VUY1" s="12"/>
      <c r="VUZ1" s="12"/>
      <c r="VVA1" s="12"/>
      <c r="VVB1" s="12"/>
      <c r="VVC1" s="12"/>
      <c r="VVD1" s="12"/>
      <c r="VVE1" s="12"/>
      <c r="VVF1" s="12"/>
      <c r="VVG1" s="12"/>
      <c r="VVH1" s="12"/>
      <c r="VVI1" s="12"/>
      <c r="VVJ1" s="12"/>
      <c r="VVK1" s="12"/>
      <c r="VVL1" s="12"/>
      <c r="VVM1" s="12"/>
      <c r="VVN1" s="12"/>
      <c r="VVO1" s="12"/>
      <c r="VVP1" s="12"/>
      <c r="VVQ1" s="12"/>
      <c r="VVR1" s="12"/>
      <c r="VVS1" s="12"/>
      <c r="VVT1" s="12"/>
      <c r="VVU1" s="12"/>
      <c r="VVV1" s="12"/>
      <c r="VVW1" s="12"/>
      <c r="VVX1" s="12"/>
      <c r="VVY1" s="12"/>
      <c r="VVZ1" s="12"/>
      <c r="VWA1" s="12"/>
      <c r="VWB1" s="12"/>
      <c r="VWC1" s="12"/>
      <c r="VWD1" s="12"/>
      <c r="VWE1" s="12"/>
      <c r="VWF1" s="12"/>
      <c r="VWG1" s="12"/>
      <c r="VWH1" s="12"/>
      <c r="VWI1" s="12"/>
      <c r="VWJ1" s="12"/>
      <c r="VWK1" s="12"/>
      <c r="VWL1" s="12"/>
      <c r="VWM1" s="12"/>
      <c r="VWN1" s="12"/>
      <c r="VWO1" s="12"/>
      <c r="VWP1" s="12"/>
      <c r="VWQ1" s="12"/>
      <c r="VWR1" s="12"/>
      <c r="VWS1" s="12"/>
      <c r="VWT1" s="12"/>
      <c r="VWU1" s="12"/>
      <c r="VWV1" s="12"/>
      <c r="VWW1" s="12"/>
      <c r="VWX1" s="12"/>
      <c r="VWY1" s="12"/>
      <c r="VWZ1" s="12"/>
      <c r="VXA1" s="12"/>
      <c r="VXB1" s="12"/>
      <c r="VXC1" s="12"/>
      <c r="VXD1" s="12"/>
      <c r="VXE1" s="12"/>
      <c r="VXF1" s="12"/>
      <c r="VXG1" s="12"/>
      <c r="VXH1" s="12"/>
      <c r="VXI1" s="12"/>
      <c r="VXJ1" s="12"/>
      <c r="VXK1" s="12"/>
      <c r="VXL1" s="12"/>
      <c r="VXM1" s="12"/>
      <c r="VXN1" s="12"/>
      <c r="VXO1" s="12"/>
      <c r="VXP1" s="12"/>
      <c r="VXQ1" s="12"/>
      <c r="VXR1" s="12"/>
      <c r="VXS1" s="12"/>
      <c r="VXT1" s="12"/>
      <c r="VXU1" s="12"/>
      <c r="VXV1" s="12"/>
      <c r="VXW1" s="12"/>
      <c r="VXX1" s="12"/>
      <c r="VXY1" s="12"/>
      <c r="VXZ1" s="12"/>
      <c r="VYA1" s="12"/>
      <c r="VYB1" s="12"/>
      <c r="VYC1" s="12"/>
      <c r="VYD1" s="12"/>
      <c r="VYE1" s="12"/>
      <c r="VYF1" s="12"/>
      <c r="VYG1" s="12"/>
      <c r="VYH1" s="12"/>
      <c r="VYI1" s="12"/>
      <c r="VYJ1" s="12"/>
      <c r="VYK1" s="12"/>
      <c r="VYL1" s="12"/>
      <c r="VYM1" s="12"/>
      <c r="VYN1" s="12"/>
      <c r="VYO1" s="12"/>
      <c r="VYP1" s="12"/>
      <c r="VYQ1" s="12"/>
      <c r="VYR1" s="12"/>
      <c r="VYS1" s="12"/>
      <c r="VYT1" s="12"/>
      <c r="VYU1" s="12"/>
      <c r="VYV1" s="12"/>
      <c r="VYW1" s="12"/>
      <c r="VYX1" s="12"/>
      <c r="VYY1" s="12"/>
      <c r="VYZ1" s="12"/>
      <c r="VZA1" s="12"/>
      <c r="VZB1" s="12"/>
      <c r="VZC1" s="12"/>
      <c r="VZD1" s="12"/>
      <c r="VZE1" s="12"/>
      <c r="VZF1" s="12"/>
      <c r="VZG1" s="12"/>
      <c r="VZH1" s="12"/>
      <c r="VZI1" s="12"/>
      <c r="VZJ1" s="12"/>
      <c r="VZK1" s="12"/>
      <c r="VZL1" s="12"/>
      <c r="VZM1" s="12"/>
      <c r="VZN1" s="12"/>
      <c r="VZO1" s="12"/>
      <c r="VZP1" s="12"/>
      <c r="VZQ1" s="12"/>
      <c r="VZR1" s="12"/>
      <c r="VZS1" s="12"/>
      <c r="VZT1" s="12"/>
      <c r="VZU1" s="12"/>
      <c r="VZV1" s="12"/>
      <c r="VZW1" s="12"/>
      <c r="VZX1" s="12"/>
      <c r="VZY1" s="12"/>
      <c r="VZZ1" s="12"/>
      <c r="WAA1" s="12"/>
      <c r="WAB1" s="12"/>
      <c r="WAC1" s="12"/>
      <c r="WAD1" s="12"/>
      <c r="WAE1" s="12"/>
      <c r="WAF1" s="12"/>
      <c r="WAG1" s="12"/>
      <c r="WAH1" s="12"/>
      <c r="WAI1" s="12"/>
      <c r="WAJ1" s="12"/>
      <c r="WAK1" s="12"/>
      <c r="WAL1" s="12"/>
      <c r="WAM1" s="12"/>
      <c r="WAN1" s="12"/>
      <c r="WAO1" s="12"/>
      <c r="WAP1" s="12"/>
      <c r="WAQ1" s="12"/>
      <c r="WAR1" s="12"/>
      <c r="WAS1" s="12"/>
      <c r="WAT1" s="12"/>
      <c r="WAU1" s="12"/>
      <c r="WAV1" s="12"/>
      <c r="WAW1" s="12"/>
      <c r="WAX1" s="12"/>
      <c r="WAY1" s="12"/>
      <c r="WAZ1" s="12"/>
      <c r="WBA1" s="12"/>
      <c r="WBB1" s="12"/>
      <c r="WBC1" s="12"/>
      <c r="WBD1" s="12"/>
      <c r="WBE1" s="12"/>
      <c r="WBF1" s="12"/>
      <c r="WBG1" s="12"/>
      <c r="WBH1" s="12"/>
      <c r="WBI1" s="12"/>
      <c r="WBJ1" s="12"/>
      <c r="WBK1" s="12"/>
      <c r="WBL1" s="12"/>
      <c r="WBM1" s="12"/>
      <c r="WBN1" s="12"/>
      <c r="WBO1" s="12"/>
      <c r="WBP1" s="12"/>
      <c r="WBQ1" s="12"/>
      <c r="WBR1" s="12"/>
      <c r="WBS1" s="12"/>
      <c r="WBT1" s="12"/>
      <c r="WBU1" s="12"/>
      <c r="WBV1" s="12"/>
      <c r="WBW1" s="12"/>
      <c r="WBX1" s="12"/>
      <c r="WBY1" s="12"/>
      <c r="WBZ1" s="12"/>
      <c r="WCA1" s="12"/>
      <c r="WCB1" s="12"/>
      <c r="WCC1" s="12"/>
      <c r="WCD1" s="12"/>
      <c r="WCE1" s="12"/>
      <c r="WCF1" s="12"/>
      <c r="WCG1" s="12"/>
      <c r="WCH1" s="12"/>
      <c r="WCI1" s="12"/>
      <c r="WCJ1" s="12"/>
      <c r="WCK1" s="12"/>
      <c r="WCL1" s="12"/>
      <c r="WCM1" s="12"/>
      <c r="WCN1" s="12"/>
      <c r="WCO1" s="12"/>
      <c r="WCP1" s="12"/>
      <c r="WCQ1" s="12"/>
      <c r="WCR1" s="12"/>
      <c r="WCS1" s="12"/>
      <c r="WCT1" s="12"/>
      <c r="WCU1" s="12"/>
      <c r="WCV1" s="12"/>
      <c r="WCW1" s="12"/>
      <c r="WCX1" s="12"/>
      <c r="WCY1" s="12"/>
      <c r="WCZ1" s="12"/>
      <c r="WDA1" s="12"/>
      <c r="WDB1" s="12"/>
      <c r="WDC1" s="12"/>
      <c r="WDD1" s="12"/>
      <c r="WDE1" s="12"/>
      <c r="WDF1" s="12"/>
      <c r="WDG1" s="12"/>
      <c r="WDH1" s="12"/>
      <c r="WDI1" s="12"/>
      <c r="WDJ1" s="12"/>
      <c r="WDK1" s="12"/>
      <c r="WDL1" s="12"/>
      <c r="WDM1" s="12"/>
      <c r="WDN1" s="12"/>
      <c r="WDO1" s="12"/>
      <c r="WDP1" s="12"/>
      <c r="WDQ1" s="12"/>
      <c r="WDR1" s="12"/>
      <c r="WDS1" s="12"/>
      <c r="WDT1" s="12"/>
      <c r="WDU1" s="12"/>
      <c r="WDV1" s="12"/>
      <c r="WDW1" s="12"/>
      <c r="WDX1" s="12"/>
      <c r="WDY1" s="12"/>
      <c r="WDZ1" s="12"/>
      <c r="WEA1" s="12"/>
      <c r="WEB1" s="12"/>
      <c r="WEC1" s="12"/>
      <c r="WED1" s="12"/>
      <c r="WEE1" s="12"/>
      <c r="WEF1" s="12"/>
      <c r="WEG1" s="12"/>
      <c r="WEH1" s="12"/>
      <c r="WEI1" s="12"/>
      <c r="WEJ1" s="12"/>
      <c r="WEK1" s="12"/>
      <c r="WEL1" s="12"/>
      <c r="WEM1" s="12"/>
      <c r="WEN1" s="12"/>
      <c r="WEO1" s="12"/>
      <c r="WEP1" s="12"/>
      <c r="WEQ1" s="12"/>
      <c r="WER1" s="12"/>
      <c r="WES1" s="12"/>
      <c r="WET1" s="12"/>
      <c r="WEU1" s="12"/>
      <c r="WEV1" s="12"/>
      <c r="WEW1" s="12"/>
      <c r="WEX1" s="12"/>
      <c r="WEY1" s="12"/>
      <c r="WEZ1" s="12"/>
      <c r="WFA1" s="12"/>
      <c r="WFB1" s="12"/>
      <c r="WFC1" s="12"/>
      <c r="WFD1" s="12"/>
      <c r="WFE1" s="12"/>
      <c r="WFF1" s="12"/>
      <c r="WFG1" s="12"/>
      <c r="WFH1" s="12"/>
      <c r="WFI1" s="12"/>
      <c r="WFJ1" s="12"/>
      <c r="WFK1" s="12"/>
      <c r="WFL1" s="12"/>
      <c r="WFM1" s="12"/>
      <c r="WFN1" s="12"/>
      <c r="WFO1" s="12"/>
      <c r="WFP1" s="12"/>
      <c r="WFQ1" s="12"/>
      <c r="WFR1" s="12"/>
      <c r="WFS1" s="12"/>
      <c r="WFT1" s="12"/>
      <c r="WFU1" s="12"/>
      <c r="WFV1" s="12"/>
      <c r="WFW1" s="12"/>
      <c r="WFX1" s="12"/>
      <c r="WFY1" s="12"/>
      <c r="WFZ1" s="12"/>
      <c r="WGA1" s="12"/>
      <c r="WGB1" s="12"/>
      <c r="WGC1" s="12"/>
      <c r="WGD1" s="12"/>
      <c r="WGE1" s="12"/>
      <c r="WGF1" s="12"/>
      <c r="WGG1" s="12"/>
      <c r="WGH1" s="12"/>
      <c r="WGI1" s="12"/>
      <c r="WGJ1" s="12"/>
      <c r="WGK1" s="12"/>
      <c r="WGL1" s="12"/>
      <c r="WGM1" s="12"/>
      <c r="WGN1" s="12"/>
      <c r="WGO1" s="12"/>
      <c r="WGP1" s="12"/>
      <c r="WGQ1" s="12"/>
      <c r="WGR1" s="12"/>
      <c r="WGS1" s="12"/>
      <c r="WGT1" s="12"/>
      <c r="WGU1" s="12"/>
      <c r="WGV1" s="12"/>
      <c r="WGW1" s="12"/>
      <c r="WGX1" s="12"/>
      <c r="WGY1" s="12"/>
      <c r="WGZ1" s="12"/>
      <c r="WHA1" s="12"/>
      <c r="WHB1" s="12"/>
      <c r="WHC1" s="12"/>
      <c r="WHD1" s="12"/>
      <c r="WHE1" s="12"/>
      <c r="WHF1" s="12"/>
      <c r="WHG1" s="12"/>
      <c r="WHH1" s="12"/>
      <c r="WHI1" s="12"/>
      <c r="WHJ1" s="12"/>
      <c r="WHK1" s="12"/>
      <c r="WHL1" s="12"/>
      <c r="WHM1" s="12"/>
      <c r="WHN1" s="12"/>
      <c r="WHO1" s="12"/>
      <c r="WHP1" s="12"/>
      <c r="WHQ1" s="12"/>
      <c r="WHR1" s="12"/>
      <c r="WHS1" s="12"/>
      <c r="WHT1" s="12"/>
      <c r="WHU1" s="12"/>
      <c r="WHV1" s="12"/>
      <c r="WHW1" s="12"/>
      <c r="WHX1" s="12"/>
      <c r="WHY1" s="12"/>
      <c r="WHZ1" s="12"/>
      <c r="WIA1" s="12"/>
      <c r="WIB1" s="12"/>
      <c r="WIC1" s="12"/>
      <c r="WID1" s="12"/>
      <c r="WIE1" s="12"/>
      <c r="WIF1" s="12"/>
      <c r="WIG1" s="12"/>
      <c r="WIH1" s="12"/>
      <c r="WII1" s="12"/>
      <c r="WIJ1" s="12"/>
      <c r="WIK1" s="12"/>
      <c r="WIL1" s="12"/>
      <c r="WIM1" s="12"/>
      <c r="WIN1" s="12"/>
      <c r="WIO1" s="12"/>
      <c r="WIP1" s="12"/>
      <c r="WIQ1" s="12"/>
      <c r="WIR1" s="12"/>
      <c r="WIS1" s="12"/>
      <c r="WIT1" s="12"/>
      <c r="WIU1" s="12"/>
      <c r="WIV1" s="12"/>
      <c r="WIW1" s="12"/>
      <c r="WIX1" s="12"/>
      <c r="WIY1" s="12"/>
      <c r="WIZ1" s="12"/>
      <c r="WJA1" s="12"/>
      <c r="WJB1" s="12"/>
      <c r="WJC1" s="12"/>
      <c r="WJD1" s="12"/>
      <c r="WJE1" s="12"/>
      <c r="WJF1" s="12"/>
      <c r="WJG1" s="12"/>
      <c r="WJH1" s="12"/>
      <c r="WJI1" s="12"/>
      <c r="WJJ1" s="12"/>
      <c r="WJK1" s="12"/>
      <c r="WJL1" s="12"/>
      <c r="WJM1" s="12"/>
      <c r="WJN1" s="12"/>
      <c r="WJO1" s="12"/>
      <c r="WJP1" s="12"/>
      <c r="WJQ1" s="12"/>
      <c r="WJR1" s="12"/>
      <c r="WJS1" s="12"/>
      <c r="WJT1" s="12"/>
      <c r="WJU1" s="12"/>
      <c r="WJV1" s="12"/>
      <c r="WJW1" s="12"/>
      <c r="WJX1" s="12"/>
      <c r="WJY1" s="12"/>
      <c r="WJZ1" s="12"/>
      <c r="WKA1" s="12"/>
      <c r="WKB1" s="12"/>
      <c r="WKC1" s="12"/>
      <c r="WKD1" s="12"/>
      <c r="WKE1" s="12"/>
      <c r="WKF1" s="12"/>
      <c r="WKG1" s="12"/>
      <c r="WKH1" s="12"/>
      <c r="WKI1" s="12"/>
      <c r="WKJ1" s="12"/>
      <c r="WKK1" s="12"/>
      <c r="WKL1" s="12"/>
      <c r="WKM1" s="12"/>
      <c r="WKN1" s="12"/>
      <c r="WKO1" s="12"/>
      <c r="WKP1" s="12"/>
      <c r="WKQ1" s="12"/>
      <c r="WKR1" s="12"/>
      <c r="WKS1" s="12"/>
      <c r="WKT1" s="12"/>
      <c r="WKU1" s="12"/>
      <c r="WKV1" s="12"/>
      <c r="WKW1" s="12"/>
      <c r="WKX1" s="12"/>
      <c r="WKY1" s="12"/>
      <c r="WKZ1" s="12"/>
      <c r="WLA1" s="12"/>
      <c r="WLB1" s="12"/>
      <c r="WLC1" s="12"/>
      <c r="WLD1" s="12"/>
      <c r="WLE1" s="12"/>
      <c r="WLF1" s="12"/>
      <c r="WLG1" s="12"/>
      <c r="WLH1" s="12"/>
      <c r="WLI1" s="12"/>
      <c r="WLJ1" s="12"/>
      <c r="WLK1" s="12"/>
      <c r="WLL1" s="12"/>
      <c r="WLM1" s="12"/>
      <c r="WLN1" s="12"/>
      <c r="WLO1" s="12"/>
      <c r="WLP1" s="12"/>
      <c r="WLQ1" s="12"/>
      <c r="WLR1" s="12"/>
      <c r="WLS1" s="12"/>
      <c r="WLT1" s="12"/>
      <c r="WLU1" s="12"/>
      <c r="WLV1" s="12"/>
      <c r="WLW1" s="12"/>
      <c r="WLX1" s="12"/>
      <c r="WLY1" s="12"/>
      <c r="WLZ1" s="12"/>
      <c r="WMA1" s="12"/>
      <c r="WMB1" s="12"/>
      <c r="WMC1" s="12"/>
      <c r="WMD1" s="12"/>
      <c r="WME1" s="12"/>
      <c r="WMF1" s="12"/>
      <c r="WMG1" s="12"/>
      <c r="WMH1" s="12"/>
      <c r="WMI1" s="12"/>
      <c r="WMJ1" s="12"/>
      <c r="WMK1" s="12"/>
      <c r="WML1" s="12"/>
      <c r="WMM1" s="12"/>
      <c r="WMN1" s="12"/>
      <c r="WMO1" s="12"/>
      <c r="WMP1" s="12"/>
      <c r="WMQ1" s="12"/>
      <c r="WMR1" s="12"/>
      <c r="WMS1" s="12"/>
      <c r="WMT1" s="12"/>
      <c r="WMU1" s="12"/>
      <c r="WMV1" s="12"/>
      <c r="WMW1" s="12"/>
      <c r="WMX1" s="12"/>
      <c r="WMY1" s="12"/>
      <c r="WMZ1" s="12"/>
      <c r="WNA1" s="12"/>
      <c r="WNB1" s="12"/>
      <c r="WNC1" s="12"/>
      <c r="WND1" s="12"/>
      <c r="WNE1" s="12"/>
      <c r="WNF1" s="12"/>
      <c r="WNG1" s="12"/>
      <c r="WNH1" s="12"/>
      <c r="WNI1" s="12"/>
      <c r="WNJ1" s="12"/>
      <c r="WNK1" s="12"/>
      <c r="WNL1" s="12"/>
      <c r="WNM1" s="12"/>
      <c r="WNN1" s="12"/>
      <c r="WNO1" s="12"/>
      <c r="WNP1" s="12"/>
      <c r="WNQ1" s="12"/>
      <c r="WNR1" s="12"/>
      <c r="WNS1" s="12"/>
      <c r="WNT1" s="12"/>
      <c r="WNU1" s="12"/>
      <c r="WNV1" s="12"/>
      <c r="WNW1" s="12"/>
      <c r="WNX1" s="12"/>
      <c r="WNY1" s="12"/>
      <c r="WNZ1" s="12"/>
      <c r="WOA1" s="12"/>
      <c r="WOB1" s="12"/>
      <c r="WOC1" s="12"/>
      <c r="WOD1" s="12"/>
      <c r="WOE1" s="12"/>
      <c r="WOF1" s="12"/>
      <c r="WOG1" s="12"/>
      <c r="WOH1" s="12"/>
      <c r="WOI1" s="12"/>
      <c r="WOJ1" s="12"/>
      <c r="WOK1" s="12"/>
      <c r="WOL1" s="12"/>
      <c r="WOM1" s="12"/>
      <c r="WON1" s="12"/>
      <c r="WOO1" s="12"/>
      <c r="WOP1" s="12"/>
      <c r="WOQ1" s="12"/>
      <c r="WOR1" s="12"/>
      <c r="WOS1" s="12"/>
      <c r="WOT1" s="12"/>
      <c r="WOU1" s="12"/>
      <c r="WOV1" s="12"/>
      <c r="WOW1" s="12"/>
      <c r="WOX1" s="12"/>
      <c r="WOY1" s="12"/>
      <c r="WOZ1" s="12"/>
      <c r="WPA1" s="12"/>
      <c r="WPB1" s="12"/>
      <c r="WPC1" s="12"/>
      <c r="WPD1" s="12"/>
      <c r="WPE1" s="12"/>
      <c r="WPF1" s="12"/>
      <c r="WPG1" s="12"/>
      <c r="WPH1" s="12"/>
      <c r="WPI1" s="12"/>
      <c r="WPJ1" s="12"/>
      <c r="WPK1" s="12"/>
      <c r="WPL1" s="12"/>
      <c r="WPM1" s="12"/>
      <c r="WPN1" s="12"/>
      <c r="WPO1" s="12"/>
      <c r="WPP1" s="12"/>
      <c r="WPQ1" s="12"/>
      <c r="WPR1" s="12"/>
      <c r="WPS1" s="12"/>
      <c r="WPT1" s="12"/>
      <c r="WPU1" s="12"/>
      <c r="WPV1" s="12"/>
      <c r="WPW1" s="12"/>
      <c r="WPX1" s="12"/>
      <c r="WPY1" s="12"/>
      <c r="WPZ1" s="12"/>
      <c r="WQA1" s="12"/>
      <c r="WQB1" s="12"/>
      <c r="WQC1" s="12"/>
      <c r="WQD1" s="12"/>
      <c r="WQE1" s="12"/>
      <c r="WQF1" s="12"/>
      <c r="WQG1" s="12"/>
      <c r="WQH1" s="12"/>
      <c r="WQI1" s="12"/>
      <c r="WQJ1" s="12"/>
      <c r="WQK1" s="12"/>
      <c r="WQL1" s="12"/>
      <c r="WQM1" s="12"/>
      <c r="WQN1" s="12"/>
      <c r="WQO1" s="12"/>
      <c r="WQP1" s="12"/>
      <c r="WQQ1" s="12"/>
      <c r="WQR1" s="12"/>
      <c r="WQS1" s="12"/>
      <c r="WQT1" s="12"/>
      <c r="WQU1" s="12"/>
      <c r="WQV1" s="12"/>
      <c r="WQW1" s="12"/>
      <c r="WQX1" s="12"/>
      <c r="WQY1" s="12"/>
      <c r="WQZ1" s="12"/>
      <c r="WRA1" s="12"/>
      <c r="WRB1" s="12"/>
      <c r="WRC1" s="12"/>
      <c r="WRD1" s="12"/>
      <c r="WRE1" s="12"/>
      <c r="WRF1" s="12"/>
      <c r="WRG1" s="12"/>
      <c r="WRH1" s="12"/>
      <c r="WRI1" s="12"/>
      <c r="WRJ1" s="12"/>
      <c r="WRK1" s="12"/>
      <c r="WRL1" s="12"/>
      <c r="WRM1" s="12"/>
      <c r="WRN1" s="12"/>
      <c r="WRO1" s="12"/>
      <c r="WRP1" s="12"/>
      <c r="WRQ1" s="12"/>
      <c r="WRR1" s="12"/>
      <c r="WRS1" s="12"/>
      <c r="WRT1" s="12"/>
      <c r="WRU1" s="12"/>
      <c r="WRV1" s="12"/>
      <c r="WRW1" s="12"/>
      <c r="WRX1" s="12"/>
      <c r="WRY1" s="12"/>
      <c r="WRZ1" s="12"/>
      <c r="WSA1" s="12"/>
      <c r="WSB1" s="12"/>
      <c r="WSC1" s="12"/>
      <c r="WSD1" s="12"/>
      <c r="WSE1" s="12"/>
      <c r="WSF1" s="12"/>
      <c r="WSG1" s="12"/>
      <c r="WSH1" s="12"/>
      <c r="WSI1" s="12"/>
      <c r="WSJ1" s="12"/>
      <c r="WSK1" s="12"/>
      <c r="WSL1" s="12"/>
      <c r="WSM1" s="12"/>
      <c r="WSN1" s="12"/>
      <c r="WSO1" s="12"/>
      <c r="WSP1" s="12"/>
      <c r="WSQ1" s="12"/>
      <c r="WSR1" s="12"/>
      <c r="WSS1" s="12"/>
      <c r="WST1" s="12"/>
      <c r="WSU1" s="12"/>
      <c r="WSV1" s="12"/>
      <c r="WSW1" s="12"/>
      <c r="WSX1" s="12"/>
      <c r="WSY1" s="12"/>
      <c r="WSZ1" s="12"/>
      <c r="WTA1" s="12"/>
      <c r="WTB1" s="12"/>
      <c r="WTC1" s="12"/>
      <c r="WTD1" s="12"/>
      <c r="WTE1" s="12"/>
      <c r="WTF1" s="12"/>
      <c r="WTG1" s="12"/>
      <c r="WTH1" s="12"/>
      <c r="WTI1" s="12"/>
      <c r="WTJ1" s="12"/>
      <c r="WTK1" s="12"/>
      <c r="WTL1" s="12"/>
      <c r="WTM1" s="12"/>
      <c r="WTN1" s="12"/>
      <c r="WTO1" s="12"/>
      <c r="WTP1" s="12"/>
      <c r="WTQ1" s="12"/>
      <c r="WTR1" s="12"/>
      <c r="WTS1" s="12"/>
      <c r="WTT1" s="12"/>
      <c r="WTU1" s="12"/>
      <c r="WTV1" s="12"/>
      <c r="WTW1" s="12"/>
      <c r="WTX1" s="12"/>
      <c r="WTY1" s="12"/>
      <c r="WTZ1" s="12"/>
      <c r="WUA1" s="12"/>
      <c r="WUB1" s="12"/>
      <c r="WUC1" s="12"/>
      <c r="WUD1" s="12"/>
      <c r="WUE1" s="12"/>
      <c r="WUF1" s="12"/>
      <c r="WUG1" s="12"/>
      <c r="WUH1" s="12"/>
      <c r="WUI1" s="12"/>
      <c r="WUJ1" s="12"/>
      <c r="WUK1" s="12"/>
      <c r="WUL1" s="12"/>
      <c r="WUM1" s="12"/>
      <c r="WUN1" s="12"/>
      <c r="WUO1" s="12"/>
      <c r="WUP1" s="12"/>
      <c r="WUQ1" s="12"/>
      <c r="WUR1" s="12"/>
      <c r="WUS1" s="12"/>
      <c r="WUT1" s="12"/>
      <c r="WUU1" s="12"/>
      <c r="WUV1" s="12"/>
      <c r="WUW1" s="12"/>
      <c r="WUX1" s="12"/>
      <c r="WUY1" s="12"/>
      <c r="WUZ1" s="12"/>
      <c r="WVA1" s="12"/>
      <c r="WVB1" s="12"/>
      <c r="WVC1" s="12"/>
      <c r="WVD1" s="12"/>
      <c r="WVE1" s="12"/>
      <c r="WVF1" s="12"/>
      <c r="WVG1" s="12"/>
      <c r="WVH1" s="12"/>
      <c r="WVI1" s="12"/>
      <c r="WVJ1" s="12"/>
      <c r="WVK1" s="12"/>
      <c r="WVL1" s="12"/>
      <c r="WVM1" s="12"/>
      <c r="WVN1" s="12"/>
      <c r="WVO1" s="12"/>
      <c r="WVP1" s="12"/>
      <c r="WVQ1" s="12"/>
      <c r="WVR1" s="12"/>
      <c r="WVS1" s="12"/>
      <c r="WVT1" s="12"/>
      <c r="WVU1" s="12"/>
      <c r="WVV1" s="12"/>
      <c r="WVW1" s="12"/>
      <c r="WVX1" s="12"/>
      <c r="WVY1" s="12"/>
      <c r="WVZ1" s="12"/>
      <c r="WWA1" s="12"/>
      <c r="WWB1" s="12"/>
      <c r="WWC1" s="12"/>
      <c r="WWD1" s="12"/>
      <c r="WWE1" s="12"/>
      <c r="WWF1" s="12"/>
      <c r="WWG1" s="12"/>
      <c r="WWH1" s="12"/>
      <c r="WWI1" s="12"/>
      <c r="WWJ1" s="12"/>
      <c r="WWK1" s="12"/>
      <c r="WWL1" s="12"/>
      <c r="WWM1" s="12"/>
      <c r="WWN1" s="12"/>
      <c r="WWO1" s="12"/>
      <c r="WWP1" s="12"/>
      <c r="WWQ1" s="12"/>
      <c r="WWR1" s="12"/>
      <c r="WWS1" s="12"/>
      <c r="WWT1" s="12"/>
      <c r="WWU1" s="12"/>
      <c r="WWV1" s="12"/>
      <c r="WWW1" s="12"/>
      <c r="WWX1" s="12"/>
      <c r="WWY1" s="12"/>
      <c r="WWZ1" s="12"/>
      <c r="WXA1" s="12"/>
      <c r="WXB1" s="12"/>
      <c r="WXC1" s="12"/>
      <c r="WXD1" s="12"/>
      <c r="WXE1" s="12"/>
      <c r="WXF1" s="12"/>
      <c r="WXG1" s="12"/>
      <c r="WXH1" s="12"/>
      <c r="WXI1" s="12"/>
      <c r="WXJ1" s="12"/>
      <c r="WXK1" s="12"/>
      <c r="WXL1" s="12"/>
      <c r="WXM1" s="12"/>
      <c r="WXN1" s="12"/>
      <c r="WXO1" s="12"/>
      <c r="WXP1" s="12"/>
      <c r="WXQ1" s="12"/>
      <c r="WXR1" s="12"/>
      <c r="WXS1" s="12"/>
      <c r="WXT1" s="12"/>
      <c r="WXU1" s="12"/>
      <c r="WXV1" s="12"/>
      <c r="WXW1" s="12"/>
      <c r="WXX1" s="12"/>
      <c r="WXY1" s="12"/>
      <c r="WXZ1" s="12"/>
      <c r="WYA1" s="12"/>
      <c r="WYB1" s="12"/>
      <c r="WYC1" s="12"/>
      <c r="WYD1" s="12"/>
      <c r="WYE1" s="12"/>
      <c r="WYF1" s="12"/>
      <c r="WYG1" s="12"/>
      <c r="WYH1" s="12"/>
      <c r="WYI1" s="12"/>
      <c r="WYJ1" s="12"/>
      <c r="WYK1" s="12"/>
      <c r="WYL1" s="12"/>
      <c r="WYM1" s="12"/>
      <c r="WYN1" s="12"/>
      <c r="WYO1" s="12"/>
      <c r="WYP1" s="12"/>
      <c r="WYQ1" s="12"/>
      <c r="WYR1" s="12"/>
      <c r="WYS1" s="12"/>
      <c r="WYT1" s="12"/>
      <c r="WYU1" s="12"/>
      <c r="WYV1" s="12"/>
      <c r="WYW1" s="12"/>
      <c r="WYX1" s="12"/>
      <c r="WYY1" s="12"/>
      <c r="WYZ1" s="12"/>
      <c r="WZA1" s="12"/>
      <c r="WZB1" s="12"/>
      <c r="WZC1" s="12"/>
      <c r="WZD1" s="12"/>
      <c r="WZE1" s="12"/>
      <c r="WZF1" s="12"/>
      <c r="WZG1" s="12"/>
      <c r="WZH1" s="12"/>
      <c r="WZI1" s="12"/>
      <c r="WZJ1" s="12"/>
      <c r="WZK1" s="12"/>
      <c r="WZL1" s="12"/>
      <c r="WZM1" s="12"/>
      <c r="WZN1" s="12"/>
      <c r="WZO1" s="12"/>
      <c r="WZP1" s="12"/>
      <c r="WZQ1" s="12"/>
      <c r="WZR1" s="12"/>
      <c r="WZS1" s="12"/>
      <c r="WZT1" s="12"/>
      <c r="WZU1" s="12"/>
      <c r="WZV1" s="12"/>
      <c r="WZW1" s="12"/>
      <c r="WZX1" s="12"/>
      <c r="WZY1" s="12"/>
      <c r="WZZ1" s="12"/>
      <c r="XAA1" s="12"/>
      <c r="XAB1" s="12"/>
      <c r="XAC1" s="12"/>
      <c r="XAD1" s="12"/>
      <c r="XAE1" s="12"/>
      <c r="XAF1" s="12"/>
      <c r="XAG1" s="12"/>
      <c r="XAH1" s="12"/>
      <c r="XAI1" s="12"/>
      <c r="XAJ1" s="12"/>
      <c r="XAK1" s="12"/>
      <c r="XAL1" s="12"/>
      <c r="XAM1" s="12"/>
      <c r="XAN1" s="12"/>
      <c r="XAO1" s="12"/>
      <c r="XAP1" s="12"/>
      <c r="XAQ1" s="12"/>
      <c r="XAR1" s="12"/>
      <c r="XAS1" s="12"/>
      <c r="XAT1" s="12"/>
      <c r="XAU1" s="12"/>
      <c r="XAV1" s="12"/>
      <c r="XAW1" s="12"/>
      <c r="XAX1" s="12"/>
      <c r="XAY1" s="12"/>
      <c r="XAZ1" s="12"/>
      <c r="XBA1" s="12"/>
      <c r="XBB1" s="12"/>
      <c r="XBC1" s="12"/>
      <c r="XBD1" s="12"/>
      <c r="XBE1" s="12"/>
      <c r="XBF1" s="12"/>
      <c r="XBG1" s="12"/>
      <c r="XBH1" s="12"/>
      <c r="XBI1" s="12"/>
      <c r="XBJ1" s="12"/>
      <c r="XBK1" s="12"/>
      <c r="XBL1" s="12"/>
      <c r="XBM1" s="12"/>
      <c r="XBN1" s="12"/>
      <c r="XBO1" s="12"/>
      <c r="XBP1" s="12"/>
      <c r="XBQ1" s="12"/>
      <c r="XBR1" s="12"/>
      <c r="XBS1" s="12"/>
      <c r="XBT1" s="12"/>
      <c r="XBU1" s="12"/>
      <c r="XBV1" s="12"/>
      <c r="XBW1" s="12"/>
      <c r="XBX1" s="12"/>
      <c r="XBY1" s="12"/>
    </row>
    <row r="3" spans="1:16301">
      <c r="A3" s="24" t="s">
        <v>49</v>
      </c>
      <c r="B3" s="25"/>
      <c r="C3" s="25"/>
      <c r="D3" s="25"/>
    </row>
    <row r="4" spans="1:16301">
      <c r="A4" s="26" t="s">
        <v>50</v>
      </c>
      <c r="B4" s="13" t="s">
        <v>51</v>
      </c>
    </row>
    <row r="5" spans="1:16301">
      <c r="A5" s="26" t="s">
        <v>52</v>
      </c>
      <c r="B5" s="13" t="s">
        <v>51</v>
      </c>
      <c r="C5" s="13" t="s">
        <v>53</v>
      </c>
    </row>
    <row r="6" spans="1:16301">
      <c r="A6" s="26" t="s">
        <v>54</v>
      </c>
      <c r="B6" s="13" t="s">
        <v>51</v>
      </c>
    </row>
    <row r="7" spans="1:16301">
      <c r="A7" s="12" t="s">
        <v>55</v>
      </c>
      <c r="B7" s="13" t="s">
        <v>51</v>
      </c>
      <c r="C7" s="13" t="s">
        <v>56</v>
      </c>
      <c r="D7" s="13" t="s">
        <v>57</v>
      </c>
    </row>
    <row r="8" spans="1:16301">
      <c r="A8" s="12" t="s">
        <v>58</v>
      </c>
      <c r="B8" s="13" t="s">
        <v>51</v>
      </c>
      <c r="C8" s="13" t="s">
        <v>59</v>
      </c>
      <c r="D8" s="13" t="s">
        <v>57</v>
      </c>
    </row>
    <row r="9" spans="1:16301">
      <c r="A9" s="26" t="s">
        <v>60</v>
      </c>
      <c r="B9" s="13" t="s">
        <v>51</v>
      </c>
    </row>
    <row r="10" spans="1:16301">
      <c r="A10" s="27" t="s">
        <v>61</v>
      </c>
      <c r="B10" s="13" t="s">
        <v>51</v>
      </c>
      <c r="C10" s="13" t="s">
        <v>51</v>
      </c>
      <c r="D10" s="13" t="s">
        <v>62</v>
      </c>
    </row>
    <row r="11" spans="1:16301">
      <c r="A11" s="27" t="s">
        <v>63</v>
      </c>
      <c r="B11" s="13" t="s">
        <v>51</v>
      </c>
      <c r="C11" s="13" t="s">
        <v>51</v>
      </c>
      <c r="D11" s="13" t="s">
        <v>62</v>
      </c>
    </row>
    <row r="12" spans="1:16301">
      <c r="A12" s="26" t="s">
        <v>64</v>
      </c>
      <c r="B12" s="13" t="s">
        <v>51</v>
      </c>
      <c r="C12" s="13" t="s">
        <v>51</v>
      </c>
    </row>
    <row r="13" spans="1:16301">
      <c r="A13" s="26" t="s">
        <v>35</v>
      </c>
      <c r="B13" s="13" t="s">
        <v>51</v>
      </c>
      <c r="C13" s="13" t="s">
        <v>51</v>
      </c>
      <c r="D13" s="13" t="s">
        <v>57</v>
      </c>
    </row>
    <row r="14" spans="1:16301">
      <c r="A14" s="26" t="s">
        <v>65</v>
      </c>
      <c r="B14" s="13" t="s">
        <v>51</v>
      </c>
      <c r="C14" s="13" t="s">
        <v>51</v>
      </c>
      <c r="D14" s="13" t="s">
        <v>66</v>
      </c>
    </row>
    <row r="15" spans="1:16301">
      <c r="A15" s="26" t="s">
        <v>67</v>
      </c>
      <c r="B15" s="13" t="s">
        <v>51</v>
      </c>
      <c r="C15" s="13" t="s">
        <v>51</v>
      </c>
    </row>
    <row r="16" spans="1:16301">
      <c r="A16" s="26" t="s">
        <v>68</v>
      </c>
      <c r="B16" s="13" t="s">
        <v>51</v>
      </c>
      <c r="C16" s="13" t="s">
        <v>51</v>
      </c>
    </row>
    <row r="17" spans="1:4">
      <c r="A17" s="26" t="s">
        <v>69</v>
      </c>
      <c r="B17" s="13" t="s">
        <v>51</v>
      </c>
      <c r="C17" s="13" t="s">
        <v>51</v>
      </c>
    </row>
    <row r="18" spans="1:4">
      <c r="A18" s="26" t="s">
        <v>70</v>
      </c>
      <c r="B18" s="13" t="s">
        <v>51</v>
      </c>
      <c r="C18" s="13" t="s">
        <v>51</v>
      </c>
    </row>
    <row r="19" spans="1:4">
      <c r="A19" s="26" t="s">
        <v>64</v>
      </c>
      <c r="B19" s="13" t="s">
        <v>51</v>
      </c>
      <c r="C19" s="13" t="s">
        <v>71</v>
      </c>
    </row>
    <row r="20" spans="1:4">
      <c r="A20" s="26" t="s">
        <v>72</v>
      </c>
      <c r="B20" s="13" t="s">
        <v>51</v>
      </c>
      <c r="C20" s="13" t="s">
        <v>73</v>
      </c>
    </row>
    <row r="21" spans="1:4">
      <c r="A21" s="26"/>
    </row>
    <row r="22" spans="1:4">
      <c r="A22" s="28" t="s">
        <v>74</v>
      </c>
      <c r="B22" s="29"/>
      <c r="C22" s="29"/>
      <c r="D22" s="29"/>
    </row>
    <row r="23" spans="1:4">
      <c r="A23" s="26" t="s">
        <v>75</v>
      </c>
      <c r="B23" s="13" t="s">
        <v>76</v>
      </c>
      <c r="C23" s="13" t="s">
        <v>77</v>
      </c>
      <c r="D23" s="30" t="s">
        <v>78</v>
      </c>
    </row>
    <row r="24" spans="1:4" ht="18.95">
      <c r="A24" s="26" t="s">
        <v>79</v>
      </c>
      <c r="B24" s="31" t="s">
        <v>80</v>
      </c>
      <c r="C24" s="13" t="s">
        <v>71</v>
      </c>
      <c r="D24" s="13" t="s">
        <v>81</v>
      </c>
    </row>
    <row r="25" spans="1:4">
      <c r="A25" s="26" t="s">
        <v>82</v>
      </c>
      <c r="D25" s="31"/>
    </row>
    <row r="26" spans="1:4" ht="18.95">
      <c r="A26" s="12" t="s">
        <v>83</v>
      </c>
      <c r="B26" s="13" t="s">
        <v>80</v>
      </c>
      <c r="C26" s="13" t="s">
        <v>84</v>
      </c>
      <c r="D26" s="31" t="s">
        <v>85</v>
      </c>
    </row>
    <row r="27" spans="1:4" ht="18.95">
      <c r="A27" s="26" t="s">
        <v>21</v>
      </c>
      <c r="B27" s="13" t="s">
        <v>80</v>
      </c>
      <c r="C27" s="13" t="s">
        <v>71</v>
      </c>
      <c r="D27" s="13" t="s">
        <v>86</v>
      </c>
    </row>
    <row r="28" spans="1:4" ht="18.95">
      <c r="A28" s="26" t="s">
        <v>87</v>
      </c>
      <c r="B28" s="31" t="s">
        <v>80</v>
      </c>
      <c r="C28" s="13" t="s">
        <v>88</v>
      </c>
      <c r="D28" s="31"/>
    </row>
    <row r="29" spans="1:4">
      <c r="A29" s="26" t="s">
        <v>11</v>
      </c>
    </row>
    <row r="30" spans="1:4">
      <c r="A30" s="26" t="s">
        <v>89</v>
      </c>
      <c r="B30" s="13" t="s">
        <v>76</v>
      </c>
      <c r="C30" s="13" t="s">
        <v>71</v>
      </c>
      <c r="D30" s="13" t="s">
        <v>86</v>
      </c>
    </row>
    <row r="31" spans="1:4">
      <c r="A31" s="26" t="s">
        <v>90</v>
      </c>
      <c r="B31" s="13" t="s">
        <v>76</v>
      </c>
      <c r="C31" s="13" t="s">
        <v>71</v>
      </c>
      <c r="D31" s="13" t="s">
        <v>86</v>
      </c>
    </row>
    <row r="32" spans="1:4">
      <c r="A32" s="26" t="s">
        <v>91</v>
      </c>
      <c r="B32" s="13" t="s">
        <v>76</v>
      </c>
      <c r="C32" s="13" t="s">
        <v>71</v>
      </c>
    </row>
    <row r="33" spans="1:4" ht="18.95">
      <c r="A33" s="26" t="s">
        <v>92</v>
      </c>
      <c r="B33" s="31" t="s">
        <v>80</v>
      </c>
      <c r="C33" s="13" t="s">
        <v>71</v>
      </c>
    </row>
    <row r="34" spans="1:4" ht="18.95">
      <c r="A34" s="27" t="s">
        <v>93</v>
      </c>
      <c r="B34" s="31" t="s">
        <v>80</v>
      </c>
      <c r="C34" s="13" t="s">
        <v>71</v>
      </c>
      <c r="D34" s="13" t="s">
        <v>57</v>
      </c>
    </row>
    <row r="35" spans="1:4" ht="18.95">
      <c r="A35" s="27" t="s">
        <v>94</v>
      </c>
      <c r="B35" s="31" t="s">
        <v>80</v>
      </c>
      <c r="C35" s="13" t="s">
        <v>71</v>
      </c>
      <c r="D35" s="13" t="s">
        <v>95</v>
      </c>
    </row>
    <row r="36" spans="1:4" ht="18.95">
      <c r="A36" s="27" t="s">
        <v>96</v>
      </c>
      <c r="B36" s="31" t="s">
        <v>80</v>
      </c>
      <c r="C36" s="13" t="s">
        <v>71</v>
      </c>
      <c r="D36" s="13" t="s">
        <v>97</v>
      </c>
    </row>
    <row r="37" spans="1:4" ht="18.95">
      <c r="A37" s="27" t="s">
        <v>98</v>
      </c>
      <c r="B37" s="31" t="s">
        <v>80</v>
      </c>
      <c r="C37" s="13" t="s">
        <v>71</v>
      </c>
      <c r="D37" s="13" t="s">
        <v>99</v>
      </c>
    </row>
    <row r="38" spans="1:4" ht="18.95">
      <c r="A38" s="27" t="s">
        <v>100</v>
      </c>
      <c r="B38" s="31" t="s">
        <v>80</v>
      </c>
      <c r="C38" s="13" t="s">
        <v>71</v>
      </c>
      <c r="D38" s="13" t="s">
        <v>62</v>
      </c>
    </row>
    <row r="39" spans="1:4">
      <c r="A39" s="26" t="s">
        <v>101</v>
      </c>
      <c r="B39" s="13" t="s">
        <v>102</v>
      </c>
      <c r="C39" s="13" t="s">
        <v>71</v>
      </c>
    </row>
    <row r="40" spans="1:4">
      <c r="A40" s="26" t="s">
        <v>25</v>
      </c>
      <c r="B40" s="13" t="s">
        <v>102</v>
      </c>
      <c r="C40" s="13" t="s">
        <v>103</v>
      </c>
      <c r="D40" s="13" t="s">
        <v>57</v>
      </c>
    </row>
    <row r="41" spans="1:4">
      <c r="A41" s="26" t="s">
        <v>104</v>
      </c>
      <c r="B41" s="13" t="s">
        <v>102</v>
      </c>
      <c r="C41" s="13" t="s">
        <v>105</v>
      </c>
      <c r="D41" s="13" t="s">
        <v>57</v>
      </c>
    </row>
    <row r="42" spans="1:4">
      <c r="A42" s="12" t="s">
        <v>55</v>
      </c>
      <c r="B42" s="13" t="s">
        <v>106</v>
      </c>
      <c r="C42" s="13" t="s">
        <v>56</v>
      </c>
      <c r="D42" s="13" t="s">
        <v>57</v>
      </c>
    </row>
    <row r="44" spans="1:4">
      <c r="A44" s="24" t="s">
        <v>107</v>
      </c>
      <c r="B44" s="25"/>
      <c r="C44" s="25"/>
      <c r="D44" s="25"/>
    </row>
    <row r="45" spans="1:4">
      <c r="A45" s="26" t="s">
        <v>50</v>
      </c>
      <c r="B45" s="13" t="s">
        <v>108</v>
      </c>
    </row>
    <row r="46" spans="1:4">
      <c r="A46" s="26" t="s">
        <v>52</v>
      </c>
      <c r="B46" s="13" t="s">
        <v>108</v>
      </c>
      <c r="C46" s="13" t="s">
        <v>53</v>
      </c>
    </row>
    <row r="47" spans="1:4">
      <c r="A47" s="26" t="s">
        <v>54</v>
      </c>
    </row>
    <row r="48" spans="1:4">
      <c r="A48" s="12" t="s">
        <v>55</v>
      </c>
      <c r="B48" s="13" t="s">
        <v>108</v>
      </c>
      <c r="C48" s="13" t="s">
        <v>56</v>
      </c>
      <c r="D48" s="13" t="s">
        <v>57</v>
      </c>
    </row>
    <row r="49" spans="1:4">
      <c r="A49" s="12" t="s">
        <v>58</v>
      </c>
      <c r="B49" s="13" t="s">
        <v>108</v>
      </c>
      <c r="C49" s="13" t="s">
        <v>109</v>
      </c>
      <c r="D49" s="13" t="s">
        <v>57</v>
      </c>
    </row>
    <row r="50" spans="1:4">
      <c r="A50" s="26" t="s">
        <v>60</v>
      </c>
    </row>
    <row r="51" spans="1:4">
      <c r="A51" s="27" t="s">
        <v>61</v>
      </c>
      <c r="B51" s="13" t="s">
        <v>108</v>
      </c>
      <c r="C51" s="13" t="s">
        <v>108</v>
      </c>
      <c r="D51" s="13" t="s">
        <v>62</v>
      </c>
    </row>
    <row r="52" spans="1:4">
      <c r="A52" s="27" t="s">
        <v>63</v>
      </c>
      <c r="B52" s="13" t="s">
        <v>108</v>
      </c>
      <c r="C52" s="13" t="s">
        <v>108</v>
      </c>
      <c r="D52" s="13" t="s">
        <v>62</v>
      </c>
    </row>
    <row r="54" spans="1:4">
      <c r="A54" s="26" t="s">
        <v>65</v>
      </c>
      <c r="B54" s="13" t="s">
        <v>108</v>
      </c>
      <c r="C54" s="13" t="s">
        <v>108</v>
      </c>
      <c r="D54" s="13" t="s">
        <v>66</v>
      </c>
    </row>
    <row r="55" spans="1:4">
      <c r="A55" s="26" t="s">
        <v>70</v>
      </c>
      <c r="B55" s="13" t="s">
        <v>108</v>
      </c>
      <c r="C55" s="13" t="s">
        <v>108</v>
      </c>
    </row>
  </sheetData>
  <phoneticPr fontId="26" type="noConversion"/>
  <pageMargins left="0.75" right="0.75" top="1" bottom="1" header="0.5" footer="0.5"/>
  <pageSetup paperSize="9" orientation="portrait" horizontalDpi="4294967292" verticalDpi="4294967292"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A1:G45"/>
  <sheetViews>
    <sheetView zoomScale="90" zoomScaleNormal="90" zoomScalePageLayoutView="90" workbookViewId="0">
      <selection activeCell="D20" sqref="D20"/>
    </sheetView>
  </sheetViews>
  <sheetFormatPr defaultColWidth="12.42578125" defaultRowHeight="14.45"/>
  <cols>
    <col min="1" max="1" width="30.28515625" customWidth="1"/>
    <col min="2" max="2" width="30.28515625" style="530" customWidth="1"/>
    <col min="3" max="3" width="30.28515625" customWidth="1"/>
    <col min="4" max="4" width="15.85546875" bestFit="1" customWidth="1"/>
    <col min="6" max="6" width="42.140625" style="793" customWidth="1"/>
    <col min="7" max="7" width="100.42578125" bestFit="1" customWidth="1"/>
  </cols>
  <sheetData>
    <row r="1" spans="1:5" ht="21.6" thickBot="1">
      <c r="A1" s="1065" t="s">
        <v>110</v>
      </c>
      <c r="B1" s="1065"/>
      <c r="C1" s="1065"/>
    </row>
    <row r="2" spans="1:5" ht="45.95" customHeight="1">
      <c r="A2" s="1069" t="s">
        <v>111</v>
      </c>
      <c r="B2" s="1070"/>
      <c r="C2" s="1071"/>
      <c r="D2" s="728"/>
    </row>
    <row r="3" spans="1:5" ht="15.95" thickBot="1">
      <c r="A3" s="516" t="s">
        <v>112</v>
      </c>
      <c r="B3" s="517" t="s">
        <v>113</v>
      </c>
      <c r="C3" s="518" t="s">
        <v>114</v>
      </c>
    </row>
    <row r="4" spans="1:5" ht="15.95" thickTop="1">
      <c r="A4" s="519" t="s">
        <v>115</v>
      </c>
      <c r="B4" s="520">
        <v>0</v>
      </c>
      <c r="C4" s="521" t="s">
        <v>116</v>
      </c>
      <c r="E4" s="522" t="s">
        <v>117</v>
      </c>
    </row>
    <row r="5" spans="1:5">
      <c r="A5" s="523" t="s">
        <v>118</v>
      </c>
      <c r="B5" s="525" t="s">
        <v>119</v>
      </c>
      <c r="C5" s="524" t="s">
        <v>120</v>
      </c>
      <c r="E5" s="336"/>
    </row>
    <row r="6" spans="1:5">
      <c r="A6" s="523" t="s">
        <v>121</v>
      </c>
      <c r="B6" s="525">
        <v>2</v>
      </c>
      <c r="C6" s="524" t="s">
        <v>122</v>
      </c>
    </row>
    <row r="7" spans="1:5">
      <c r="A7" s="523" t="s">
        <v>123</v>
      </c>
      <c r="B7" s="525">
        <v>3</v>
      </c>
      <c r="C7" s="524" t="s">
        <v>124</v>
      </c>
    </row>
    <row r="8" spans="1:5">
      <c r="A8" s="523" t="s">
        <v>125</v>
      </c>
      <c r="B8" s="525">
        <v>4</v>
      </c>
      <c r="C8" s="524" t="s">
        <v>126</v>
      </c>
    </row>
    <row r="9" spans="1:5">
      <c r="A9" s="523" t="s">
        <v>127</v>
      </c>
      <c r="B9" s="525">
        <v>5</v>
      </c>
      <c r="C9" s="524" t="s">
        <v>128</v>
      </c>
    </row>
    <row r="10" spans="1:5">
      <c r="A10" s="523" t="s">
        <v>129</v>
      </c>
      <c r="B10" s="525">
        <v>6</v>
      </c>
      <c r="C10" s="524" t="s">
        <v>130</v>
      </c>
    </row>
    <row r="11" spans="1:5">
      <c r="A11" s="523" t="s">
        <v>131</v>
      </c>
      <c r="B11" s="525" t="s">
        <v>132</v>
      </c>
      <c r="C11" s="524" t="s">
        <v>133</v>
      </c>
    </row>
    <row r="12" spans="1:5">
      <c r="A12" s="523" t="s">
        <v>134</v>
      </c>
      <c r="B12" s="525">
        <v>9</v>
      </c>
      <c r="C12" s="524" t="s">
        <v>135</v>
      </c>
    </row>
    <row r="13" spans="1:5">
      <c r="A13" s="523" t="s">
        <v>136</v>
      </c>
      <c r="B13" s="525">
        <v>10</v>
      </c>
      <c r="C13" s="524" t="s">
        <v>137</v>
      </c>
    </row>
    <row r="14" spans="1:5">
      <c r="A14" s="523" t="s">
        <v>138</v>
      </c>
      <c r="B14" s="525" t="s">
        <v>139</v>
      </c>
      <c r="C14" s="524" t="s">
        <v>140</v>
      </c>
    </row>
    <row r="15" spans="1:5">
      <c r="A15" s="523" t="s">
        <v>31</v>
      </c>
      <c r="B15" s="525">
        <v>15</v>
      </c>
      <c r="C15" s="524" t="s">
        <v>141</v>
      </c>
    </row>
    <row r="16" spans="1:5">
      <c r="A16" s="523" t="s">
        <v>142</v>
      </c>
      <c r="B16" s="525">
        <v>19</v>
      </c>
      <c r="C16" s="524" t="s">
        <v>143</v>
      </c>
    </row>
    <row r="17" spans="1:7">
      <c r="A17" s="523" t="s">
        <v>144</v>
      </c>
      <c r="B17" s="525">
        <v>22</v>
      </c>
      <c r="C17" s="524" t="s">
        <v>145</v>
      </c>
    </row>
    <row r="18" spans="1:7">
      <c r="A18" s="523" t="s">
        <v>146</v>
      </c>
      <c r="B18" s="525">
        <v>23</v>
      </c>
      <c r="C18" s="524" t="s">
        <v>147</v>
      </c>
    </row>
    <row r="19" spans="1:7">
      <c r="A19" s="523" t="s">
        <v>148</v>
      </c>
      <c r="B19" s="525" t="s">
        <v>149</v>
      </c>
      <c r="C19" s="524" t="s">
        <v>150</v>
      </c>
    </row>
    <row r="20" spans="1:7" s="529" customFormat="1" ht="15.95" thickBot="1">
      <c r="A20" s="526" t="s">
        <v>151</v>
      </c>
      <c r="B20" s="527" t="s">
        <v>152</v>
      </c>
      <c r="C20" s="1422" t="s">
        <v>153</v>
      </c>
      <c r="D20" s="528" t="s">
        <v>154</v>
      </c>
      <c r="F20" s="1009"/>
    </row>
    <row r="21" spans="1:7" ht="15" thickBot="1"/>
    <row r="22" spans="1:7" ht="66" customHeight="1">
      <c r="A22" s="1072" t="s">
        <v>155</v>
      </c>
      <c r="B22" s="1073"/>
      <c r="C22" s="1074"/>
    </row>
    <row r="23" spans="1:7" ht="15.95" thickBot="1">
      <c r="A23" s="1423" t="s">
        <v>112</v>
      </c>
      <c r="B23" s="531" t="s">
        <v>113</v>
      </c>
      <c r="C23" s="532" t="s">
        <v>114</v>
      </c>
    </row>
    <row r="24" spans="1:7" ht="28.5">
      <c r="A24" s="533" t="s">
        <v>115</v>
      </c>
      <c r="B24" s="604">
        <v>0</v>
      </c>
      <c r="C24" s="534" t="s">
        <v>156</v>
      </c>
      <c r="D24" s="1008"/>
      <c r="E24" s="814"/>
      <c r="F24" s="940"/>
      <c r="G24" s="336"/>
    </row>
    <row r="25" spans="1:7">
      <c r="A25" s="523" t="s">
        <v>157</v>
      </c>
      <c r="B25" s="1424" t="s">
        <v>158</v>
      </c>
      <c r="C25" s="535" t="s">
        <v>159</v>
      </c>
      <c r="E25" s="814"/>
    </row>
    <row r="26" spans="1:7">
      <c r="A26" s="523" t="s">
        <v>160</v>
      </c>
      <c r="B26" s="1424" t="s">
        <v>161</v>
      </c>
      <c r="C26" s="536" t="s">
        <v>162</v>
      </c>
      <c r="E26" s="814"/>
    </row>
    <row r="27" spans="1:7">
      <c r="A27" s="523" t="s">
        <v>131</v>
      </c>
      <c r="B27" s="1425" t="s">
        <v>132</v>
      </c>
      <c r="C27" s="535" t="s">
        <v>163</v>
      </c>
    </row>
    <row r="28" spans="1:7">
      <c r="A28" s="523" t="s">
        <v>164</v>
      </c>
      <c r="B28" s="1425">
        <v>7</v>
      </c>
      <c r="C28" s="536" t="s">
        <v>165</v>
      </c>
    </row>
    <row r="29" spans="1:7">
      <c r="A29" s="523" t="s">
        <v>166</v>
      </c>
      <c r="B29" s="1425">
        <v>8</v>
      </c>
      <c r="C29" s="535" t="s">
        <v>167</v>
      </c>
    </row>
    <row r="30" spans="1:7">
      <c r="A30" s="523" t="s">
        <v>134</v>
      </c>
      <c r="B30" s="1425">
        <v>9</v>
      </c>
      <c r="C30" s="536" t="s">
        <v>168</v>
      </c>
    </row>
    <row r="31" spans="1:7">
      <c r="A31" s="523" t="s">
        <v>169</v>
      </c>
      <c r="B31" s="1425">
        <v>11</v>
      </c>
      <c r="C31" s="535" t="s">
        <v>170</v>
      </c>
    </row>
    <row r="32" spans="1:7">
      <c r="A32" s="523" t="s">
        <v>171</v>
      </c>
      <c r="B32" s="1425">
        <v>12</v>
      </c>
      <c r="C32" s="536" t="s">
        <v>172</v>
      </c>
    </row>
    <row r="33" spans="1:3">
      <c r="A33" s="523" t="s">
        <v>173</v>
      </c>
      <c r="B33" s="1425">
        <v>14</v>
      </c>
      <c r="C33" s="535" t="s">
        <v>174</v>
      </c>
    </row>
    <row r="34" spans="1:3">
      <c r="A34" s="523" t="s">
        <v>175</v>
      </c>
      <c r="B34" s="1425" t="s">
        <v>176</v>
      </c>
      <c r="C34" s="536" t="s">
        <v>177</v>
      </c>
    </row>
    <row r="35" spans="1:3">
      <c r="A35" s="523" t="s">
        <v>178</v>
      </c>
      <c r="B35" s="1425">
        <v>13</v>
      </c>
      <c r="C35" s="535" t="s">
        <v>179</v>
      </c>
    </row>
    <row r="36" spans="1:3">
      <c r="A36" s="523" t="s">
        <v>31</v>
      </c>
      <c r="B36" s="1425">
        <v>15</v>
      </c>
      <c r="C36" s="536" t="s">
        <v>180</v>
      </c>
    </row>
    <row r="37" spans="1:3">
      <c r="A37" s="523" t="s">
        <v>33</v>
      </c>
      <c r="B37" s="1425">
        <v>16</v>
      </c>
      <c r="C37" s="535" t="s">
        <v>181</v>
      </c>
    </row>
    <row r="38" spans="1:3">
      <c r="A38" s="523" t="s">
        <v>182</v>
      </c>
      <c r="B38" s="1425">
        <v>17</v>
      </c>
      <c r="C38" s="536" t="s">
        <v>183</v>
      </c>
    </row>
    <row r="39" spans="1:3">
      <c r="A39" s="523" t="s">
        <v>184</v>
      </c>
      <c r="B39" s="1425" t="s">
        <v>185</v>
      </c>
      <c r="C39" s="535" t="s">
        <v>186</v>
      </c>
    </row>
    <row r="40" spans="1:3">
      <c r="A40" s="523" t="s">
        <v>142</v>
      </c>
      <c r="B40" s="1425">
        <v>19</v>
      </c>
      <c r="C40" s="536" t="s">
        <v>187</v>
      </c>
    </row>
    <row r="41" spans="1:3">
      <c r="A41" s="523" t="s">
        <v>188</v>
      </c>
      <c r="B41" s="1425">
        <v>21</v>
      </c>
      <c r="C41" s="535" t="s">
        <v>189</v>
      </c>
    </row>
    <row r="42" spans="1:3">
      <c r="A42" s="523" t="s">
        <v>146</v>
      </c>
      <c r="B42" s="1425">
        <v>23</v>
      </c>
      <c r="C42" s="536" t="s">
        <v>190</v>
      </c>
    </row>
    <row r="43" spans="1:3">
      <c r="A43" s="523" t="s">
        <v>148</v>
      </c>
      <c r="B43" s="1425" t="s">
        <v>149</v>
      </c>
      <c r="C43" s="535" t="s">
        <v>191</v>
      </c>
    </row>
    <row r="44" spans="1:3">
      <c r="A44" s="523" t="s">
        <v>192</v>
      </c>
      <c r="B44" s="1425">
        <v>26</v>
      </c>
      <c r="C44" s="536" t="s">
        <v>193</v>
      </c>
    </row>
    <row r="45" spans="1:3" ht="15" thickBot="1">
      <c r="A45" s="537" t="s">
        <v>151</v>
      </c>
      <c r="B45" s="538" t="s">
        <v>152</v>
      </c>
      <c r="C45" s="539" t="s">
        <v>194</v>
      </c>
    </row>
  </sheetData>
  <mergeCells count="3">
    <mergeCell ref="A1:C1"/>
    <mergeCell ref="A2:C2"/>
    <mergeCell ref="A22:C22"/>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sheetPr>
  <dimension ref="A1:F45"/>
  <sheetViews>
    <sheetView topLeftCell="A18" zoomScale="80" zoomScaleNormal="80" zoomScalePageLayoutView="80" workbookViewId="0">
      <selection activeCell="K16" sqref="K16"/>
    </sheetView>
  </sheetViews>
  <sheetFormatPr defaultColWidth="12.42578125" defaultRowHeight="14.45"/>
  <cols>
    <col min="1" max="1" width="19.42578125" bestFit="1" customWidth="1"/>
    <col min="2" max="2" width="10.140625" bestFit="1" customWidth="1"/>
    <col min="3" max="3" width="61.42578125" customWidth="1"/>
    <col min="13" max="13" width="15.85546875" customWidth="1"/>
  </cols>
  <sheetData>
    <row r="1" spans="1:6" ht="18.95" thickBot="1">
      <c r="A1" s="1066" t="s">
        <v>195</v>
      </c>
      <c r="B1" s="1067"/>
      <c r="C1" s="1068"/>
    </row>
    <row r="2" spans="1:6" ht="54" customHeight="1">
      <c r="A2" s="1069" t="s">
        <v>196</v>
      </c>
      <c r="B2" s="1070"/>
      <c r="C2" s="1071"/>
    </row>
    <row r="3" spans="1:6" ht="15.95" thickBot="1">
      <c r="A3" s="516" t="s">
        <v>112</v>
      </c>
      <c r="B3" s="517" t="s">
        <v>113</v>
      </c>
      <c r="C3" s="518" t="s">
        <v>114</v>
      </c>
      <c r="D3" s="1010"/>
      <c r="E3" s="41"/>
    </row>
    <row r="4" spans="1:6" ht="15" thickTop="1">
      <c r="A4" s="519" t="s">
        <v>115</v>
      </c>
      <c r="B4" s="520">
        <v>0</v>
      </c>
      <c r="C4" s="521" t="s">
        <v>116</v>
      </c>
      <c r="F4" s="16"/>
    </row>
    <row r="5" spans="1:6">
      <c r="A5" s="523" t="s">
        <v>118</v>
      </c>
      <c r="B5" s="525" t="s">
        <v>119</v>
      </c>
      <c r="C5" s="524" t="s">
        <v>120</v>
      </c>
    </row>
    <row r="6" spans="1:6">
      <c r="A6" s="523" t="s">
        <v>121</v>
      </c>
      <c r="B6" s="525">
        <v>2</v>
      </c>
      <c r="C6" s="524" t="s">
        <v>122</v>
      </c>
    </row>
    <row r="7" spans="1:6">
      <c r="A7" s="523" t="s">
        <v>123</v>
      </c>
      <c r="B7" s="525">
        <v>3</v>
      </c>
      <c r="C7" s="524" t="s">
        <v>124</v>
      </c>
    </row>
    <row r="8" spans="1:6">
      <c r="A8" s="523" t="s">
        <v>125</v>
      </c>
      <c r="B8" s="525">
        <v>4</v>
      </c>
      <c r="C8" s="524" t="s">
        <v>126</v>
      </c>
    </row>
    <row r="9" spans="1:6">
      <c r="A9" s="523" t="s">
        <v>127</v>
      </c>
      <c r="B9" s="525">
        <v>5</v>
      </c>
      <c r="C9" s="524" t="s">
        <v>128</v>
      </c>
    </row>
    <row r="10" spans="1:6">
      <c r="A10" s="523" t="s">
        <v>129</v>
      </c>
      <c r="B10" s="525">
        <v>6</v>
      </c>
      <c r="C10" s="524" t="s">
        <v>130</v>
      </c>
    </row>
    <row r="11" spans="1:6">
      <c r="A11" s="523" t="s">
        <v>131</v>
      </c>
      <c r="B11" s="525" t="s">
        <v>132</v>
      </c>
      <c r="C11" s="524" t="s">
        <v>133</v>
      </c>
    </row>
    <row r="12" spans="1:6">
      <c r="A12" s="523" t="s">
        <v>134</v>
      </c>
      <c r="B12" s="525">
        <v>9</v>
      </c>
      <c r="C12" s="524" t="s">
        <v>135</v>
      </c>
    </row>
    <row r="13" spans="1:6">
      <c r="A13" s="523" t="s">
        <v>136</v>
      </c>
      <c r="B13" s="525">
        <v>10</v>
      </c>
      <c r="C13" s="524" t="s">
        <v>137</v>
      </c>
    </row>
    <row r="14" spans="1:6">
      <c r="A14" s="523" t="s">
        <v>138</v>
      </c>
      <c r="B14" s="525" t="s">
        <v>139</v>
      </c>
      <c r="C14" s="524" t="s">
        <v>140</v>
      </c>
    </row>
    <row r="15" spans="1:6">
      <c r="A15" s="523" t="s">
        <v>31</v>
      </c>
      <c r="B15" s="525">
        <v>15</v>
      </c>
      <c r="C15" s="524" t="s">
        <v>141</v>
      </c>
    </row>
    <row r="16" spans="1:6">
      <c r="A16" s="523" t="s">
        <v>142</v>
      </c>
      <c r="B16" s="525">
        <v>19</v>
      </c>
      <c r="C16" s="524" t="s">
        <v>143</v>
      </c>
    </row>
    <row r="17" spans="1:4" ht="15.6">
      <c r="A17" s="540" t="s">
        <v>144</v>
      </c>
      <c r="B17" s="1426">
        <v>22</v>
      </c>
      <c r="C17" s="541" t="s">
        <v>153</v>
      </c>
    </row>
    <row r="18" spans="1:4">
      <c r="A18" s="523" t="s">
        <v>146</v>
      </c>
      <c r="B18" s="525">
        <v>23</v>
      </c>
      <c r="C18" s="524" t="s">
        <v>147</v>
      </c>
    </row>
    <row r="19" spans="1:4">
      <c r="A19" s="523" t="s">
        <v>148</v>
      </c>
      <c r="B19" s="525" t="s">
        <v>149</v>
      </c>
      <c r="C19" s="524" t="s">
        <v>150</v>
      </c>
    </row>
    <row r="20" spans="1:4" ht="15.95" thickBot="1">
      <c r="A20" s="542" t="s">
        <v>151</v>
      </c>
      <c r="B20" s="527" t="s">
        <v>152</v>
      </c>
      <c r="C20" s="543" t="s">
        <v>153</v>
      </c>
    </row>
    <row r="21" spans="1:4" ht="15" thickBot="1">
      <c r="B21" s="530"/>
    </row>
    <row r="22" spans="1:4" ht="15.6">
      <c r="A22" s="1072" t="s">
        <v>155</v>
      </c>
      <c r="B22" s="1073"/>
      <c r="C22" s="1074"/>
    </row>
    <row r="23" spans="1:4" ht="15.95" thickBot="1">
      <c r="A23" s="516" t="s">
        <v>112</v>
      </c>
      <c r="B23" s="517" t="s">
        <v>113</v>
      </c>
      <c r="C23" s="518" t="s">
        <v>114</v>
      </c>
    </row>
    <row r="24" spans="1:4" ht="15.95" thickTop="1">
      <c r="A24" s="519" t="s">
        <v>115</v>
      </c>
      <c r="B24" s="544">
        <v>0</v>
      </c>
      <c r="C24" s="536" t="s">
        <v>156</v>
      </c>
      <c r="D24" s="1011"/>
    </row>
    <row r="25" spans="1:4">
      <c r="A25" s="523" t="s">
        <v>157</v>
      </c>
      <c r="B25" s="1425" t="s">
        <v>158</v>
      </c>
      <c r="C25" s="535" t="s">
        <v>159</v>
      </c>
    </row>
    <row r="26" spans="1:4">
      <c r="A26" s="523" t="s">
        <v>160</v>
      </c>
      <c r="B26" s="1425" t="s">
        <v>161</v>
      </c>
      <c r="C26" s="536" t="s">
        <v>162</v>
      </c>
    </row>
    <row r="27" spans="1:4">
      <c r="A27" s="523" t="s">
        <v>131</v>
      </c>
      <c r="B27" s="1425" t="s">
        <v>132</v>
      </c>
      <c r="C27" s="535" t="s">
        <v>163</v>
      </c>
    </row>
    <row r="28" spans="1:4">
      <c r="A28" s="523" t="s">
        <v>164</v>
      </c>
      <c r="B28" s="1425">
        <v>7</v>
      </c>
      <c r="C28" s="536" t="s">
        <v>165</v>
      </c>
    </row>
    <row r="29" spans="1:4">
      <c r="A29" s="523" t="s">
        <v>166</v>
      </c>
      <c r="B29" s="1425">
        <v>8</v>
      </c>
      <c r="C29" s="535" t="s">
        <v>167</v>
      </c>
    </row>
    <row r="30" spans="1:4">
      <c r="A30" s="523" t="s">
        <v>134</v>
      </c>
      <c r="B30" s="1425">
        <v>9</v>
      </c>
      <c r="C30" s="536" t="s">
        <v>168</v>
      </c>
    </row>
    <row r="31" spans="1:4">
      <c r="A31" s="523" t="s">
        <v>169</v>
      </c>
      <c r="B31" s="1425">
        <v>11</v>
      </c>
      <c r="C31" s="535" t="s">
        <v>170</v>
      </c>
    </row>
    <row r="32" spans="1:4">
      <c r="A32" s="523" t="s">
        <v>171</v>
      </c>
      <c r="B32" s="1425">
        <v>12</v>
      </c>
      <c r="C32" s="536" t="s">
        <v>172</v>
      </c>
    </row>
    <row r="33" spans="1:3">
      <c r="A33" s="523" t="s">
        <v>173</v>
      </c>
      <c r="B33" s="1425">
        <v>14</v>
      </c>
      <c r="C33" s="535" t="s">
        <v>174</v>
      </c>
    </row>
    <row r="34" spans="1:3">
      <c r="A34" s="523" t="s">
        <v>175</v>
      </c>
      <c r="B34" s="1425" t="s">
        <v>176</v>
      </c>
      <c r="C34" s="536" t="s">
        <v>177</v>
      </c>
    </row>
    <row r="35" spans="1:3">
      <c r="A35" s="523" t="s">
        <v>178</v>
      </c>
      <c r="B35" s="1425">
        <v>13</v>
      </c>
      <c r="C35" s="535" t="s">
        <v>179</v>
      </c>
    </row>
    <row r="36" spans="1:3">
      <c r="A36" s="523" t="s">
        <v>31</v>
      </c>
      <c r="B36" s="1425">
        <v>15</v>
      </c>
      <c r="C36" s="536" t="s">
        <v>180</v>
      </c>
    </row>
    <row r="37" spans="1:3">
      <c r="A37" s="523" t="s">
        <v>33</v>
      </c>
      <c r="B37" s="1425">
        <v>16</v>
      </c>
      <c r="C37" s="535" t="s">
        <v>181</v>
      </c>
    </row>
    <row r="38" spans="1:3">
      <c r="A38" s="523" t="s">
        <v>182</v>
      </c>
      <c r="B38" s="1425">
        <v>17</v>
      </c>
      <c r="C38" s="536" t="s">
        <v>183</v>
      </c>
    </row>
    <row r="39" spans="1:3">
      <c r="A39" s="523" t="s">
        <v>184</v>
      </c>
      <c r="B39" s="1425" t="s">
        <v>185</v>
      </c>
      <c r="C39" s="535" t="s">
        <v>186</v>
      </c>
    </row>
    <row r="40" spans="1:3">
      <c r="A40" s="523" t="s">
        <v>142</v>
      </c>
      <c r="B40" s="1425">
        <v>19</v>
      </c>
      <c r="C40" s="536" t="s">
        <v>187</v>
      </c>
    </row>
    <row r="41" spans="1:3">
      <c r="A41" s="523" t="s">
        <v>188</v>
      </c>
      <c r="B41" s="1425">
        <v>21</v>
      </c>
      <c r="C41" s="535" t="s">
        <v>189</v>
      </c>
    </row>
    <row r="42" spans="1:3">
      <c r="A42" s="523" t="s">
        <v>146</v>
      </c>
      <c r="B42" s="1425">
        <v>23</v>
      </c>
      <c r="C42" s="536" t="s">
        <v>190</v>
      </c>
    </row>
    <row r="43" spans="1:3">
      <c r="A43" s="523" t="s">
        <v>148</v>
      </c>
      <c r="B43" s="1425" t="s">
        <v>149</v>
      </c>
      <c r="C43" s="535" t="s">
        <v>191</v>
      </c>
    </row>
    <row r="44" spans="1:3">
      <c r="A44" s="523" t="s">
        <v>192</v>
      </c>
      <c r="B44" s="1425">
        <v>26</v>
      </c>
      <c r="C44" s="536" t="s">
        <v>193</v>
      </c>
    </row>
    <row r="45" spans="1:3" ht="15" thickBot="1">
      <c r="A45" s="537" t="s">
        <v>151</v>
      </c>
      <c r="B45" s="538" t="s">
        <v>152</v>
      </c>
      <c r="C45" s="545" t="s">
        <v>194</v>
      </c>
    </row>
  </sheetData>
  <mergeCells count="3">
    <mergeCell ref="A1:C1"/>
    <mergeCell ref="A2:C2"/>
    <mergeCell ref="A22:C2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sheetPr>
  <dimension ref="A1:E53"/>
  <sheetViews>
    <sheetView topLeftCell="A20" zoomScale="80" zoomScaleNormal="80" zoomScalePageLayoutView="80" workbookViewId="0">
      <selection activeCell="F13" sqref="F13"/>
    </sheetView>
  </sheetViews>
  <sheetFormatPr defaultColWidth="12.42578125" defaultRowHeight="14.45"/>
  <cols>
    <col min="1" max="1" width="21" customWidth="1"/>
    <col min="2" max="2" width="21.85546875" customWidth="1"/>
    <col min="3" max="3" width="36" customWidth="1"/>
    <col min="4" max="6" width="48.42578125" customWidth="1"/>
    <col min="9" max="9" width="12.42578125" customWidth="1"/>
  </cols>
  <sheetData>
    <row r="1" spans="1:5" ht="21.6" thickBot="1">
      <c r="A1" s="1084" t="s">
        <v>197</v>
      </c>
      <c r="B1" s="1085"/>
      <c r="C1" s="1085"/>
      <c r="D1" s="1086"/>
    </row>
    <row r="2" spans="1:5" ht="48" customHeight="1">
      <c r="A2" s="1101" t="s">
        <v>198</v>
      </c>
      <c r="B2" s="1087"/>
      <c r="C2" s="1087"/>
      <c r="D2" s="1088"/>
    </row>
    <row r="3" spans="1:5" ht="51.95" customHeight="1">
      <c r="A3" s="1101" t="s">
        <v>199</v>
      </c>
      <c r="B3" s="1087"/>
      <c r="C3" s="1087"/>
      <c r="D3" s="1088"/>
    </row>
    <row r="4" spans="1:5" ht="63" customHeight="1" thickBot="1">
      <c r="A4" s="1089" t="s">
        <v>200</v>
      </c>
      <c r="B4" s="1090"/>
      <c r="C4" s="1090"/>
      <c r="D4" s="1091"/>
    </row>
    <row r="5" spans="1:5" ht="33" customHeight="1" thickBot="1">
      <c r="A5" s="558"/>
      <c r="B5" s="546"/>
      <c r="C5" s="546"/>
      <c r="D5" s="546"/>
    </row>
    <row r="6" spans="1:5" ht="27.95" customHeight="1">
      <c r="A6" s="1092" t="s">
        <v>201</v>
      </c>
      <c r="B6" s="1093"/>
      <c r="C6" s="1093"/>
      <c r="D6" s="1094"/>
    </row>
    <row r="7" spans="1:5" ht="23.1" customHeight="1" thickBot="1">
      <c r="A7" s="547"/>
      <c r="B7" s="548" t="s">
        <v>112</v>
      </c>
      <c r="C7" s="548" t="s">
        <v>113</v>
      </c>
      <c r="D7" s="549" t="s">
        <v>114</v>
      </c>
    </row>
    <row r="8" spans="1:5" ht="15.95" customHeight="1">
      <c r="A8" s="559" t="s">
        <v>115</v>
      </c>
      <c r="B8" s="529">
        <v>0</v>
      </c>
      <c r="C8" s="550" t="s">
        <v>116</v>
      </c>
      <c r="D8" s="1095" t="s">
        <v>202</v>
      </c>
    </row>
    <row r="9" spans="1:5" ht="15.95" customHeight="1">
      <c r="A9" s="763" t="s">
        <v>118</v>
      </c>
      <c r="B9" s="1425" t="s">
        <v>119</v>
      </c>
      <c r="C9" s="1427" t="s">
        <v>120</v>
      </c>
      <c r="D9" s="1096"/>
    </row>
    <row r="10" spans="1:5" ht="15.95" customHeight="1">
      <c r="A10" s="763" t="s">
        <v>121</v>
      </c>
      <c r="B10" s="1425">
        <v>2</v>
      </c>
      <c r="C10" s="1427" t="s">
        <v>122</v>
      </c>
      <c r="D10" s="1096"/>
      <c r="E10" s="522"/>
    </row>
    <row r="11" spans="1:5" ht="15.95" customHeight="1">
      <c r="A11" s="763" t="s">
        <v>123</v>
      </c>
      <c r="B11" s="1425">
        <v>3</v>
      </c>
      <c r="C11" s="1427" t="s">
        <v>124</v>
      </c>
      <c r="D11" s="1096"/>
    </row>
    <row r="12" spans="1:5" ht="15.95" customHeight="1">
      <c r="A12" s="763" t="s">
        <v>125</v>
      </c>
      <c r="B12" s="1425">
        <v>4</v>
      </c>
      <c r="C12" s="1427" t="s">
        <v>126</v>
      </c>
      <c r="D12" s="1096"/>
    </row>
    <row r="13" spans="1:5" ht="15.95" customHeight="1">
      <c r="A13" s="763" t="s">
        <v>127</v>
      </c>
      <c r="B13" s="1425">
        <v>5</v>
      </c>
      <c r="C13" s="1427" t="s">
        <v>128</v>
      </c>
      <c r="D13" s="1096"/>
    </row>
    <row r="14" spans="1:5" ht="15.95" customHeight="1">
      <c r="A14" s="763" t="s">
        <v>129</v>
      </c>
      <c r="B14" s="1425">
        <v>6</v>
      </c>
      <c r="C14" s="1427" t="s">
        <v>130</v>
      </c>
      <c r="D14" s="1096"/>
    </row>
    <row r="15" spans="1:5" ht="15.95" customHeight="1">
      <c r="A15" s="763" t="s">
        <v>131</v>
      </c>
      <c r="B15" s="1425" t="s">
        <v>132</v>
      </c>
      <c r="C15" s="1427" t="s">
        <v>133</v>
      </c>
      <c r="D15" s="1096"/>
    </row>
    <row r="16" spans="1:5" ht="15.95" customHeight="1">
      <c r="A16" s="763" t="s">
        <v>134</v>
      </c>
      <c r="B16" s="1425">
        <v>9</v>
      </c>
      <c r="C16" s="1427" t="s">
        <v>135</v>
      </c>
      <c r="D16" s="1096"/>
    </row>
    <row r="17" spans="1:4">
      <c r="A17" s="763" t="s">
        <v>136</v>
      </c>
      <c r="B17" s="1425">
        <v>10</v>
      </c>
      <c r="C17" s="1427" t="s">
        <v>137</v>
      </c>
      <c r="D17" s="1096"/>
    </row>
    <row r="18" spans="1:4">
      <c r="A18" s="763" t="s">
        <v>138</v>
      </c>
      <c r="B18" s="1425" t="s">
        <v>139</v>
      </c>
      <c r="C18" s="1427" t="s">
        <v>140</v>
      </c>
      <c r="D18" s="1096"/>
    </row>
    <row r="19" spans="1:4">
      <c r="A19" s="763" t="s">
        <v>31</v>
      </c>
      <c r="B19" s="1425">
        <v>15</v>
      </c>
      <c r="C19" s="1427" t="s">
        <v>141</v>
      </c>
      <c r="D19" s="1096"/>
    </row>
    <row r="20" spans="1:4">
      <c r="A20" s="763" t="s">
        <v>142</v>
      </c>
      <c r="B20" s="1425">
        <v>19</v>
      </c>
      <c r="C20" s="1427" t="s">
        <v>143</v>
      </c>
      <c r="D20" s="1096"/>
    </row>
    <row r="21" spans="1:4" ht="15.6">
      <c r="A21" s="1428" t="s">
        <v>203</v>
      </c>
      <c r="B21" s="1429">
        <v>22</v>
      </c>
      <c r="C21" s="551" t="s">
        <v>204</v>
      </c>
      <c r="D21" s="1096"/>
    </row>
    <row r="22" spans="1:4">
      <c r="A22" s="763" t="s">
        <v>146</v>
      </c>
      <c r="B22" s="1425">
        <v>23</v>
      </c>
      <c r="C22" s="1427" t="s">
        <v>145</v>
      </c>
      <c r="D22" s="1096"/>
    </row>
    <row r="23" spans="1:4">
      <c r="A23" s="763" t="s">
        <v>148</v>
      </c>
      <c r="B23" s="1425" t="s">
        <v>149</v>
      </c>
      <c r="C23" s="552" t="s">
        <v>147</v>
      </c>
      <c r="D23" s="1097"/>
    </row>
    <row r="24" spans="1:4" ht="15.95" thickBot="1">
      <c r="A24" s="553" t="s">
        <v>151</v>
      </c>
      <c r="B24" s="554" t="s">
        <v>152</v>
      </c>
      <c r="C24" s="551" t="s">
        <v>204</v>
      </c>
      <c r="D24" s="1097"/>
    </row>
    <row r="25" spans="1:4">
      <c r="A25" s="1075" t="s">
        <v>205</v>
      </c>
      <c r="B25" s="1076"/>
      <c r="C25" s="1076"/>
      <c r="D25" s="1077"/>
    </row>
    <row r="26" spans="1:4" ht="15" thickBot="1">
      <c r="A26" s="1078"/>
      <c r="B26" s="1079"/>
      <c r="C26" s="1079"/>
      <c r="D26" s="1080"/>
    </row>
    <row r="27" spans="1:4" ht="15" thickBot="1">
      <c r="A27" s="559"/>
      <c r="D27" s="515"/>
    </row>
    <row r="28" spans="1:4" ht="15.6">
      <c r="A28" s="555" t="s">
        <v>115</v>
      </c>
      <c r="B28" s="1429">
        <v>0</v>
      </c>
      <c r="C28" s="1430" t="s">
        <v>204</v>
      </c>
      <c r="D28" s="1081" t="s">
        <v>206</v>
      </c>
    </row>
    <row r="29" spans="1:4" ht="15.6">
      <c r="A29" s="555" t="s">
        <v>157</v>
      </c>
      <c r="B29" s="1429" t="s">
        <v>158</v>
      </c>
      <c r="C29" s="1430" t="s">
        <v>204</v>
      </c>
      <c r="D29" s="1082"/>
    </row>
    <row r="30" spans="1:4" ht="15.6">
      <c r="A30" s="555" t="s">
        <v>160</v>
      </c>
      <c r="B30" s="1429" t="s">
        <v>161</v>
      </c>
      <c r="C30" s="1430" t="s">
        <v>204</v>
      </c>
      <c r="D30" s="1082"/>
    </row>
    <row r="31" spans="1:4" ht="15.6">
      <c r="A31" s="555" t="s">
        <v>131</v>
      </c>
      <c r="B31" s="1429" t="s">
        <v>132</v>
      </c>
      <c r="C31" s="1430" t="s">
        <v>204</v>
      </c>
      <c r="D31" s="1082"/>
    </row>
    <row r="32" spans="1:4">
      <c r="A32" s="523" t="s">
        <v>164</v>
      </c>
      <c r="B32" s="1425">
        <v>7</v>
      </c>
      <c r="C32" s="1431" t="s">
        <v>150</v>
      </c>
      <c r="D32" s="1082"/>
    </row>
    <row r="33" spans="1:4">
      <c r="A33" s="523" t="s">
        <v>166</v>
      </c>
      <c r="B33" s="1425">
        <v>8</v>
      </c>
      <c r="C33" s="1431" t="s">
        <v>156</v>
      </c>
      <c r="D33" s="1082"/>
    </row>
    <row r="34" spans="1:4" ht="15.6">
      <c r="A34" s="555" t="s">
        <v>134</v>
      </c>
      <c r="B34" s="1429">
        <v>9</v>
      </c>
      <c r="C34" s="1432" t="s">
        <v>204</v>
      </c>
      <c r="D34" s="1082"/>
    </row>
    <row r="35" spans="1:4">
      <c r="A35" s="523" t="s">
        <v>169</v>
      </c>
      <c r="B35" s="1425">
        <v>11</v>
      </c>
      <c r="C35" s="1431" t="s">
        <v>159</v>
      </c>
      <c r="D35" s="1082"/>
    </row>
    <row r="36" spans="1:4">
      <c r="A36" s="523" t="s">
        <v>171</v>
      </c>
      <c r="B36" s="1425">
        <v>12</v>
      </c>
      <c r="C36" s="1431" t="s">
        <v>162</v>
      </c>
      <c r="D36" s="1082"/>
    </row>
    <row r="37" spans="1:4">
      <c r="A37" s="523" t="s">
        <v>173</v>
      </c>
      <c r="B37" s="1425">
        <v>14</v>
      </c>
      <c r="C37" s="1431" t="s">
        <v>163</v>
      </c>
      <c r="D37" s="1082"/>
    </row>
    <row r="38" spans="1:4">
      <c r="A38" s="523" t="s">
        <v>175</v>
      </c>
      <c r="B38" s="1425" t="s">
        <v>176</v>
      </c>
      <c r="C38" s="1431" t="s">
        <v>165</v>
      </c>
      <c r="D38" s="1082"/>
    </row>
    <row r="39" spans="1:4">
      <c r="A39" s="523" t="s">
        <v>178</v>
      </c>
      <c r="B39" s="1425">
        <v>13</v>
      </c>
      <c r="C39" s="1431" t="s">
        <v>167</v>
      </c>
      <c r="D39" s="1082"/>
    </row>
    <row r="40" spans="1:4" ht="15.6">
      <c r="A40" s="555" t="s">
        <v>31</v>
      </c>
      <c r="B40" s="1429">
        <v>15</v>
      </c>
      <c r="C40" s="1432" t="s">
        <v>204</v>
      </c>
      <c r="D40" s="1082"/>
    </row>
    <row r="41" spans="1:4">
      <c r="A41" s="523" t="s">
        <v>33</v>
      </c>
      <c r="B41" s="1425">
        <v>16</v>
      </c>
      <c r="C41" s="1431" t="s">
        <v>168</v>
      </c>
      <c r="D41" s="1082"/>
    </row>
    <row r="42" spans="1:4">
      <c r="A42" s="523" t="s">
        <v>182</v>
      </c>
      <c r="B42" s="1425">
        <v>17</v>
      </c>
      <c r="C42" s="1431" t="s">
        <v>170</v>
      </c>
      <c r="D42" s="1082"/>
    </row>
    <row r="43" spans="1:4">
      <c r="A43" s="523" t="s">
        <v>184</v>
      </c>
      <c r="B43" s="1425" t="s">
        <v>185</v>
      </c>
      <c r="C43" s="1431" t="s">
        <v>172</v>
      </c>
      <c r="D43" s="1082"/>
    </row>
    <row r="44" spans="1:4" ht="15.6">
      <c r="A44" s="555" t="s">
        <v>142</v>
      </c>
      <c r="B44" s="1429">
        <v>19</v>
      </c>
      <c r="C44" s="1432" t="s">
        <v>204</v>
      </c>
      <c r="D44" s="1082"/>
    </row>
    <row r="45" spans="1:4">
      <c r="A45" s="523" t="s">
        <v>188</v>
      </c>
      <c r="B45" s="1425">
        <v>21</v>
      </c>
      <c r="C45" s="1431" t="s">
        <v>174</v>
      </c>
      <c r="D45" s="1082"/>
    </row>
    <row r="46" spans="1:4" ht="15.6">
      <c r="A46" s="555" t="s">
        <v>146</v>
      </c>
      <c r="B46" s="1429">
        <v>23</v>
      </c>
      <c r="C46" s="1432" t="s">
        <v>204</v>
      </c>
      <c r="D46" s="1082"/>
    </row>
    <row r="47" spans="1:4" ht="15.6">
      <c r="A47" s="555" t="s">
        <v>148</v>
      </c>
      <c r="B47" s="1429" t="s">
        <v>149</v>
      </c>
      <c r="C47" s="1432" t="s">
        <v>204</v>
      </c>
      <c r="D47" s="1082"/>
    </row>
    <row r="48" spans="1:4">
      <c r="A48" s="523" t="s">
        <v>192</v>
      </c>
      <c r="B48" s="1425">
        <v>26</v>
      </c>
      <c r="C48" s="1431" t="s">
        <v>177</v>
      </c>
      <c r="D48" s="1082"/>
    </row>
    <row r="49" spans="1:4" ht="15" thickBot="1">
      <c r="A49" s="537" t="s">
        <v>151</v>
      </c>
      <c r="B49" s="538" t="s">
        <v>152</v>
      </c>
      <c r="C49" s="556" t="s">
        <v>207</v>
      </c>
      <c r="D49" s="1083"/>
    </row>
    <row r="53" spans="1:4" ht="15.6">
      <c r="A53" s="557"/>
    </row>
  </sheetData>
  <mergeCells count="8">
    <mergeCell ref="A25:D26"/>
    <mergeCell ref="D28:D49"/>
    <mergeCell ref="A1:D1"/>
    <mergeCell ref="A2:D2"/>
    <mergeCell ref="A3:D3"/>
    <mergeCell ref="A4:D4"/>
    <mergeCell ref="A6:D6"/>
    <mergeCell ref="D8:D24"/>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sheetPr>
  <dimension ref="A1:E53"/>
  <sheetViews>
    <sheetView topLeftCell="A23" zoomScale="80" zoomScaleNormal="80" zoomScalePageLayoutView="80" workbookViewId="0">
      <selection activeCell="F17" sqref="F17"/>
    </sheetView>
  </sheetViews>
  <sheetFormatPr defaultColWidth="12.42578125" defaultRowHeight="14.45"/>
  <cols>
    <col min="1" max="1" width="21" customWidth="1"/>
    <col min="2" max="2" width="21.85546875" customWidth="1"/>
    <col min="3" max="3" width="36" customWidth="1"/>
    <col min="4" max="4" width="48.42578125" customWidth="1"/>
    <col min="5" max="5" width="48.42578125" style="763" customWidth="1"/>
    <col min="6" max="6" width="48.42578125" customWidth="1"/>
  </cols>
  <sheetData>
    <row r="1" spans="1:5" ht="21.6" thickBot="1">
      <c r="A1" s="1084" t="s">
        <v>208</v>
      </c>
      <c r="B1" s="1085"/>
      <c r="C1" s="1085"/>
      <c r="D1" s="1086"/>
    </row>
    <row r="2" spans="1:5" ht="48" customHeight="1">
      <c r="A2" s="1101" t="s">
        <v>209</v>
      </c>
      <c r="B2" s="1087"/>
      <c r="C2" s="1087"/>
      <c r="D2" s="1088"/>
    </row>
    <row r="3" spans="1:5" ht="51.95" customHeight="1">
      <c r="A3" s="1101" t="s">
        <v>210</v>
      </c>
      <c r="B3" s="1087"/>
      <c r="C3" s="1087"/>
      <c r="D3" s="1088"/>
    </row>
    <row r="4" spans="1:5" ht="63" customHeight="1" thickBot="1">
      <c r="A4" s="1089" t="s">
        <v>211</v>
      </c>
      <c r="B4" s="1090"/>
      <c r="C4" s="1090"/>
      <c r="D4" s="1091"/>
    </row>
    <row r="5" spans="1:5" ht="33" customHeight="1" thickBot="1">
      <c r="A5" s="558"/>
      <c r="B5" s="546"/>
      <c r="C5" s="546"/>
      <c r="D5" s="546"/>
    </row>
    <row r="6" spans="1:5" ht="27.95" customHeight="1">
      <c r="A6" s="1092" t="s">
        <v>212</v>
      </c>
      <c r="B6" s="1093"/>
      <c r="C6" s="1093"/>
      <c r="D6" s="1094"/>
    </row>
    <row r="7" spans="1:5" ht="23.1" customHeight="1" thickBot="1">
      <c r="A7" s="547"/>
      <c r="B7" s="548" t="s">
        <v>112</v>
      </c>
      <c r="C7" s="548" t="s">
        <v>113</v>
      </c>
      <c r="D7" s="548" t="s">
        <v>114</v>
      </c>
    </row>
    <row r="8" spans="1:5" ht="15.95" customHeight="1">
      <c r="A8" s="559" t="s">
        <v>115</v>
      </c>
      <c r="B8" s="529">
        <v>0</v>
      </c>
      <c r="C8" s="560" t="s">
        <v>116</v>
      </c>
      <c r="D8" s="1102" t="s">
        <v>213</v>
      </c>
      <c r="E8" s="1012"/>
    </row>
    <row r="9" spans="1:5" ht="15.95" customHeight="1">
      <c r="A9" s="763" t="s">
        <v>118</v>
      </c>
      <c r="B9" s="1425" t="s">
        <v>119</v>
      </c>
      <c r="C9" s="1009" t="s">
        <v>120</v>
      </c>
      <c r="D9" s="1103"/>
    </row>
    <row r="10" spans="1:5" ht="15.95" customHeight="1">
      <c r="A10" s="763" t="s">
        <v>121</v>
      </c>
      <c r="B10" s="1425">
        <v>2</v>
      </c>
      <c r="C10" s="1009" t="s">
        <v>122</v>
      </c>
      <c r="D10" s="1103"/>
    </row>
    <row r="11" spans="1:5" ht="15.95" customHeight="1">
      <c r="A11" s="763" t="s">
        <v>123</v>
      </c>
      <c r="B11" s="1425">
        <v>3</v>
      </c>
      <c r="C11" s="1009" t="s">
        <v>124</v>
      </c>
      <c r="D11" s="1103"/>
    </row>
    <row r="12" spans="1:5" ht="15.95" customHeight="1">
      <c r="A12" s="763" t="s">
        <v>125</v>
      </c>
      <c r="B12" s="1425">
        <v>4</v>
      </c>
      <c r="C12" s="1009" t="s">
        <v>126</v>
      </c>
      <c r="D12" s="1103"/>
    </row>
    <row r="13" spans="1:5" ht="15.95" customHeight="1">
      <c r="A13" s="763" t="s">
        <v>127</v>
      </c>
      <c r="B13" s="1425">
        <v>5</v>
      </c>
      <c r="C13" s="1009" t="s">
        <v>128</v>
      </c>
      <c r="D13" s="1103"/>
    </row>
    <row r="14" spans="1:5" ht="15.95" customHeight="1">
      <c r="A14" s="763" t="s">
        <v>129</v>
      </c>
      <c r="B14" s="1425">
        <v>6</v>
      </c>
      <c r="C14" s="1009" t="s">
        <v>130</v>
      </c>
      <c r="D14" s="1103"/>
    </row>
    <row r="15" spans="1:5" ht="15.95" customHeight="1">
      <c r="A15" s="763" t="s">
        <v>131</v>
      </c>
      <c r="B15" s="1425" t="s">
        <v>132</v>
      </c>
      <c r="C15" s="1009" t="s">
        <v>133</v>
      </c>
      <c r="D15" s="1103"/>
    </row>
    <row r="16" spans="1:5" ht="15.95" customHeight="1">
      <c r="A16" s="763" t="s">
        <v>134</v>
      </c>
      <c r="B16" s="1425">
        <v>9</v>
      </c>
      <c r="C16" s="1009" t="s">
        <v>135</v>
      </c>
      <c r="D16" s="1103"/>
    </row>
    <row r="17" spans="1:4">
      <c r="A17" s="763" t="s">
        <v>136</v>
      </c>
      <c r="B17" s="1425">
        <v>10</v>
      </c>
      <c r="C17" s="1009" t="s">
        <v>137</v>
      </c>
      <c r="D17" s="1103"/>
    </row>
    <row r="18" spans="1:4">
      <c r="A18" s="763" t="s">
        <v>138</v>
      </c>
      <c r="B18" s="1425" t="s">
        <v>139</v>
      </c>
      <c r="C18" s="1009" t="s">
        <v>140</v>
      </c>
      <c r="D18" s="1103"/>
    </row>
    <row r="19" spans="1:4">
      <c r="A19" s="763" t="s">
        <v>31</v>
      </c>
      <c r="B19" s="1425">
        <v>15</v>
      </c>
      <c r="C19" s="1009" t="s">
        <v>141</v>
      </c>
      <c r="D19" s="1103"/>
    </row>
    <row r="20" spans="1:4">
      <c r="A20" s="763" t="s">
        <v>142</v>
      </c>
      <c r="B20" s="1425">
        <v>19</v>
      </c>
      <c r="C20" s="1009" t="s">
        <v>143</v>
      </c>
      <c r="D20" s="1103"/>
    </row>
    <row r="21" spans="1:4">
      <c r="A21" s="763" t="s">
        <v>203</v>
      </c>
      <c r="B21" s="1425">
        <v>22</v>
      </c>
      <c r="C21" s="560" t="s">
        <v>145</v>
      </c>
      <c r="D21" s="1103"/>
    </row>
    <row r="22" spans="1:4">
      <c r="A22" s="763" t="s">
        <v>146</v>
      </c>
      <c r="B22" s="1425">
        <v>23</v>
      </c>
      <c r="C22" s="1009" t="s">
        <v>147</v>
      </c>
      <c r="D22" s="1103"/>
    </row>
    <row r="23" spans="1:4">
      <c r="A23" s="763" t="s">
        <v>148</v>
      </c>
      <c r="B23" s="1425" t="s">
        <v>149</v>
      </c>
      <c r="C23" s="1009" t="s">
        <v>150</v>
      </c>
      <c r="D23" s="1104"/>
    </row>
    <row r="24" spans="1:4" ht="15.95" thickBot="1">
      <c r="A24" s="553" t="s">
        <v>151</v>
      </c>
      <c r="B24" s="554" t="s">
        <v>152</v>
      </c>
      <c r="C24" s="551" t="s">
        <v>204</v>
      </c>
      <c r="D24" s="1104"/>
    </row>
    <row r="25" spans="1:4">
      <c r="A25" s="1075" t="s">
        <v>205</v>
      </c>
      <c r="B25" s="1076"/>
      <c r="C25" s="1076"/>
      <c r="D25" s="1077"/>
    </row>
    <row r="26" spans="1:4" ht="15" thickBot="1">
      <c r="A26" s="1078"/>
      <c r="B26" s="1079"/>
      <c r="C26" s="1079"/>
      <c r="D26" s="1080"/>
    </row>
    <row r="27" spans="1:4" ht="15" thickBot="1">
      <c r="A27" s="559"/>
    </row>
    <row r="28" spans="1:4" ht="15.6">
      <c r="A28" s="555" t="s">
        <v>115</v>
      </c>
      <c r="B28" s="1429">
        <v>0</v>
      </c>
      <c r="C28" s="1430" t="s">
        <v>204</v>
      </c>
      <c r="D28" s="1098" t="s">
        <v>214</v>
      </c>
    </row>
    <row r="29" spans="1:4" ht="15.6">
      <c r="A29" s="555" t="s">
        <v>157</v>
      </c>
      <c r="B29" s="1429" t="s">
        <v>158</v>
      </c>
      <c r="C29" s="1430" t="s">
        <v>204</v>
      </c>
      <c r="D29" s="1099"/>
    </row>
    <row r="30" spans="1:4" ht="15.6">
      <c r="A30" s="555" t="s">
        <v>160</v>
      </c>
      <c r="B30" s="1429" t="s">
        <v>161</v>
      </c>
      <c r="C30" s="1430" t="s">
        <v>204</v>
      </c>
      <c r="D30" s="1099"/>
    </row>
    <row r="31" spans="1:4" ht="15.6">
      <c r="A31" s="555" t="s">
        <v>131</v>
      </c>
      <c r="B31" s="1429" t="s">
        <v>132</v>
      </c>
      <c r="C31" s="1430" t="s">
        <v>204</v>
      </c>
      <c r="D31" s="1099"/>
    </row>
    <row r="32" spans="1:4">
      <c r="A32" s="523" t="s">
        <v>164</v>
      </c>
      <c r="B32" s="1425">
        <v>7</v>
      </c>
      <c r="C32" s="1431" t="s">
        <v>156</v>
      </c>
      <c r="D32" s="1099"/>
    </row>
    <row r="33" spans="1:4">
      <c r="A33" s="523" t="s">
        <v>166</v>
      </c>
      <c r="B33" s="1425">
        <v>8</v>
      </c>
      <c r="C33" s="1431" t="s">
        <v>159</v>
      </c>
      <c r="D33" s="1099"/>
    </row>
    <row r="34" spans="1:4" ht="15.6">
      <c r="A34" s="555" t="s">
        <v>134</v>
      </c>
      <c r="B34" s="1429">
        <v>9</v>
      </c>
      <c r="C34" s="1432" t="s">
        <v>204</v>
      </c>
      <c r="D34" s="1099"/>
    </row>
    <row r="35" spans="1:4">
      <c r="A35" s="523" t="s">
        <v>169</v>
      </c>
      <c r="B35" s="1425">
        <v>11</v>
      </c>
      <c r="C35" s="1431" t="s">
        <v>162</v>
      </c>
      <c r="D35" s="1099"/>
    </row>
    <row r="36" spans="1:4">
      <c r="A36" s="523" t="s">
        <v>171</v>
      </c>
      <c r="B36" s="1425">
        <v>12</v>
      </c>
      <c r="C36" s="1431" t="s">
        <v>163</v>
      </c>
      <c r="D36" s="1099"/>
    </row>
    <row r="37" spans="1:4">
      <c r="A37" s="523" t="s">
        <v>173</v>
      </c>
      <c r="B37" s="1425">
        <v>14</v>
      </c>
      <c r="C37" s="1431" t="s">
        <v>165</v>
      </c>
      <c r="D37" s="1099"/>
    </row>
    <row r="38" spans="1:4">
      <c r="A38" s="523" t="s">
        <v>175</v>
      </c>
      <c r="B38" s="1425" t="s">
        <v>176</v>
      </c>
      <c r="C38" s="1431" t="s">
        <v>167</v>
      </c>
      <c r="D38" s="1099"/>
    </row>
    <row r="39" spans="1:4">
      <c r="A39" s="523" t="s">
        <v>178</v>
      </c>
      <c r="B39" s="1425">
        <v>13</v>
      </c>
      <c r="C39" s="1431" t="s">
        <v>168</v>
      </c>
      <c r="D39" s="1099"/>
    </row>
    <row r="40" spans="1:4" ht="15.6">
      <c r="A40" s="555" t="s">
        <v>31</v>
      </c>
      <c r="B40" s="1429">
        <v>15</v>
      </c>
      <c r="C40" s="1432" t="s">
        <v>204</v>
      </c>
      <c r="D40" s="1099"/>
    </row>
    <row r="41" spans="1:4">
      <c r="A41" s="523" t="s">
        <v>33</v>
      </c>
      <c r="B41" s="1425">
        <v>16</v>
      </c>
      <c r="C41" s="1431" t="s">
        <v>170</v>
      </c>
      <c r="D41" s="1099"/>
    </row>
    <row r="42" spans="1:4">
      <c r="A42" s="523" t="s">
        <v>182</v>
      </c>
      <c r="B42" s="1425">
        <v>17</v>
      </c>
      <c r="C42" s="1431" t="s">
        <v>172</v>
      </c>
      <c r="D42" s="1099"/>
    </row>
    <row r="43" spans="1:4">
      <c r="A43" s="523" t="s">
        <v>184</v>
      </c>
      <c r="B43" s="1425" t="s">
        <v>185</v>
      </c>
      <c r="C43" s="1431" t="s">
        <v>174</v>
      </c>
      <c r="D43" s="1099"/>
    </row>
    <row r="44" spans="1:4" ht="15.6">
      <c r="A44" s="555" t="s">
        <v>142</v>
      </c>
      <c r="B44" s="1429">
        <v>19</v>
      </c>
      <c r="C44" s="1432" t="s">
        <v>204</v>
      </c>
      <c r="D44" s="1099"/>
    </row>
    <row r="45" spans="1:4" ht="15.6">
      <c r="A45" s="555" t="s">
        <v>188</v>
      </c>
      <c r="B45" s="1429">
        <v>21</v>
      </c>
      <c r="C45" s="1432" t="s">
        <v>204</v>
      </c>
      <c r="D45" s="1099"/>
    </row>
    <row r="46" spans="1:4" ht="15.6">
      <c r="A46" s="555" t="s">
        <v>146</v>
      </c>
      <c r="B46" s="1429">
        <v>23</v>
      </c>
      <c r="C46" s="1432" t="s">
        <v>204</v>
      </c>
      <c r="D46" s="1099"/>
    </row>
    <row r="47" spans="1:4" ht="15.6">
      <c r="A47" s="555" t="s">
        <v>148</v>
      </c>
      <c r="B47" s="1429" t="s">
        <v>149</v>
      </c>
      <c r="C47" s="1432" t="s">
        <v>204</v>
      </c>
      <c r="D47" s="1099"/>
    </row>
    <row r="48" spans="1:4">
      <c r="A48" s="523" t="s">
        <v>192</v>
      </c>
      <c r="B48" s="1425">
        <v>26</v>
      </c>
      <c r="C48" s="1431" t="s">
        <v>177</v>
      </c>
      <c r="D48" s="1099"/>
    </row>
    <row r="49" spans="1:4" ht="15" thickBot="1">
      <c r="A49" s="537" t="s">
        <v>151</v>
      </c>
      <c r="B49" s="538" t="s">
        <v>152</v>
      </c>
      <c r="C49" s="556" t="s">
        <v>207</v>
      </c>
      <c r="D49" s="1100"/>
    </row>
    <row r="53" spans="1:4" ht="15.6">
      <c r="A53" s="557"/>
    </row>
  </sheetData>
  <mergeCells count="8">
    <mergeCell ref="A25:D26"/>
    <mergeCell ref="D28:D49"/>
    <mergeCell ref="A1:D1"/>
    <mergeCell ref="A2:D2"/>
    <mergeCell ref="A3:D3"/>
    <mergeCell ref="A4:D4"/>
    <mergeCell ref="A6:D6"/>
    <mergeCell ref="D8:D2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60"/>
  <sheetViews>
    <sheetView topLeftCell="A13" zoomScale="80" zoomScaleNormal="80" zoomScalePageLayoutView="80" workbookViewId="0">
      <selection activeCell="B26" sqref="B26"/>
    </sheetView>
  </sheetViews>
  <sheetFormatPr defaultColWidth="12.140625" defaultRowHeight="15.6"/>
  <cols>
    <col min="1" max="1" width="10.140625" style="83" bestFit="1" customWidth="1"/>
    <col min="2" max="2" width="31.28515625" style="83" customWidth="1"/>
    <col min="3" max="3" width="23.85546875" style="83" customWidth="1"/>
    <col min="4" max="4" width="30" style="83" customWidth="1"/>
    <col min="5" max="5" width="14.42578125" style="83" customWidth="1"/>
    <col min="6" max="6" width="63.42578125" style="84" customWidth="1"/>
    <col min="7" max="13" width="12.140625" style="83" customWidth="1"/>
    <col min="14" max="16384" width="12.140625" style="83"/>
  </cols>
  <sheetData>
    <row r="1" spans="1:24" ht="30.95">
      <c r="A1" s="1013" t="s">
        <v>215</v>
      </c>
      <c r="B1" s="1064" t="s">
        <v>216</v>
      </c>
      <c r="C1" s="1014" t="s">
        <v>217</v>
      </c>
      <c r="D1" s="1014" t="s">
        <v>218</v>
      </c>
      <c r="E1" s="1015" t="s">
        <v>219</v>
      </c>
      <c r="N1" s="1433"/>
    </row>
    <row r="2" spans="1:24">
      <c r="A2" s="1064">
        <v>0</v>
      </c>
      <c r="B2" s="1064" t="s">
        <v>1</v>
      </c>
      <c r="C2" s="1434"/>
      <c r="D2" s="1435"/>
      <c r="E2" s="1064"/>
    </row>
    <row r="3" spans="1:24">
      <c r="A3" s="1064"/>
      <c r="B3" s="1016" t="s">
        <v>157</v>
      </c>
      <c r="C3" s="1017"/>
      <c r="D3" s="1018"/>
      <c r="E3" s="1064"/>
      <c r="N3" s="84"/>
    </row>
    <row r="4" spans="1:24">
      <c r="A4" s="1064">
        <v>1</v>
      </c>
      <c r="B4" s="1064" t="s">
        <v>220</v>
      </c>
      <c r="C4" s="1064"/>
      <c r="D4" s="1435" t="s">
        <v>221</v>
      </c>
      <c r="E4" s="1064"/>
    </row>
    <row r="5" spans="1:24" ht="30.95">
      <c r="A5" s="1064">
        <v>2</v>
      </c>
      <c r="B5" s="1436" t="s">
        <v>13</v>
      </c>
      <c r="C5" s="1437"/>
      <c r="D5" s="1438" t="s">
        <v>222</v>
      </c>
      <c r="E5" s="1434"/>
    </row>
    <row r="6" spans="1:24" ht="15.75" hidden="1" customHeight="1">
      <c r="A6" s="1064"/>
      <c r="B6" s="1439" t="s">
        <v>5</v>
      </c>
      <c r="C6" s="1440"/>
      <c r="D6" s="1440"/>
      <c r="E6" s="1440"/>
    </row>
    <row r="7" spans="1:24">
      <c r="A7" s="1064">
        <v>3</v>
      </c>
      <c r="B7" s="1064" t="s">
        <v>223</v>
      </c>
      <c r="C7" s="1434"/>
      <c r="D7" s="1441" t="s">
        <v>224</v>
      </c>
      <c r="E7" s="1434"/>
      <c r="G7" s="84"/>
    </row>
    <row r="8" spans="1:24">
      <c r="A8" s="1064">
        <v>4</v>
      </c>
      <c r="B8" s="1064" t="s">
        <v>225</v>
      </c>
      <c r="C8" s="1434"/>
      <c r="D8" s="1441" t="s">
        <v>226</v>
      </c>
      <c r="E8" s="1434"/>
    </row>
    <row r="9" spans="1:24">
      <c r="A9" s="1064">
        <v>5</v>
      </c>
      <c r="B9" s="1064" t="s">
        <v>21</v>
      </c>
      <c r="C9" s="1064"/>
      <c r="D9" s="1441" t="s">
        <v>227</v>
      </c>
      <c r="E9" s="1434"/>
    </row>
    <row r="10" spans="1:24">
      <c r="A10" s="1064"/>
      <c r="B10" s="1442" t="s">
        <v>228</v>
      </c>
      <c r="C10" s="1442" t="s">
        <v>229</v>
      </c>
      <c r="D10" s="1443" t="s">
        <v>218</v>
      </c>
      <c r="E10" s="1434"/>
      <c r="N10" s="84"/>
    </row>
    <row r="11" spans="1:24" ht="63" customHeight="1">
      <c r="A11" s="1064">
        <v>6</v>
      </c>
      <c r="B11" s="1444" t="s">
        <v>230</v>
      </c>
      <c r="C11" s="1019"/>
      <c r="D11" s="1438" t="s">
        <v>231</v>
      </c>
      <c r="E11" s="1445" t="s">
        <v>232</v>
      </c>
      <c r="N11" s="1446"/>
      <c r="O11" s="1446"/>
      <c r="P11" s="1446"/>
      <c r="Q11" s="1446"/>
      <c r="R11" s="1446"/>
      <c r="S11" s="1446"/>
      <c r="T11" s="1446"/>
      <c r="U11" s="1446"/>
      <c r="V11" s="1446"/>
      <c r="W11" s="1446"/>
      <c r="X11" s="1446"/>
    </row>
    <row r="12" spans="1:24" ht="15.75" hidden="1" customHeight="1">
      <c r="A12" s="1064"/>
      <c r="B12" s="1439" t="s">
        <v>233</v>
      </c>
      <c r="C12" s="1440"/>
      <c r="D12" s="1440"/>
      <c r="E12" s="1440"/>
    </row>
    <row r="13" spans="1:24">
      <c r="A13" s="1064">
        <v>7</v>
      </c>
      <c r="B13" s="1064" t="s">
        <v>234</v>
      </c>
      <c r="C13" s="1435" t="s">
        <v>235</v>
      </c>
      <c r="D13" s="1064"/>
      <c r="E13" s="1064"/>
    </row>
    <row r="14" spans="1:24">
      <c r="A14" s="1064">
        <v>8</v>
      </c>
      <c r="B14" s="1064" t="s">
        <v>236</v>
      </c>
      <c r="C14" s="1435" t="s">
        <v>235</v>
      </c>
      <c r="D14" s="1434"/>
      <c r="E14" s="1064"/>
    </row>
    <row r="15" spans="1:24">
      <c r="A15" s="1064">
        <v>9</v>
      </c>
      <c r="B15" s="1064" t="s">
        <v>237</v>
      </c>
      <c r="C15" s="1435" t="s">
        <v>235</v>
      </c>
      <c r="D15" s="1435" t="s">
        <v>235</v>
      </c>
      <c r="E15" s="1064"/>
    </row>
    <row r="16" spans="1:24">
      <c r="A16" s="1064">
        <v>10</v>
      </c>
      <c r="B16" s="1064" t="s">
        <v>238</v>
      </c>
      <c r="C16" s="1434"/>
      <c r="D16" s="1435" t="s">
        <v>235</v>
      </c>
      <c r="E16" s="1064"/>
    </row>
    <row r="17" spans="1:5">
      <c r="A17" s="1064">
        <v>11</v>
      </c>
      <c r="B17" s="1064" t="s">
        <v>239</v>
      </c>
      <c r="C17" s="1435" t="s">
        <v>235</v>
      </c>
      <c r="D17" s="1064"/>
      <c r="E17" s="1064"/>
    </row>
    <row r="18" spans="1:5">
      <c r="A18" s="1064">
        <v>12</v>
      </c>
      <c r="B18" s="1064" t="s">
        <v>240</v>
      </c>
      <c r="C18" s="1441" t="s">
        <v>241</v>
      </c>
      <c r="D18" s="1064"/>
      <c r="E18" s="1064"/>
    </row>
    <row r="19" spans="1:5">
      <c r="A19" s="1064">
        <v>14</v>
      </c>
      <c r="B19" s="1064" t="s">
        <v>242</v>
      </c>
      <c r="C19" s="1441" t="s">
        <v>241</v>
      </c>
      <c r="D19" s="1064"/>
      <c r="E19" s="1064"/>
    </row>
    <row r="20" spans="1:5">
      <c r="A20" s="1447" t="s">
        <v>176</v>
      </c>
      <c r="B20" s="1064" t="s">
        <v>243</v>
      </c>
      <c r="C20" s="1435" t="s">
        <v>235</v>
      </c>
      <c r="D20" s="1064"/>
      <c r="E20" s="1064"/>
    </row>
    <row r="21" spans="1:5">
      <c r="A21" s="1447" t="s">
        <v>139</v>
      </c>
      <c r="B21" s="1064" t="s">
        <v>244</v>
      </c>
      <c r="C21" s="1435" t="s">
        <v>235</v>
      </c>
      <c r="D21" s="1064"/>
      <c r="E21" s="1064"/>
    </row>
    <row r="22" spans="1:5">
      <c r="A22" s="1064">
        <v>13</v>
      </c>
      <c r="B22" s="1064" t="s">
        <v>245</v>
      </c>
      <c r="C22" s="1435" t="s">
        <v>235</v>
      </c>
      <c r="D22" s="1064"/>
      <c r="E22" s="1064"/>
    </row>
    <row r="23" spans="1:5" ht="15.75" hidden="1" customHeight="1">
      <c r="A23" s="1064"/>
      <c r="B23" s="1439" t="s">
        <v>246</v>
      </c>
      <c r="C23" s="1440"/>
      <c r="D23" s="1439"/>
      <c r="E23" s="1439"/>
    </row>
    <row r="24" spans="1:5">
      <c r="A24" s="1064">
        <v>15</v>
      </c>
      <c r="B24" s="1064" t="s">
        <v>247</v>
      </c>
      <c r="C24" s="1435" t="s">
        <v>235</v>
      </c>
      <c r="D24" s="1441" t="s">
        <v>241</v>
      </c>
      <c r="E24" s="1434"/>
    </row>
    <row r="25" spans="1:5">
      <c r="A25" s="1064">
        <v>16</v>
      </c>
      <c r="B25" s="1064" t="s">
        <v>33</v>
      </c>
      <c r="C25" s="1435" t="s">
        <v>235</v>
      </c>
      <c r="D25" s="1064"/>
      <c r="E25" s="1434"/>
    </row>
    <row r="26" spans="1:5">
      <c r="A26" s="1064">
        <v>17</v>
      </c>
      <c r="B26" s="1064" t="s">
        <v>35</v>
      </c>
      <c r="C26" s="1435" t="s">
        <v>235</v>
      </c>
      <c r="D26" s="1064"/>
      <c r="E26" s="1064"/>
    </row>
    <row r="27" spans="1:5">
      <c r="A27" s="1064">
        <v>18</v>
      </c>
      <c r="B27" s="1064" t="s">
        <v>248</v>
      </c>
      <c r="C27" s="1435" t="s">
        <v>235</v>
      </c>
      <c r="D27" s="1064"/>
      <c r="E27" s="1064"/>
    </row>
    <row r="28" spans="1:5" ht="30.95">
      <c r="A28" s="1064">
        <v>19</v>
      </c>
      <c r="B28" s="1064" t="s">
        <v>142</v>
      </c>
      <c r="C28" s="1435" t="s">
        <v>235</v>
      </c>
      <c r="D28" s="1435" t="s">
        <v>235</v>
      </c>
      <c r="E28" s="1020" t="s">
        <v>249</v>
      </c>
    </row>
    <row r="29" spans="1:5" ht="15.75" hidden="1" customHeight="1">
      <c r="A29" s="1021"/>
      <c r="B29" s="1021"/>
      <c r="C29" s="1021"/>
      <c r="D29" s="1021"/>
      <c r="E29" s="1021"/>
    </row>
    <row r="30" spans="1:5">
      <c r="A30" s="1021">
        <v>21</v>
      </c>
      <c r="B30" s="1021" t="s">
        <v>41</v>
      </c>
      <c r="C30" s="1435" t="s">
        <v>235</v>
      </c>
      <c r="D30" s="1021"/>
      <c r="E30" s="1021"/>
    </row>
    <row r="31" spans="1:5">
      <c r="A31" s="1021">
        <v>22</v>
      </c>
      <c r="B31" s="1444" t="s">
        <v>250</v>
      </c>
      <c r="C31" s="1064"/>
      <c r="D31" s="1435" t="s">
        <v>251</v>
      </c>
      <c r="E31" s="1021"/>
    </row>
    <row r="32" spans="1:5">
      <c r="A32" s="1021">
        <v>23</v>
      </c>
      <c r="B32" s="1064" t="s">
        <v>146</v>
      </c>
      <c r="C32" s="1435" t="s">
        <v>232</v>
      </c>
      <c r="D32" s="1435" t="s">
        <v>232</v>
      </c>
      <c r="E32" s="1021"/>
    </row>
    <row r="33" spans="1:14" s="84" customFormat="1" ht="15.75" hidden="1" customHeight="1">
      <c r="A33" s="1022"/>
      <c r="B33" s="1439" t="s">
        <v>252</v>
      </c>
      <c r="C33" s="1440"/>
      <c r="D33" s="1440"/>
      <c r="E33" s="1023"/>
    </row>
    <row r="34" spans="1:14" s="84" customFormat="1">
      <c r="A34" s="1024" t="s">
        <v>149</v>
      </c>
      <c r="B34" s="1064" t="s">
        <v>253</v>
      </c>
      <c r="C34" s="1435" t="s">
        <v>254</v>
      </c>
      <c r="D34" s="1435" t="s">
        <v>254</v>
      </c>
      <c r="E34" s="1023"/>
    </row>
    <row r="35" spans="1:14">
      <c r="A35" s="1021">
        <v>26</v>
      </c>
      <c r="B35" s="1064" t="s">
        <v>255</v>
      </c>
      <c r="C35" s="1435" t="s">
        <v>235</v>
      </c>
      <c r="D35" s="1025"/>
      <c r="E35" s="1025"/>
    </row>
    <row r="36" spans="1:14" ht="15.75" hidden="1" customHeight="1">
      <c r="A36" s="1021"/>
      <c r="B36" s="1026" t="s">
        <v>256</v>
      </c>
      <c r="C36" s="1027"/>
      <c r="D36" s="1027"/>
      <c r="E36" s="1025"/>
    </row>
    <row r="37" spans="1:14" ht="15.75" hidden="1" customHeight="1">
      <c r="A37" s="1021"/>
      <c r="B37" s="1026" t="s">
        <v>257</v>
      </c>
      <c r="C37" s="1027"/>
      <c r="D37" s="1028"/>
      <c r="E37" s="1021"/>
    </row>
    <row r="38" spans="1:14" ht="15.75" hidden="1" customHeight="1">
      <c r="A38" s="1021"/>
      <c r="B38" s="1026" t="s">
        <v>258</v>
      </c>
      <c r="C38" s="1027"/>
      <c r="D38" s="1027"/>
      <c r="E38" s="1025"/>
    </row>
    <row r="39" spans="1:14" ht="15.75" hidden="1" customHeight="1">
      <c r="A39" s="1021"/>
      <c r="B39" s="1026" t="s">
        <v>259</v>
      </c>
      <c r="C39" s="1027"/>
      <c r="D39" s="1027"/>
      <c r="E39" s="1025"/>
    </row>
    <row r="40" spans="1:14" ht="15.75" hidden="1" customHeight="1">
      <c r="A40" s="1021"/>
      <c r="B40" s="1021" t="s">
        <v>260</v>
      </c>
      <c r="C40" s="1029"/>
      <c r="D40" s="1029"/>
      <c r="E40" s="1025"/>
    </row>
    <row r="41" spans="1:14" ht="15.75" hidden="1" customHeight="1">
      <c r="A41" s="1021"/>
      <c r="B41" s="1021" t="s">
        <v>261</v>
      </c>
      <c r="C41" s="1021"/>
      <c r="D41" s="1021"/>
      <c r="E41" s="1021"/>
    </row>
    <row r="42" spans="1:14" ht="15.75" hidden="1" customHeight="1">
      <c r="A42" s="1021"/>
      <c r="B42" s="1064" t="s">
        <v>262</v>
      </c>
      <c r="C42" s="1021"/>
      <c r="D42" s="1021"/>
      <c r="E42" s="1021"/>
    </row>
    <row r="43" spans="1:14" ht="15.75" hidden="1" customHeight="1">
      <c r="A43" s="1021"/>
      <c r="B43" s="1064" t="s">
        <v>263</v>
      </c>
      <c r="C43" s="1021"/>
      <c r="D43" s="1021"/>
      <c r="E43" s="1021"/>
    </row>
    <row r="44" spans="1:14" ht="15.75" hidden="1" customHeight="1">
      <c r="A44" s="1021"/>
      <c r="B44" s="1064" t="s">
        <v>264</v>
      </c>
      <c r="C44" s="1021"/>
      <c r="D44" s="1021"/>
      <c r="E44" s="1021"/>
    </row>
    <row r="45" spans="1:14" ht="15.75" hidden="1" customHeight="1">
      <c r="A45" s="1021"/>
      <c r="B45" s="1064" t="s">
        <v>265</v>
      </c>
      <c r="C45" s="1021"/>
      <c r="D45" s="1021"/>
      <c r="E45" s="1021"/>
    </row>
    <row r="46" spans="1:14">
      <c r="A46" s="1064" t="s">
        <v>152</v>
      </c>
      <c r="B46" s="1448" t="s">
        <v>266</v>
      </c>
      <c r="C46" s="1021"/>
      <c r="D46" s="1021"/>
      <c r="E46" s="1021"/>
      <c r="N46" s="1433"/>
    </row>
    <row r="47" spans="1:14" ht="15.75" hidden="1" customHeight="1">
      <c r="B47" s="84"/>
    </row>
    <row r="48" spans="1:14" ht="15.75" hidden="1" customHeight="1">
      <c r="B48" s="84" t="s">
        <v>267</v>
      </c>
    </row>
    <row r="49" spans="1:14" ht="15.75" hidden="1" customHeight="1">
      <c r="B49" s="84" t="s">
        <v>268</v>
      </c>
    </row>
    <row r="50" spans="1:14" ht="15.75" hidden="1" customHeight="1">
      <c r="B50" s="84" t="s">
        <v>269</v>
      </c>
    </row>
    <row r="51" spans="1:14" ht="15.75" hidden="1" customHeight="1">
      <c r="B51" s="84" t="s">
        <v>270</v>
      </c>
    </row>
    <row r="52" spans="1:14" ht="15.75" hidden="1" customHeight="1">
      <c r="B52" s="84" t="s">
        <v>271</v>
      </c>
    </row>
    <row r="53" spans="1:14" ht="15.75" hidden="1" customHeight="1"/>
    <row r="57" spans="1:14" s="610" customFormat="1" ht="114.95" hidden="1" customHeight="1">
      <c r="A57" s="609" t="s">
        <v>272</v>
      </c>
      <c r="B57" s="609" t="s">
        <v>273</v>
      </c>
      <c r="C57" s="609" t="s">
        <v>274</v>
      </c>
      <c r="D57" s="608" t="s">
        <v>275</v>
      </c>
      <c r="E57" s="609"/>
      <c r="F57" s="609"/>
      <c r="G57" s="607" t="s">
        <v>276</v>
      </c>
      <c r="H57" s="609"/>
      <c r="I57" s="607" t="s">
        <v>277</v>
      </c>
      <c r="J57" s="609"/>
      <c r="K57" s="609"/>
      <c r="M57" s="611"/>
      <c r="N57" s="607"/>
    </row>
    <row r="58" spans="1:14" ht="178.5" hidden="1" customHeight="1">
      <c r="A58" s="620"/>
      <c r="B58" s="620" t="s">
        <v>278</v>
      </c>
      <c r="C58" s="620"/>
      <c r="D58" s="621"/>
      <c r="E58" s="620"/>
      <c r="F58" s="620"/>
      <c r="G58" s="622"/>
    </row>
    <row r="59" spans="1:14" ht="76.5" hidden="1" customHeight="1">
      <c r="A59" s="620"/>
      <c r="B59" s="620" t="s">
        <v>279</v>
      </c>
      <c r="C59" s="620"/>
      <c r="D59" s="621"/>
      <c r="E59" s="620"/>
      <c r="F59" s="620"/>
      <c r="G59" s="622"/>
    </row>
    <row r="60" spans="1:14" ht="141.75" hidden="1" customHeight="1">
      <c r="B60" s="1449" t="s">
        <v>280</v>
      </c>
      <c r="C60" s="1433" t="s">
        <v>281</v>
      </c>
      <c r="D60" s="1433" t="s">
        <v>282</v>
      </c>
    </row>
  </sheetData>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Z55"/>
  <sheetViews>
    <sheetView topLeftCell="B55" zoomScale="80" zoomScaleNormal="80" zoomScalePageLayoutView="80" workbookViewId="0">
      <selection activeCell="D11" sqref="D11"/>
    </sheetView>
  </sheetViews>
  <sheetFormatPr defaultColWidth="10.140625" defaultRowHeight="14.45"/>
  <cols>
    <col min="2" max="2" width="26.42578125" customWidth="1"/>
    <col min="3" max="3" width="52.42578125" customWidth="1"/>
    <col min="4" max="4" width="24.7109375" style="2" customWidth="1"/>
    <col min="5" max="5" width="10.140625" style="2"/>
    <col min="6" max="6" width="57" style="2" customWidth="1"/>
    <col min="7" max="7" width="70.85546875" customWidth="1"/>
    <col min="8" max="8" width="10.140625" style="336" hidden="1" customWidth="1"/>
    <col min="9" max="9" width="20.42578125" hidden="1" customWidth="1"/>
    <col min="10" max="11" width="10.140625" style="336" customWidth="1"/>
    <col min="12" max="12" width="17.42578125" style="336" customWidth="1"/>
    <col min="13" max="13" width="30.140625" style="336" customWidth="1"/>
    <col min="14" max="104" width="10.140625" style="336"/>
  </cols>
  <sheetData>
    <row r="1" spans="1:104" ht="21" hidden="1" customHeight="1">
      <c r="A1" s="1115" t="s">
        <v>283</v>
      </c>
      <c r="B1" s="1450"/>
      <c r="C1" s="1451" t="s">
        <v>284</v>
      </c>
      <c r="D1"/>
      <c r="E1"/>
      <c r="F1"/>
      <c r="G1" s="872" t="s">
        <v>285</v>
      </c>
      <c r="H1" s="814" t="s">
        <v>286</v>
      </c>
      <c r="I1" t="s">
        <v>287</v>
      </c>
    </row>
    <row r="2" spans="1:104" ht="81.95" hidden="1" customHeight="1">
      <c r="A2" s="1115"/>
      <c r="B2" s="1452"/>
      <c r="C2" s="515" t="s">
        <v>288</v>
      </c>
      <c r="D2"/>
      <c r="E2"/>
      <c r="F2"/>
      <c r="G2" s="814" t="s">
        <v>289</v>
      </c>
    </row>
    <row r="3" spans="1:104" ht="15" hidden="1" customHeight="1">
      <c r="A3" s="1115"/>
      <c r="B3" s="1453"/>
      <c r="C3" s="515" t="s">
        <v>290</v>
      </c>
      <c r="D3"/>
      <c r="E3"/>
      <c r="F3"/>
      <c r="G3" s="336"/>
    </row>
    <row r="4" spans="1:104" ht="15.75" hidden="1" customHeight="1" thickBot="1">
      <c r="A4" s="1115"/>
      <c r="B4" s="874"/>
      <c r="C4" s="875" t="s">
        <v>291</v>
      </c>
      <c r="G4" s="336"/>
    </row>
    <row r="5" spans="1:104">
      <c r="B5" s="876"/>
      <c r="G5" s="336"/>
    </row>
    <row r="6" spans="1:104">
      <c r="B6" s="1116" t="s">
        <v>292</v>
      </c>
      <c r="C6" s="1116"/>
      <c r="D6" s="1454"/>
      <c r="E6" s="1454"/>
      <c r="F6" s="1454"/>
      <c r="G6" s="336"/>
    </row>
    <row r="7" spans="1:104">
      <c r="B7" s="1112"/>
      <c r="C7" s="1455"/>
      <c r="D7" s="1456" t="s">
        <v>293</v>
      </c>
      <c r="E7" s="1457" t="s">
        <v>294</v>
      </c>
      <c r="F7" s="1457"/>
      <c r="G7" s="336"/>
    </row>
    <row r="8" spans="1:104" s="394" customFormat="1">
      <c r="A8" s="394" t="s">
        <v>295</v>
      </c>
      <c r="B8" s="755" t="s">
        <v>296</v>
      </c>
      <c r="C8" s="1030" t="s">
        <v>297</v>
      </c>
      <c r="D8" s="1031" t="s">
        <v>298</v>
      </c>
      <c r="E8" s="1117" t="s">
        <v>299</v>
      </c>
      <c r="F8" s="1117"/>
      <c r="G8" s="336"/>
      <c r="H8" s="336" t="s">
        <v>300</v>
      </c>
      <c r="J8" s="336"/>
      <c r="K8" s="336"/>
      <c r="L8" s="336"/>
      <c r="M8" s="336"/>
      <c r="N8" s="336"/>
      <c r="O8" s="336"/>
      <c r="P8" s="336"/>
      <c r="Q8" s="336"/>
      <c r="R8" s="336"/>
      <c r="S8" s="336"/>
      <c r="T8" s="336"/>
      <c r="U8" s="336"/>
      <c r="V8" s="336"/>
      <c r="W8" s="336"/>
      <c r="X8" s="336"/>
      <c r="Y8" s="336"/>
      <c r="Z8" s="336"/>
      <c r="AA8" s="336"/>
      <c r="AB8" s="336"/>
      <c r="AC8" s="336"/>
      <c r="AD8" s="336"/>
      <c r="AE8" s="336"/>
      <c r="AF8" s="336"/>
      <c r="AG8" s="336"/>
      <c r="AH8" s="336"/>
      <c r="AI8" s="336"/>
      <c r="AJ8" s="336"/>
      <c r="AK8" s="336"/>
      <c r="AL8" s="336"/>
      <c r="AM8" s="336"/>
      <c r="AN8" s="336"/>
      <c r="AO8" s="336"/>
      <c r="AP8" s="336"/>
      <c r="AQ8" s="336"/>
      <c r="AR8" s="336"/>
      <c r="AS8" s="336"/>
      <c r="AT8" s="336"/>
      <c r="AU8" s="336"/>
      <c r="AV8" s="336"/>
      <c r="AW8" s="336"/>
      <c r="AX8" s="336"/>
      <c r="AY8" s="336"/>
      <c r="AZ8" s="336"/>
      <c r="BA8" s="336"/>
      <c r="BB8" s="336"/>
      <c r="BC8" s="336"/>
      <c r="BD8" s="336"/>
      <c r="BE8" s="336"/>
      <c r="BF8" s="336"/>
      <c r="BG8" s="336"/>
      <c r="BH8" s="336"/>
      <c r="BI8" s="336"/>
      <c r="BJ8" s="336"/>
      <c r="BK8" s="336"/>
      <c r="BL8" s="336"/>
      <c r="BM8" s="336"/>
      <c r="BN8" s="336"/>
      <c r="BO8" s="336"/>
      <c r="BP8" s="336"/>
      <c r="BQ8" s="336"/>
      <c r="BR8" s="336"/>
      <c r="BS8" s="336"/>
      <c r="BT8" s="336"/>
      <c r="BU8" s="336"/>
      <c r="BV8" s="336"/>
      <c r="BW8" s="336"/>
      <c r="BX8" s="336"/>
      <c r="BY8" s="336"/>
      <c r="BZ8" s="336"/>
      <c r="CA8" s="336"/>
      <c r="CB8" s="336"/>
      <c r="CC8" s="336"/>
      <c r="CD8" s="336"/>
      <c r="CE8" s="336"/>
      <c r="CF8" s="336"/>
      <c r="CG8" s="336"/>
      <c r="CH8" s="336"/>
      <c r="CI8" s="336"/>
      <c r="CJ8" s="336"/>
      <c r="CK8" s="336"/>
      <c r="CL8" s="336"/>
      <c r="CM8" s="336"/>
      <c r="CN8" s="336"/>
      <c r="CO8" s="336"/>
      <c r="CP8" s="336"/>
      <c r="CQ8" s="336"/>
      <c r="CR8" s="336"/>
      <c r="CS8" s="336"/>
      <c r="CT8" s="336"/>
      <c r="CU8" s="336"/>
      <c r="CV8" s="336"/>
      <c r="CW8" s="336"/>
      <c r="CX8" s="336"/>
      <c r="CY8" s="336"/>
      <c r="CZ8" s="336"/>
    </row>
    <row r="9" spans="1:104" s="871" customFormat="1">
      <c r="A9" s="336" t="s">
        <v>301</v>
      </c>
      <c r="B9" s="882" t="s">
        <v>302</v>
      </c>
      <c r="C9" s="883" t="s">
        <v>303</v>
      </c>
      <c r="D9" s="884" t="s">
        <v>304</v>
      </c>
      <c r="E9" s="1113" t="s">
        <v>305</v>
      </c>
      <c r="F9" s="1113"/>
      <c r="G9" s="963"/>
      <c r="H9" s="336" t="s">
        <v>306</v>
      </c>
      <c r="I9" t="s">
        <v>307</v>
      </c>
      <c r="J9" s="336"/>
      <c r="K9" s="336"/>
      <c r="L9" s="336"/>
      <c r="M9" s="336"/>
      <c r="N9" s="336"/>
      <c r="O9" s="336"/>
      <c r="P9" s="336"/>
      <c r="Q9" s="336"/>
      <c r="R9" s="336"/>
      <c r="S9" s="336"/>
      <c r="T9" s="336"/>
      <c r="U9" s="336"/>
      <c r="V9" s="336"/>
      <c r="W9" s="336"/>
      <c r="X9" s="336"/>
      <c r="Y9" s="336"/>
      <c r="Z9" s="336"/>
      <c r="AA9" s="336"/>
      <c r="AB9" s="336"/>
      <c r="AC9" s="336"/>
      <c r="AD9" s="336"/>
      <c r="AE9" s="336"/>
      <c r="AF9" s="336"/>
      <c r="AG9" s="336"/>
      <c r="AH9" s="336"/>
      <c r="AI9" s="336"/>
      <c r="AJ9" s="336"/>
      <c r="AK9" s="336"/>
      <c r="AL9" s="336"/>
      <c r="AM9" s="336"/>
      <c r="AN9" s="336"/>
      <c r="AO9" s="336"/>
      <c r="AP9" s="336"/>
      <c r="AQ9" s="336"/>
      <c r="AR9" s="336"/>
      <c r="AS9" s="336"/>
      <c r="AT9" s="336"/>
      <c r="AU9" s="336"/>
      <c r="AV9" s="336"/>
      <c r="AW9" s="336"/>
      <c r="AX9" s="336"/>
      <c r="AY9" s="336"/>
      <c r="AZ9" s="336"/>
      <c r="BA9" s="336"/>
      <c r="BB9" s="336"/>
      <c r="BC9" s="336"/>
      <c r="BD9" s="336"/>
      <c r="BE9" s="336"/>
      <c r="BF9" s="336"/>
      <c r="BG9" s="336"/>
      <c r="BH9" s="336"/>
      <c r="BI9" s="336"/>
      <c r="BJ9" s="336"/>
      <c r="BK9" s="336"/>
      <c r="BL9" s="336"/>
      <c r="BM9" s="336"/>
      <c r="BN9" s="336"/>
      <c r="BO9" s="336"/>
      <c r="BP9" s="336"/>
      <c r="BQ9" s="336"/>
      <c r="BR9" s="336"/>
      <c r="BS9" s="336"/>
      <c r="BT9" s="336"/>
      <c r="BU9" s="336"/>
      <c r="BV9" s="336"/>
      <c r="BW9" s="336"/>
      <c r="BX9" s="336"/>
      <c r="BY9" s="336"/>
      <c r="BZ9" s="336"/>
      <c r="CA9" s="336"/>
      <c r="CB9" s="336"/>
      <c r="CC9" s="336"/>
      <c r="CD9" s="336"/>
      <c r="CE9" s="336"/>
      <c r="CF9" s="336"/>
      <c r="CG9" s="336"/>
      <c r="CH9" s="336"/>
      <c r="CI9" s="336"/>
      <c r="CJ9" s="336"/>
      <c r="CK9" s="336"/>
      <c r="CL9" s="336"/>
      <c r="CM9" s="336"/>
      <c r="CN9" s="336"/>
      <c r="CO9" s="336"/>
      <c r="CP9" s="336"/>
      <c r="CQ9" s="336"/>
      <c r="CR9" s="336"/>
      <c r="CS9" s="336"/>
      <c r="CT9" s="336"/>
      <c r="CU9" s="336"/>
      <c r="CV9" s="336"/>
      <c r="CW9" s="336"/>
      <c r="CX9" s="336"/>
      <c r="CY9" s="336"/>
      <c r="CZ9" s="336"/>
    </row>
    <row r="10" spans="1:104" s="873" customFormat="1">
      <c r="A10" s="336" t="s">
        <v>308</v>
      </c>
      <c r="B10" s="882" t="s">
        <v>309</v>
      </c>
      <c r="C10" s="883" t="s">
        <v>310</v>
      </c>
      <c r="D10" s="884" t="s">
        <v>304</v>
      </c>
      <c r="E10" s="1113" t="s">
        <v>305</v>
      </c>
      <c r="F10" s="1113"/>
      <c r="G10" s="336"/>
      <c r="H10" s="336" t="s">
        <v>306</v>
      </c>
      <c r="I10" t="s">
        <v>307</v>
      </c>
      <c r="J10" s="336"/>
      <c r="K10" s="336"/>
      <c r="L10" s="336"/>
      <c r="M10" s="336"/>
      <c r="N10" s="336"/>
      <c r="O10" s="336"/>
      <c r="P10" s="336"/>
      <c r="Q10" s="336"/>
      <c r="R10" s="336"/>
      <c r="S10" s="336"/>
      <c r="T10" s="336"/>
      <c r="U10" s="336"/>
      <c r="V10" s="336"/>
      <c r="W10" s="336"/>
      <c r="X10" s="336"/>
      <c r="Y10" s="336"/>
      <c r="Z10" s="336"/>
      <c r="AA10" s="336"/>
      <c r="AB10" s="336"/>
      <c r="AC10" s="336"/>
      <c r="AD10" s="336"/>
      <c r="AE10" s="336"/>
      <c r="AF10" s="336"/>
      <c r="AG10" s="336"/>
      <c r="AH10" s="336"/>
      <c r="AI10" s="336"/>
      <c r="AJ10" s="336"/>
      <c r="AK10" s="336"/>
      <c r="AL10" s="336"/>
      <c r="AM10" s="336"/>
      <c r="AN10" s="336"/>
      <c r="AO10" s="336"/>
      <c r="AP10" s="336"/>
      <c r="AQ10" s="336"/>
      <c r="AR10" s="336"/>
      <c r="AS10" s="336"/>
      <c r="AT10" s="336"/>
      <c r="AU10" s="336"/>
      <c r="AV10" s="336"/>
      <c r="AW10" s="336"/>
      <c r="AX10" s="336"/>
      <c r="AY10" s="336"/>
      <c r="AZ10" s="336"/>
      <c r="BA10" s="336"/>
      <c r="BB10" s="336"/>
      <c r="BC10" s="336"/>
      <c r="BD10" s="336"/>
      <c r="BE10" s="336"/>
      <c r="BF10" s="336"/>
      <c r="BG10" s="336"/>
      <c r="BH10" s="336"/>
      <c r="BI10" s="336"/>
      <c r="BJ10" s="336"/>
      <c r="BK10" s="336"/>
      <c r="BL10" s="336"/>
      <c r="BM10" s="336"/>
      <c r="BN10" s="336"/>
      <c r="BO10" s="336"/>
      <c r="BP10" s="336"/>
      <c r="BQ10" s="336"/>
      <c r="BR10" s="336"/>
      <c r="BS10" s="336"/>
      <c r="BT10" s="336"/>
      <c r="BU10" s="336"/>
      <c r="BV10" s="336"/>
      <c r="BW10" s="336"/>
      <c r="BX10" s="336"/>
      <c r="BY10" s="336"/>
      <c r="BZ10" s="336"/>
      <c r="CA10" s="336"/>
      <c r="CB10" s="336"/>
      <c r="CC10" s="336"/>
      <c r="CD10" s="336"/>
      <c r="CE10" s="336"/>
      <c r="CF10" s="336"/>
      <c r="CG10" s="336"/>
      <c r="CH10" s="336"/>
      <c r="CI10" s="336"/>
      <c r="CJ10" s="336"/>
      <c r="CK10" s="336"/>
      <c r="CL10" s="336"/>
      <c r="CM10" s="336"/>
      <c r="CN10" s="336"/>
      <c r="CO10" s="336"/>
      <c r="CP10" s="336"/>
      <c r="CQ10" s="336"/>
      <c r="CR10" s="336"/>
      <c r="CS10" s="336"/>
      <c r="CT10" s="336"/>
      <c r="CU10" s="336"/>
      <c r="CV10" s="336"/>
      <c r="CW10" s="336"/>
      <c r="CX10" s="336"/>
      <c r="CY10" s="336"/>
      <c r="CZ10" s="336"/>
    </row>
    <row r="11" spans="1:104" s="871" customFormat="1">
      <c r="A11" s="336" t="s">
        <v>311</v>
      </c>
      <c r="B11" s="882" t="s">
        <v>312</v>
      </c>
      <c r="C11" s="883" t="s">
        <v>313</v>
      </c>
      <c r="D11" s="884" t="s">
        <v>304</v>
      </c>
      <c r="E11" s="1113" t="s">
        <v>305</v>
      </c>
      <c r="F11" s="1113"/>
      <c r="G11" s="336"/>
      <c r="H11" s="336" t="s">
        <v>306</v>
      </c>
      <c r="I11" t="s">
        <v>307</v>
      </c>
      <c r="J11" s="336"/>
      <c r="K11" s="336"/>
      <c r="L11" s="336"/>
      <c r="M11" s="336"/>
      <c r="N11" s="336"/>
      <c r="O11" s="336"/>
      <c r="P11" s="336"/>
      <c r="Q11" s="336"/>
      <c r="R11" s="336"/>
      <c r="S11" s="336"/>
      <c r="T11" s="336"/>
      <c r="U11" s="336"/>
      <c r="V11" s="336"/>
      <c r="W11" s="336"/>
      <c r="X11" s="336"/>
      <c r="Y11" s="336"/>
      <c r="Z11" s="336"/>
      <c r="AA11" s="336"/>
      <c r="AB11" s="336"/>
      <c r="AC11" s="336"/>
      <c r="AD11" s="336"/>
      <c r="AE11" s="336"/>
      <c r="AF11" s="336"/>
      <c r="AG11" s="336"/>
      <c r="AH11" s="336"/>
      <c r="AI11" s="336"/>
      <c r="AJ11" s="336"/>
      <c r="AK11" s="336"/>
      <c r="AL11" s="336"/>
      <c r="AM11" s="336"/>
      <c r="AN11" s="336"/>
      <c r="AO11" s="336"/>
      <c r="AP11" s="336"/>
      <c r="AQ11" s="336"/>
      <c r="AR11" s="336"/>
      <c r="AS11" s="336"/>
      <c r="AT11" s="336"/>
      <c r="AU11" s="336"/>
      <c r="AV11" s="336"/>
      <c r="AW11" s="336"/>
      <c r="AX11" s="336"/>
      <c r="AY11" s="336"/>
      <c r="AZ11" s="336"/>
      <c r="BA11" s="336"/>
      <c r="BB11" s="336"/>
      <c r="BC11" s="336"/>
      <c r="BD11" s="336"/>
      <c r="BE11" s="336"/>
      <c r="BF11" s="336"/>
      <c r="BG11" s="336"/>
      <c r="BH11" s="336"/>
      <c r="BI11" s="336"/>
      <c r="BJ11" s="336"/>
      <c r="BK11" s="336"/>
      <c r="BL11" s="336"/>
      <c r="BM11" s="336"/>
      <c r="BN11" s="336"/>
      <c r="BO11" s="336"/>
      <c r="BP11" s="336"/>
      <c r="BQ11" s="336"/>
      <c r="BR11" s="336"/>
      <c r="BS11" s="336"/>
      <c r="BT11" s="336"/>
      <c r="BU11" s="336"/>
      <c r="BV11" s="336"/>
      <c r="BW11" s="336"/>
      <c r="BX11" s="336"/>
      <c r="BY11" s="336"/>
      <c r="BZ11" s="336"/>
      <c r="CA11" s="336"/>
      <c r="CB11" s="336"/>
      <c r="CC11" s="336"/>
      <c r="CD11" s="336"/>
      <c r="CE11" s="336"/>
      <c r="CF11" s="336"/>
      <c r="CG11" s="336"/>
      <c r="CH11" s="336"/>
      <c r="CI11" s="336"/>
      <c r="CJ11" s="336"/>
      <c r="CK11" s="336"/>
      <c r="CL11" s="336"/>
      <c r="CM11" s="336"/>
      <c r="CN11" s="336"/>
      <c r="CO11" s="336"/>
      <c r="CP11" s="336"/>
      <c r="CQ11" s="336"/>
      <c r="CR11" s="336"/>
      <c r="CS11" s="336"/>
      <c r="CT11" s="336"/>
      <c r="CU11" s="336"/>
      <c r="CV11" s="336"/>
      <c r="CW11" s="336"/>
      <c r="CX11" s="336"/>
      <c r="CY11" s="336"/>
      <c r="CZ11" s="336"/>
    </row>
    <row r="12" spans="1:104" s="871" customFormat="1">
      <c r="A12" s="336" t="s">
        <v>314</v>
      </c>
      <c r="B12" s="882" t="s">
        <v>315</v>
      </c>
      <c r="C12" s="883" t="s">
        <v>316</v>
      </c>
      <c r="D12" s="884" t="s">
        <v>304</v>
      </c>
      <c r="E12" s="1113" t="s">
        <v>317</v>
      </c>
      <c r="F12" s="1113"/>
      <c r="G12" s="336"/>
      <c r="H12" s="336"/>
      <c r="I12"/>
      <c r="J12" s="336"/>
      <c r="K12" s="336"/>
      <c r="L12" s="336"/>
      <c r="M12" s="336"/>
      <c r="N12" s="336"/>
      <c r="O12" s="336"/>
      <c r="P12" s="336"/>
      <c r="Q12" s="336"/>
      <c r="R12" s="336"/>
      <c r="S12" s="336"/>
      <c r="T12" s="336"/>
      <c r="U12" s="336"/>
      <c r="V12" s="336"/>
      <c r="W12" s="336"/>
      <c r="X12" s="336"/>
      <c r="Y12" s="336"/>
      <c r="Z12" s="336"/>
      <c r="AA12" s="336"/>
      <c r="AB12" s="336"/>
      <c r="AC12" s="336"/>
      <c r="AD12" s="336"/>
      <c r="AE12" s="336"/>
      <c r="AF12" s="336"/>
      <c r="AG12" s="336"/>
      <c r="AH12" s="336"/>
      <c r="AI12" s="336"/>
      <c r="AJ12" s="336"/>
      <c r="AK12" s="336"/>
      <c r="AL12" s="336"/>
      <c r="AM12" s="336"/>
      <c r="AN12" s="336"/>
      <c r="AO12" s="336"/>
      <c r="AP12" s="336"/>
      <c r="AQ12" s="336"/>
      <c r="AR12" s="336"/>
      <c r="AS12" s="336"/>
      <c r="AT12" s="336"/>
      <c r="AU12" s="336"/>
      <c r="AV12" s="336"/>
      <c r="AW12" s="336"/>
      <c r="AX12" s="336"/>
      <c r="AY12" s="336"/>
      <c r="AZ12" s="336"/>
      <c r="BA12" s="336"/>
      <c r="BB12" s="336"/>
      <c r="BC12" s="336"/>
      <c r="BD12" s="336"/>
      <c r="BE12" s="336"/>
      <c r="BF12" s="336"/>
      <c r="BG12" s="336"/>
      <c r="BH12" s="336"/>
      <c r="BI12" s="336"/>
      <c r="BJ12" s="336"/>
      <c r="BK12" s="336"/>
      <c r="BL12" s="336"/>
      <c r="BM12" s="336"/>
      <c r="BN12" s="336"/>
      <c r="BO12" s="336"/>
      <c r="BP12" s="336"/>
      <c r="BQ12" s="336"/>
      <c r="BR12" s="336"/>
      <c r="BS12" s="336"/>
      <c r="BT12" s="336"/>
      <c r="BU12" s="336"/>
      <c r="BV12" s="336"/>
      <c r="BW12" s="336"/>
      <c r="BX12" s="336"/>
      <c r="BY12" s="336"/>
      <c r="BZ12" s="336"/>
      <c r="CA12" s="336"/>
      <c r="CB12" s="336"/>
      <c r="CC12" s="336"/>
      <c r="CD12" s="336"/>
      <c r="CE12" s="336"/>
      <c r="CF12" s="336"/>
      <c r="CG12" s="336"/>
      <c r="CH12" s="336"/>
      <c r="CI12" s="336"/>
      <c r="CJ12" s="336"/>
      <c r="CK12" s="336"/>
      <c r="CL12" s="336"/>
      <c r="CM12" s="336"/>
      <c r="CN12" s="336"/>
      <c r="CO12" s="336"/>
      <c r="CP12" s="336"/>
      <c r="CQ12" s="336"/>
      <c r="CR12" s="336"/>
      <c r="CS12" s="336"/>
      <c r="CT12" s="336"/>
      <c r="CU12" s="336"/>
      <c r="CV12" s="336"/>
      <c r="CW12" s="336"/>
      <c r="CX12" s="336"/>
      <c r="CY12" s="336"/>
      <c r="CZ12" s="336"/>
    </row>
    <row r="13" spans="1:104" s="871" customFormat="1">
      <c r="A13" s="336" t="s">
        <v>318</v>
      </c>
      <c r="B13" s="882" t="s">
        <v>319</v>
      </c>
      <c r="C13" s="883" t="s">
        <v>319</v>
      </c>
      <c r="D13" s="884" t="s">
        <v>304</v>
      </c>
      <c r="E13" s="1113" t="s">
        <v>320</v>
      </c>
      <c r="F13" s="1113"/>
      <c r="G13" s="336"/>
      <c r="H13" s="336"/>
      <c r="I13"/>
      <c r="J13" s="336"/>
      <c r="K13" s="336"/>
      <c r="L13" s="336"/>
      <c r="M13" s="336"/>
      <c r="N13" s="336"/>
      <c r="O13" s="336"/>
      <c r="P13" s="336"/>
      <c r="Q13" s="336"/>
      <c r="R13" s="336"/>
      <c r="S13" s="336"/>
      <c r="T13" s="336"/>
      <c r="U13" s="336"/>
      <c r="V13" s="336"/>
      <c r="W13" s="336"/>
      <c r="X13" s="336"/>
      <c r="Y13" s="336"/>
      <c r="Z13" s="336"/>
      <c r="AA13" s="336"/>
      <c r="AB13" s="336"/>
      <c r="AC13" s="336"/>
      <c r="AD13" s="336"/>
      <c r="AE13" s="336"/>
      <c r="AF13" s="336"/>
      <c r="AG13" s="336"/>
      <c r="AH13" s="336"/>
      <c r="AI13" s="336"/>
      <c r="AJ13" s="336"/>
      <c r="AK13" s="336"/>
      <c r="AL13" s="336"/>
      <c r="AM13" s="336"/>
      <c r="AN13" s="336"/>
      <c r="AO13" s="336"/>
      <c r="AP13" s="336"/>
      <c r="AQ13" s="336"/>
      <c r="AR13" s="336"/>
      <c r="AS13" s="336"/>
      <c r="AT13" s="336"/>
      <c r="AU13" s="336"/>
      <c r="AV13" s="336"/>
      <c r="AW13" s="336"/>
      <c r="AX13" s="336"/>
      <c r="AY13" s="336"/>
      <c r="AZ13" s="336"/>
      <c r="BA13" s="336"/>
      <c r="BB13" s="336"/>
      <c r="BC13" s="336"/>
      <c r="BD13" s="336"/>
      <c r="BE13" s="336"/>
      <c r="BF13" s="336"/>
      <c r="BG13" s="336"/>
      <c r="BH13" s="336"/>
      <c r="BI13" s="336"/>
      <c r="BJ13" s="336"/>
      <c r="BK13" s="336"/>
      <c r="BL13" s="336"/>
      <c r="BM13" s="336"/>
      <c r="BN13" s="336"/>
      <c r="BO13" s="336"/>
      <c r="BP13" s="336"/>
      <c r="BQ13" s="336"/>
      <c r="BR13" s="336"/>
      <c r="BS13" s="336"/>
      <c r="BT13" s="336"/>
      <c r="BU13" s="336"/>
      <c r="BV13" s="336"/>
      <c r="BW13" s="336"/>
      <c r="BX13" s="336"/>
      <c r="BY13" s="336"/>
      <c r="BZ13" s="336"/>
      <c r="CA13" s="336"/>
      <c r="CB13" s="336"/>
      <c r="CC13" s="336"/>
      <c r="CD13" s="336"/>
      <c r="CE13" s="336"/>
      <c r="CF13" s="336"/>
      <c r="CG13" s="336"/>
      <c r="CH13" s="336"/>
      <c r="CI13" s="336"/>
      <c r="CJ13" s="336"/>
      <c r="CK13" s="336"/>
      <c r="CL13" s="336"/>
      <c r="CM13" s="336"/>
      <c r="CN13" s="336"/>
      <c r="CO13" s="336"/>
      <c r="CP13" s="336"/>
      <c r="CQ13" s="336"/>
      <c r="CR13" s="336"/>
      <c r="CS13" s="336"/>
      <c r="CT13" s="336"/>
      <c r="CU13" s="336"/>
      <c r="CV13" s="336"/>
      <c r="CW13" s="336"/>
      <c r="CX13" s="336"/>
      <c r="CY13" s="336"/>
      <c r="CZ13" s="336"/>
    </row>
    <row r="14" spans="1:104" hidden="1">
      <c r="A14" s="336" t="s">
        <v>321</v>
      </c>
      <c r="B14" s="882" t="s">
        <v>322</v>
      </c>
      <c r="C14" s="883" t="s">
        <v>323</v>
      </c>
      <c r="D14" s="884" t="s">
        <v>324</v>
      </c>
      <c r="E14" s="1113" t="s">
        <v>325</v>
      </c>
      <c r="F14" s="1113"/>
      <c r="G14" s="336"/>
      <c r="H14" s="336" t="s">
        <v>306</v>
      </c>
      <c r="I14" t="s">
        <v>307</v>
      </c>
    </row>
    <row r="15" spans="1:104">
      <c r="A15" s="336" t="s">
        <v>326</v>
      </c>
      <c r="B15" s="882" t="s">
        <v>327</v>
      </c>
      <c r="C15" s="883" t="s">
        <v>328</v>
      </c>
      <c r="D15" s="884" t="s">
        <v>304</v>
      </c>
      <c r="E15" s="1113" t="s">
        <v>320</v>
      </c>
      <c r="F15" s="1113"/>
      <c r="G15" s="814"/>
      <c r="H15" s="336" t="s">
        <v>329</v>
      </c>
      <c r="I15" s="394" t="s">
        <v>330</v>
      </c>
    </row>
    <row r="16" spans="1:104">
      <c r="A16" s="336" t="s">
        <v>331</v>
      </c>
      <c r="B16" s="882" t="s">
        <v>332</v>
      </c>
      <c r="C16" s="883" t="s">
        <v>333</v>
      </c>
      <c r="D16" s="884" t="s">
        <v>334</v>
      </c>
      <c r="E16" s="1113" t="s">
        <v>305</v>
      </c>
      <c r="F16" s="1113"/>
      <c r="G16" s="336"/>
      <c r="H16" s="336" t="s">
        <v>335</v>
      </c>
      <c r="I16" t="s">
        <v>336</v>
      </c>
    </row>
    <row r="17" spans="1:104">
      <c r="A17" s="336"/>
      <c r="B17" s="336"/>
      <c r="C17" s="336"/>
      <c r="D17" s="885"/>
      <c r="E17" s="885"/>
      <c r="F17" s="885"/>
      <c r="G17" s="336"/>
    </row>
    <row r="18" spans="1:104" s="871" customFormat="1" ht="42">
      <c r="A18" s="336" t="s">
        <v>337</v>
      </c>
      <c r="B18" s="882" t="s">
        <v>338</v>
      </c>
      <c r="C18" s="886" t="s">
        <v>339</v>
      </c>
      <c r="D18" s="887" t="s">
        <v>340</v>
      </c>
      <c r="E18" s="1113"/>
      <c r="F18" s="1113"/>
      <c r="G18" s="814"/>
      <c r="H18" s="336" t="s">
        <v>306</v>
      </c>
      <c r="I18" t="s">
        <v>307</v>
      </c>
      <c r="J18" s="336"/>
      <c r="K18" s="336"/>
      <c r="L18" s="336"/>
      <c r="M18" s="336"/>
      <c r="N18" s="336"/>
      <c r="O18" s="336"/>
      <c r="P18" s="336"/>
      <c r="Q18" s="336"/>
      <c r="R18" s="336"/>
      <c r="S18" s="336"/>
      <c r="T18" s="336"/>
      <c r="U18" s="336"/>
      <c r="V18" s="336"/>
      <c r="W18" s="336"/>
      <c r="X18" s="336"/>
      <c r="Y18" s="336"/>
      <c r="Z18" s="336"/>
      <c r="AA18" s="336"/>
      <c r="AB18" s="336"/>
      <c r="AC18" s="336"/>
      <c r="AD18" s="336"/>
      <c r="AE18" s="336"/>
      <c r="AF18" s="336"/>
      <c r="AG18" s="336"/>
      <c r="AH18" s="336"/>
      <c r="AI18" s="336"/>
      <c r="AJ18" s="336"/>
      <c r="AK18" s="336"/>
      <c r="AL18" s="336"/>
      <c r="AM18" s="336"/>
      <c r="AN18" s="336"/>
      <c r="AO18" s="336"/>
      <c r="AP18" s="336"/>
      <c r="AQ18" s="336"/>
      <c r="AR18" s="336"/>
      <c r="AS18" s="336"/>
      <c r="AT18" s="336"/>
      <c r="AU18" s="336"/>
      <c r="AV18" s="336"/>
      <c r="AW18" s="336"/>
      <c r="AX18" s="336"/>
      <c r="AY18" s="336"/>
      <c r="AZ18" s="336"/>
      <c r="BA18" s="336"/>
      <c r="BB18" s="336"/>
      <c r="BC18" s="336"/>
      <c r="BD18" s="336"/>
      <c r="BE18" s="336"/>
      <c r="BF18" s="336"/>
      <c r="BG18" s="336"/>
      <c r="BH18" s="336"/>
      <c r="BI18" s="336"/>
      <c r="BJ18" s="336"/>
      <c r="BK18" s="336"/>
      <c r="BL18" s="336"/>
      <c r="BM18" s="336"/>
      <c r="BN18" s="336"/>
      <c r="BO18" s="336"/>
      <c r="BP18" s="336"/>
      <c r="BQ18" s="336"/>
      <c r="BR18" s="336"/>
      <c r="BS18" s="336"/>
      <c r="BT18" s="336"/>
      <c r="BU18" s="336"/>
      <c r="BV18" s="336"/>
      <c r="BW18" s="336"/>
      <c r="BX18" s="336"/>
      <c r="BY18" s="336"/>
      <c r="BZ18" s="336"/>
      <c r="CA18" s="336"/>
      <c r="CB18" s="336"/>
      <c r="CC18" s="336"/>
      <c r="CD18" s="336"/>
      <c r="CE18" s="336"/>
      <c r="CF18" s="336"/>
      <c r="CG18" s="336"/>
      <c r="CH18" s="336"/>
      <c r="CI18" s="336"/>
      <c r="CJ18" s="336"/>
      <c r="CK18" s="336"/>
      <c r="CL18" s="336"/>
      <c r="CM18" s="336"/>
      <c r="CN18" s="336"/>
      <c r="CO18" s="336"/>
      <c r="CP18" s="336"/>
      <c r="CQ18" s="336"/>
      <c r="CR18" s="336"/>
      <c r="CS18" s="336"/>
      <c r="CT18" s="336"/>
      <c r="CU18" s="336"/>
      <c r="CV18" s="336"/>
      <c r="CW18" s="336"/>
      <c r="CX18" s="336"/>
      <c r="CY18" s="336"/>
      <c r="CZ18" s="336"/>
    </row>
    <row r="19" spans="1:104" s="871" customFormat="1" ht="23.1" customHeight="1">
      <c r="A19" s="336" t="s">
        <v>341</v>
      </c>
      <c r="B19" s="882" t="s">
        <v>342</v>
      </c>
      <c r="C19" s="886" t="s">
        <v>343</v>
      </c>
      <c r="D19" s="887"/>
      <c r="E19" s="888"/>
      <c r="F19" s="888"/>
      <c r="G19" s="336"/>
      <c r="H19" s="336" t="s">
        <v>306</v>
      </c>
      <c r="I19" t="s">
        <v>307</v>
      </c>
      <c r="J19" s="336"/>
      <c r="K19" s="336"/>
      <c r="L19" s="336"/>
      <c r="M19" s="336"/>
      <c r="N19" s="336"/>
      <c r="O19" s="336"/>
      <c r="P19" s="336"/>
      <c r="Q19" s="336"/>
      <c r="R19" s="336"/>
      <c r="S19" s="336"/>
      <c r="T19" s="336"/>
      <c r="U19" s="336"/>
      <c r="V19" s="336"/>
      <c r="W19" s="336"/>
      <c r="X19" s="336"/>
      <c r="Y19" s="336"/>
      <c r="Z19" s="336"/>
      <c r="AA19" s="336"/>
      <c r="AB19" s="336"/>
      <c r="AC19" s="336"/>
      <c r="AD19" s="336"/>
      <c r="AE19" s="336"/>
      <c r="AF19" s="336"/>
      <c r="AG19" s="336"/>
      <c r="AH19" s="336"/>
      <c r="AI19" s="336"/>
      <c r="AJ19" s="336"/>
      <c r="AK19" s="336"/>
      <c r="AL19" s="336"/>
      <c r="AM19" s="336"/>
      <c r="AN19" s="336"/>
      <c r="AO19" s="336"/>
      <c r="AP19" s="336"/>
      <c r="AQ19" s="336"/>
      <c r="AR19" s="336"/>
      <c r="AS19" s="336"/>
      <c r="AT19" s="336"/>
      <c r="AU19" s="336"/>
      <c r="AV19" s="336"/>
      <c r="AW19" s="336"/>
      <c r="AX19" s="336"/>
      <c r="AY19" s="336"/>
      <c r="AZ19" s="336"/>
      <c r="BA19" s="336"/>
      <c r="BB19" s="336"/>
      <c r="BC19" s="336"/>
      <c r="BD19" s="336"/>
      <c r="BE19" s="336"/>
      <c r="BF19" s="336"/>
      <c r="BG19" s="336"/>
      <c r="BH19" s="336"/>
      <c r="BI19" s="336"/>
      <c r="BJ19" s="336"/>
      <c r="BK19" s="336"/>
      <c r="BL19" s="336"/>
      <c r="BM19" s="336"/>
      <c r="BN19" s="336"/>
      <c r="BO19" s="336"/>
      <c r="BP19" s="336"/>
      <c r="BQ19" s="336"/>
      <c r="BR19" s="336"/>
      <c r="BS19" s="336"/>
      <c r="BT19" s="336"/>
      <c r="BU19" s="336"/>
      <c r="BV19" s="336"/>
      <c r="BW19" s="336"/>
      <c r="BX19" s="336"/>
      <c r="BY19" s="336"/>
      <c r="BZ19" s="336"/>
      <c r="CA19" s="336"/>
      <c r="CB19" s="336"/>
      <c r="CC19" s="336"/>
      <c r="CD19" s="336"/>
      <c r="CE19" s="336"/>
      <c r="CF19" s="336"/>
      <c r="CG19" s="336"/>
      <c r="CH19" s="336"/>
      <c r="CI19" s="336"/>
      <c r="CJ19" s="336"/>
      <c r="CK19" s="336"/>
      <c r="CL19" s="336"/>
      <c r="CM19" s="336"/>
      <c r="CN19" s="336"/>
      <c r="CO19" s="336"/>
      <c r="CP19" s="336"/>
      <c r="CQ19" s="336"/>
      <c r="CR19" s="336"/>
      <c r="CS19" s="336"/>
      <c r="CT19" s="336"/>
      <c r="CU19" s="336"/>
      <c r="CV19" s="336"/>
      <c r="CW19" s="336"/>
      <c r="CX19" s="336"/>
      <c r="CY19" s="336"/>
      <c r="CZ19" s="336"/>
    </row>
    <row r="20" spans="1:104" ht="23.1" customHeight="1">
      <c r="B20" s="1114" t="s">
        <v>344</v>
      </c>
      <c r="C20" s="1458"/>
      <c r="D20" s="1458"/>
      <c r="E20" s="1458"/>
      <c r="F20" s="1459"/>
      <c r="G20" s="336"/>
    </row>
    <row r="21" spans="1:104">
      <c r="A21" t="s">
        <v>331</v>
      </c>
      <c r="B21" s="1112"/>
      <c r="C21" s="1455"/>
      <c r="D21" s="1456" t="s">
        <v>293</v>
      </c>
      <c r="E21" s="1457" t="s">
        <v>294</v>
      </c>
      <c r="F21" s="1457"/>
      <c r="G21" s="336"/>
    </row>
    <row r="22" spans="1:104" ht="105.75" customHeight="1">
      <c r="A22" t="s">
        <v>345</v>
      </c>
      <c r="B22" s="877" t="s">
        <v>346</v>
      </c>
      <c r="C22" s="1460" t="s">
        <v>347</v>
      </c>
      <c r="D22" s="1461" t="s">
        <v>340</v>
      </c>
      <c r="E22" s="1117" t="s">
        <v>348</v>
      </c>
      <c r="F22" s="1117"/>
      <c r="G22" s="814"/>
      <c r="H22" s="336" t="s">
        <v>335</v>
      </c>
      <c r="I22" t="s">
        <v>336</v>
      </c>
    </row>
    <row r="23" spans="1:104" s="394" customFormat="1" ht="147">
      <c r="A23" s="394" t="s">
        <v>349</v>
      </c>
      <c r="B23" s="755" t="s">
        <v>350</v>
      </c>
      <c r="C23" s="1054" t="s">
        <v>351</v>
      </c>
      <c r="D23" s="1031" t="s">
        <v>352</v>
      </c>
      <c r="E23" s="1053"/>
      <c r="F23" s="1462" t="s">
        <v>353</v>
      </c>
      <c r="G23" s="814"/>
      <c r="H23" s="336" t="s">
        <v>354</v>
      </c>
      <c r="I23" s="394" t="s">
        <v>355</v>
      </c>
      <c r="J23" s="336"/>
      <c r="K23" s="336"/>
      <c r="L23" s="336"/>
      <c r="M23" s="870"/>
      <c r="N23" s="336"/>
      <c r="O23" s="336"/>
      <c r="P23" s="336"/>
      <c r="Q23" s="336"/>
      <c r="R23" s="336"/>
      <c r="S23" s="336"/>
      <c r="T23" s="336"/>
      <c r="U23" s="336"/>
      <c r="V23" s="336"/>
      <c r="W23" s="336"/>
      <c r="X23" s="336"/>
      <c r="Y23" s="336"/>
      <c r="Z23" s="336"/>
      <c r="AA23" s="336"/>
      <c r="AB23" s="336"/>
      <c r="AC23" s="336"/>
      <c r="AD23" s="336"/>
      <c r="AE23" s="336"/>
      <c r="AF23" s="336"/>
      <c r="AG23" s="336"/>
      <c r="AH23" s="336"/>
      <c r="AI23" s="336"/>
      <c r="AJ23" s="336"/>
      <c r="AK23" s="336"/>
      <c r="AL23" s="336"/>
      <c r="AM23" s="336"/>
      <c r="AN23" s="336"/>
      <c r="AO23" s="336"/>
      <c r="AP23" s="336"/>
      <c r="AQ23" s="336"/>
      <c r="AR23" s="336"/>
      <c r="AS23" s="336"/>
      <c r="AT23" s="336"/>
      <c r="AU23" s="336"/>
      <c r="AV23" s="336"/>
      <c r="AW23" s="336"/>
      <c r="AX23" s="336"/>
      <c r="AY23" s="336"/>
      <c r="AZ23" s="336"/>
      <c r="BA23" s="336"/>
      <c r="BB23" s="336"/>
      <c r="BC23" s="336"/>
      <c r="BD23" s="336"/>
      <c r="BE23" s="336"/>
      <c r="BF23" s="336"/>
      <c r="BG23" s="336"/>
      <c r="BH23" s="336"/>
      <c r="BI23" s="336"/>
      <c r="BJ23" s="336"/>
      <c r="BK23" s="336"/>
      <c r="BL23" s="336"/>
      <c r="BM23" s="336"/>
      <c r="BN23" s="336"/>
      <c r="BO23" s="336"/>
      <c r="BP23" s="336"/>
      <c r="BQ23" s="336"/>
      <c r="BR23" s="336"/>
      <c r="BS23" s="336"/>
      <c r="BT23" s="336"/>
      <c r="BU23" s="336"/>
      <c r="BV23" s="336"/>
      <c r="BW23" s="336"/>
      <c r="BX23" s="336"/>
      <c r="BY23" s="336"/>
      <c r="BZ23" s="336"/>
      <c r="CA23" s="336"/>
      <c r="CB23" s="336"/>
      <c r="CC23" s="336"/>
      <c r="CD23" s="336"/>
      <c r="CE23" s="336"/>
      <c r="CF23" s="336"/>
      <c r="CG23" s="336"/>
      <c r="CH23" s="336"/>
      <c r="CI23" s="336"/>
      <c r="CJ23" s="336"/>
      <c r="CK23" s="336"/>
      <c r="CL23" s="336"/>
      <c r="CM23" s="336"/>
      <c r="CN23" s="336"/>
      <c r="CO23" s="336"/>
      <c r="CP23" s="336"/>
      <c r="CQ23" s="336"/>
      <c r="CR23" s="336"/>
      <c r="CS23" s="336"/>
      <c r="CT23" s="336"/>
      <c r="CU23" s="336"/>
      <c r="CV23" s="336"/>
      <c r="CW23" s="336"/>
      <c r="CX23" s="336"/>
      <c r="CY23" s="336"/>
      <c r="CZ23" s="336"/>
    </row>
    <row r="24" spans="1:104" ht="63.95">
      <c r="A24" t="s">
        <v>356</v>
      </c>
      <c r="B24" s="882" t="s">
        <v>357</v>
      </c>
      <c r="C24" s="886" t="s">
        <v>358</v>
      </c>
      <c r="D24" s="887" t="s">
        <v>359</v>
      </c>
      <c r="E24" s="1113"/>
      <c r="F24" s="1113"/>
      <c r="G24" s="814"/>
      <c r="H24" s="336" t="s">
        <v>335</v>
      </c>
    </row>
    <row r="25" spans="1:104" s="871" customFormat="1" ht="21.95">
      <c r="A25" s="871" t="s">
        <v>360</v>
      </c>
      <c r="B25" s="882" t="s">
        <v>357</v>
      </c>
      <c r="C25" s="886" t="s">
        <v>361</v>
      </c>
      <c r="D25" s="887" t="s">
        <v>340</v>
      </c>
      <c r="E25" s="888"/>
      <c r="F25" s="888"/>
      <c r="G25" s="814"/>
      <c r="H25" s="336" t="s">
        <v>354</v>
      </c>
      <c r="I25" s="394" t="s">
        <v>362</v>
      </c>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6"/>
      <c r="AQ25" s="336"/>
      <c r="AR25" s="336"/>
      <c r="AS25" s="336"/>
      <c r="AT25" s="336"/>
      <c r="AU25" s="336"/>
      <c r="AV25" s="336"/>
      <c r="AW25" s="336"/>
      <c r="AX25" s="336"/>
      <c r="AY25" s="336"/>
      <c r="AZ25" s="336"/>
      <c r="BA25" s="336"/>
      <c r="BB25" s="336"/>
      <c r="BC25" s="336"/>
      <c r="BD25" s="336"/>
      <c r="BE25" s="336"/>
      <c r="BF25" s="336"/>
      <c r="BG25" s="336"/>
      <c r="BH25" s="336"/>
      <c r="BI25" s="336"/>
      <c r="BJ25" s="336"/>
      <c r="BK25" s="336"/>
      <c r="BL25" s="336"/>
      <c r="BM25" s="336"/>
      <c r="BN25" s="336"/>
      <c r="BO25" s="336"/>
      <c r="BP25" s="336"/>
      <c r="BQ25" s="336"/>
      <c r="BR25" s="336"/>
      <c r="BS25" s="336"/>
      <c r="BT25" s="336"/>
      <c r="BU25" s="336"/>
      <c r="BV25" s="336"/>
      <c r="BW25" s="336"/>
      <c r="BX25" s="336"/>
      <c r="BY25" s="336"/>
      <c r="BZ25" s="336"/>
      <c r="CA25" s="336"/>
      <c r="CB25" s="336"/>
      <c r="CC25" s="336"/>
      <c r="CD25" s="336"/>
      <c r="CE25" s="336"/>
      <c r="CF25" s="336"/>
      <c r="CG25" s="336"/>
      <c r="CH25" s="336"/>
      <c r="CI25" s="336"/>
      <c r="CJ25" s="336"/>
      <c r="CK25" s="336"/>
      <c r="CL25" s="336"/>
      <c r="CM25" s="336"/>
      <c r="CN25" s="336"/>
      <c r="CO25" s="336"/>
      <c r="CP25" s="336"/>
      <c r="CQ25" s="336"/>
      <c r="CR25" s="336"/>
      <c r="CS25" s="336"/>
      <c r="CT25" s="336"/>
      <c r="CU25" s="336"/>
      <c r="CV25" s="336"/>
      <c r="CW25" s="336"/>
      <c r="CX25" s="336"/>
      <c r="CY25" s="336"/>
      <c r="CZ25" s="336"/>
    </row>
    <row r="26" spans="1:104" s="879" customFormat="1" ht="57" customHeight="1">
      <c r="A26" t="s">
        <v>363</v>
      </c>
      <c r="B26" s="882" t="s">
        <v>357</v>
      </c>
      <c r="C26" s="886" t="s">
        <v>364</v>
      </c>
      <c r="D26" s="887" t="s">
        <v>365</v>
      </c>
      <c r="E26" s="888"/>
      <c r="F26" s="888"/>
      <c r="G26" s="814"/>
      <c r="H26" s="336" t="s">
        <v>335</v>
      </c>
      <c r="I26" s="878" t="s">
        <v>336</v>
      </c>
      <c r="J26" s="1463"/>
      <c r="K26" s="1463"/>
      <c r="L26" s="1463"/>
      <c r="M26" s="1463"/>
      <c r="N26" s="1463"/>
      <c r="O26" s="1463"/>
      <c r="P26" s="1463"/>
      <c r="Q26" s="1463"/>
      <c r="R26" s="1463"/>
      <c r="S26" s="1463"/>
      <c r="T26" s="1463"/>
      <c r="U26" s="1463"/>
      <c r="V26" s="1463"/>
      <c r="W26" s="1463"/>
      <c r="X26" s="1463"/>
      <c r="Y26" s="1463"/>
      <c r="Z26" s="1463"/>
      <c r="AA26" s="1463"/>
      <c r="AB26" s="1463"/>
      <c r="AC26" s="1463"/>
      <c r="AD26" s="1463"/>
      <c r="AE26" s="1463"/>
      <c r="AF26" s="1463"/>
      <c r="AG26" s="1463"/>
      <c r="AH26" s="1463"/>
      <c r="AI26" s="1463"/>
      <c r="AJ26" s="1463"/>
      <c r="AK26" s="1463"/>
      <c r="AL26" s="1463"/>
      <c r="AM26" s="1463"/>
      <c r="AN26" s="1463"/>
      <c r="AO26" s="1463"/>
      <c r="AP26" s="1463"/>
      <c r="AQ26" s="1463"/>
      <c r="AR26" s="1463"/>
      <c r="AS26" s="1463"/>
      <c r="AT26" s="1463"/>
      <c r="AU26" s="1463"/>
      <c r="AV26" s="1463"/>
      <c r="AW26" s="1463"/>
      <c r="AX26" s="1463"/>
      <c r="AY26" s="1463"/>
      <c r="AZ26" s="1463"/>
      <c r="BA26" s="1463"/>
      <c r="BB26" s="1463"/>
      <c r="BC26" s="1463"/>
      <c r="BD26" s="1463"/>
      <c r="BE26" s="1463"/>
      <c r="BF26" s="1463"/>
      <c r="BG26" s="1463"/>
      <c r="BH26" s="1463"/>
      <c r="BI26" s="1463"/>
      <c r="BJ26" s="1463"/>
      <c r="BK26" s="1463"/>
      <c r="BL26" s="1463"/>
      <c r="BM26" s="1463"/>
      <c r="BN26" s="1463"/>
      <c r="BO26" s="1463"/>
      <c r="BP26" s="1463"/>
      <c r="BQ26" s="1463"/>
      <c r="BR26" s="1463"/>
      <c r="BS26" s="1463"/>
      <c r="BT26" s="1463"/>
      <c r="BU26" s="1463"/>
      <c r="BV26" s="1463"/>
      <c r="BW26" s="1463"/>
      <c r="BX26" s="1463"/>
      <c r="BY26" s="1463"/>
      <c r="BZ26" s="1463"/>
      <c r="CA26" s="1463"/>
      <c r="CB26" s="1463"/>
      <c r="CC26" s="1463"/>
      <c r="CD26" s="1463"/>
      <c r="CE26" s="1463"/>
      <c r="CF26" s="1463"/>
      <c r="CG26" s="1463"/>
      <c r="CH26" s="1463"/>
      <c r="CI26" s="1463"/>
      <c r="CJ26" s="1463"/>
      <c r="CK26" s="1463"/>
      <c r="CL26" s="1463"/>
      <c r="CM26" s="1463"/>
      <c r="CN26" s="1463"/>
      <c r="CO26" s="1463"/>
      <c r="CP26" s="1463"/>
      <c r="CQ26" s="1463"/>
      <c r="CR26" s="1463"/>
      <c r="CS26" s="1463"/>
      <c r="CT26" s="1463"/>
      <c r="CU26" s="1463"/>
      <c r="CV26" s="1463"/>
      <c r="CW26" s="1463"/>
      <c r="CX26" s="1463"/>
      <c r="CY26" s="1463"/>
      <c r="CZ26" s="1463"/>
    </row>
    <row r="27" spans="1:104" s="879" customFormat="1" ht="57" customHeight="1">
      <c r="A27"/>
      <c r="B27" s="882"/>
      <c r="C27" s="886"/>
      <c r="D27" s="887"/>
      <c r="E27" s="888"/>
      <c r="F27" s="888"/>
      <c r="G27" s="814"/>
      <c r="H27" s="336"/>
      <c r="I27" s="1464" t="s">
        <v>307</v>
      </c>
      <c r="J27" s="1463"/>
      <c r="K27" s="1463"/>
      <c r="L27" s="1463"/>
      <c r="M27" s="1463"/>
      <c r="N27" s="1463"/>
      <c r="O27" s="1463"/>
      <c r="P27" s="1463"/>
      <c r="Q27" s="1463"/>
      <c r="R27" s="1463"/>
      <c r="S27" s="1463"/>
      <c r="T27" s="1463"/>
      <c r="U27" s="1463"/>
      <c r="V27" s="1463"/>
      <c r="W27" s="1463"/>
      <c r="X27" s="1463"/>
      <c r="Y27" s="1463"/>
      <c r="Z27" s="1463"/>
      <c r="AA27" s="1463"/>
      <c r="AB27" s="1463"/>
      <c r="AC27" s="1463"/>
      <c r="AD27" s="1463"/>
      <c r="AE27" s="1463"/>
      <c r="AF27" s="1463"/>
      <c r="AG27" s="1463"/>
      <c r="AH27" s="1463"/>
      <c r="AI27" s="1463"/>
      <c r="AJ27" s="1463"/>
      <c r="AK27" s="1463"/>
      <c r="AL27" s="1463"/>
      <c r="AM27" s="1463"/>
      <c r="AN27" s="1463"/>
      <c r="AO27" s="1463"/>
      <c r="AP27" s="1463"/>
      <c r="AQ27" s="1463"/>
      <c r="AR27" s="1463"/>
      <c r="AS27" s="1463"/>
      <c r="AT27" s="1463"/>
      <c r="AU27" s="1463"/>
      <c r="AV27" s="1463"/>
      <c r="AW27" s="1463"/>
      <c r="AX27" s="1463"/>
      <c r="AY27" s="1463"/>
      <c r="AZ27" s="1463"/>
      <c r="BA27" s="1463"/>
      <c r="BB27" s="1463"/>
      <c r="BC27" s="1463"/>
      <c r="BD27" s="1463"/>
      <c r="BE27" s="1463"/>
      <c r="BF27" s="1463"/>
      <c r="BG27" s="1463"/>
      <c r="BH27" s="1463"/>
      <c r="BI27" s="1463"/>
      <c r="BJ27" s="1463"/>
      <c r="BK27" s="1463"/>
      <c r="BL27" s="1463"/>
      <c r="BM27" s="1463"/>
      <c r="BN27" s="1463"/>
      <c r="BO27" s="1463"/>
      <c r="BP27" s="1463"/>
      <c r="BQ27" s="1463"/>
      <c r="BR27" s="1463"/>
      <c r="BS27" s="1463"/>
      <c r="BT27" s="1463"/>
      <c r="BU27" s="1463"/>
      <c r="BV27" s="1463"/>
      <c r="BW27" s="1463"/>
      <c r="BX27" s="1463"/>
      <c r="BY27" s="1463"/>
      <c r="BZ27" s="1463"/>
      <c r="CA27" s="1463"/>
      <c r="CB27" s="1463"/>
      <c r="CC27" s="1463"/>
      <c r="CD27" s="1463"/>
      <c r="CE27" s="1463"/>
      <c r="CF27" s="1463"/>
      <c r="CG27" s="1463"/>
      <c r="CH27" s="1463"/>
      <c r="CI27" s="1463"/>
      <c r="CJ27" s="1463"/>
      <c r="CK27" s="1463"/>
      <c r="CL27" s="1463"/>
      <c r="CM27" s="1463"/>
      <c r="CN27" s="1463"/>
      <c r="CO27" s="1463"/>
      <c r="CP27" s="1463"/>
      <c r="CQ27" s="1463"/>
      <c r="CR27" s="1463"/>
      <c r="CS27" s="1463"/>
      <c r="CT27" s="1463"/>
      <c r="CU27" s="1463"/>
      <c r="CV27" s="1463"/>
      <c r="CW27" s="1463"/>
      <c r="CX27" s="1463"/>
      <c r="CY27" s="1463"/>
      <c r="CZ27" s="1463"/>
    </row>
    <row r="28" spans="1:104" s="871" customFormat="1" ht="66.95" customHeight="1">
      <c r="A28" t="s">
        <v>366</v>
      </c>
      <c r="B28" s="882" t="s">
        <v>357</v>
      </c>
      <c r="C28" s="886" t="s">
        <v>367</v>
      </c>
      <c r="D28" s="887" t="s">
        <v>368</v>
      </c>
      <c r="E28" s="888"/>
      <c r="F28" s="888"/>
      <c r="G28" s="814"/>
      <c r="H28" s="336" t="s">
        <v>335</v>
      </c>
      <c r="I28" t="s">
        <v>336</v>
      </c>
      <c r="J28" s="336"/>
      <c r="K28" s="336"/>
      <c r="L28" s="336"/>
      <c r="M28" s="336"/>
      <c r="N28" s="336"/>
      <c r="O28" s="336"/>
      <c r="P28" s="336"/>
      <c r="Q28" s="336"/>
      <c r="R28" s="336"/>
      <c r="S28" s="336"/>
      <c r="T28" s="336"/>
      <c r="U28" s="336"/>
      <c r="V28" s="336"/>
      <c r="W28" s="336"/>
      <c r="X28" s="336"/>
      <c r="Y28" s="336"/>
      <c r="Z28" s="336"/>
      <c r="AA28" s="336"/>
      <c r="AB28" s="336"/>
      <c r="AC28" s="336"/>
      <c r="AD28" s="336"/>
      <c r="AE28" s="336"/>
      <c r="AF28" s="336"/>
      <c r="AG28" s="336"/>
      <c r="AH28" s="336"/>
      <c r="AI28" s="336"/>
      <c r="AJ28" s="336"/>
      <c r="AK28" s="336"/>
      <c r="AL28" s="336"/>
      <c r="AM28" s="336"/>
      <c r="AN28" s="336"/>
      <c r="AO28" s="336"/>
      <c r="AP28" s="336"/>
      <c r="AQ28" s="336"/>
      <c r="AR28" s="336"/>
      <c r="AS28" s="336"/>
      <c r="AT28" s="336"/>
      <c r="AU28" s="336"/>
      <c r="AV28" s="336"/>
      <c r="AW28" s="336"/>
      <c r="AX28" s="336"/>
      <c r="AY28" s="336"/>
      <c r="AZ28" s="336"/>
      <c r="BA28" s="336"/>
      <c r="BB28" s="336"/>
      <c r="BC28" s="336"/>
      <c r="BD28" s="336"/>
      <c r="BE28" s="336"/>
      <c r="BF28" s="336"/>
      <c r="BG28" s="336"/>
      <c r="BH28" s="336"/>
      <c r="BI28" s="336"/>
      <c r="BJ28" s="336"/>
      <c r="BK28" s="336"/>
      <c r="BL28" s="336"/>
      <c r="BM28" s="336"/>
      <c r="BN28" s="336"/>
      <c r="BO28" s="336"/>
      <c r="BP28" s="336"/>
      <c r="BQ28" s="336"/>
      <c r="BR28" s="336"/>
      <c r="BS28" s="336"/>
      <c r="BT28" s="336"/>
      <c r="BU28" s="336"/>
      <c r="BV28" s="336"/>
      <c r="BW28" s="336"/>
      <c r="BX28" s="336"/>
      <c r="BY28" s="336"/>
      <c r="BZ28" s="336"/>
      <c r="CA28" s="336"/>
      <c r="CB28" s="336"/>
      <c r="CC28" s="336"/>
      <c r="CD28" s="336"/>
      <c r="CE28" s="336"/>
      <c r="CF28" s="336"/>
      <c r="CG28" s="336"/>
      <c r="CH28" s="336"/>
      <c r="CI28" s="336"/>
      <c r="CJ28" s="336"/>
      <c r="CK28" s="336"/>
      <c r="CL28" s="336"/>
      <c r="CM28" s="336"/>
      <c r="CN28" s="336"/>
      <c r="CO28" s="336"/>
      <c r="CP28" s="336"/>
      <c r="CQ28" s="336"/>
      <c r="CR28" s="336"/>
      <c r="CS28" s="336"/>
      <c r="CT28" s="336"/>
      <c r="CU28" s="336"/>
      <c r="CV28" s="336"/>
      <c r="CW28" s="336"/>
      <c r="CX28" s="336"/>
      <c r="CY28" s="336"/>
      <c r="CZ28" s="336"/>
    </row>
    <row r="29" spans="1:104" s="871" customFormat="1" ht="21.95">
      <c r="A29" s="871" t="s">
        <v>369</v>
      </c>
      <c r="B29" s="882"/>
      <c r="C29" s="886" t="s">
        <v>361</v>
      </c>
      <c r="D29" s="887" t="s">
        <v>340</v>
      </c>
      <c r="E29" s="888"/>
      <c r="F29" s="888"/>
      <c r="G29" s="336"/>
      <c r="H29" s="336" t="s">
        <v>306</v>
      </c>
      <c r="I29" t="s">
        <v>370</v>
      </c>
      <c r="J29" s="336"/>
      <c r="K29" s="336"/>
      <c r="L29" s="336"/>
      <c r="M29" s="336"/>
      <c r="N29" s="336"/>
      <c r="O29" s="336"/>
      <c r="P29" s="336"/>
      <c r="Q29" s="336"/>
      <c r="R29" s="336"/>
      <c r="S29" s="336"/>
      <c r="T29" s="336"/>
      <c r="U29" s="336"/>
      <c r="V29" s="336"/>
      <c r="W29" s="336"/>
      <c r="X29" s="336"/>
      <c r="Y29" s="336"/>
      <c r="Z29" s="336"/>
      <c r="AA29" s="336"/>
      <c r="AB29" s="336"/>
      <c r="AC29" s="336"/>
      <c r="AD29" s="336"/>
      <c r="AE29" s="336"/>
      <c r="AF29" s="336"/>
      <c r="AG29" s="336"/>
      <c r="AH29" s="336"/>
      <c r="AI29" s="336"/>
      <c r="AJ29" s="336"/>
      <c r="AK29" s="336"/>
      <c r="AL29" s="336"/>
      <c r="AM29" s="336"/>
      <c r="AN29" s="336"/>
      <c r="AO29" s="336"/>
      <c r="AP29" s="336"/>
      <c r="AQ29" s="336"/>
      <c r="AR29" s="336"/>
      <c r="AS29" s="336"/>
      <c r="AT29" s="336"/>
      <c r="AU29" s="336"/>
      <c r="AV29" s="336"/>
      <c r="AW29" s="336"/>
      <c r="AX29" s="336"/>
      <c r="AY29" s="336"/>
      <c r="AZ29" s="336"/>
      <c r="BA29" s="336"/>
      <c r="BB29" s="336"/>
      <c r="BC29" s="336"/>
      <c r="BD29" s="336"/>
      <c r="BE29" s="336"/>
      <c r="BF29" s="336"/>
      <c r="BG29" s="336"/>
      <c r="BH29" s="336"/>
      <c r="BI29" s="336"/>
      <c r="BJ29" s="336"/>
      <c r="BK29" s="336"/>
      <c r="BL29" s="336"/>
      <c r="BM29" s="336"/>
      <c r="BN29" s="336"/>
      <c r="BO29" s="336"/>
      <c r="BP29" s="336"/>
      <c r="BQ29" s="336"/>
      <c r="BR29" s="336"/>
      <c r="BS29" s="336"/>
      <c r="BT29" s="336"/>
      <c r="BU29" s="336"/>
      <c r="BV29" s="336"/>
      <c r="BW29" s="336"/>
      <c r="BX29" s="336"/>
      <c r="BY29" s="336"/>
      <c r="BZ29" s="336"/>
      <c r="CA29" s="336"/>
      <c r="CB29" s="336"/>
      <c r="CC29" s="336"/>
      <c r="CD29" s="336"/>
      <c r="CE29" s="336"/>
      <c r="CF29" s="336"/>
      <c r="CG29" s="336"/>
      <c r="CH29" s="336"/>
      <c r="CI29" s="336"/>
      <c r="CJ29" s="336"/>
      <c r="CK29" s="336"/>
      <c r="CL29" s="336"/>
      <c r="CM29" s="336"/>
      <c r="CN29" s="336"/>
      <c r="CO29" s="336"/>
      <c r="CP29" s="336"/>
      <c r="CQ29" s="336"/>
      <c r="CR29" s="336"/>
      <c r="CS29" s="336"/>
      <c r="CT29" s="336"/>
      <c r="CU29" s="336"/>
      <c r="CV29" s="336"/>
      <c r="CW29" s="336"/>
      <c r="CX29" s="336"/>
      <c r="CY29" s="336"/>
      <c r="CZ29" s="336"/>
    </row>
    <row r="30" spans="1:104" s="394" customFormat="1" ht="21.95">
      <c r="A30" s="394" t="s">
        <v>371</v>
      </c>
      <c r="B30" s="755"/>
      <c r="C30" s="1054" t="s">
        <v>372</v>
      </c>
      <c r="D30" s="1031" t="s">
        <v>340</v>
      </c>
      <c r="E30" s="1053"/>
      <c r="F30" s="1053"/>
      <c r="G30" s="336"/>
      <c r="H30" s="336" t="s">
        <v>335</v>
      </c>
      <c r="I30" s="394" t="s">
        <v>336</v>
      </c>
      <c r="J30" s="336"/>
      <c r="K30" s="336"/>
      <c r="L30" s="336"/>
      <c r="M30" s="336"/>
      <c r="N30" s="336"/>
      <c r="O30" s="336"/>
      <c r="P30" s="336"/>
      <c r="Q30" s="336"/>
      <c r="R30" s="336"/>
      <c r="S30" s="336"/>
      <c r="T30" s="336"/>
      <c r="U30" s="336"/>
      <c r="V30" s="336"/>
      <c r="W30" s="336"/>
      <c r="X30" s="336"/>
      <c r="Y30" s="336"/>
      <c r="Z30" s="336"/>
      <c r="AA30" s="336"/>
      <c r="AB30" s="336"/>
      <c r="AC30" s="336"/>
      <c r="AD30" s="336"/>
      <c r="AE30" s="336"/>
      <c r="AF30" s="336"/>
      <c r="AG30" s="336"/>
      <c r="AH30" s="336"/>
      <c r="AI30" s="336"/>
      <c r="AJ30" s="336"/>
      <c r="AK30" s="336"/>
      <c r="AL30" s="336"/>
      <c r="AM30" s="336"/>
      <c r="AN30" s="336"/>
      <c r="AO30" s="336"/>
      <c r="AP30" s="336"/>
      <c r="AQ30" s="336"/>
      <c r="AR30" s="336"/>
      <c r="AS30" s="336"/>
      <c r="AT30" s="336"/>
      <c r="AU30" s="336"/>
      <c r="AV30" s="336"/>
      <c r="AW30" s="336"/>
      <c r="AX30" s="336"/>
      <c r="AY30" s="336"/>
      <c r="AZ30" s="336"/>
      <c r="BA30" s="336"/>
      <c r="BB30" s="336"/>
      <c r="BC30" s="336"/>
      <c r="BD30" s="336"/>
      <c r="BE30" s="336"/>
      <c r="BF30" s="336"/>
      <c r="BG30" s="336"/>
      <c r="BH30" s="336"/>
      <c r="BI30" s="336"/>
      <c r="BJ30" s="336"/>
      <c r="BK30" s="336"/>
      <c r="BL30" s="336"/>
      <c r="BM30" s="336"/>
      <c r="BN30" s="336"/>
      <c r="BO30" s="336"/>
      <c r="BP30" s="336"/>
      <c r="BQ30" s="336"/>
      <c r="BR30" s="336"/>
      <c r="BS30" s="336"/>
      <c r="BT30" s="336"/>
      <c r="BU30" s="336"/>
      <c r="BV30" s="336"/>
      <c r="BW30" s="336"/>
      <c r="BX30" s="336"/>
      <c r="BY30" s="336"/>
      <c r="BZ30" s="336"/>
      <c r="CA30" s="336"/>
      <c r="CB30" s="336"/>
      <c r="CC30" s="336"/>
      <c r="CD30" s="336"/>
      <c r="CE30" s="336"/>
      <c r="CF30" s="336"/>
      <c r="CG30" s="336"/>
      <c r="CH30" s="336"/>
      <c r="CI30" s="336"/>
      <c r="CJ30" s="336"/>
      <c r="CK30" s="336"/>
      <c r="CL30" s="336"/>
      <c r="CM30" s="336"/>
      <c r="CN30" s="336"/>
      <c r="CO30" s="336"/>
      <c r="CP30" s="336"/>
      <c r="CQ30" s="336"/>
      <c r="CR30" s="336"/>
      <c r="CS30" s="336"/>
      <c r="CT30" s="336"/>
      <c r="CU30" s="336"/>
      <c r="CV30" s="336"/>
      <c r="CW30" s="336"/>
      <c r="CX30" s="336"/>
      <c r="CY30" s="336"/>
      <c r="CZ30" s="336"/>
    </row>
    <row r="31" spans="1:104">
      <c r="A31" t="s">
        <v>373</v>
      </c>
      <c r="B31" s="882"/>
      <c r="C31" s="886" t="s">
        <v>374</v>
      </c>
      <c r="D31" s="887" t="s">
        <v>365</v>
      </c>
      <c r="E31" s="888"/>
      <c r="F31" s="888"/>
      <c r="G31" s="814"/>
      <c r="H31" s="336" t="s">
        <v>306</v>
      </c>
      <c r="I31" t="s">
        <v>375</v>
      </c>
    </row>
    <row r="32" spans="1:104">
      <c r="A32" t="s">
        <v>376</v>
      </c>
      <c r="B32" s="882"/>
      <c r="C32" s="886"/>
      <c r="D32" s="887"/>
      <c r="E32" s="889"/>
      <c r="F32" s="890"/>
      <c r="G32" s="814"/>
    </row>
    <row r="33" spans="1:104">
      <c r="A33" t="s">
        <v>377</v>
      </c>
      <c r="B33" s="877" t="s">
        <v>378</v>
      </c>
      <c r="C33" s="1460" t="s">
        <v>379</v>
      </c>
      <c r="D33" s="1461" t="s">
        <v>380</v>
      </c>
      <c r="E33" s="1105" t="s">
        <v>381</v>
      </c>
      <c r="F33" s="1106"/>
      <c r="G33" s="336"/>
    </row>
    <row r="34" spans="1:104" s="880" customFormat="1" ht="27.95">
      <c r="A34" t="s">
        <v>341</v>
      </c>
      <c r="B34" s="877" t="s">
        <v>382</v>
      </c>
      <c r="C34" s="1460" t="s">
        <v>383</v>
      </c>
      <c r="D34" s="1461" t="s">
        <v>384</v>
      </c>
      <c r="E34" s="1107"/>
      <c r="F34" s="1108"/>
      <c r="G34" s="336"/>
      <c r="H34" s="336"/>
      <c r="I34"/>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row>
    <row r="35" spans="1:104">
      <c r="G35" s="336"/>
    </row>
    <row r="36" spans="1:104">
      <c r="G36" s="336"/>
    </row>
    <row r="37" spans="1:104">
      <c r="B37" s="1109" t="s">
        <v>385</v>
      </c>
      <c r="C37" s="1110"/>
      <c r="D37" s="1110"/>
      <c r="E37" s="1110"/>
      <c r="F37" s="1111"/>
      <c r="G37" s="336"/>
    </row>
    <row r="38" spans="1:104" ht="21.95">
      <c r="B38" s="1465" t="s">
        <v>386</v>
      </c>
      <c r="C38" s="1466" t="s">
        <v>387</v>
      </c>
      <c r="D38" s="1461" t="s">
        <v>340</v>
      </c>
      <c r="E38" s="1467" t="s">
        <v>388</v>
      </c>
      <c r="F38" s="1468"/>
      <c r="G38" s="336"/>
    </row>
    <row r="39" spans="1:104">
      <c r="B39" s="1465"/>
      <c r="C39" s="1466" t="s">
        <v>389</v>
      </c>
      <c r="D39" s="1461"/>
      <c r="E39" s="1469"/>
      <c r="F39" s="1470"/>
      <c r="G39" s="336"/>
    </row>
    <row r="40" spans="1:104">
      <c r="B40" s="1465" t="s">
        <v>390</v>
      </c>
      <c r="C40" s="1466" t="s">
        <v>391</v>
      </c>
      <c r="D40" s="1471" t="s">
        <v>392</v>
      </c>
      <c r="E40" s="1470"/>
      <c r="F40" s="1470"/>
      <c r="G40" s="336"/>
      <c r="I40" t="s">
        <v>393</v>
      </c>
    </row>
    <row r="41" spans="1:104" ht="27.95">
      <c r="B41" s="877" t="s">
        <v>394</v>
      </c>
      <c r="C41" s="1460" t="s">
        <v>395</v>
      </c>
      <c r="D41" s="1461" t="s">
        <v>340</v>
      </c>
      <c r="E41" s="1105"/>
      <c r="F41" s="1106"/>
      <c r="G41" s="336"/>
    </row>
    <row r="42" spans="1:104">
      <c r="B42" s="877" t="s">
        <v>394</v>
      </c>
      <c r="C42" s="1460" t="s">
        <v>396</v>
      </c>
      <c r="D42" s="1461" t="s">
        <v>392</v>
      </c>
      <c r="E42" s="1105"/>
      <c r="F42" s="1106"/>
      <c r="G42" s="336"/>
      <c r="I42" t="s">
        <v>397</v>
      </c>
    </row>
    <row r="43" spans="1:104" ht="27.95">
      <c r="B43" s="877" t="s">
        <v>398</v>
      </c>
      <c r="C43" s="1460" t="s">
        <v>399</v>
      </c>
      <c r="D43" s="1461" t="s">
        <v>340</v>
      </c>
      <c r="E43" s="1105"/>
      <c r="F43" s="1106"/>
      <c r="G43" s="336"/>
      <c r="H43" s="336" t="s">
        <v>400</v>
      </c>
      <c r="I43" t="s">
        <v>336</v>
      </c>
    </row>
    <row r="44" spans="1:104" ht="27.95">
      <c r="B44" s="877" t="s">
        <v>401</v>
      </c>
      <c r="C44" s="1460" t="s">
        <v>402</v>
      </c>
      <c r="D44" s="1461" t="s">
        <v>340</v>
      </c>
      <c r="E44" s="1053"/>
      <c r="F44" s="1053"/>
      <c r="G44" s="336"/>
      <c r="H44" s="336" t="s">
        <v>400</v>
      </c>
      <c r="I44" t="s">
        <v>336</v>
      </c>
    </row>
    <row r="45" spans="1:104">
      <c r="B45" s="877" t="s">
        <v>403</v>
      </c>
      <c r="C45" s="1460" t="s">
        <v>404</v>
      </c>
      <c r="D45" s="1461"/>
      <c r="E45" s="1105"/>
      <c r="F45" s="1106"/>
      <c r="G45" s="336"/>
      <c r="H45" s="336" t="s">
        <v>400</v>
      </c>
      <c r="I45" t="s">
        <v>336</v>
      </c>
    </row>
    <row r="46" spans="1:104" ht="32.450000000000003">
      <c r="B46" s="877" t="s">
        <v>405</v>
      </c>
      <c r="C46" s="1460" t="s">
        <v>406</v>
      </c>
      <c r="D46" s="1461" t="s">
        <v>407</v>
      </c>
      <c r="E46" s="1105"/>
      <c r="F46" s="1106"/>
      <c r="G46" s="336"/>
      <c r="H46" s="336" t="s">
        <v>400</v>
      </c>
      <c r="I46" t="s">
        <v>408</v>
      </c>
    </row>
    <row r="47" spans="1:104">
      <c r="B47" s="877" t="s">
        <v>409</v>
      </c>
      <c r="C47" s="1460" t="s">
        <v>410</v>
      </c>
      <c r="D47" s="1461"/>
      <c r="E47" s="1105"/>
      <c r="F47" s="1106"/>
      <c r="G47" s="336"/>
      <c r="H47" s="336" t="s">
        <v>400</v>
      </c>
      <c r="I47" t="s">
        <v>408</v>
      </c>
    </row>
    <row r="48" spans="1:104" ht="27.95">
      <c r="B48" s="877" t="s">
        <v>394</v>
      </c>
      <c r="C48" s="1460" t="s">
        <v>411</v>
      </c>
      <c r="D48" s="1461" t="s">
        <v>340</v>
      </c>
      <c r="E48" s="1105"/>
      <c r="F48" s="1106"/>
      <c r="G48" s="336"/>
      <c r="H48" s="336" t="s">
        <v>400</v>
      </c>
      <c r="I48" t="s">
        <v>408</v>
      </c>
    </row>
    <row r="49" spans="1:104">
      <c r="B49" s="877" t="s">
        <v>394</v>
      </c>
      <c r="C49" s="1460" t="s">
        <v>396</v>
      </c>
      <c r="D49" s="1461"/>
      <c r="E49" s="1105"/>
      <c r="F49" s="1106"/>
      <c r="G49" s="336"/>
      <c r="H49" s="336" t="s">
        <v>400</v>
      </c>
      <c r="I49" t="s">
        <v>408</v>
      </c>
    </row>
    <row r="50" spans="1:104" s="871" customFormat="1" ht="42">
      <c r="A50"/>
      <c r="B50" s="877" t="s">
        <v>412</v>
      </c>
      <c r="C50" s="1460" t="s">
        <v>413</v>
      </c>
      <c r="D50" s="1461" t="s">
        <v>340</v>
      </c>
      <c r="E50" s="1105"/>
      <c r="F50" s="1106"/>
      <c r="G50" s="336"/>
      <c r="H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row>
    <row r="51" spans="1:104">
      <c r="A51" s="871"/>
      <c r="B51" s="882" t="s">
        <v>414</v>
      </c>
      <c r="C51" s="886" t="s">
        <v>415</v>
      </c>
      <c r="D51" s="887" t="s">
        <v>416</v>
      </c>
      <c r="E51" s="336" t="s">
        <v>417</v>
      </c>
      <c r="F51" s="885"/>
      <c r="G51" s="336"/>
      <c r="H51" s="336" t="s">
        <v>306</v>
      </c>
      <c r="I51" t="s">
        <v>307</v>
      </c>
    </row>
    <row r="52" spans="1:104">
      <c r="B52" s="877" t="s">
        <v>418</v>
      </c>
      <c r="C52" s="1460" t="s">
        <v>419</v>
      </c>
      <c r="D52" s="1461" t="s">
        <v>420</v>
      </c>
      <c r="E52" s="1105"/>
      <c r="F52" s="1106"/>
      <c r="G52" s="336"/>
    </row>
    <row r="53" spans="1:104" ht="42">
      <c r="B53" s="877" t="s">
        <v>421</v>
      </c>
      <c r="C53" s="1460" t="s">
        <v>422</v>
      </c>
      <c r="D53" s="1461" t="s">
        <v>340</v>
      </c>
      <c r="E53" s="1105"/>
      <c r="F53" s="1106"/>
      <c r="G53" s="336"/>
    </row>
    <row r="54" spans="1:104" s="871" customFormat="1">
      <c r="A54"/>
      <c r="B54" s="877" t="s">
        <v>423</v>
      </c>
      <c r="C54" s="1460" t="s">
        <v>424</v>
      </c>
      <c r="D54" s="1461"/>
      <c r="E54" s="1105"/>
      <c r="F54" s="1106"/>
      <c r="G54" s="336"/>
      <c r="H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row>
    <row r="55" spans="1:104">
      <c r="A55" s="871"/>
      <c r="B55" s="882" t="s">
        <v>425</v>
      </c>
      <c r="C55" s="886" t="s">
        <v>426</v>
      </c>
      <c r="D55" s="887"/>
      <c r="E55" s="1107" t="s">
        <v>417</v>
      </c>
      <c r="F55" s="1108"/>
    </row>
  </sheetData>
  <mergeCells count="35">
    <mergeCell ref="A1:A4"/>
    <mergeCell ref="B6:F6"/>
    <mergeCell ref="B7:C7"/>
    <mergeCell ref="E7:F7"/>
    <mergeCell ref="E8:F8"/>
    <mergeCell ref="E15:F15"/>
    <mergeCell ref="E16:F16"/>
    <mergeCell ref="E18:F18"/>
    <mergeCell ref="B20:F20"/>
    <mergeCell ref="E9:F9"/>
    <mergeCell ref="E10:F10"/>
    <mergeCell ref="E11:F11"/>
    <mergeCell ref="E12:F12"/>
    <mergeCell ref="E13:F13"/>
    <mergeCell ref="E14:F14"/>
    <mergeCell ref="E21:F21"/>
    <mergeCell ref="E42:F42"/>
    <mergeCell ref="E43:F43"/>
    <mergeCell ref="E46:F46"/>
    <mergeCell ref="E47:F47"/>
    <mergeCell ref="B37:F37"/>
    <mergeCell ref="E41:F41"/>
    <mergeCell ref="E45:F45"/>
    <mergeCell ref="B21:C21"/>
    <mergeCell ref="E22:F22"/>
    <mergeCell ref="E24:F24"/>
    <mergeCell ref="E33:F33"/>
    <mergeCell ref="E54:F54"/>
    <mergeCell ref="E55:F55"/>
    <mergeCell ref="E50:F50"/>
    <mergeCell ref="E34:F34"/>
    <mergeCell ref="E48:F48"/>
    <mergeCell ref="E49:F49"/>
    <mergeCell ref="E52:F52"/>
    <mergeCell ref="E53:F53"/>
  </mergeCells>
  <phoneticPr fontId="26" type="noConversion"/>
  <conditionalFormatting sqref="B18 A28:B28 A25:B25">
    <cfRule type="expression" dxfId="1161" priority="273" stopIfTrue="1">
      <formula>$A18="begin group"</formula>
    </cfRule>
  </conditionalFormatting>
  <conditionalFormatting sqref="B18 A28:B28 A25:B25">
    <cfRule type="expression" dxfId="1160" priority="270" stopIfTrue="1">
      <formula>$A18="begin repeat"</formula>
    </cfRule>
  </conditionalFormatting>
  <conditionalFormatting sqref="B18 A28:B28 A25:B25">
    <cfRule type="expression" dxfId="1159" priority="267" stopIfTrue="1">
      <formula>$A18="text"</formula>
    </cfRule>
  </conditionalFormatting>
  <conditionalFormatting sqref="B18 A28:B28 A25:B25">
    <cfRule type="expression" dxfId="1158" priority="265" stopIfTrue="1">
      <formula>$A18="integer"</formula>
    </cfRule>
  </conditionalFormatting>
  <conditionalFormatting sqref="B18 A28:B28 A25:B25">
    <cfRule type="expression" dxfId="1157" priority="263" stopIfTrue="1">
      <formula>$A18="decimal"</formula>
    </cfRule>
  </conditionalFormatting>
  <conditionalFormatting sqref="B18 A28:B28 A25:B25">
    <cfRule type="expression" dxfId="1156" priority="261" stopIfTrue="1">
      <formula>OR(AND(LEFT($A18, 16)="select_multiple ", LEN($A18)&gt;16, NOT(ISNUMBER(SEARCH(" ", $A18, 17)))), AND(LEFT($A18, 11)="select_one ", LEN($A18)&gt;11, NOT(ISNUMBER(SEARCH(" ", $A18, 12)))))</formula>
    </cfRule>
  </conditionalFormatting>
  <conditionalFormatting sqref="B18 A28:B28 A25:B25">
    <cfRule type="expression" dxfId="1155" priority="258" stopIfTrue="1">
      <formula>OR($A18="audio audit", $A18="text audit", $A18="speed violations count", $A18="speed violations list", $A18="speed violations audit")</formula>
    </cfRule>
  </conditionalFormatting>
  <conditionalFormatting sqref="B18 A28:B28 A25:B25">
    <cfRule type="expression" dxfId="1154" priority="252" stopIfTrue="1">
      <formula>$A18="note"</formula>
    </cfRule>
    <cfRule type="expression" dxfId="1153" priority="254" stopIfTrue="1">
      <formula>$A18="barcode"</formula>
    </cfRule>
    <cfRule type="expression" dxfId="1152" priority="256" stopIfTrue="1">
      <formula>$A18="geopoint"</formula>
    </cfRule>
  </conditionalFormatting>
  <conditionalFormatting sqref="B18 A28:B28 A25:B25">
    <cfRule type="expression" dxfId="1151" priority="250" stopIfTrue="1">
      <formula>OR($A18="calculate", $A18="calculate_here")</formula>
    </cfRule>
  </conditionalFormatting>
  <conditionalFormatting sqref="B18 A28:B28 A25:B25">
    <cfRule type="expression" dxfId="1150" priority="248" stopIfTrue="1">
      <formula>OR($A18="date", $A18="datetime")</formula>
    </cfRule>
  </conditionalFormatting>
  <conditionalFormatting sqref="B18 A28:B28 A25:B25">
    <cfRule type="expression" dxfId="1149" priority="246" stopIfTrue="1">
      <formula>$A18="image"</formula>
    </cfRule>
  </conditionalFormatting>
  <conditionalFormatting sqref="B18 A28:B28 A25:B25">
    <cfRule type="expression" dxfId="1148" priority="244" stopIfTrue="1">
      <formula>OR($A18="audio", $A18="video")</formula>
    </cfRule>
  </conditionalFormatting>
  <conditionalFormatting sqref="B18 A28:B28 A25:B25">
    <cfRule type="expression" dxfId="1147" priority="243" stopIfTrue="1">
      <formula>$A18="comments"</formula>
    </cfRule>
    <cfRule type="expression" dxfId="1146" priority="245" stopIfTrue="1">
      <formula>OR($A18="audio", $A18="video")</formula>
    </cfRule>
    <cfRule type="expression" dxfId="1145" priority="247" stopIfTrue="1">
      <formula>$A18="image"</formula>
    </cfRule>
    <cfRule type="expression" dxfId="1144" priority="249" stopIfTrue="1">
      <formula>OR($A18="date", $A18="datetime")</formula>
    </cfRule>
    <cfRule type="expression" dxfId="1143" priority="251" stopIfTrue="1">
      <formula>OR($A18="calculate", $A18="calculate_here")</formula>
    </cfRule>
    <cfRule type="expression" dxfId="1142" priority="253" stopIfTrue="1">
      <formula>$A18="note"</formula>
    </cfRule>
    <cfRule type="expression" dxfId="1141" priority="255" stopIfTrue="1">
      <formula>$A18="barcode"</formula>
    </cfRule>
    <cfRule type="expression" dxfId="1140" priority="257" stopIfTrue="1">
      <formula>$A18="geopoint"</formula>
    </cfRule>
    <cfRule type="expression" dxfId="1139" priority="259" stopIfTrue="1">
      <formula>OR($A18="audio audit", $A18="text audit", $A18="speed violations count", $A18="speed violations list", $A18="speed violations audit")</formula>
    </cfRule>
    <cfRule type="expression" dxfId="1138" priority="260" stopIfTrue="1">
      <formula>OR($A18="username", $A18="phonenumber", $A18="start", $A18="end", $A18="deviceid", $A18="subscriberid", $A18="simserial", $A18="caseid")</formula>
    </cfRule>
    <cfRule type="expression" dxfId="1137" priority="262" stopIfTrue="1">
      <formula>OR(AND(LEFT($A18, 16)="select_multiple ", LEN($A18)&gt;16, NOT(ISNUMBER(SEARCH(" ", $A18, 17)))), AND(LEFT($A18, 11)="select_one ", LEN($A18)&gt;11, NOT(ISNUMBER(SEARCH(" ", $A18, 12)))))</formula>
    </cfRule>
    <cfRule type="expression" dxfId="1136" priority="264" stopIfTrue="1">
      <formula>$A18="decimal"</formula>
    </cfRule>
    <cfRule type="expression" dxfId="1135" priority="266" stopIfTrue="1">
      <formula>$A18="integer"</formula>
    </cfRule>
    <cfRule type="expression" dxfId="1134" priority="268" stopIfTrue="1">
      <formula>$A18="text"</formula>
    </cfRule>
    <cfRule type="expression" dxfId="1133" priority="269" stopIfTrue="1">
      <formula>$A18="end repeat"</formula>
    </cfRule>
    <cfRule type="expression" dxfId="1132" priority="271" stopIfTrue="1">
      <formula>$A18="begin repeat"</formula>
    </cfRule>
    <cfRule type="expression" dxfId="1131" priority="272" stopIfTrue="1">
      <formula>$A18="end group"</formula>
    </cfRule>
    <cfRule type="expression" dxfId="1130" priority="274" stopIfTrue="1">
      <formula>$A18="begin group"</formula>
    </cfRule>
  </conditionalFormatting>
  <conditionalFormatting sqref="B18 A28:B28 A25:B25">
    <cfRule type="expression" dxfId="1129" priority="242" stopIfTrue="1">
      <formula>$A18="comments"</formula>
    </cfRule>
  </conditionalFormatting>
  <conditionalFormatting sqref="A11:B11">
    <cfRule type="expression" dxfId="1128" priority="142" stopIfTrue="1">
      <formula>$A11="begin group"</formula>
    </cfRule>
  </conditionalFormatting>
  <conditionalFormatting sqref="A11:B11">
    <cfRule type="expression" dxfId="1127" priority="141" stopIfTrue="1">
      <formula>$A11="begin repeat"</formula>
    </cfRule>
  </conditionalFormatting>
  <conditionalFormatting sqref="A11:B11">
    <cfRule type="expression" dxfId="1126" priority="140" stopIfTrue="1">
      <formula>$A11="text"</formula>
    </cfRule>
  </conditionalFormatting>
  <conditionalFormatting sqref="A11:B11">
    <cfRule type="expression" dxfId="1125" priority="139" stopIfTrue="1">
      <formula>$A11="integer"</formula>
    </cfRule>
  </conditionalFormatting>
  <conditionalFormatting sqref="A11:B11">
    <cfRule type="expression" dxfId="1124" priority="138" stopIfTrue="1">
      <formula>$A11="decimal"</formula>
    </cfRule>
  </conditionalFormatting>
  <conditionalFormatting sqref="A11:B11">
    <cfRule type="expression" dxfId="1123" priority="137" stopIfTrue="1">
      <formula>OR(AND(LEFT($A11, 16)="select_multiple ", LEN($A11)&gt;16, NOT(ISNUMBER(SEARCH(" ", $A11, 17)))), AND(LEFT($A11, 11)="select_one ", LEN($A11)&gt;11, NOT(ISNUMBER(SEARCH(" ", $A11, 12)))))</formula>
    </cfRule>
  </conditionalFormatting>
  <conditionalFormatting sqref="A11:B11">
    <cfRule type="expression" dxfId="1122" priority="136" stopIfTrue="1">
      <formula>OR($A11="audio audit", $A11="text audit", $A11="speed violations count", $A11="speed violations list", $A11="speed violations audit")</formula>
    </cfRule>
  </conditionalFormatting>
  <conditionalFormatting sqref="A11:B11">
    <cfRule type="expression" dxfId="1121" priority="133" stopIfTrue="1">
      <formula>$A11="note"</formula>
    </cfRule>
    <cfRule type="expression" dxfId="1120" priority="134" stopIfTrue="1">
      <formula>$A11="barcode"</formula>
    </cfRule>
    <cfRule type="expression" dxfId="1119" priority="135" stopIfTrue="1">
      <formula>$A11="geopoint"</formula>
    </cfRule>
  </conditionalFormatting>
  <conditionalFormatting sqref="A11:B11">
    <cfRule type="expression" dxfId="1118" priority="132" stopIfTrue="1">
      <formula>OR($A11="calculate", $A11="calculate_here")</formula>
    </cfRule>
  </conditionalFormatting>
  <conditionalFormatting sqref="A11:B11">
    <cfRule type="expression" dxfId="1117" priority="131" stopIfTrue="1">
      <formula>OR($A11="date", $A11="datetime")</formula>
    </cfRule>
  </conditionalFormatting>
  <conditionalFormatting sqref="A11:B11">
    <cfRule type="expression" dxfId="1116" priority="130" stopIfTrue="1">
      <formula>$A11="image"</formula>
    </cfRule>
  </conditionalFormatting>
  <conditionalFormatting sqref="A11:B11">
    <cfRule type="expression" dxfId="1115" priority="129" stopIfTrue="1">
      <formula>OR($A11="audio", $A11="video")</formula>
    </cfRule>
  </conditionalFormatting>
  <conditionalFormatting sqref="A11:B11">
    <cfRule type="expression" dxfId="1114" priority="112" stopIfTrue="1">
      <formula>OR($A11="audio", $A11="video")</formula>
    </cfRule>
    <cfRule type="expression" dxfId="1113" priority="113" stopIfTrue="1">
      <formula>$A11="image"</formula>
    </cfRule>
    <cfRule type="expression" dxfId="1112" priority="114" stopIfTrue="1">
      <formula>OR($A11="date", $A11="datetime")</formula>
    </cfRule>
    <cfRule type="expression" dxfId="1111" priority="115" stopIfTrue="1">
      <formula>OR($A11="calculate", $A11="calculate_here")</formula>
    </cfRule>
    <cfRule type="expression" dxfId="1110" priority="116" stopIfTrue="1">
      <formula>$A11="note"</formula>
    </cfRule>
    <cfRule type="expression" dxfId="1109" priority="117" stopIfTrue="1">
      <formula>$A11="barcode"</formula>
    </cfRule>
    <cfRule type="expression" dxfId="1108" priority="118" stopIfTrue="1">
      <formula>$A11="geopoint"</formula>
    </cfRule>
    <cfRule type="expression" dxfId="1107" priority="119" stopIfTrue="1">
      <formula>OR($A11="audio audit", $A11="text audit", $A11="speed violations count", $A11="speed violations list", $A11="speed violations audit")</formula>
    </cfRule>
    <cfRule type="expression" dxfId="1106" priority="120" stopIfTrue="1">
      <formula>OR($A11="username", $A11="phonenumber", $A11="start", $A11="end", $A11="deviceid", $A11="subscriberid", $A11="simserial", $A11="caseid")</formula>
    </cfRule>
    <cfRule type="expression" dxfId="1105" priority="121" stopIfTrue="1">
      <formula>OR(AND(LEFT($A11, 16)="select_multiple ", LEN($A11)&gt;16, NOT(ISNUMBER(SEARCH(" ", $A11, 17)))), AND(LEFT($A11, 11)="select_one ", LEN($A11)&gt;11, NOT(ISNUMBER(SEARCH(" ", $A11, 12)))))</formula>
    </cfRule>
    <cfRule type="expression" dxfId="1104" priority="122" stopIfTrue="1">
      <formula>$A11="decimal"</formula>
    </cfRule>
    <cfRule type="expression" dxfId="1103" priority="123" stopIfTrue="1">
      <formula>$A11="integer"</formula>
    </cfRule>
    <cfRule type="expression" dxfId="1102" priority="124" stopIfTrue="1">
      <formula>$A11="text"</formula>
    </cfRule>
    <cfRule type="expression" dxfId="1101" priority="125" stopIfTrue="1">
      <formula>$A11="end repeat"</formula>
    </cfRule>
    <cfRule type="expression" dxfId="1100" priority="126" stopIfTrue="1">
      <formula>$A11="begin repeat"</formula>
    </cfRule>
    <cfRule type="expression" dxfId="1099" priority="127" stopIfTrue="1">
      <formula>$A11="end group"</formula>
    </cfRule>
    <cfRule type="expression" dxfId="1098" priority="128" stopIfTrue="1">
      <formula>$A11="begin group"</formula>
    </cfRule>
  </conditionalFormatting>
  <conditionalFormatting sqref="A12:B12">
    <cfRule type="expression" dxfId="1097" priority="111" stopIfTrue="1">
      <formula>$A12="begin group"</formula>
    </cfRule>
  </conditionalFormatting>
  <conditionalFormatting sqref="A12:B12">
    <cfRule type="expression" dxfId="1096" priority="110" stopIfTrue="1">
      <formula>$A12="begin repeat"</formula>
    </cfRule>
  </conditionalFormatting>
  <conditionalFormatting sqref="A12:B12">
    <cfRule type="expression" dxfId="1095" priority="109" stopIfTrue="1">
      <formula>$A12="text"</formula>
    </cfRule>
  </conditionalFormatting>
  <conditionalFormatting sqref="A12:B12">
    <cfRule type="expression" dxfId="1094" priority="108" stopIfTrue="1">
      <formula>$A12="integer"</formula>
    </cfRule>
  </conditionalFormatting>
  <conditionalFormatting sqref="A12:B12">
    <cfRule type="expression" dxfId="1093" priority="107" stopIfTrue="1">
      <formula>$A12="decimal"</formula>
    </cfRule>
  </conditionalFormatting>
  <conditionalFormatting sqref="A12:B12">
    <cfRule type="expression" dxfId="1092" priority="106" stopIfTrue="1">
      <formula>OR(AND(LEFT($A12, 16)="select_multiple ", LEN($A12)&gt;16, NOT(ISNUMBER(SEARCH(" ", $A12, 17)))), AND(LEFT($A12, 11)="select_one ", LEN($A12)&gt;11, NOT(ISNUMBER(SEARCH(" ", $A12, 12)))))</formula>
    </cfRule>
  </conditionalFormatting>
  <conditionalFormatting sqref="A12:B12">
    <cfRule type="expression" dxfId="1091" priority="105" stopIfTrue="1">
      <formula>OR($A12="audio audit", $A12="text audit", $A12="speed violations count", $A12="speed violations list", $A12="speed violations audit")</formula>
    </cfRule>
  </conditionalFormatting>
  <conditionalFormatting sqref="A12:B12">
    <cfRule type="expression" dxfId="1090" priority="102" stopIfTrue="1">
      <formula>$A12="note"</formula>
    </cfRule>
    <cfRule type="expression" dxfId="1089" priority="103" stopIfTrue="1">
      <formula>$A12="barcode"</formula>
    </cfRule>
    <cfRule type="expression" dxfId="1088" priority="104" stopIfTrue="1">
      <formula>$A12="geopoint"</formula>
    </cfRule>
  </conditionalFormatting>
  <conditionalFormatting sqref="A12:B12">
    <cfRule type="expression" dxfId="1087" priority="101" stopIfTrue="1">
      <formula>OR($A12="calculate", $A12="calculate_here")</formula>
    </cfRule>
  </conditionalFormatting>
  <conditionalFormatting sqref="A12:B12">
    <cfRule type="expression" dxfId="1086" priority="100" stopIfTrue="1">
      <formula>OR($A12="date", $A12="datetime")</formula>
    </cfRule>
  </conditionalFormatting>
  <conditionalFormatting sqref="A12:B12">
    <cfRule type="expression" dxfId="1085" priority="99" stopIfTrue="1">
      <formula>$A12="image"</formula>
    </cfRule>
  </conditionalFormatting>
  <conditionalFormatting sqref="A12:B12">
    <cfRule type="expression" dxfId="1084" priority="98" stopIfTrue="1">
      <formula>OR($A12="audio", $A12="video")</formula>
    </cfRule>
  </conditionalFormatting>
  <conditionalFormatting sqref="A12:B12">
    <cfRule type="expression" dxfId="1083" priority="81" stopIfTrue="1">
      <formula>OR($A12="audio", $A12="video")</formula>
    </cfRule>
    <cfRule type="expression" dxfId="1082" priority="82" stopIfTrue="1">
      <formula>$A12="image"</formula>
    </cfRule>
    <cfRule type="expression" dxfId="1081" priority="83" stopIfTrue="1">
      <formula>OR($A12="date", $A12="datetime")</formula>
    </cfRule>
    <cfRule type="expression" dxfId="1080" priority="84" stopIfTrue="1">
      <formula>OR($A12="calculate", $A12="calculate_here")</formula>
    </cfRule>
    <cfRule type="expression" dxfId="1079" priority="85" stopIfTrue="1">
      <formula>$A12="note"</formula>
    </cfRule>
    <cfRule type="expression" dxfId="1078" priority="86" stopIfTrue="1">
      <formula>$A12="barcode"</formula>
    </cfRule>
    <cfRule type="expression" dxfId="1077" priority="87" stopIfTrue="1">
      <formula>$A12="geopoint"</formula>
    </cfRule>
    <cfRule type="expression" dxfId="1076" priority="88" stopIfTrue="1">
      <formula>OR($A12="audio audit", $A12="text audit", $A12="speed violations count", $A12="speed violations list", $A12="speed violations audit")</formula>
    </cfRule>
    <cfRule type="expression" dxfId="1075" priority="89" stopIfTrue="1">
      <formula>OR($A12="username", $A12="phonenumber", $A12="start", $A12="end", $A12="deviceid", $A12="subscriberid", $A12="simserial", $A12="caseid")</formula>
    </cfRule>
    <cfRule type="expression" dxfId="1074" priority="90" stopIfTrue="1">
      <formula>OR(AND(LEFT($A12, 16)="select_multiple ", LEN($A12)&gt;16, NOT(ISNUMBER(SEARCH(" ", $A12, 17)))), AND(LEFT($A12, 11)="select_one ", LEN($A12)&gt;11, NOT(ISNUMBER(SEARCH(" ", $A12, 12)))))</formula>
    </cfRule>
    <cfRule type="expression" dxfId="1073" priority="91" stopIfTrue="1">
      <formula>$A12="decimal"</formula>
    </cfRule>
    <cfRule type="expression" dxfId="1072" priority="92" stopIfTrue="1">
      <formula>$A12="integer"</formula>
    </cfRule>
    <cfRule type="expression" dxfId="1071" priority="93" stopIfTrue="1">
      <formula>$A12="text"</formula>
    </cfRule>
    <cfRule type="expression" dxfId="1070" priority="94" stopIfTrue="1">
      <formula>$A12="end repeat"</formula>
    </cfRule>
    <cfRule type="expression" dxfId="1069" priority="95" stopIfTrue="1">
      <formula>$A12="begin repeat"</formula>
    </cfRule>
    <cfRule type="expression" dxfId="1068" priority="96" stopIfTrue="1">
      <formula>$A12="end group"</formula>
    </cfRule>
    <cfRule type="expression" dxfId="1067" priority="97" stopIfTrue="1">
      <formula>$A12="begin group"</formula>
    </cfRule>
  </conditionalFormatting>
  <conditionalFormatting sqref="A13">
    <cfRule type="expression" dxfId="1066" priority="80" stopIfTrue="1">
      <formula>$A13="begin group"</formula>
    </cfRule>
  </conditionalFormatting>
  <conditionalFormatting sqref="A13">
    <cfRule type="expression" dxfId="1065" priority="79" stopIfTrue="1">
      <formula>$A13="begin repeat"</formula>
    </cfRule>
  </conditionalFormatting>
  <conditionalFormatting sqref="A13">
    <cfRule type="expression" dxfId="1064" priority="78" stopIfTrue="1">
      <formula>$A13="text"</formula>
    </cfRule>
  </conditionalFormatting>
  <conditionalFormatting sqref="A13">
    <cfRule type="expression" dxfId="1063" priority="77" stopIfTrue="1">
      <formula>$A13="integer"</formula>
    </cfRule>
  </conditionalFormatting>
  <conditionalFormatting sqref="A13">
    <cfRule type="expression" dxfId="1062" priority="76" stopIfTrue="1">
      <formula>$A13="decimal"</formula>
    </cfRule>
  </conditionalFormatting>
  <conditionalFormatting sqref="A13">
    <cfRule type="expression" dxfId="1061" priority="75" stopIfTrue="1">
      <formula>OR(AND(LEFT($A13, 16)="select_multiple ", LEN($A13)&gt;16, NOT(ISNUMBER(SEARCH(" ", $A13, 17)))), AND(LEFT($A13, 11)="select_one ", LEN($A13)&gt;11, NOT(ISNUMBER(SEARCH(" ", $A13, 12)))))</formula>
    </cfRule>
  </conditionalFormatting>
  <conditionalFormatting sqref="A13">
    <cfRule type="expression" dxfId="1060" priority="74" stopIfTrue="1">
      <formula>OR($A13="audio audit", $A13="text audit", $A13="speed violations count", $A13="speed violations list", $A13="speed violations audit")</formula>
    </cfRule>
  </conditionalFormatting>
  <conditionalFormatting sqref="A13">
    <cfRule type="expression" dxfId="1059" priority="71" stopIfTrue="1">
      <formula>$A13="note"</formula>
    </cfRule>
    <cfRule type="expression" dxfId="1058" priority="72" stopIfTrue="1">
      <formula>$A13="barcode"</formula>
    </cfRule>
    <cfRule type="expression" dxfId="1057" priority="73" stopIfTrue="1">
      <formula>$A13="geopoint"</formula>
    </cfRule>
  </conditionalFormatting>
  <conditionalFormatting sqref="A13">
    <cfRule type="expression" dxfId="1056" priority="70" stopIfTrue="1">
      <formula>OR($A13="calculate", $A13="calculate_here")</formula>
    </cfRule>
  </conditionalFormatting>
  <conditionalFormatting sqref="A13">
    <cfRule type="expression" dxfId="1055" priority="69" stopIfTrue="1">
      <formula>OR($A13="date", $A13="datetime")</formula>
    </cfRule>
  </conditionalFormatting>
  <conditionalFormatting sqref="A13">
    <cfRule type="expression" dxfId="1054" priority="68" stopIfTrue="1">
      <formula>$A13="image"</formula>
    </cfRule>
  </conditionalFormatting>
  <conditionalFormatting sqref="A13">
    <cfRule type="expression" dxfId="1053" priority="67" stopIfTrue="1">
      <formula>OR($A13="audio", $A13="video")</formula>
    </cfRule>
  </conditionalFormatting>
  <conditionalFormatting sqref="A13">
    <cfRule type="expression" dxfId="1052" priority="50" stopIfTrue="1">
      <formula>OR($A13="audio", $A13="video")</formula>
    </cfRule>
    <cfRule type="expression" dxfId="1051" priority="51" stopIfTrue="1">
      <formula>$A13="image"</formula>
    </cfRule>
    <cfRule type="expression" dxfId="1050" priority="52" stopIfTrue="1">
      <formula>OR($A13="date", $A13="datetime")</formula>
    </cfRule>
    <cfRule type="expression" dxfId="1049" priority="53" stopIfTrue="1">
      <formula>OR($A13="calculate", $A13="calculate_here")</formula>
    </cfRule>
    <cfRule type="expression" dxfId="1048" priority="54" stopIfTrue="1">
      <formula>$A13="note"</formula>
    </cfRule>
    <cfRule type="expression" dxfId="1047" priority="55" stopIfTrue="1">
      <formula>$A13="barcode"</formula>
    </cfRule>
    <cfRule type="expression" dxfId="1046" priority="56" stopIfTrue="1">
      <formula>$A13="geopoint"</formula>
    </cfRule>
    <cfRule type="expression" dxfId="1045" priority="57" stopIfTrue="1">
      <formula>OR($A13="audio audit", $A13="text audit", $A13="speed violations count", $A13="speed violations list", $A13="speed violations audit")</formula>
    </cfRule>
    <cfRule type="expression" dxfId="1044" priority="58" stopIfTrue="1">
      <formula>OR($A13="username", $A13="phonenumber", $A13="start", $A13="end", $A13="deviceid", $A13="subscriberid", $A13="simserial", $A13="caseid")</formula>
    </cfRule>
    <cfRule type="expression" dxfId="1043" priority="59" stopIfTrue="1">
      <formula>OR(AND(LEFT($A13, 16)="select_multiple ", LEN($A13)&gt;16, NOT(ISNUMBER(SEARCH(" ", $A13, 17)))), AND(LEFT($A13, 11)="select_one ", LEN($A13)&gt;11, NOT(ISNUMBER(SEARCH(" ", $A13, 12)))))</formula>
    </cfRule>
    <cfRule type="expression" dxfId="1042" priority="60" stopIfTrue="1">
      <formula>$A13="decimal"</formula>
    </cfRule>
    <cfRule type="expression" dxfId="1041" priority="61" stopIfTrue="1">
      <formula>$A13="integer"</formula>
    </cfRule>
    <cfRule type="expression" dxfId="1040" priority="62" stopIfTrue="1">
      <formula>$A13="text"</formula>
    </cfRule>
    <cfRule type="expression" dxfId="1039" priority="63" stopIfTrue="1">
      <formula>$A13="end repeat"</formula>
    </cfRule>
    <cfRule type="expression" dxfId="1038" priority="64" stopIfTrue="1">
      <formula>$A13="begin repeat"</formula>
    </cfRule>
    <cfRule type="expression" dxfId="1037" priority="65" stopIfTrue="1">
      <formula>$A13="end group"</formula>
    </cfRule>
    <cfRule type="expression" dxfId="1036" priority="66" stopIfTrue="1">
      <formula>$A13="begin group"</formula>
    </cfRule>
  </conditionalFormatting>
  <conditionalFormatting sqref="A14:B15">
    <cfRule type="expression" dxfId="1035" priority="48" stopIfTrue="1">
      <formula>$A14="begin group"</formula>
    </cfRule>
  </conditionalFormatting>
  <conditionalFormatting sqref="A14:B15">
    <cfRule type="expression" dxfId="1034" priority="45" stopIfTrue="1">
      <formula>$A14="begin repeat"</formula>
    </cfRule>
  </conditionalFormatting>
  <conditionalFormatting sqref="A14:B15">
    <cfRule type="expression" dxfId="1033" priority="42" stopIfTrue="1">
      <formula>$A14="text"</formula>
    </cfRule>
  </conditionalFormatting>
  <conditionalFormatting sqref="A14:B15">
    <cfRule type="expression" dxfId="1032" priority="40" stopIfTrue="1">
      <formula>$A14="integer"</formula>
    </cfRule>
  </conditionalFormatting>
  <conditionalFormatting sqref="A14:B15">
    <cfRule type="expression" dxfId="1031" priority="38" stopIfTrue="1">
      <formula>$A14="decimal"</formula>
    </cfRule>
  </conditionalFormatting>
  <conditionalFormatting sqref="A14:B15">
    <cfRule type="expression" dxfId="1030" priority="36" stopIfTrue="1">
      <formula>OR(AND(LEFT($A14, 16)="select_multiple ", LEN($A14)&gt;16, NOT(ISNUMBER(SEARCH(" ", $A14, 17)))), AND(LEFT($A14, 11)="select_one ", LEN($A14)&gt;11, NOT(ISNUMBER(SEARCH(" ", $A14, 12)))))</formula>
    </cfRule>
  </conditionalFormatting>
  <conditionalFormatting sqref="A14:B15">
    <cfRule type="expression" dxfId="1029" priority="33" stopIfTrue="1">
      <formula>OR($A14="audio audit", $A14="text audit", $A14="speed violations count", $A14="speed violations list", $A14="speed violations audit")</formula>
    </cfRule>
  </conditionalFormatting>
  <conditionalFormatting sqref="A14:B15">
    <cfRule type="expression" dxfId="1028" priority="27" stopIfTrue="1">
      <formula>$A14="note"</formula>
    </cfRule>
    <cfRule type="expression" dxfId="1027" priority="29" stopIfTrue="1">
      <formula>$A14="barcode"</formula>
    </cfRule>
    <cfRule type="expression" dxfId="1026" priority="31" stopIfTrue="1">
      <formula>$A14="geopoint"</formula>
    </cfRule>
  </conditionalFormatting>
  <conditionalFormatting sqref="A14:B15">
    <cfRule type="expression" dxfId="1025" priority="25" stopIfTrue="1">
      <formula>OR($A14="calculate", $A14="calculate_here")</formula>
    </cfRule>
  </conditionalFormatting>
  <conditionalFormatting sqref="A14:B15">
    <cfRule type="expression" dxfId="1024" priority="23" stopIfTrue="1">
      <formula>OR($A14="date", $A14="datetime")</formula>
    </cfRule>
  </conditionalFormatting>
  <conditionalFormatting sqref="A14:B15">
    <cfRule type="expression" dxfId="1023" priority="21" stopIfTrue="1">
      <formula>$A14="image"</formula>
    </cfRule>
  </conditionalFormatting>
  <conditionalFormatting sqref="A14:B15">
    <cfRule type="expression" dxfId="1022" priority="19" stopIfTrue="1">
      <formula>OR($A14="audio", $A14="video")</formula>
    </cfRule>
  </conditionalFormatting>
  <conditionalFormatting sqref="B14:B15">
    <cfRule type="expression" dxfId="1021" priority="18" stopIfTrue="1">
      <formula>$A14="comments"</formula>
    </cfRule>
    <cfRule type="expression" dxfId="1020" priority="20" stopIfTrue="1">
      <formula>OR($A14="audio", $A14="video")</formula>
    </cfRule>
    <cfRule type="expression" dxfId="1019" priority="22" stopIfTrue="1">
      <formula>$A14="image"</formula>
    </cfRule>
    <cfRule type="expression" dxfId="1018" priority="24" stopIfTrue="1">
      <formula>OR($A14="date", $A14="datetime")</formula>
    </cfRule>
    <cfRule type="expression" dxfId="1017" priority="26" stopIfTrue="1">
      <formula>OR($A14="calculate", $A14="calculate_here")</formula>
    </cfRule>
    <cfRule type="expression" dxfId="1016" priority="28" stopIfTrue="1">
      <formula>$A14="note"</formula>
    </cfRule>
    <cfRule type="expression" dxfId="1015" priority="30" stopIfTrue="1">
      <formula>$A14="barcode"</formula>
    </cfRule>
    <cfRule type="expression" dxfId="1014" priority="32" stopIfTrue="1">
      <formula>$A14="geopoint"</formula>
    </cfRule>
    <cfRule type="expression" dxfId="1013" priority="34" stopIfTrue="1">
      <formula>OR($A14="audio audit", $A14="text audit", $A14="speed violations count", $A14="speed violations list", $A14="speed violations audit")</formula>
    </cfRule>
    <cfRule type="expression" dxfId="1012" priority="35" stopIfTrue="1">
      <formula>OR($A14="username", $A14="phonenumber", $A14="start", $A14="end", $A14="deviceid", $A14="subscriberid", $A14="simserial", $A14="caseid")</formula>
    </cfRule>
    <cfRule type="expression" dxfId="1011" priority="37" stopIfTrue="1">
      <formula>OR(AND(LEFT($A14, 16)="select_multiple ", LEN($A14)&gt;16, NOT(ISNUMBER(SEARCH(" ", $A14, 17)))), AND(LEFT($A14, 11)="select_one ", LEN($A14)&gt;11, NOT(ISNUMBER(SEARCH(" ", $A14, 12)))))</formula>
    </cfRule>
    <cfRule type="expression" dxfId="1010" priority="39" stopIfTrue="1">
      <formula>$A14="decimal"</formula>
    </cfRule>
    <cfRule type="expression" dxfId="1009" priority="41" stopIfTrue="1">
      <formula>$A14="integer"</formula>
    </cfRule>
    <cfRule type="expression" dxfId="1008" priority="43" stopIfTrue="1">
      <formula>$A14="text"</formula>
    </cfRule>
    <cfRule type="expression" dxfId="1007" priority="44" stopIfTrue="1">
      <formula>$A14="end repeat"</formula>
    </cfRule>
    <cfRule type="expression" dxfId="1006" priority="46" stopIfTrue="1">
      <formula>$A14="begin repeat"</formula>
    </cfRule>
    <cfRule type="expression" dxfId="1005" priority="47" stopIfTrue="1">
      <formula>$A14="end group"</formula>
    </cfRule>
    <cfRule type="expression" dxfId="1004" priority="49" stopIfTrue="1">
      <formula>$A14="begin group"</formula>
    </cfRule>
  </conditionalFormatting>
  <conditionalFormatting sqref="A14:B15">
    <cfRule type="expression" dxfId="1003" priority="1" stopIfTrue="1">
      <formula>OR($A14="audio", $A14="video")</formula>
    </cfRule>
    <cfRule type="expression" dxfId="1002" priority="2" stopIfTrue="1">
      <formula>$A14="image"</formula>
    </cfRule>
    <cfRule type="expression" dxfId="1001" priority="3" stopIfTrue="1">
      <formula>OR($A14="date", $A14="datetime")</formula>
    </cfRule>
    <cfRule type="expression" dxfId="1000" priority="4" stopIfTrue="1">
      <formula>OR($A14="calculate", $A14="calculate_here")</formula>
    </cfRule>
    <cfRule type="expression" dxfId="999" priority="5" stopIfTrue="1">
      <formula>$A14="note"</formula>
    </cfRule>
    <cfRule type="expression" dxfId="998" priority="6" stopIfTrue="1">
      <formula>$A14="barcode"</formula>
    </cfRule>
    <cfRule type="expression" dxfId="997" priority="7" stopIfTrue="1">
      <formula>$A14="geopoint"</formula>
    </cfRule>
    <cfRule type="expression" dxfId="996" priority="8" stopIfTrue="1">
      <formula>OR($A14="audio audit", $A14="text audit", $A14="speed violations count", $A14="speed violations list", $A14="speed violations audit")</formula>
    </cfRule>
    <cfRule type="expression" dxfId="995" priority="9" stopIfTrue="1">
      <formula>OR($A14="username", $A14="phonenumber", $A14="start", $A14="end", $A14="deviceid", $A14="subscriberid", $A14="simserial", $A14="caseid")</formula>
    </cfRule>
    <cfRule type="expression" dxfId="994" priority="10" stopIfTrue="1">
      <formula>OR(AND(LEFT($A14, 16)="select_multiple ", LEN($A14)&gt;16, NOT(ISNUMBER(SEARCH(" ", $A14, 17)))), AND(LEFT($A14, 11)="select_one ", LEN($A14)&gt;11, NOT(ISNUMBER(SEARCH(" ", $A14, 12)))))</formula>
    </cfRule>
    <cfRule type="expression" dxfId="993" priority="11" stopIfTrue="1">
      <formula>$A14="decimal"</formula>
    </cfRule>
    <cfRule type="expression" dxfId="992" priority="12" stopIfTrue="1">
      <formula>$A14="integer"</formula>
    </cfRule>
    <cfRule type="expression" dxfId="991" priority="13" stopIfTrue="1">
      <formula>$A14="text"</formula>
    </cfRule>
    <cfRule type="expression" dxfId="990" priority="14" stopIfTrue="1">
      <formula>$A14="end repeat"</formula>
    </cfRule>
    <cfRule type="expression" dxfId="989" priority="15" stopIfTrue="1">
      <formula>$A14="begin repeat"</formula>
    </cfRule>
    <cfRule type="expression" dxfId="988" priority="16" stopIfTrue="1">
      <formula>$A14="end group"</formula>
    </cfRule>
    <cfRule type="expression" dxfId="987" priority="17" stopIfTrue="1">
      <formula>$A14="begin group"</formula>
    </cfRule>
  </conditionalFormatting>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88AC5A-A05B-4CA7-9428-649B7246F89F}">
  <dimension ref="A1:G43"/>
  <sheetViews>
    <sheetView workbookViewId="0">
      <selection activeCell="C3" sqref="C3"/>
    </sheetView>
  </sheetViews>
  <sheetFormatPr defaultColWidth="12.5703125" defaultRowHeight="14.45"/>
  <cols>
    <col min="2" max="2" width="41.140625" customWidth="1"/>
    <col min="3" max="3" width="26.42578125" customWidth="1"/>
  </cols>
  <sheetData>
    <row r="1" spans="1:3">
      <c r="B1" s="1118" t="s">
        <v>427</v>
      </c>
      <c r="C1" s="1118"/>
    </row>
    <row r="2" spans="1:3">
      <c r="B2" s="982" t="s">
        <v>428</v>
      </c>
      <c r="C2" s="983"/>
    </row>
    <row r="3" spans="1:3">
      <c r="B3" s="984" t="s">
        <v>313</v>
      </c>
      <c r="C3" s="985"/>
    </row>
    <row r="4" spans="1:3">
      <c r="B4" s="984" t="s">
        <v>316</v>
      </c>
      <c r="C4" s="985"/>
    </row>
    <row r="5" spans="1:3">
      <c r="B5" s="984" t="s">
        <v>429</v>
      </c>
      <c r="C5" s="985"/>
    </row>
    <row r="6" spans="1:3">
      <c r="B6" s="984" t="s">
        <v>430</v>
      </c>
      <c r="C6" s="985"/>
    </row>
    <row r="7" spans="1:3">
      <c r="B7" s="984" t="s">
        <v>431</v>
      </c>
      <c r="C7" s="985"/>
    </row>
    <row r="8" spans="1:3" hidden="1">
      <c r="B8" s="986" t="s">
        <v>432</v>
      </c>
      <c r="C8" s="985"/>
    </row>
    <row r="9" spans="1:3">
      <c r="B9" s="985"/>
      <c r="C9" s="985"/>
    </row>
    <row r="10" spans="1:3" ht="231.95">
      <c r="A10" t="s">
        <v>433</v>
      </c>
      <c r="B10" s="984" t="s">
        <v>434</v>
      </c>
      <c r="C10" s="985"/>
    </row>
    <row r="11" spans="1:3" ht="57.95">
      <c r="A11" t="s">
        <v>346</v>
      </c>
      <c r="B11" s="984" t="s">
        <v>435</v>
      </c>
      <c r="C11" s="985"/>
    </row>
    <row r="12" spans="1:3">
      <c r="B12" s="987"/>
      <c r="C12" s="988"/>
    </row>
    <row r="13" spans="1:3">
      <c r="A13" t="s">
        <v>378</v>
      </c>
      <c r="B13" s="984" t="s">
        <v>436</v>
      </c>
      <c r="C13" s="985"/>
    </row>
    <row r="14" spans="1:3" ht="29.1">
      <c r="A14" t="s">
        <v>382</v>
      </c>
      <c r="B14" s="984" t="s">
        <v>437</v>
      </c>
      <c r="C14" s="985"/>
    </row>
    <row r="15" spans="1:3" ht="116.1">
      <c r="A15" t="s">
        <v>438</v>
      </c>
      <c r="B15" s="989" t="s">
        <v>439</v>
      </c>
      <c r="C15" s="990" t="s">
        <v>440</v>
      </c>
    </row>
    <row r="16" spans="1:3" ht="116.1">
      <c r="A16" t="s">
        <v>441</v>
      </c>
      <c r="B16" s="989" t="s">
        <v>442</v>
      </c>
      <c r="C16" s="990" t="s">
        <v>443</v>
      </c>
    </row>
    <row r="17" spans="1:3">
      <c r="A17" t="s">
        <v>386</v>
      </c>
      <c r="B17" s="984" t="s">
        <v>387</v>
      </c>
      <c r="C17" s="985"/>
    </row>
    <row r="18" spans="1:3">
      <c r="B18" s="984"/>
      <c r="C18" s="985"/>
    </row>
    <row r="19" spans="1:3">
      <c r="A19" t="s">
        <v>444</v>
      </c>
      <c r="B19" s="984" t="s">
        <v>389</v>
      </c>
      <c r="C19" s="985"/>
    </row>
    <row r="20" spans="1:3">
      <c r="B20" s="984"/>
      <c r="C20" s="985"/>
    </row>
    <row r="21" spans="1:3">
      <c r="A21" t="s">
        <v>390</v>
      </c>
      <c r="B21" s="984" t="s">
        <v>391</v>
      </c>
      <c r="C21" s="985"/>
    </row>
    <row r="22" spans="1:3" ht="26.1" customHeight="1">
      <c r="A22" t="s">
        <v>394</v>
      </c>
      <c r="B22" s="984" t="s">
        <v>395</v>
      </c>
      <c r="C22" s="985"/>
    </row>
    <row r="23" spans="1:3" ht="33" customHeight="1">
      <c r="B23" s="984"/>
      <c r="C23" s="985"/>
    </row>
    <row r="24" spans="1:3">
      <c r="A24" t="s">
        <v>445</v>
      </c>
      <c r="B24" s="1048" t="s">
        <v>396</v>
      </c>
      <c r="C24" s="985"/>
    </row>
    <row r="25" spans="1:3" ht="15" customHeight="1">
      <c r="A25" t="s">
        <v>405</v>
      </c>
      <c r="B25" s="984" t="s">
        <v>406</v>
      </c>
      <c r="C25" s="985"/>
    </row>
    <row r="26" spans="1:3">
      <c r="B26" s="984"/>
      <c r="C26" s="985"/>
    </row>
    <row r="27" spans="1:3">
      <c r="A27" t="s">
        <v>409</v>
      </c>
      <c r="B27" s="984" t="s">
        <v>410</v>
      </c>
      <c r="C27" s="985"/>
    </row>
    <row r="28" spans="1:3" ht="15" customHeight="1">
      <c r="A28" t="s">
        <v>446</v>
      </c>
      <c r="B28" s="984" t="s">
        <v>411</v>
      </c>
      <c r="C28" s="985"/>
    </row>
    <row r="29" spans="1:3" ht="36" customHeight="1">
      <c r="B29" s="984"/>
      <c r="C29" s="985"/>
    </row>
    <row r="30" spans="1:3" ht="29.1">
      <c r="A30" t="s">
        <v>447</v>
      </c>
      <c r="B30" s="984" t="s">
        <v>396</v>
      </c>
      <c r="C30" s="985"/>
    </row>
    <row r="31" spans="1:3" ht="57.95">
      <c r="A31" t="s">
        <v>412</v>
      </c>
      <c r="B31" s="984" t="s">
        <v>413</v>
      </c>
      <c r="C31" s="985"/>
    </row>
    <row r="32" spans="1:3">
      <c r="A32" t="s">
        <v>448</v>
      </c>
      <c r="B32" s="984" t="s">
        <v>449</v>
      </c>
      <c r="C32" s="985"/>
    </row>
    <row r="33" spans="1:7">
      <c r="A33" t="s">
        <v>450</v>
      </c>
      <c r="B33" s="984" t="s">
        <v>451</v>
      </c>
      <c r="C33" s="985"/>
    </row>
    <row r="34" spans="1:7">
      <c r="A34" t="s">
        <v>418</v>
      </c>
      <c r="B34" s="984" t="s">
        <v>419</v>
      </c>
      <c r="C34" s="985"/>
    </row>
    <row r="35" spans="1:7" ht="57.95">
      <c r="A35" t="s">
        <v>421</v>
      </c>
      <c r="B35" s="984" t="s">
        <v>452</v>
      </c>
      <c r="C35" s="984"/>
    </row>
    <row r="36" spans="1:7">
      <c r="A36" t="s">
        <v>423</v>
      </c>
      <c r="B36" s="984" t="s">
        <v>419</v>
      </c>
      <c r="C36" s="985"/>
    </row>
    <row r="37" spans="1:7">
      <c r="A37" t="s">
        <v>453</v>
      </c>
      <c r="B37" s="984" t="s">
        <v>449</v>
      </c>
      <c r="C37" s="985"/>
    </row>
    <row r="38" spans="1:7">
      <c r="A38" t="s">
        <v>454</v>
      </c>
      <c r="B38" s="984" t="s">
        <v>451</v>
      </c>
      <c r="C38" s="985"/>
    </row>
    <row r="39" spans="1:7">
      <c r="G39" s="1"/>
    </row>
    <row r="40" spans="1:7">
      <c r="G40" s="1"/>
    </row>
    <row r="41" spans="1:7">
      <c r="G41" s="1"/>
    </row>
    <row r="42" spans="1:7">
      <c r="G42" s="1"/>
    </row>
    <row r="43" spans="1:7">
      <c r="G43" s="1"/>
    </row>
  </sheetData>
  <mergeCells count="1">
    <mergeCell ref="B1:C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D24BE-6C37-4519-924D-D06B1F49809F}">
  <dimension ref="A1:K33"/>
  <sheetViews>
    <sheetView zoomScale="50" zoomScaleNormal="50" workbookViewId="0">
      <selection activeCell="A19" sqref="A19"/>
    </sheetView>
  </sheetViews>
  <sheetFormatPr defaultColWidth="12.42578125" defaultRowHeight="14.1"/>
  <cols>
    <col min="1" max="2" width="12.42578125" style="966"/>
    <col min="3" max="3" width="42.28515625" style="966" customWidth="1"/>
    <col min="4" max="4" width="86.140625" style="966" customWidth="1"/>
    <col min="5" max="5" width="44.7109375" style="966" customWidth="1"/>
    <col min="6" max="6" width="34.7109375" style="966" bestFit="1" customWidth="1"/>
    <col min="7" max="16384" width="12.42578125" style="966"/>
  </cols>
  <sheetData>
    <row r="1" spans="1:6">
      <c r="C1" s="965" t="s">
        <v>455</v>
      </c>
      <c r="D1" s="966" t="s">
        <v>456</v>
      </c>
      <c r="F1" s="966" t="s">
        <v>457</v>
      </c>
    </row>
    <row r="2" spans="1:6" ht="42">
      <c r="A2" s="966" t="s">
        <v>357</v>
      </c>
      <c r="B2" s="966" t="s">
        <v>458</v>
      </c>
      <c r="C2" s="967" t="s">
        <v>459</v>
      </c>
      <c r="D2" s="968" t="s">
        <v>460</v>
      </c>
      <c r="E2" s="968"/>
    </row>
    <row r="3" spans="1:6" ht="111.95">
      <c r="A3" s="966" t="s">
        <v>461</v>
      </c>
      <c r="B3" s="966" t="s">
        <v>462</v>
      </c>
      <c r="C3" s="968" t="s">
        <v>463</v>
      </c>
      <c r="D3" s="968" t="s">
        <v>464</v>
      </c>
      <c r="E3" s="968"/>
    </row>
    <row r="4" spans="1:6" ht="126">
      <c r="A4" s="1007" t="s">
        <v>465</v>
      </c>
      <c r="B4" s="1049" t="s">
        <v>466</v>
      </c>
      <c r="C4" s="968" t="s">
        <v>467</v>
      </c>
      <c r="D4" s="968" t="s">
        <v>468</v>
      </c>
      <c r="E4" s="969" t="s">
        <v>469</v>
      </c>
    </row>
    <row r="5" spans="1:6" ht="42">
      <c r="A5" s="966" t="s">
        <v>470</v>
      </c>
      <c r="B5" s="966" t="s">
        <v>471</v>
      </c>
      <c r="C5" s="970" t="s">
        <v>472</v>
      </c>
      <c r="D5" s="970" t="s">
        <v>473</v>
      </c>
      <c r="F5" s="969" t="s">
        <v>474</v>
      </c>
    </row>
    <row r="6" spans="1:6" ht="42">
      <c r="A6" s="966" t="s">
        <v>475</v>
      </c>
      <c r="B6" s="966" t="s">
        <v>476</v>
      </c>
      <c r="C6" s="967" t="s">
        <v>477</v>
      </c>
      <c r="D6" s="968" t="s">
        <v>478</v>
      </c>
      <c r="E6" s="968"/>
      <c r="F6" s="966" t="s">
        <v>479</v>
      </c>
    </row>
    <row r="7" spans="1:6" ht="153.94999999999999">
      <c r="A7" s="966" t="s">
        <v>480</v>
      </c>
      <c r="B7" s="966" t="s">
        <v>481</v>
      </c>
      <c r="C7" s="967" t="s">
        <v>482</v>
      </c>
      <c r="D7" s="968" t="s">
        <v>483</v>
      </c>
      <c r="E7" s="968" t="s">
        <v>484</v>
      </c>
      <c r="F7" s="966" t="s">
        <v>485</v>
      </c>
    </row>
    <row r="8" spans="1:6" ht="168">
      <c r="A8" s="966" t="s">
        <v>486</v>
      </c>
      <c r="B8" s="1049" t="s">
        <v>487</v>
      </c>
      <c r="C8" s="967" t="s">
        <v>488</v>
      </c>
      <c r="D8" s="968"/>
      <c r="E8" s="971"/>
    </row>
    <row r="9" spans="1:6" ht="224.1">
      <c r="A9" s="1007" t="s">
        <v>489</v>
      </c>
      <c r="B9" s="1049" t="s">
        <v>490</v>
      </c>
      <c r="C9" s="967" t="s">
        <v>491</v>
      </c>
      <c r="D9" s="972" t="s">
        <v>492</v>
      </c>
      <c r="E9" s="968"/>
      <c r="F9" s="969" t="s">
        <v>493</v>
      </c>
    </row>
    <row r="10" spans="1:6">
      <c r="C10" s="967"/>
      <c r="D10" s="968"/>
      <c r="E10" s="968"/>
    </row>
    <row r="11" spans="1:6" ht="69.95">
      <c r="A11" s="1007" t="s">
        <v>494</v>
      </c>
      <c r="B11" s="1049" t="s">
        <v>495</v>
      </c>
      <c r="C11" s="967" t="s">
        <v>496</v>
      </c>
      <c r="D11" s="971" t="s">
        <v>497</v>
      </c>
      <c r="E11" s="966" t="s">
        <v>498</v>
      </c>
    </row>
    <row r="12" spans="1:6" ht="111.95">
      <c r="A12" s="1007" t="s">
        <v>376</v>
      </c>
      <c r="C12" s="973" t="s">
        <v>499</v>
      </c>
      <c r="D12" s="968" t="s">
        <v>500</v>
      </c>
      <c r="E12" s="974" t="s">
        <v>501</v>
      </c>
    </row>
    <row r="13" spans="1:6" ht="378">
      <c r="A13" s="966" t="s">
        <v>502</v>
      </c>
      <c r="B13" s="966" t="s">
        <v>503</v>
      </c>
      <c r="C13" s="967" t="s">
        <v>504</v>
      </c>
      <c r="D13" s="975" t="s">
        <v>505</v>
      </c>
      <c r="E13" s="968"/>
      <c r="F13" s="969" t="s">
        <v>506</v>
      </c>
    </row>
    <row r="14" spans="1:6">
      <c r="C14" s="976" t="s">
        <v>507</v>
      </c>
      <c r="D14" s="971"/>
      <c r="E14" s="968"/>
    </row>
    <row r="15" spans="1:6" ht="56.1">
      <c r="A15" s="966" t="s">
        <v>508</v>
      </c>
      <c r="B15" s="966" t="s">
        <v>509</v>
      </c>
      <c r="C15" s="967" t="s">
        <v>510</v>
      </c>
      <c r="D15" s="968" t="s">
        <v>511</v>
      </c>
      <c r="E15" s="968"/>
      <c r="F15" s="969" t="s">
        <v>512</v>
      </c>
    </row>
    <row r="16" spans="1:6" ht="168">
      <c r="A16" s="966" t="s">
        <v>513</v>
      </c>
      <c r="B16" s="966" t="s">
        <v>514</v>
      </c>
      <c r="C16" s="967" t="s">
        <v>515</v>
      </c>
      <c r="D16" s="977" t="s">
        <v>516</v>
      </c>
      <c r="E16" s="978" t="s">
        <v>517</v>
      </c>
    </row>
    <row r="17" spans="1:11" ht="252">
      <c r="A17" s="1007" t="s">
        <v>518</v>
      </c>
      <c r="B17" s="1049" t="s">
        <v>519</v>
      </c>
      <c r="C17" s="967" t="s">
        <v>520</v>
      </c>
      <c r="D17" s="968" t="s">
        <v>521</v>
      </c>
      <c r="E17" s="969" t="s">
        <v>469</v>
      </c>
      <c r="K17" s="979"/>
    </row>
    <row r="18" spans="1:11" ht="42">
      <c r="A18" s="966" t="s">
        <v>522</v>
      </c>
      <c r="B18" s="966" t="s">
        <v>523</v>
      </c>
      <c r="C18" s="967" t="s">
        <v>524</v>
      </c>
      <c r="D18" s="974" t="s">
        <v>525</v>
      </c>
    </row>
    <row r="19" spans="1:11" ht="69.95">
      <c r="A19" s="966" t="s">
        <v>526</v>
      </c>
      <c r="B19" s="966" t="s">
        <v>527</v>
      </c>
      <c r="C19" s="967" t="s">
        <v>528</v>
      </c>
      <c r="D19" s="974" t="s">
        <v>529</v>
      </c>
      <c r="E19" s="968" t="s">
        <v>530</v>
      </c>
    </row>
    <row r="20" spans="1:11" ht="98.1">
      <c r="A20" s="1050" t="s">
        <v>531</v>
      </c>
      <c r="B20" s="488" t="s">
        <v>532</v>
      </c>
      <c r="C20" s="973" t="s">
        <v>533</v>
      </c>
      <c r="D20" s="971" t="s">
        <v>497</v>
      </c>
      <c r="E20" s="968" t="s">
        <v>534</v>
      </c>
    </row>
    <row r="21" spans="1:11" ht="168">
      <c r="A21" s="1007" t="s">
        <v>535</v>
      </c>
      <c r="B21" s="1049" t="s">
        <v>536</v>
      </c>
      <c r="C21" s="967" t="s">
        <v>537</v>
      </c>
      <c r="D21" s="971" t="s">
        <v>538</v>
      </c>
      <c r="E21" s="977" t="s">
        <v>539</v>
      </c>
    </row>
    <row r="22" spans="1:11" ht="98.1">
      <c r="A22" s="966" t="s">
        <v>540</v>
      </c>
      <c r="B22" s="966" t="s">
        <v>541</v>
      </c>
      <c r="C22" s="967" t="s">
        <v>542</v>
      </c>
      <c r="D22" s="968" t="s">
        <v>543</v>
      </c>
      <c r="E22" s="968" t="s">
        <v>544</v>
      </c>
    </row>
    <row r="23" spans="1:11" ht="69.95">
      <c r="A23" s="966" t="s">
        <v>545</v>
      </c>
      <c r="B23" s="966" t="s">
        <v>546</v>
      </c>
      <c r="C23" s="967" t="s">
        <v>547</v>
      </c>
      <c r="D23" s="970" t="s">
        <v>548</v>
      </c>
      <c r="E23" s="968" t="s">
        <v>544</v>
      </c>
    </row>
    <row r="24" spans="1:11" ht="98.1">
      <c r="A24" s="966" t="s">
        <v>549</v>
      </c>
      <c r="B24" s="966" t="s">
        <v>550</v>
      </c>
      <c r="C24" s="969" t="s">
        <v>551</v>
      </c>
    </row>
    <row r="25" spans="1:11" ht="27.95">
      <c r="A25" s="966" t="s">
        <v>552</v>
      </c>
      <c r="B25" s="966" t="s">
        <v>553</v>
      </c>
      <c r="C25" s="967" t="s">
        <v>554</v>
      </c>
      <c r="D25" s="968" t="s">
        <v>555</v>
      </c>
      <c r="E25" s="971" t="s">
        <v>556</v>
      </c>
    </row>
    <row r="26" spans="1:11" ht="168.6">
      <c r="A26" s="1007" t="s">
        <v>557</v>
      </c>
      <c r="B26" s="1049" t="s">
        <v>558</v>
      </c>
      <c r="C26" s="969" t="s">
        <v>559</v>
      </c>
    </row>
    <row r="27" spans="1:11" ht="294">
      <c r="A27" s="966" t="s">
        <v>560</v>
      </c>
      <c r="B27" s="969" t="s">
        <v>561</v>
      </c>
      <c r="C27" s="969" t="s">
        <v>562</v>
      </c>
      <c r="D27" s="969" t="s">
        <v>563</v>
      </c>
    </row>
    <row r="28" spans="1:11" ht="98.1">
      <c r="A28" s="966" t="s">
        <v>564</v>
      </c>
      <c r="B28" s="966" t="s">
        <v>565</v>
      </c>
      <c r="C28" s="980" t="s">
        <v>566</v>
      </c>
      <c r="D28" s="881"/>
      <c r="E28" s="881" t="s">
        <v>567</v>
      </c>
    </row>
    <row r="29" spans="1:11" ht="363.95" hidden="1">
      <c r="C29" s="1032" t="s">
        <v>568</v>
      </c>
      <c r="D29" s="1033" t="s">
        <v>569</v>
      </c>
      <c r="E29" s="881" t="s">
        <v>570</v>
      </c>
    </row>
    <row r="30" spans="1:11" ht="308.10000000000002" hidden="1">
      <c r="C30" s="980" t="s">
        <v>571</v>
      </c>
      <c r="D30" s="1033" t="s">
        <v>572</v>
      </c>
      <c r="E30" s="881" t="s">
        <v>573</v>
      </c>
    </row>
    <row r="31" spans="1:11" ht="96.95" hidden="1" customHeight="1">
      <c r="C31" s="1119" t="s">
        <v>574</v>
      </c>
      <c r="D31" s="1120" t="s">
        <v>575</v>
      </c>
      <c r="E31" s="1121" t="s">
        <v>576</v>
      </c>
    </row>
    <row r="32" spans="1:11" ht="237" hidden="1" customHeight="1">
      <c r="C32" s="1119"/>
      <c r="D32" s="1119"/>
      <c r="E32" s="1122"/>
    </row>
    <row r="33" spans="3:5" ht="98.1" hidden="1">
      <c r="C33" s="1034" t="s">
        <v>577</v>
      </c>
      <c r="D33" s="1035"/>
      <c r="E33" s="1035"/>
    </row>
  </sheetData>
  <mergeCells count="3">
    <mergeCell ref="C31:C32"/>
    <mergeCell ref="D31:D32"/>
    <mergeCell ref="E31:E32"/>
  </mergeCells>
  <conditionalFormatting sqref="A4:B4">
    <cfRule type="expression" dxfId="986" priority="332" stopIfTrue="1">
      <formula>$A4="begin group"</formula>
    </cfRule>
  </conditionalFormatting>
  <conditionalFormatting sqref="A4:B4">
    <cfRule type="expression" dxfId="985" priority="331" stopIfTrue="1">
      <formula>$A4="begin repeat"</formula>
    </cfRule>
  </conditionalFormatting>
  <conditionalFormatting sqref="A4:B4">
    <cfRule type="expression" dxfId="984" priority="330" stopIfTrue="1">
      <formula>$A4="text"</formula>
    </cfRule>
  </conditionalFormatting>
  <conditionalFormatting sqref="A4:B4">
    <cfRule type="expression" dxfId="983" priority="329" stopIfTrue="1">
      <formula>$A4="integer"</formula>
    </cfRule>
  </conditionalFormatting>
  <conditionalFormatting sqref="A4:B4">
    <cfRule type="expression" dxfId="982" priority="328" stopIfTrue="1">
      <formula>$A4="decimal"</formula>
    </cfRule>
  </conditionalFormatting>
  <conditionalFormatting sqref="A4:B4">
    <cfRule type="expression" dxfId="981" priority="327" stopIfTrue="1">
      <formula>OR(AND(LEFT($A4, 16)="select_multiple ", LEN($A4)&gt;16, NOT(ISNUMBER(SEARCH(" ", $A4, 17)))), AND(LEFT($A4, 11)="select_one ", LEN($A4)&gt;11, NOT(ISNUMBER(SEARCH(" ", $A4, 12)))))</formula>
    </cfRule>
  </conditionalFormatting>
  <conditionalFormatting sqref="A4">
    <cfRule type="expression" dxfId="980" priority="326" stopIfTrue="1">
      <formula>OR($A4="audio audit", $A4="text audit", $A4="speed violations count", $A4="speed violations list", $A4="speed violations audit")</formula>
    </cfRule>
  </conditionalFormatting>
  <conditionalFormatting sqref="A4:B4">
    <cfRule type="expression" dxfId="979" priority="323" stopIfTrue="1">
      <formula>$A4="note"</formula>
    </cfRule>
    <cfRule type="expression" dxfId="978" priority="324" stopIfTrue="1">
      <formula>$A4="barcode"</formula>
    </cfRule>
    <cfRule type="expression" dxfId="977" priority="325" stopIfTrue="1">
      <formula>$A4="geopoint"</formula>
    </cfRule>
  </conditionalFormatting>
  <conditionalFormatting sqref="A4">
    <cfRule type="expression" dxfId="976" priority="322" stopIfTrue="1">
      <formula>OR($A4="calculate", $A4="calculate_here")</formula>
    </cfRule>
  </conditionalFormatting>
  <conditionalFormatting sqref="A4:B4">
    <cfRule type="expression" dxfId="975" priority="321" stopIfTrue="1">
      <formula>OR($A4="date", $A4="datetime")</formula>
    </cfRule>
  </conditionalFormatting>
  <conditionalFormatting sqref="A4:B4">
    <cfRule type="expression" dxfId="974" priority="320" stopIfTrue="1">
      <formula>$A4="image"</formula>
    </cfRule>
  </conditionalFormatting>
  <conditionalFormatting sqref="A4:B4">
    <cfRule type="expression" dxfId="973" priority="319" stopIfTrue="1">
      <formula>OR($A4="audio", $A4="video")</formula>
    </cfRule>
  </conditionalFormatting>
  <conditionalFormatting sqref="A4:B4">
    <cfRule type="expression" dxfId="972" priority="301" stopIfTrue="1">
      <formula>$A4="comments"</formula>
    </cfRule>
    <cfRule type="expression" dxfId="971" priority="302" stopIfTrue="1">
      <formula>OR($A4="audio", $A4="video")</formula>
    </cfRule>
    <cfRule type="expression" dxfId="970" priority="303" stopIfTrue="1">
      <formula>$A4="image"</formula>
    </cfRule>
    <cfRule type="expression" dxfId="969" priority="304" stopIfTrue="1">
      <formula>OR($A4="date", $A4="datetime")</formula>
    </cfRule>
    <cfRule type="expression" dxfId="968" priority="305" stopIfTrue="1">
      <formula>OR($A4="calculate", $A4="calculate_here")</formula>
    </cfRule>
    <cfRule type="expression" dxfId="967" priority="306" stopIfTrue="1">
      <formula>$A4="note"</formula>
    </cfRule>
    <cfRule type="expression" dxfId="966" priority="307" stopIfTrue="1">
      <formula>$A4="barcode"</formula>
    </cfRule>
    <cfRule type="expression" dxfId="965" priority="308" stopIfTrue="1">
      <formula>$A4="geopoint"</formula>
    </cfRule>
    <cfRule type="expression" dxfId="964" priority="309" stopIfTrue="1">
      <formula>OR($A4="audio audit", $A4="text audit", $A4="speed violations count", $A4="speed violations list", $A4="speed violations audit")</formula>
    </cfRule>
    <cfRule type="expression" dxfId="963" priority="310" stopIfTrue="1">
      <formula>OR($A4="username", $A4="phonenumber", $A4="start", $A4="end", $A4="deviceid", $A4="subscriberid", $A4="simserial", $A4="caseid")</formula>
    </cfRule>
    <cfRule type="expression" dxfId="962" priority="311" stopIfTrue="1">
      <formula>OR(AND(LEFT($A4, 16)="select_multiple ", LEN($A4)&gt;16, NOT(ISNUMBER(SEARCH(" ", $A4, 17)))), AND(LEFT($A4, 11)="select_one ", LEN($A4)&gt;11, NOT(ISNUMBER(SEARCH(" ", $A4, 12)))))</formula>
    </cfRule>
    <cfRule type="expression" dxfId="961" priority="312" stopIfTrue="1">
      <formula>$A4="decimal"</formula>
    </cfRule>
    <cfRule type="expression" dxfId="960" priority="313" stopIfTrue="1">
      <formula>$A4="integer"</formula>
    </cfRule>
    <cfRule type="expression" dxfId="959" priority="314" stopIfTrue="1">
      <formula>$A4="text"</formula>
    </cfRule>
    <cfRule type="expression" dxfId="958" priority="315" stopIfTrue="1">
      <formula>$A4="end repeat"</formula>
    </cfRule>
    <cfRule type="expression" dxfId="957" priority="316" stopIfTrue="1">
      <formula>$A4="begin repeat"</formula>
    </cfRule>
    <cfRule type="expression" dxfId="956" priority="317" stopIfTrue="1">
      <formula>$A4="end group"</formula>
    </cfRule>
    <cfRule type="expression" dxfId="955" priority="318" stopIfTrue="1">
      <formula>$A4="begin group"</formula>
    </cfRule>
  </conditionalFormatting>
  <conditionalFormatting sqref="A4">
    <cfRule type="expression" dxfId="954" priority="300" stopIfTrue="1">
      <formula>$A4="comments"</formula>
    </cfRule>
  </conditionalFormatting>
  <conditionalFormatting sqref="A4">
    <cfRule type="duplicateValues" dxfId="953" priority="299"/>
  </conditionalFormatting>
  <conditionalFormatting sqref="B8">
    <cfRule type="expression" dxfId="952" priority="297" stopIfTrue="1">
      <formula>$A8="begin group"</formula>
    </cfRule>
  </conditionalFormatting>
  <conditionalFormatting sqref="B8">
    <cfRule type="expression" dxfId="951" priority="294" stopIfTrue="1">
      <formula>$A8="begin repeat"</formula>
    </cfRule>
  </conditionalFormatting>
  <conditionalFormatting sqref="B8">
    <cfRule type="expression" dxfId="950" priority="291" stopIfTrue="1">
      <formula>$A8="text"</formula>
    </cfRule>
  </conditionalFormatting>
  <conditionalFormatting sqref="B8">
    <cfRule type="expression" dxfId="949" priority="289" stopIfTrue="1">
      <formula>$A8="integer"</formula>
    </cfRule>
  </conditionalFormatting>
  <conditionalFormatting sqref="B8">
    <cfRule type="expression" dxfId="948" priority="287" stopIfTrue="1">
      <formula>$A8="decimal"</formula>
    </cfRule>
  </conditionalFormatting>
  <conditionalFormatting sqref="B8">
    <cfRule type="expression" dxfId="947" priority="285" stopIfTrue="1">
      <formula>OR(AND(LEFT($A8, 16)="select_multiple ", LEN($A8)&gt;16, NOT(ISNUMBER(SEARCH(" ", $A8, 17)))), AND(LEFT($A8, 11)="select_one ", LEN($A8)&gt;11, NOT(ISNUMBER(SEARCH(" ", $A8, 12)))))</formula>
    </cfRule>
  </conditionalFormatting>
  <conditionalFormatting sqref="B8">
    <cfRule type="expression" dxfId="946" priority="277" stopIfTrue="1">
      <formula>$A8="note"</formula>
    </cfRule>
    <cfRule type="expression" dxfId="945" priority="279" stopIfTrue="1">
      <formula>$A8="barcode"</formula>
    </cfRule>
    <cfRule type="expression" dxfId="944" priority="281" stopIfTrue="1">
      <formula>$A8="geopoint"</formula>
    </cfRule>
  </conditionalFormatting>
  <conditionalFormatting sqref="B8">
    <cfRule type="expression" dxfId="943" priority="274" stopIfTrue="1">
      <formula>OR($A8="date", $A8="datetime")</formula>
    </cfRule>
  </conditionalFormatting>
  <conditionalFormatting sqref="B8">
    <cfRule type="expression" dxfId="942" priority="272" stopIfTrue="1">
      <formula>$A8="image"</formula>
    </cfRule>
  </conditionalFormatting>
  <conditionalFormatting sqref="B8">
    <cfRule type="expression" dxfId="941" priority="270" stopIfTrue="1">
      <formula>OR($A8="audio", $A8="video")</formula>
    </cfRule>
  </conditionalFormatting>
  <conditionalFormatting sqref="B8">
    <cfRule type="expression" dxfId="940" priority="269" stopIfTrue="1">
      <formula>$A8="comments"</formula>
    </cfRule>
    <cfRule type="expression" dxfId="939" priority="271" stopIfTrue="1">
      <formula>OR($A8="audio", $A8="video")</formula>
    </cfRule>
    <cfRule type="expression" dxfId="938" priority="273" stopIfTrue="1">
      <formula>$A8="image"</formula>
    </cfRule>
    <cfRule type="expression" dxfId="937" priority="275" stopIfTrue="1">
      <formula>OR($A8="date", $A8="datetime")</formula>
    </cfRule>
    <cfRule type="expression" dxfId="936" priority="276" stopIfTrue="1">
      <formula>OR($A8="calculate", $A8="calculate_here")</formula>
    </cfRule>
    <cfRule type="expression" dxfId="935" priority="278" stopIfTrue="1">
      <formula>$A8="note"</formula>
    </cfRule>
    <cfRule type="expression" dxfId="934" priority="280" stopIfTrue="1">
      <formula>$A8="barcode"</formula>
    </cfRule>
    <cfRule type="expression" dxfId="933" priority="282" stopIfTrue="1">
      <formula>$A8="geopoint"</formula>
    </cfRule>
    <cfRule type="expression" dxfId="932" priority="283" stopIfTrue="1">
      <formula>OR($A8="audio audit", $A8="text audit", $A8="speed violations count", $A8="speed violations list", $A8="speed violations audit")</formula>
    </cfRule>
    <cfRule type="expression" dxfId="931" priority="284" stopIfTrue="1">
      <formula>OR($A8="username", $A8="phonenumber", $A8="start", $A8="end", $A8="deviceid", $A8="subscriberid", $A8="simserial", $A8="caseid")</formula>
    </cfRule>
    <cfRule type="expression" dxfId="930" priority="286" stopIfTrue="1">
      <formula>OR(AND(LEFT($A8, 16)="select_multiple ", LEN($A8)&gt;16, NOT(ISNUMBER(SEARCH(" ", $A8, 17)))), AND(LEFT($A8, 11)="select_one ", LEN($A8)&gt;11, NOT(ISNUMBER(SEARCH(" ", $A8, 12)))))</formula>
    </cfRule>
    <cfRule type="expression" dxfId="929" priority="288" stopIfTrue="1">
      <formula>$A8="decimal"</formula>
    </cfRule>
    <cfRule type="expression" dxfId="928" priority="290" stopIfTrue="1">
      <formula>$A8="integer"</formula>
    </cfRule>
    <cfRule type="expression" dxfId="927" priority="292" stopIfTrue="1">
      <formula>$A8="text"</formula>
    </cfRule>
    <cfRule type="expression" dxfId="926" priority="293" stopIfTrue="1">
      <formula>$A8="end repeat"</formula>
    </cfRule>
    <cfRule type="expression" dxfId="925" priority="295" stopIfTrue="1">
      <formula>$A8="begin repeat"</formula>
    </cfRule>
    <cfRule type="expression" dxfId="924" priority="296" stopIfTrue="1">
      <formula>$A8="end group"</formula>
    </cfRule>
    <cfRule type="expression" dxfId="923" priority="298" stopIfTrue="1">
      <formula>$A8="begin group"</formula>
    </cfRule>
  </conditionalFormatting>
  <conditionalFormatting sqref="A9:B9">
    <cfRule type="expression" dxfId="922" priority="268" stopIfTrue="1">
      <formula>$A9="begin group"</formula>
    </cfRule>
  </conditionalFormatting>
  <conditionalFormatting sqref="A9:B9">
    <cfRule type="expression" dxfId="921" priority="267" stopIfTrue="1">
      <formula>$A9="begin repeat"</formula>
    </cfRule>
  </conditionalFormatting>
  <conditionalFormatting sqref="A9:B9">
    <cfRule type="expression" dxfId="920" priority="266" stopIfTrue="1">
      <formula>$A9="text"</formula>
    </cfRule>
  </conditionalFormatting>
  <conditionalFormatting sqref="A9:B9">
    <cfRule type="expression" dxfId="919" priority="265" stopIfTrue="1">
      <formula>$A9="integer"</formula>
    </cfRule>
  </conditionalFormatting>
  <conditionalFormatting sqref="A9:B9">
    <cfRule type="expression" dxfId="918" priority="264" stopIfTrue="1">
      <formula>$A9="decimal"</formula>
    </cfRule>
  </conditionalFormatting>
  <conditionalFormatting sqref="A9:B9">
    <cfRule type="expression" dxfId="917" priority="263" stopIfTrue="1">
      <formula>OR(AND(LEFT($A9, 16)="select_multiple ", LEN($A9)&gt;16, NOT(ISNUMBER(SEARCH(" ", $A9, 17)))), AND(LEFT($A9, 11)="select_one ", LEN($A9)&gt;11, NOT(ISNUMBER(SEARCH(" ", $A9, 12)))))</formula>
    </cfRule>
  </conditionalFormatting>
  <conditionalFormatting sqref="A9">
    <cfRule type="expression" dxfId="916" priority="262" stopIfTrue="1">
      <formula>OR($A9="audio audit", $A9="text audit", $A9="speed violations count", $A9="speed violations list", $A9="speed violations audit")</formula>
    </cfRule>
  </conditionalFormatting>
  <conditionalFormatting sqref="A9:B9">
    <cfRule type="expression" dxfId="915" priority="259" stopIfTrue="1">
      <formula>$A9="note"</formula>
    </cfRule>
    <cfRule type="expression" dxfId="914" priority="260" stopIfTrue="1">
      <formula>$A9="barcode"</formula>
    </cfRule>
    <cfRule type="expression" dxfId="913" priority="261" stopIfTrue="1">
      <formula>$A9="geopoint"</formula>
    </cfRule>
  </conditionalFormatting>
  <conditionalFormatting sqref="A9">
    <cfRule type="expression" dxfId="912" priority="258" stopIfTrue="1">
      <formula>OR($A9="calculate", $A9="calculate_here")</formula>
    </cfRule>
  </conditionalFormatting>
  <conditionalFormatting sqref="A9:B9">
    <cfRule type="expression" dxfId="911" priority="257" stopIfTrue="1">
      <formula>OR($A9="date", $A9="datetime")</formula>
    </cfRule>
  </conditionalFormatting>
  <conditionalFormatting sqref="A9:B9">
    <cfRule type="expression" dxfId="910" priority="256" stopIfTrue="1">
      <formula>$A9="image"</formula>
    </cfRule>
  </conditionalFormatting>
  <conditionalFormatting sqref="A9:B9">
    <cfRule type="expression" dxfId="909" priority="255" stopIfTrue="1">
      <formula>OR($A9="audio", $A9="video")</formula>
    </cfRule>
  </conditionalFormatting>
  <conditionalFormatting sqref="A9:B9">
    <cfRule type="expression" dxfId="908" priority="237" stopIfTrue="1">
      <formula>$A9="comments"</formula>
    </cfRule>
    <cfRule type="expression" dxfId="907" priority="238" stopIfTrue="1">
      <formula>OR($A9="audio", $A9="video")</formula>
    </cfRule>
    <cfRule type="expression" dxfId="906" priority="239" stopIfTrue="1">
      <formula>$A9="image"</formula>
    </cfRule>
    <cfRule type="expression" dxfId="905" priority="240" stopIfTrue="1">
      <formula>OR($A9="date", $A9="datetime")</formula>
    </cfRule>
    <cfRule type="expression" dxfId="904" priority="241" stopIfTrue="1">
      <formula>OR($A9="calculate", $A9="calculate_here")</formula>
    </cfRule>
    <cfRule type="expression" dxfId="903" priority="242" stopIfTrue="1">
      <formula>$A9="note"</formula>
    </cfRule>
    <cfRule type="expression" dxfId="902" priority="243" stopIfTrue="1">
      <formula>$A9="barcode"</formula>
    </cfRule>
    <cfRule type="expression" dxfId="901" priority="244" stopIfTrue="1">
      <formula>$A9="geopoint"</formula>
    </cfRule>
    <cfRule type="expression" dxfId="900" priority="245" stopIfTrue="1">
      <formula>OR($A9="audio audit", $A9="text audit", $A9="speed violations count", $A9="speed violations list", $A9="speed violations audit")</formula>
    </cfRule>
    <cfRule type="expression" dxfId="899" priority="246" stopIfTrue="1">
      <formula>OR($A9="username", $A9="phonenumber", $A9="start", $A9="end", $A9="deviceid", $A9="subscriberid", $A9="simserial", $A9="caseid")</formula>
    </cfRule>
    <cfRule type="expression" dxfId="898" priority="247" stopIfTrue="1">
      <formula>OR(AND(LEFT($A9, 16)="select_multiple ", LEN($A9)&gt;16, NOT(ISNUMBER(SEARCH(" ", $A9, 17)))), AND(LEFT($A9, 11)="select_one ", LEN($A9)&gt;11, NOT(ISNUMBER(SEARCH(" ", $A9, 12)))))</formula>
    </cfRule>
    <cfRule type="expression" dxfId="897" priority="248" stopIfTrue="1">
      <formula>$A9="decimal"</formula>
    </cfRule>
    <cfRule type="expression" dxfId="896" priority="249" stopIfTrue="1">
      <formula>$A9="integer"</formula>
    </cfRule>
    <cfRule type="expression" dxfId="895" priority="250" stopIfTrue="1">
      <formula>$A9="text"</formula>
    </cfRule>
    <cfRule type="expression" dxfId="894" priority="251" stopIfTrue="1">
      <formula>$A9="end repeat"</formula>
    </cfRule>
    <cfRule type="expression" dxfId="893" priority="252" stopIfTrue="1">
      <formula>$A9="begin repeat"</formula>
    </cfRule>
    <cfRule type="expression" dxfId="892" priority="253" stopIfTrue="1">
      <formula>$A9="end group"</formula>
    </cfRule>
    <cfRule type="expression" dxfId="891" priority="254" stopIfTrue="1">
      <formula>$A9="begin group"</formula>
    </cfRule>
  </conditionalFormatting>
  <conditionalFormatting sqref="A9">
    <cfRule type="expression" dxfId="890" priority="236" stopIfTrue="1">
      <formula>$A9="comments"</formula>
    </cfRule>
  </conditionalFormatting>
  <conditionalFormatting sqref="A9">
    <cfRule type="duplicateValues" dxfId="889" priority="235"/>
  </conditionalFormatting>
  <conditionalFormatting sqref="A11:B11">
    <cfRule type="expression" dxfId="888" priority="234" stopIfTrue="1">
      <formula>$A11="begin group"</formula>
    </cfRule>
  </conditionalFormatting>
  <conditionalFormatting sqref="A11:B11">
    <cfRule type="expression" dxfId="887" priority="233" stopIfTrue="1">
      <formula>$A11="begin repeat"</formula>
    </cfRule>
  </conditionalFormatting>
  <conditionalFormatting sqref="A11:B11">
    <cfRule type="expression" dxfId="886" priority="232" stopIfTrue="1">
      <formula>$A11="text"</formula>
    </cfRule>
  </conditionalFormatting>
  <conditionalFormatting sqref="A11:B11">
    <cfRule type="expression" dxfId="885" priority="231" stopIfTrue="1">
      <formula>$A11="integer"</formula>
    </cfRule>
  </conditionalFormatting>
  <conditionalFormatting sqref="A11:B11">
    <cfRule type="expression" dxfId="884" priority="230" stopIfTrue="1">
      <formula>$A11="decimal"</formula>
    </cfRule>
  </conditionalFormatting>
  <conditionalFormatting sqref="A11:B11">
    <cfRule type="expression" dxfId="883" priority="229" stopIfTrue="1">
      <formula>OR(AND(LEFT($A11, 16)="select_multiple ", LEN($A11)&gt;16, NOT(ISNUMBER(SEARCH(" ", $A11, 17)))), AND(LEFT($A11, 11)="select_one ", LEN($A11)&gt;11, NOT(ISNUMBER(SEARCH(" ", $A11, 12)))))</formula>
    </cfRule>
  </conditionalFormatting>
  <conditionalFormatting sqref="A11">
    <cfRule type="expression" dxfId="882" priority="228" stopIfTrue="1">
      <formula>OR($A11="audio audit", $A11="text audit", $A11="speed violations count", $A11="speed violations list", $A11="speed violations audit")</formula>
    </cfRule>
  </conditionalFormatting>
  <conditionalFormatting sqref="A11:B11">
    <cfRule type="expression" dxfId="881" priority="225" stopIfTrue="1">
      <formula>$A11="note"</formula>
    </cfRule>
    <cfRule type="expression" dxfId="880" priority="226" stopIfTrue="1">
      <formula>$A11="barcode"</formula>
    </cfRule>
    <cfRule type="expression" dxfId="879" priority="227" stopIfTrue="1">
      <formula>$A11="geopoint"</formula>
    </cfRule>
  </conditionalFormatting>
  <conditionalFormatting sqref="A11">
    <cfRule type="expression" dxfId="878" priority="224" stopIfTrue="1">
      <formula>OR($A11="calculate", $A11="calculate_here")</formula>
    </cfRule>
  </conditionalFormatting>
  <conditionalFormatting sqref="A11:B11">
    <cfRule type="expression" dxfId="877" priority="223" stopIfTrue="1">
      <formula>OR($A11="date", $A11="datetime")</formula>
    </cfRule>
  </conditionalFormatting>
  <conditionalFormatting sqref="A11:B11">
    <cfRule type="expression" dxfId="876" priority="222" stopIfTrue="1">
      <formula>$A11="image"</formula>
    </cfRule>
  </conditionalFormatting>
  <conditionalFormatting sqref="A11:B11">
    <cfRule type="expression" dxfId="875" priority="221" stopIfTrue="1">
      <formula>OR($A11="audio", $A11="video")</formula>
    </cfRule>
  </conditionalFormatting>
  <conditionalFormatting sqref="A11:B11">
    <cfRule type="expression" dxfId="874" priority="203" stopIfTrue="1">
      <formula>$A11="comments"</formula>
    </cfRule>
    <cfRule type="expression" dxfId="873" priority="204" stopIfTrue="1">
      <formula>OR($A11="audio", $A11="video")</formula>
    </cfRule>
    <cfRule type="expression" dxfId="872" priority="205" stopIfTrue="1">
      <formula>$A11="image"</formula>
    </cfRule>
    <cfRule type="expression" dxfId="871" priority="206" stopIfTrue="1">
      <formula>OR($A11="date", $A11="datetime")</formula>
    </cfRule>
    <cfRule type="expression" dxfId="870" priority="207" stopIfTrue="1">
      <formula>OR($A11="calculate", $A11="calculate_here")</formula>
    </cfRule>
    <cfRule type="expression" dxfId="869" priority="208" stopIfTrue="1">
      <formula>$A11="note"</formula>
    </cfRule>
    <cfRule type="expression" dxfId="868" priority="209" stopIfTrue="1">
      <formula>$A11="barcode"</formula>
    </cfRule>
    <cfRule type="expression" dxfId="867" priority="210" stopIfTrue="1">
      <formula>$A11="geopoint"</formula>
    </cfRule>
    <cfRule type="expression" dxfId="866" priority="211" stopIfTrue="1">
      <formula>OR($A11="audio audit", $A11="text audit", $A11="speed violations count", $A11="speed violations list", $A11="speed violations audit")</formula>
    </cfRule>
    <cfRule type="expression" dxfId="865" priority="212" stopIfTrue="1">
      <formula>OR($A11="username", $A11="phonenumber", $A11="start", $A11="end", $A11="deviceid", $A11="subscriberid", $A11="simserial", $A11="caseid")</formula>
    </cfRule>
    <cfRule type="expression" dxfId="864" priority="213" stopIfTrue="1">
      <formula>OR(AND(LEFT($A11, 16)="select_multiple ", LEN($A11)&gt;16, NOT(ISNUMBER(SEARCH(" ", $A11, 17)))), AND(LEFT($A11, 11)="select_one ", LEN($A11)&gt;11, NOT(ISNUMBER(SEARCH(" ", $A11, 12)))))</formula>
    </cfRule>
    <cfRule type="expression" dxfId="863" priority="214" stopIfTrue="1">
      <formula>$A11="decimal"</formula>
    </cfRule>
    <cfRule type="expression" dxfId="862" priority="215" stopIfTrue="1">
      <formula>$A11="integer"</formula>
    </cfRule>
    <cfRule type="expression" dxfId="861" priority="216" stopIfTrue="1">
      <formula>$A11="text"</formula>
    </cfRule>
    <cfRule type="expression" dxfId="860" priority="217" stopIfTrue="1">
      <formula>$A11="end repeat"</formula>
    </cfRule>
    <cfRule type="expression" dxfId="859" priority="218" stopIfTrue="1">
      <formula>$A11="begin repeat"</formula>
    </cfRule>
    <cfRule type="expression" dxfId="858" priority="219" stopIfTrue="1">
      <formula>$A11="end group"</formula>
    </cfRule>
    <cfRule type="expression" dxfId="857" priority="220" stopIfTrue="1">
      <formula>$A11="begin group"</formula>
    </cfRule>
  </conditionalFormatting>
  <conditionalFormatting sqref="A11">
    <cfRule type="expression" dxfId="856" priority="202" stopIfTrue="1">
      <formula>$A11="comments"</formula>
    </cfRule>
  </conditionalFormatting>
  <conditionalFormatting sqref="A11">
    <cfRule type="duplicateValues" dxfId="855" priority="201"/>
  </conditionalFormatting>
  <conditionalFormatting sqref="A12">
    <cfRule type="expression" dxfId="854" priority="200" stopIfTrue="1">
      <formula>$A12="begin group"</formula>
    </cfRule>
  </conditionalFormatting>
  <conditionalFormatting sqref="A12">
    <cfRule type="expression" dxfId="853" priority="199" stopIfTrue="1">
      <formula>$A12="begin repeat"</formula>
    </cfRule>
  </conditionalFormatting>
  <conditionalFormatting sqref="A12">
    <cfRule type="expression" dxfId="852" priority="198" stopIfTrue="1">
      <formula>$A12="text"</formula>
    </cfRule>
  </conditionalFormatting>
  <conditionalFormatting sqref="A12">
    <cfRule type="expression" dxfId="851" priority="197" stopIfTrue="1">
      <formula>$A12="integer"</formula>
    </cfRule>
  </conditionalFormatting>
  <conditionalFormatting sqref="A12">
    <cfRule type="expression" dxfId="850" priority="196" stopIfTrue="1">
      <formula>$A12="decimal"</formula>
    </cfRule>
  </conditionalFormatting>
  <conditionalFormatting sqref="A12">
    <cfRule type="expression" dxfId="849" priority="195" stopIfTrue="1">
      <formula>OR(AND(LEFT($A12, 16)="select_multiple ", LEN($A12)&gt;16, NOT(ISNUMBER(SEARCH(" ", $A12, 17)))), AND(LEFT($A12, 11)="select_one ", LEN($A12)&gt;11, NOT(ISNUMBER(SEARCH(" ", $A12, 12)))))</formula>
    </cfRule>
  </conditionalFormatting>
  <conditionalFormatting sqref="A12">
    <cfRule type="expression" dxfId="848" priority="194" stopIfTrue="1">
      <formula>OR($A12="audio audit", $A12="text audit", $A12="speed violations count", $A12="speed violations list", $A12="speed violations audit")</formula>
    </cfRule>
  </conditionalFormatting>
  <conditionalFormatting sqref="A12">
    <cfRule type="expression" dxfId="847" priority="191" stopIfTrue="1">
      <formula>$A12="note"</formula>
    </cfRule>
    <cfRule type="expression" dxfId="846" priority="192" stopIfTrue="1">
      <formula>$A12="barcode"</formula>
    </cfRule>
    <cfRule type="expression" dxfId="845" priority="193" stopIfTrue="1">
      <formula>$A12="geopoint"</formula>
    </cfRule>
  </conditionalFormatting>
  <conditionalFormatting sqref="A12">
    <cfRule type="expression" dxfId="844" priority="190" stopIfTrue="1">
      <formula>OR($A12="calculate", $A12="calculate_here")</formula>
    </cfRule>
  </conditionalFormatting>
  <conditionalFormatting sqref="A12">
    <cfRule type="expression" dxfId="843" priority="189" stopIfTrue="1">
      <formula>OR($A12="date", $A12="datetime")</formula>
    </cfRule>
  </conditionalFormatting>
  <conditionalFormatting sqref="A12">
    <cfRule type="expression" dxfId="842" priority="188" stopIfTrue="1">
      <formula>$A12="image"</formula>
    </cfRule>
  </conditionalFormatting>
  <conditionalFormatting sqref="A12">
    <cfRule type="expression" dxfId="841" priority="187" stopIfTrue="1">
      <formula>OR($A12="audio", $A12="video")</formula>
    </cfRule>
  </conditionalFormatting>
  <conditionalFormatting sqref="A12">
    <cfRule type="expression" dxfId="840" priority="169" stopIfTrue="1">
      <formula>$A12="comments"</formula>
    </cfRule>
    <cfRule type="expression" dxfId="839" priority="170" stopIfTrue="1">
      <formula>OR($A12="audio", $A12="video")</formula>
    </cfRule>
    <cfRule type="expression" dxfId="838" priority="171" stopIfTrue="1">
      <formula>$A12="image"</formula>
    </cfRule>
    <cfRule type="expression" dxfId="837" priority="172" stopIfTrue="1">
      <formula>OR($A12="date", $A12="datetime")</formula>
    </cfRule>
    <cfRule type="expression" dxfId="836" priority="173" stopIfTrue="1">
      <formula>OR($A12="calculate", $A12="calculate_here")</formula>
    </cfRule>
    <cfRule type="expression" dxfId="835" priority="174" stopIfTrue="1">
      <formula>$A12="note"</formula>
    </cfRule>
    <cfRule type="expression" dxfId="834" priority="175" stopIfTrue="1">
      <formula>$A12="barcode"</formula>
    </cfRule>
    <cfRule type="expression" dxfId="833" priority="176" stopIfTrue="1">
      <formula>$A12="geopoint"</formula>
    </cfRule>
    <cfRule type="expression" dxfId="832" priority="177" stopIfTrue="1">
      <formula>OR($A12="audio audit", $A12="text audit", $A12="speed violations count", $A12="speed violations list", $A12="speed violations audit")</formula>
    </cfRule>
    <cfRule type="expression" dxfId="831" priority="178" stopIfTrue="1">
      <formula>OR($A12="username", $A12="phonenumber", $A12="start", $A12="end", $A12="deviceid", $A12="subscriberid", $A12="simserial", $A12="caseid")</formula>
    </cfRule>
    <cfRule type="expression" dxfId="830" priority="179" stopIfTrue="1">
      <formula>OR(AND(LEFT($A12, 16)="select_multiple ", LEN($A12)&gt;16, NOT(ISNUMBER(SEARCH(" ", $A12, 17)))), AND(LEFT($A12, 11)="select_one ", LEN($A12)&gt;11, NOT(ISNUMBER(SEARCH(" ", $A12, 12)))))</formula>
    </cfRule>
    <cfRule type="expression" dxfId="829" priority="180" stopIfTrue="1">
      <formula>$A12="decimal"</formula>
    </cfRule>
    <cfRule type="expression" dxfId="828" priority="181" stopIfTrue="1">
      <formula>$A12="integer"</formula>
    </cfRule>
    <cfRule type="expression" dxfId="827" priority="182" stopIfTrue="1">
      <formula>$A12="text"</formula>
    </cfRule>
    <cfRule type="expression" dxfId="826" priority="183" stopIfTrue="1">
      <formula>$A12="end repeat"</formula>
    </cfRule>
    <cfRule type="expression" dxfId="825" priority="184" stopIfTrue="1">
      <formula>$A12="begin repeat"</formula>
    </cfRule>
    <cfRule type="expression" dxfId="824" priority="185" stopIfTrue="1">
      <formula>$A12="end group"</formula>
    </cfRule>
    <cfRule type="expression" dxfId="823" priority="186" stopIfTrue="1">
      <formula>$A12="begin group"</formula>
    </cfRule>
  </conditionalFormatting>
  <conditionalFormatting sqref="A12">
    <cfRule type="expression" dxfId="822" priority="168" stopIfTrue="1">
      <formula>$A12="comments"</formula>
    </cfRule>
  </conditionalFormatting>
  <conditionalFormatting sqref="A12">
    <cfRule type="duplicateValues" dxfId="821" priority="167"/>
  </conditionalFormatting>
  <conditionalFormatting sqref="B17">
    <cfRule type="expression" dxfId="820" priority="166" stopIfTrue="1">
      <formula>$A17="begin group"</formula>
    </cfRule>
  </conditionalFormatting>
  <conditionalFormatting sqref="B17">
    <cfRule type="expression" dxfId="819" priority="165" stopIfTrue="1">
      <formula>$A17="begin repeat"</formula>
    </cfRule>
  </conditionalFormatting>
  <conditionalFormatting sqref="B17">
    <cfRule type="expression" dxfId="818" priority="164" stopIfTrue="1">
      <formula>$A17="text"</formula>
    </cfRule>
  </conditionalFormatting>
  <conditionalFormatting sqref="B17">
    <cfRule type="expression" dxfId="817" priority="163" stopIfTrue="1">
      <formula>$A17="integer"</formula>
    </cfRule>
  </conditionalFormatting>
  <conditionalFormatting sqref="B17">
    <cfRule type="expression" dxfId="816" priority="162" stopIfTrue="1">
      <formula>$A17="decimal"</formula>
    </cfRule>
  </conditionalFormatting>
  <conditionalFormatting sqref="B17">
    <cfRule type="expression" dxfId="815" priority="161" stopIfTrue="1">
      <formula>OR(AND(LEFT($A17, 16)="select_multiple ", LEN($A17)&gt;16, NOT(ISNUMBER(SEARCH(" ", $A17, 17)))), AND(LEFT($A17, 11)="select_one ", LEN($A17)&gt;11, NOT(ISNUMBER(SEARCH(" ", $A17, 12)))))</formula>
    </cfRule>
  </conditionalFormatting>
  <conditionalFormatting sqref="B17">
    <cfRule type="expression" dxfId="814" priority="158" stopIfTrue="1">
      <formula>$A17="note"</formula>
    </cfRule>
    <cfRule type="expression" dxfId="813" priority="159" stopIfTrue="1">
      <formula>$A17="barcode"</formula>
    </cfRule>
    <cfRule type="expression" dxfId="812" priority="160" stopIfTrue="1">
      <formula>$A17="geopoint"</formula>
    </cfRule>
  </conditionalFormatting>
  <conditionalFormatting sqref="B17">
    <cfRule type="expression" dxfId="811" priority="157" stopIfTrue="1">
      <formula>OR($A17="date", $A17="datetime")</formula>
    </cfRule>
  </conditionalFormatting>
  <conditionalFormatting sqref="B17">
    <cfRule type="expression" dxfId="810" priority="156" stopIfTrue="1">
      <formula>$A17="image"</formula>
    </cfRule>
  </conditionalFormatting>
  <conditionalFormatting sqref="B17">
    <cfRule type="expression" dxfId="809" priority="155" stopIfTrue="1">
      <formula>OR($A17="audio", $A17="video")</formula>
    </cfRule>
  </conditionalFormatting>
  <conditionalFormatting sqref="B17">
    <cfRule type="expression" dxfId="808" priority="137" stopIfTrue="1">
      <formula>$A17="comments"</formula>
    </cfRule>
    <cfRule type="expression" dxfId="807" priority="138" stopIfTrue="1">
      <formula>OR($A17="audio", $A17="video")</formula>
    </cfRule>
    <cfRule type="expression" dxfId="806" priority="139" stopIfTrue="1">
      <formula>$A17="image"</formula>
    </cfRule>
    <cfRule type="expression" dxfId="805" priority="140" stopIfTrue="1">
      <formula>OR($A17="date", $A17="datetime")</formula>
    </cfRule>
    <cfRule type="expression" dxfId="804" priority="141" stopIfTrue="1">
      <formula>OR($A17="calculate", $A17="calculate_here")</formula>
    </cfRule>
    <cfRule type="expression" dxfId="803" priority="142" stopIfTrue="1">
      <formula>$A17="note"</formula>
    </cfRule>
    <cfRule type="expression" dxfId="802" priority="143" stopIfTrue="1">
      <formula>$A17="barcode"</formula>
    </cfRule>
    <cfRule type="expression" dxfId="801" priority="144" stopIfTrue="1">
      <formula>$A17="geopoint"</formula>
    </cfRule>
    <cfRule type="expression" dxfId="800" priority="145" stopIfTrue="1">
      <formula>OR($A17="audio audit", $A17="text audit", $A17="speed violations count", $A17="speed violations list", $A17="speed violations audit")</formula>
    </cfRule>
    <cfRule type="expression" dxfId="799" priority="146" stopIfTrue="1">
      <formula>OR($A17="username", $A17="phonenumber", $A17="start", $A17="end", $A17="deviceid", $A17="subscriberid", $A17="simserial", $A17="caseid")</formula>
    </cfRule>
    <cfRule type="expression" dxfId="798" priority="147" stopIfTrue="1">
      <formula>OR(AND(LEFT($A17, 16)="select_multiple ", LEN($A17)&gt;16, NOT(ISNUMBER(SEARCH(" ", $A17, 17)))), AND(LEFT($A17, 11)="select_one ", LEN($A17)&gt;11, NOT(ISNUMBER(SEARCH(" ", $A17, 12)))))</formula>
    </cfRule>
    <cfRule type="expression" dxfId="797" priority="148" stopIfTrue="1">
      <formula>$A17="decimal"</formula>
    </cfRule>
    <cfRule type="expression" dxfId="796" priority="149" stopIfTrue="1">
      <formula>$A17="integer"</formula>
    </cfRule>
    <cfRule type="expression" dxfId="795" priority="150" stopIfTrue="1">
      <formula>$A17="text"</formula>
    </cfRule>
    <cfRule type="expression" dxfId="794" priority="151" stopIfTrue="1">
      <formula>$A17="end repeat"</formula>
    </cfRule>
    <cfRule type="expression" dxfId="793" priority="152" stopIfTrue="1">
      <formula>$A17="begin repeat"</formula>
    </cfRule>
    <cfRule type="expression" dxfId="792" priority="153" stopIfTrue="1">
      <formula>$A17="end group"</formula>
    </cfRule>
    <cfRule type="expression" dxfId="791" priority="154" stopIfTrue="1">
      <formula>$A17="begin group"</formula>
    </cfRule>
  </conditionalFormatting>
  <conditionalFormatting sqref="A17">
    <cfRule type="expression" dxfId="790" priority="136" stopIfTrue="1">
      <formula>$A17="begin group"</formula>
    </cfRule>
  </conditionalFormatting>
  <conditionalFormatting sqref="A17">
    <cfRule type="expression" dxfId="789" priority="135" stopIfTrue="1">
      <formula>$A17="begin repeat"</formula>
    </cfRule>
  </conditionalFormatting>
  <conditionalFormatting sqref="A17">
    <cfRule type="expression" dxfId="788" priority="134" stopIfTrue="1">
      <formula>$A17="text"</formula>
    </cfRule>
  </conditionalFormatting>
  <conditionalFormatting sqref="A17">
    <cfRule type="expression" dxfId="787" priority="133" stopIfTrue="1">
      <formula>$A17="integer"</formula>
    </cfRule>
  </conditionalFormatting>
  <conditionalFormatting sqref="A17">
    <cfRule type="expression" dxfId="786" priority="132" stopIfTrue="1">
      <formula>$A17="decimal"</formula>
    </cfRule>
  </conditionalFormatting>
  <conditionalFormatting sqref="A17">
    <cfRule type="expression" dxfId="785" priority="131" stopIfTrue="1">
      <formula>OR(AND(LEFT($A17, 16)="select_multiple ", LEN($A17)&gt;16, NOT(ISNUMBER(SEARCH(" ", $A17, 17)))), AND(LEFT($A17, 11)="select_one ", LEN($A17)&gt;11, NOT(ISNUMBER(SEARCH(" ", $A17, 12)))))</formula>
    </cfRule>
  </conditionalFormatting>
  <conditionalFormatting sqref="A17">
    <cfRule type="expression" dxfId="784" priority="130" stopIfTrue="1">
      <formula>OR($A17="audio audit", $A17="text audit", $A17="speed violations count", $A17="speed violations list", $A17="speed violations audit")</formula>
    </cfRule>
  </conditionalFormatting>
  <conditionalFormatting sqref="A17">
    <cfRule type="expression" dxfId="783" priority="127" stopIfTrue="1">
      <formula>$A17="note"</formula>
    </cfRule>
    <cfRule type="expression" dxfId="782" priority="128" stopIfTrue="1">
      <formula>$A17="barcode"</formula>
    </cfRule>
    <cfRule type="expression" dxfId="781" priority="129" stopIfTrue="1">
      <formula>$A17="geopoint"</formula>
    </cfRule>
  </conditionalFormatting>
  <conditionalFormatting sqref="A17">
    <cfRule type="expression" dxfId="780" priority="126" stopIfTrue="1">
      <formula>OR($A17="calculate", $A17="calculate_here")</formula>
    </cfRule>
  </conditionalFormatting>
  <conditionalFormatting sqref="A17">
    <cfRule type="expression" dxfId="779" priority="125" stopIfTrue="1">
      <formula>OR($A17="date", $A17="datetime")</formula>
    </cfRule>
  </conditionalFormatting>
  <conditionalFormatting sqref="A17">
    <cfRule type="expression" dxfId="778" priority="124" stopIfTrue="1">
      <formula>$A17="image"</formula>
    </cfRule>
  </conditionalFormatting>
  <conditionalFormatting sqref="A17">
    <cfRule type="expression" dxfId="777" priority="123" stopIfTrue="1">
      <formula>OR($A17="audio", $A17="video")</formula>
    </cfRule>
  </conditionalFormatting>
  <conditionalFormatting sqref="A17">
    <cfRule type="expression" dxfId="776" priority="105" stopIfTrue="1">
      <formula>$A17="comments"</formula>
    </cfRule>
    <cfRule type="expression" dxfId="775" priority="106" stopIfTrue="1">
      <formula>OR($A17="audio", $A17="video")</formula>
    </cfRule>
    <cfRule type="expression" dxfId="774" priority="107" stopIfTrue="1">
      <formula>$A17="image"</formula>
    </cfRule>
    <cfRule type="expression" dxfId="773" priority="108" stopIfTrue="1">
      <formula>OR($A17="date", $A17="datetime")</formula>
    </cfRule>
    <cfRule type="expression" dxfId="772" priority="109" stopIfTrue="1">
      <formula>OR($A17="calculate", $A17="calculate_here")</formula>
    </cfRule>
    <cfRule type="expression" dxfId="771" priority="110" stopIfTrue="1">
      <formula>$A17="note"</formula>
    </cfRule>
    <cfRule type="expression" dxfId="770" priority="111" stopIfTrue="1">
      <formula>$A17="barcode"</formula>
    </cfRule>
    <cfRule type="expression" dxfId="769" priority="112" stopIfTrue="1">
      <formula>$A17="geopoint"</formula>
    </cfRule>
    <cfRule type="expression" dxfId="768" priority="113" stopIfTrue="1">
      <formula>OR($A17="audio audit", $A17="text audit", $A17="speed violations count", $A17="speed violations list", $A17="speed violations audit")</formula>
    </cfRule>
    <cfRule type="expression" dxfId="767" priority="114" stopIfTrue="1">
      <formula>OR($A17="username", $A17="phonenumber", $A17="start", $A17="end", $A17="deviceid", $A17="subscriberid", $A17="simserial", $A17="caseid")</formula>
    </cfRule>
    <cfRule type="expression" dxfId="766" priority="115" stopIfTrue="1">
      <formula>OR(AND(LEFT($A17, 16)="select_multiple ", LEN($A17)&gt;16, NOT(ISNUMBER(SEARCH(" ", $A17, 17)))), AND(LEFT($A17, 11)="select_one ", LEN($A17)&gt;11, NOT(ISNUMBER(SEARCH(" ", $A17, 12)))))</formula>
    </cfRule>
    <cfRule type="expression" dxfId="765" priority="116" stopIfTrue="1">
      <formula>$A17="decimal"</formula>
    </cfRule>
    <cfRule type="expression" dxfId="764" priority="117" stopIfTrue="1">
      <formula>$A17="integer"</formula>
    </cfRule>
    <cfRule type="expression" dxfId="763" priority="118" stopIfTrue="1">
      <formula>$A17="text"</formula>
    </cfRule>
    <cfRule type="expression" dxfId="762" priority="119" stopIfTrue="1">
      <formula>$A17="end repeat"</formula>
    </cfRule>
    <cfRule type="expression" dxfId="761" priority="120" stopIfTrue="1">
      <formula>$A17="begin repeat"</formula>
    </cfRule>
    <cfRule type="expression" dxfId="760" priority="121" stopIfTrue="1">
      <formula>$A17="end group"</formula>
    </cfRule>
    <cfRule type="expression" dxfId="759" priority="122" stopIfTrue="1">
      <formula>$A17="begin group"</formula>
    </cfRule>
  </conditionalFormatting>
  <conditionalFormatting sqref="A17">
    <cfRule type="expression" dxfId="758" priority="104" stopIfTrue="1">
      <formula>$A17="comments"</formula>
    </cfRule>
  </conditionalFormatting>
  <conditionalFormatting sqref="A17">
    <cfRule type="duplicateValues" dxfId="757" priority="103"/>
  </conditionalFormatting>
  <conditionalFormatting sqref="A20:B20">
    <cfRule type="expression" dxfId="756" priority="102" stopIfTrue="1">
      <formula>$A20="begin group"</formula>
    </cfRule>
  </conditionalFormatting>
  <conditionalFormatting sqref="A20:B20">
    <cfRule type="expression" dxfId="755" priority="101" stopIfTrue="1">
      <formula>$A20="begin repeat"</formula>
    </cfRule>
  </conditionalFormatting>
  <conditionalFormatting sqref="A20:B20">
    <cfRule type="expression" dxfId="754" priority="100" stopIfTrue="1">
      <formula>$A20="text"</formula>
    </cfRule>
  </conditionalFormatting>
  <conditionalFormatting sqref="A20:B20">
    <cfRule type="expression" dxfId="753" priority="99" stopIfTrue="1">
      <formula>$A20="integer"</formula>
    </cfRule>
  </conditionalFormatting>
  <conditionalFormatting sqref="A20:B20">
    <cfRule type="expression" dxfId="752" priority="98" stopIfTrue="1">
      <formula>$A20="decimal"</formula>
    </cfRule>
  </conditionalFormatting>
  <conditionalFormatting sqref="A20:B20">
    <cfRule type="expression" dxfId="751" priority="97" stopIfTrue="1">
      <formula>OR(AND(LEFT($A20, 16)="select_multiple ", LEN($A20)&gt;16, NOT(ISNUMBER(SEARCH(" ", $A20, 17)))), AND(LEFT($A20, 11)="select_one ", LEN($A20)&gt;11, NOT(ISNUMBER(SEARCH(" ", $A20, 12)))))</formula>
    </cfRule>
  </conditionalFormatting>
  <conditionalFormatting sqref="A20">
    <cfRule type="expression" dxfId="750" priority="96" stopIfTrue="1">
      <formula>OR($A20="audio audit", $A20="text audit", $A20="speed violations count", $A20="speed violations list", $A20="speed violations audit")</formula>
    </cfRule>
  </conditionalFormatting>
  <conditionalFormatting sqref="A20:B20">
    <cfRule type="expression" dxfId="749" priority="93" stopIfTrue="1">
      <formula>$A20="note"</formula>
    </cfRule>
    <cfRule type="expression" dxfId="748" priority="94" stopIfTrue="1">
      <formula>$A20="barcode"</formula>
    </cfRule>
    <cfRule type="expression" dxfId="747" priority="95" stopIfTrue="1">
      <formula>$A20="geopoint"</formula>
    </cfRule>
  </conditionalFormatting>
  <conditionalFormatting sqref="A20">
    <cfRule type="expression" dxfId="746" priority="92" stopIfTrue="1">
      <formula>OR($A20="calculate", $A20="calculate_here")</formula>
    </cfRule>
  </conditionalFormatting>
  <conditionalFormatting sqref="A20:B20">
    <cfRule type="expression" dxfId="745" priority="91" stopIfTrue="1">
      <formula>OR($A20="date", $A20="datetime")</formula>
    </cfRule>
  </conditionalFormatting>
  <conditionalFormatting sqref="A20:B20">
    <cfRule type="expression" dxfId="744" priority="90" stopIfTrue="1">
      <formula>$A20="image"</formula>
    </cfRule>
  </conditionalFormatting>
  <conditionalFormatting sqref="A20:B20">
    <cfRule type="expression" dxfId="743" priority="89" stopIfTrue="1">
      <formula>OR($A20="audio", $A20="video")</formula>
    </cfRule>
  </conditionalFormatting>
  <conditionalFormatting sqref="A20:B20">
    <cfRule type="expression" dxfId="742" priority="71" stopIfTrue="1">
      <formula>$A20="comments"</formula>
    </cfRule>
    <cfRule type="expression" dxfId="741" priority="72" stopIfTrue="1">
      <formula>OR($A20="audio", $A20="video")</formula>
    </cfRule>
    <cfRule type="expression" dxfId="740" priority="73" stopIfTrue="1">
      <formula>$A20="image"</formula>
    </cfRule>
    <cfRule type="expression" dxfId="739" priority="74" stopIfTrue="1">
      <formula>OR($A20="date", $A20="datetime")</formula>
    </cfRule>
    <cfRule type="expression" dxfId="738" priority="75" stopIfTrue="1">
      <formula>OR($A20="calculate", $A20="calculate_here")</formula>
    </cfRule>
    <cfRule type="expression" dxfId="737" priority="76" stopIfTrue="1">
      <formula>$A20="note"</formula>
    </cfRule>
    <cfRule type="expression" dxfId="736" priority="77" stopIfTrue="1">
      <formula>$A20="barcode"</formula>
    </cfRule>
    <cfRule type="expression" dxfId="735" priority="78" stopIfTrue="1">
      <formula>$A20="geopoint"</formula>
    </cfRule>
    <cfRule type="expression" dxfId="734" priority="79" stopIfTrue="1">
      <formula>OR($A20="audio audit", $A20="text audit", $A20="speed violations count", $A20="speed violations list", $A20="speed violations audit")</formula>
    </cfRule>
    <cfRule type="expression" dxfId="733" priority="80" stopIfTrue="1">
      <formula>OR($A20="username", $A20="phonenumber", $A20="start", $A20="end", $A20="deviceid", $A20="subscriberid", $A20="simserial", $A20="caseid")</formula>
    </cfRule>
    <cfRule type="expression" dxfId="732" priority="81" stopIfTrue="1">
      <formula>OR(AND(LEFT($A20, 16)="select_multiple ", LEN($A20)&gt;16, NOT(ISNUMBER(SEARCH(" ", $A20, 17)))), AND(LEFT($A20, 11)="select_one ", LEN($A20)&gt;11, NOT(ISNUMBER(SEARCH(" ", $A20, 12)))))</formula>
    </cfRule>
    <cfRule type="expression" dxfId="731" priority="82" stopIfTrue="1">
      <formula>$A20="decimal"</formula>
    </cfRule>
    <cfRule type="expression" dxfId="730" priority="83" stopIfTrue="1">
      <formula>$A20="integer"</formula>
    </cfRule>
    <cfRule type="expression" dxfId="729" priority="84" stopIfTrue="1">
      <formula>$A20="text"</formula>
    </cfRule>
    <cfRule type="expression" dxfId="728" priority="85" stopIfTrue="1">
      <formula>$A20="end repeat"</formula>
    </cfRule>
    <cfRule type="expression" dxfId="727" priority="86" stopIfTrue="1">
      <formula>$A20="begin repeat"</formula>
    </cfRule>
    <cfRule type="expression" dxfId="726" priority="87" stopIfTrue="1">
      <formula>$A20="end group"</formula>
    </cfRule>
    <cfRule type="expression" dxfId="725" priority="88" stopIfTrue="1">
      <formula>$A20="begin group"</formula>
    </cfRule>
  </conditionalFormatting>
  <conditionalFormatting sqref="A20">
    <cfRule type="expression" dxfId="724" priority="70" stopIfTrue="1">
      <formula>$A20="comments"</formula>
    </cfRule>
  </conditionalFormatting>
  <conditionalFormatting sqref="A20">
    <cfRule type="duplicateValues" dxfId="723" priority="69"/>
  </conditionalFormatting>
  <conditionalFormatting sqref="A21:B21">
    <cfRule type="expression" dxfId="722" priority="68" stopIfTrue="1">
      <formula>$A21="begin group"</formula>
    </cfRule>
  </conditionalFormatting>
  <conditionalFormatting sqref="A21:B21">
    <cfRule type="expression" dxfId="721" priority="67" stopIfTrue="1">
      <formula>$A21="begin repeat"</formula>
    </cfRule>
  </conditionalFormatting>
  <conditionalFormatting sqref="A21:B21">
    <cfRule type="expression" dxfId="720" priority="66" stopIfTrue="1">
      <formula>$A21="text"</formula>
    </cfRule>
  </conditionalFormatting>
  <conditionalFormatting sqref="A21:B21">
    <cfRule type="expression" dxfId="719" priority="65" stopIfTrue="1">
      <formula>$A21="integer"</formula>
    </cfRule>
  </conditionalFormatting>
  <conditionalFormatting sqref="A21:B21">
    <cfRule type="expression" dxfId="718" priority="64" stopIfTrue="1">
      <formula>$A21="decimal"</formula>
    </cfRule>
  </conditionalFormatting>
  <conditionalFormatting sqref="A21:B21">
    <cfRule type="expression" dxfId="717" priority="63" stopIfTrue="1">
      <formula>OR(AND(LEFT($A21, 16)="select_multiple ", LEN($A21)&gt;16, NOT(ISNUMBER(SEARCH(" ", $A21, 17)))), AND(LEFT($A21, 11)="select_one ", LEN($A21)&gt;11, NOT(ISNUMBER(SEARCH(" ", $A21, 12)))))</formula>
    </cfRule>
  </conditionalFormatting>
  <conditionalFormatting sqref="A21">
    <cfRule type="expression" dxfId="716" priority="62" stopIfTrue="1">
      <formula>OR($A21="audio audit", $A21="text audit", $A21="speed violations count", $A21="speed violations list", $A21="speed violations audit")</formula>
    </cfRule>
  </conditionalFormatting>
  <conditionalFormatting sqref="A21:B21">
    <cfRule type="expression" dxfId="715" priority="59" stopIfTrue="1">
      <formula>$A21="note"</formula>
    </cfRule>
    <cfRule type="expression" dxfId="714" priority="60" stopIfTrue="1">
      <formula>$A21="barcode"</formula>
    </cfRule>
    <cfRule type="expression" dxfId="713" priority="61" stopIfTrue="1">
      <formula>$A21="geopoint"</formula>
    </cfRule>
  </conditionalFormatting>
  <conditionalFormatting sqref="A21">
    <cfRule type="expression" dxfId="712" priority="58" stopIfTrue="1">
      <formula>OR($A21="calculate", $A21="calculate_here")</formula>
    </cfRule>
  </conditionalFormatting>
  <conditionalFormatting sqref="A21:B21">
    <cfRule type="expression" dxfId="711" priority="57" stopIfTrue="1">
      <formula>OR($A21="date", $A21="datetime")</formula>
    </cfRule>
  </conditionalFormatting>
  <conditionalFormatting sqref="A21:B21">
    <cfRule type="expression" dxfId="710" priority="56" stopIfTrue="1">
      <formula>$A21="image"</formula>
    </cfRule>
  </conditionalFormatting>
  <conditionalFormatting sqref="A21:B21">
    <cfRule type="expression" dxfId="709" priority="55" stopIfTrue="1">
      <formula>OR($A21="audio", $A21="video")</formula>
    </cfRule>
  </conditionalFormatting>
  <conditionalFormatting sqref="A21:B21">
    <cfRule type="expression" dxfId="708" priority="37" stopIfTrue="1">
      <formula>$A21="comments"</formula>
    </cfRule>
    <cfRule type="expression" dxfId="707" priority="38" stopIfTrue="1">
      <formula>OR($A21="audio", $A21="video")</formula>
    </cfRule>
    <cfRule type="expression" dxfId="706" priority="39" stopIfTrue="1">
      <formula>$A21="image"</formula>
    </cfRule>
    <cfRule type="expression" dxfId="705" priority="40" stopIfTrue="1">
      <formula>OR($A21="date", $A21="datetime")</formula>
    </cfRule>
    <cfRule type="expression" dxfId="704" priority="41" stopIfTrue="1">
      <formula>OR($A21="calculate", $A21="calculate_here")</formula>
    </cfRule>
    <cfRule type="expression" dxfId="703" priority="42" stopIfTrue="1">
      <formula>$A21="note"</formula>
    </cfRule>
    <cfRule type="expression" dxfId="702" priority="43" stopIfTrue="1">
      <formula>$A21="barcode"</formula>
    </cfRule>
    <cfRule type="expression" dxfId="701" priority="44" stopIfTrue="1">
      <formula>$A21="geopoint"</formula>
    </cfRule>
    <cfRule type="expression" dxfId="700" priority="45" stopIfTrue="1">
      <formula>OR($A21="audio audit", $A21="text audit", $A21="speed violations count", $A21="speed violations list", $A21="speed violations audit")</formula>
    </cfRule>
    <cfRule type="expression" dxfId="699" priority="46" stopIfTrue="1">
      <formula>OR($A21="username", $A21="phonenumber", $A21="start", $A21="end", $A21="deviceid", $A21="subscriberid", $A21="simserial", $A21="caseid")</formula>
    </cfRule>
    <cfRule type="expression" dxfId="698" priority="47" stopIfTrue="1">
      <formula>OR(AND(LEFT($A21, 16)="select_multiple ", LEN($A21)&gt;16, NOT(ISNUMBER(SEARCH(" ", $A21, 17)))), AND(LEFT($A21, 11)="select_one ", LEN($A21)&gt;11, NOT(ISNUMBER(SEARCH(" ", $A21, 12)))))</formula>
    </cfRule>
    <cfRule type="expression" dxfId="697" priority="48" stopIfTrue="1">
      <formula>$A21="decimal"</formula>
    </cfRule>
    <cfRule type="expression" dxfId="696" priority="49" stopIfTrue="1">
      <formula>$A21="integer"</formula>
    </cfRule>
    <cfRule type="expression" dxfId="695" priority="50" stopIfTrue="1">
      <formula>$A21="text"</formula>
    </cfRule>
    <cfRule type="expression" dxfId="694" priority="51" stopIfTrue="1">
      <formula>$A21="end repeat"</formula>
    </cfRule>
    <cfRule type="expression" dxfId="693" priority="52" stopIfTrue="1">
      <formula>$A21="begin repeat"</formula>
    </cfRule>
    <cfRule type="expression" dxfId="692" priority="53" stopIfTrue="1">
      <formula>$A21="end group"</formula>
    </cfRule>
    <cfRule type="expression" dxfId="691" priority="54" stopIfTrue="1">
      <formula>$A21="begin group"</formula>
    </cfRule>
  </conditionalFormatting>
  <conditionalFormatting sqref="A21">
    <cfRule type="expression" dxfId="690" priority="36" stopIfTrue="1">
      <formula>$A21="comments"</formula>
    </cfRule>
  </conditionalFormatting>
  <conditionalFormatting sqref="A21">
    <cfRule type="duplicateValues" dxfId="689" priority="35"/>
  </conditionalFormatting>
  <conditionalFormatting sqref="A26:B26">
    <cfRule type="expression" dxfId="688" priority="34" stopIfTrue="1">
      <formula>$A26="begin group"</formula>
    </cfRule>
  </conditionalFormatting>
  <conditionalFormatting sqref="A26:B26">
    <cfRule type="expression" dxfId="687" priority="33" stopIfTrue="1">
      <formula>$A26="begin repeat"</formula>
    </cfRule>
  </conditionalFormatting>
  <conditionalFormatting sqref="A26:B26">
    <cfRule type="expression" dxfId="686" priority="32" stopIfTrue="1">
      <formula>$A26="text"</formula>
    </cfRule>
  </conditionalFormatting>
  <conditionalFormatting sqref="A26:B26">
    <cfRule type="expression" dxfId="685" priority="31" stopIfTrue="1">
      <formula>$A26="integer"</formula>
    </cfRule>
  </conditionalFormatting>
  <conditionalFormatting sqref="A26:B26">
    <cfRule type="expression" dxfId="684" priority="30" stopIfTrue="1">
      <formula>$A26="decimal"</formula>
    </cfRule>
  </conditionalFormatting>
  <conditionalFormatting sqref="A26:B26">
    <cfRule type="expression" dxfId="683" priority="29" stopIfTrue="1">
      <formula>OR(AND(LEFT($A26, 16)="select_multiple ", LEN($A26)&gt;16, NOT(ISNUMBER(SEARCH(" ", $A26, 17)))), AND(LEFT($A26, 11)="select_one ", LEN($A26)&gt;11, NOT(ISNUMBER(SEARCH(" ", $A26, 12)))))</formula>
    </cfRule>
  </conditionalFormatting>
  <conditionalFormatting sqref="A26">
    <cfRule type="expression" dxfId="682" priority="28" stopIfTrue="1">
      <formula>OR($A26="audio audit", $A26="text audit", $A26="speed violations count", $A26="speed violations list", $A26="speed violations audit")</formula>
    </cfRule>
  </conditionalFormatting>
  <conditionalFormatting sqref="A26:B26">
    <cfRule type="expression" dxfId="681" priority="25" stopIfTrue="1">
      <formula>$A26="note"</formula>
    </cfRule>
    <cfRule type="expression" dxfId="680" priority="26" stopIfTrue="1">
      <formula>$A26="barcode"</formula>
    </cfRule>
    <cfRule type="expression" dxfId="679" priority="27" stopIfTrue="1">
      <formula>$A26="geopoint"</formula>
    </cfRule>
  </conditionalFormatting>
  <conditionalFormatting sqref="A26">
    <cfRule type="expression" dxfId="678" priority="24" stopIfTrue="1">
      <formula>OR($A26="calculate", $A26="calculate_here")</formula>
    </cfRule>
  </conditionalFormatting>
  <conditionalFormatting sqref="A26:B26">
    <cfRule type="expression" dxfId="677" priority="23" stopIfTrue="1">
      <formula>OR($A26="date", $A26="datetime")</formula>
    </cfRule>
  </conditionalFormatting>
  <conditionalFormatting sqref="A26:B26">
    <cfRule type="expression" dxfId="676" priority="22" stopIfTrue="1">
      <formula>$A26="image"</formula>
    </cfRule>
  </conditionalFormatting>
  <conditionalFormatting sqref="A26:B26">
    <cfRule type="expression" dxfId="675" priority="21" stopIfTrue="1">
      <formula>OR($A26="audio", $A26="video")</formula>
    </cfRule>
  </conditionalFormatting>
  <conditionalFormatting sqref="A26:B26">
    <cfRule type="expression" dxfId="674" priority="3" stopIfTrue="1">
      <formula>$A26="comments"</formula>
    </cfRule>
    <cfRule type="expression" dxfId="673" priority="4" stopIfTrue="1">
      <formula>OR($A26="audio", $A26="video")</formula>
    </cfRule>
    <cfRule type="expression" dxfId="672" priority="5" stopIfTrue="1">
      <formula>$A26="image"</formula>
    </cfRule>
    <cfRule type="expression" dxfId="671" priority="6" stopIfTrue="1">
      <formula>OR($A26="date", $A26="datetime")</formula>
    </cfRule>
    <cfRule type="expression" dxfId="670" priority="7" stopIfTrue="1">
      <formula>OR($A26="calculate", $A26="calculate_here")</formula>
    </cfRule>
    <cfRule type="expression" dxfId="669" priority="8" stopIfTrue="1">
      <formula>$A26="note"</formula>
    </cfRule>
    <cfRule type="expression" dxfId="668" priority="9" stopIfTrue="1">
      <formula>$A26="barcode"</formula>
    </cfRule>
    <cfRule type="expression" dxfId="667" priority="10" stopIfTrue="1">
      <formula>$A26="geopoint"</formula>
    </cfRule>
    <cfRule type="expression" dxfId="666" priority="11" stopIfTrue="1">
      <formula>OR($A26="audio audit", $A26="text audit", $A26="speed violations count", $A26="speed violations list", $A26="speed violations audit")</formula>
    </cfRule>
    <cfRule type="expression" dxfId="665" priority="12" stopIfTrue="1">
      <formula>OR($A26="username", $A26="phonenumber", $A26="start", $A26="end", $A26="deviceid", $A26="subscriberid", $A26="simserial", $A26="caseid")</formula>
    </cfRule>
    <cfRule type="expression" dxfId="664" priority="13" stopIfTrue="1">
      <formula>OR(AND(LEFT($A26, 16)="select_multiple ", LEN($A26)&gt;16, NOT(ISNUMBER(SEARCH(" ", $A26, 17)))), AND(LEFT($A26, 11)="select_one ", LEN($A26)&gt;11, NOT(ISNUMBER(SEARCH(" ", $A26, 12)))))</formula>
    </cfRule>
    <cfRule type="expression" dxfId="663" priority="14" stopIfTrue="1">
      <formula>$A26="decimal"</formula>
    </cfRule>
    <cfRule type="expression" dxfId="662" priority="15" stopIfTrue="1">
      <formula>$A26="integer"</formula>
    </cfRule>
    <cfRule type="expression" dxfId="661" priority="16" stopIfTrue="1">
      <formula>$A26="text"</formula>
    </cfRule>
    <cfRule type="expression" dxfId="660" priority="17" stopIfTrue="1">
      <formula>$A26="end repeat"</formula>
    </cfRule>
    <cfRule type="expression" dxfId="659" priority="18" stopIfTrue="1">
      <formula>$A26="begin repeat"</formula>
    </cfRule>
    <cfRule type="expression" dxfId="658" priority="19" stopIfTrue="1">
      <formula>$A26="end group"</formula>
    </cfRule>
    <cfRule type="expression" dxfId="657" priority="20" stopIfTrue="1">
      <formula>$A26="begin group"</formula>
    </cfRule>
  </conditionalFormatting>
  <conditionalFormatting sqref="A26">
    <cfRule type="expression" dxfId="656" priority="2" stopIfTrue="1">
      <formula>$A26="comments"</formula>
    </cfRule>
  </conditionalFormatting>
  <conditionalFormatting sqref="A26">
    <cfRule type="duplicateValues" dxfId="655" priority="1"/>
  </conditionalFormatting>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3448C-8529-4EC4-81D7-F58A92F226E1}">
  <dimension ref="A1:D31"/>
  <sheetViews>
    <sheetView topLeftCell="A29" workbookViewId="0">
      <selection activeCell="B33" sqref="B33"/>
    </sheetView>
  </sheetViews>
  <sheetFormatPr defaultColWidth="12.42578125" defaultRowHeight="14.1"/>
  <cols>
    <col min="1" max="1" width="12.42578125" style="966"/>
    <col min="2" max="2" width="40.7109375" style="966" customWidth="1"/>
    <col min="3" max="3" width="21.5703125" style="966" customWidth="1"/>
    <col min="4" max="4" width="42.85546875" style="966" customWidth="1"/>
    <col min="5" max="16384" width="12.42578125" style="966"/>
  </cols>
  <sheetData>
    <row r="1" spans="1:4" ht="38.1" customHeight="1">
      <c r="B1" s="1123" t="s">
        <v>578</v>
      </c>
      <c r="C1" s="1123"/>
      <c r="D1" s="1123"/>
    </row>
    <row r="2" spans="1:4" ht="65.099999999999994" customHeight="1">
      <c r="B2" s="1124" t="s">
        <v>579</v>
      </c>
      <c r="C2" s="1124"/>
      <c r="D2" s="1124"/>
    </row>
    <row r="3" spans="1:4">
      <c r="B3" s="991" t="s">
        <v>580</v>
      </c>
      <c r="C3" s="992"/>
      <c r="D3" s="992"/>
    </row>
    <row r="4" spans="1:4" ht="42">
      <c r="B4" s="967" t="s">
        <v>581</v>
      </c>
    </row>
    <row r="5" spans="1:4" ht="140.1">
      <c r="A5" s="966" t="s">
        <v>582</v>
      </c>
      <c r="B5" s="967" t="s">
        <v>583</v>
      </c>
    </row>
    <row r="6" spans="1:4" ht="98.1">
      <c r="A6" s="966" t="s">
        <v>584</v>
      </c>
      <c r="B6" s="967" t="s">
        <v>585</v>
      </c>
    </row>
    <row r="7" spans="1:4" ht="56.1">
      <c r="A7" s="966" t="s">
        <v>586</v>
      </c>
      <c r="B7" s="967" t="s">
        <v>587</v>
      </c>
    </row>
    <row r="8" spans="1:4" ht="56.1">
      <c r="A8" s="966" t="s">
        <v>588</v>
      </c>
      <c r="B8" s="967" t="s">
        <v>589</v>
      </c>
    </row>
    <row r="9" spans="1:4" ht="27.95">
      <c r="A9" s="966" t="s">
        <v>590</v>
      </c>
      <c r="B9" s="967" t="s">
        <v>591</v>
      </c>
      <c r="C9" s="1036"/>
    </row>
    <row r="10" spans="1:4" ht="126">
      <c r="A10" s="966" t="s">
        <v>592</v>
      </c>
      <c r="B10" s="967" t="s">
        <v>593</v>
      </c>
    </row>
    <row r="11" spans="1:4" ht="27.95">
      <c r="A11" s="966" t="s">
        <v>594</v>
      </c>
      <c r="B11" s="967" t="s">
        <v>595</v>
      </c>
    </row>
    <row r="12" spans="1:4" ht="27.95">
      <c r="A12" s="966" t="s">
        <v>596</v>
      </c>
      <c r="B12" s="970" t="s">
        <v>597</v>
      </c>
      <c r="C12" s="993"/>
    </row>
    <row r="13" spans="1:4" ht="27.95">
      <c r="A13" s="966" t="s">
        <v>598</v>
      </c>
      <c r="B13" s="967" t="s">
        <v>599</v>
      </c>
    </row>
    <row r="14" spans="1:4" ht="27.95">
      <c r="A14" s="966" t="s">
        <v>600</v>
      </c>
      <c r="B14" s="967" t="s">
        <v>601</v>
      </c>
    </row>
    <row r="15" spans="1:4" ht="57.95" customHeight="1">
      <c r="A15" s="966" t="s">
        <v>602</v>
      </c>
      <c r="B15" s="1125" t="s">
        <v>603</v>
      </c>
    </row>
    <row r="16" spans="1:4">
      <c r="B16" s="1125"/>
    </row>
    <row r="17" spans="1:3" ht="27.95">
      <c r="A17" s="966" t="s">
        <v>604</v>
      </c>
      <c r="B17" s="967" t="s">
        <v>605</v>
      </c>
    </row>
    <row r="18" spans="1:3">
      <c r="B18" s="967"/>
    </row>
    <row r="19" spans="1:3" ht="42">
      <c r="B19" s="981" t="s">
        <v>606</v>
      </c>
    </row>
    <row r="20" spans="1:3" ht="27.95">
      <c r="A20" s="966" t="s">
        <v>607</v>
      </c>
      <c r="B20" s="967" t="s">
        <v>608</v>
      </c>
    </row>
    <row r="21" spans="1:3" ht="27.95">
      <c r="A21" s="966" t="s">
        <v>609</v>
      </c>
      <c r="B21" s="967" t="s">
        <v>610</v>
      </c>
    </row>
    <row r="22" spans="1:3" ht="42">
      <c r="A22" s="966" t="s">
        <v>611</v>
      </c>
      <c r="B22" s="967" t="s">
        <v>612</v>
      </c>
    </row>
    <row r="23" spans="1:3" ht="56.1">
      <c r="A23" s="966" t="s">
        <v>613</v>
      </c>
      <c r="B23" s="967" t="s">
        <v>614</v>
      </c>
      <c r="C23" s="993" t="s">
        <v>615</v>
      </c>
    </row>
    <row r="24" spans="1:3" ht="27.95">
      <c r="A24" s="966" t="s">
        <v>616</v>
      </c>
      <c r="B24" s="967" t="s">
        <v>617</v>
      </c>
    </row>
    <row r="25" spans="1:3" ht="27.95">
      <c r="A25" s="966" t="s">
        <v>618</v>
      </c>
      <c r="B25" s="967" t="s">
        <v>619</v>
      </c>
    </row>
    <row r="26" spans="1:3" ht="27.95">
      <c r="A26" s="966" t="s">
        <v>620</v>
      </c>
      <c r="B26" s="967" t="s">
        <v>621</v>
      </c>
    </row>
    <row r="27" spans="1:3">
      <c r="B27" s="967"/>
    </row>
    <row r="28" spans="1:3" ht="69.95">
      <c r="B28" s="981" t="s">
        <v>622</v>
      </c>
    </row>
    <row r="29" spans="1:3" ht="27.95">
      <c r="A29" s="966" t="s">
        <v>623</v>
      </c>
      <c r="B29" s="967" t="s">
        <v>624</v>
      </c>
    </row>
    <row r="30" spans="1:3" ht="27.95">
      <c r="A30" s="966" t="s">
        <v>625</v>
      </c>
      <c r="B30" s="967" t="s">
        <v>626</v>
      </c>
    </row>
    <row r="31" spans="1:3" ht="27.95">
      <c r="A31" s="966" t="s">
        <v>627</v>
      </c>
      <c r="B31" s="967" t="s">
        <v>628</v>
      </c>
    </row>
  </sheetData>
  <mergeCells count="3">
    <mergeCell ref="B1:D1"/>
    <mergeCell ref="B2:D2"/>
    <mergeCell ref="B15:B1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54B7D-290B-46A0-BB1D-563666C59DD7}">
  <dimension ref="A1:F36"/>
  <sheetViews>
    <sheetView topLeftCell="A13" workbookViewId="0">
      <selection activeCell="B10" sqref="B10"/>
    </sheetView>
  </sheetViews>
  <sheetFormatPr defaultColWidth="12.42578125" defaultRowHeight="14.45"/>
  <cols>
    <col min="1" max="1" width="42.28515625" style="1004" customWidth="1"/>
    <col min="2" max="2" width="21.5703125" style="41" customWidth="1"/>
    <col min="3" max="5" width="12.42578125" style="41"/>
    <col min="6" max="6" width="12.42578125" style="1002"/>
    <col min="7" max="16384" width="12.42578125" style="41"/>
  </cols>
  <sheetData>
    <row r="1" spans="1:6" ht="17.45">
      <c r="A1" s="994" t="s">
        <v>455</v>
      </c>
      <c r="B1" s="995"/>
      <c r="C1" s="996"/>
      <c r="D1" s="997"/>
      <c r="E1" s="995"/>
      <c r="F1" s="998"/>
    </row>
    <row r="2" spans="1:6">
      <c r="A2" s="999" t="s">
        <v>459</v>
      </c>
      <c r="B2" s="992"/>
      <c r="C2" s="1000"/>
      <c r="D2" s="1000"/>
      <c r="E2" s="1000"/>
      <c r="F2" s="992"/>
    </row>
    <row r="3" spans="1:6">
      <c r="A3" s="992" t="s">
        <v>463</v>
      </c>
      <c r="B3" s="992"/>
      <c r="C3" s="1000"/>
      <c r="D3" s="1000"/>
      <c r="E3" s="1000"/>
      <c r="F3" s="992"/>
    </row>
    <row r="4" spans="1:6">
      <c r="A4" s="992" t="s">
        <v>629</v>
      </c>
      <c r="B4" s="992"/>
      <c r="C4" s="1000"/>
      <c r="D4" s="1000"/>
      <c r="E4" s="1000"/>
      <c r="F4" s="992"/>
    </row>
    <row r="5" spans="1:6">
      <c r="A5" s="999" t="s">
        <v>472</v>
      </c>
      <c r="B5" s="992"/>
      <c r="C5" s="1000"/>
      <c r="D5" s="1000"/>
      <c r="E5" s="1000"/>
      <c r="F5" s="992"/>
    </row>
    <row r="6" spans="1:6" ht="27.95">
      <c r="A6" s="999" t="s">
        <v>477</v>
      </c>
      <c r="B6" s="992"/>
      <c r="C6" s="1000"/>
      <c r="D6" s="1000"/>
      <c r="E6" s="1000"/>
      <c r="F6" s="992"/>
    </row>
    <row r="7" spans="1:6" ht="98.1">
      <c r="A7" s="999" t="s">
        <v>630</v>
      </c>
      <c r="B7" s="992"/>
      <c r="C7" s="1000"/>
      <c r="D7" s="1000"/>
      <c r="E7" s="1000"/>
      <c r="F7" s="992"/>
    </row>
    <row r="8" spans="1:6" ht="27.95">
      <c r="A8" s="999" t="s">
        <v>482</v>
      </c>
      <c r="B8" s="992"/>
      <c r="C8" s="1000"/>
      <c r="D8" s="1000"/>
      <c r="E8" s="1000"/>
      <c r="F8" s="992"/>
    </row>
    <row r="9" spans="1:6" ht="168">
      <c r="A9" s="999" t="s">
        <v>631</v>
      </c>
      <c r="B9" s="992"/>
      <c r="C9" s="1000"/>
      <c r="D9" s="1000"/>
      <c r="E9" s="1000"/>
      <c r="F9" s="992"/>
    </row>
    <row r="10" spans="1:6" ht="182.1">
      <c r="A10" s="999" t="s">
        <v>632</v>
      </c>
      <c r="B10" s="992"/>
      <c r="C10" s="1000"/>
      <c r="D10" s="1000"/>
      <c r="E10" s="1000"/>
      <c r="F10" s="992"/>
    </row>
    <row r="11" spans="1:6" ht="69.95">
      <c r="A11" s="999" t="s">
        <v>496</v>
      </c>
      <c r="B11" s="992"/>
      <c r="C11" s="1000"/>
      <c r="D11" s="1000"/>
      <c r="E11" s="1000"/>
      <c r="F11" s="992"/>
    </row>
    <row r="12" spans="1:6" ht="69.95">
      <c r="A12" s="999" t="s">
        <v>633</v>
      </c>
      <c r="B12" s="992"/>
      <c r="C12" s="1000"/>
      <c r="D12" s="1000"/>
      <c r="E12" s="1000"/>
      <c r="F12" s="992"/>
    </row>
    <row r="13" spans="1:6" ht="321.95">
      <c r="A13" s="999" t="s">
        <v>634</v>
      </c>
      <c r="B13" s="992"/>
      <c r="C13" s="1000"/>
      <c r="D13" s="1000"/>
      <c r="E13" s="1000"/>
      <c r="F13" s="992"/>
    </row>
    <row r="14" spans="1:6">
      <c r="A14" s="1001" t="s">
        <v>507</v>
      </c>
      <c r="B14" s="992"/>
      <c r="C14" s="1000"/>
      <c r="D14" s="1000"/>
      <c r="E14" s="1000"/>
      <c r="F14" s="992"/>
    </row>
    <row r="15" spans="1:6" ht="56.1">
      <c r="A15" s="999" t="s">
        <v>635</v>
      </c>
      <c r="B15" s="992"/>
      <c r="C15" s="1000"/>
      <c r="D15" s="1000"/>
      <c r="E15" s="1000"/>
      <c r="F15" s="992"/>
    </row>
    <row r="16" spans="1:6">
      <c r="A16" s="999" t="s">
        <v>515</v>
      </c>
      <c r="B16" s="992"/>
      <c r="C16" s="1000"/>
      <c r="D16" s="1000"/>
      <c r="E16" s="1000"/>
      <c r="F16" s="992"/>
    </row>
    <row r="17" spans="1:6">
      <c r="A17" s="999" t="s">
        <v>636</v>
      </c>
      <c r="B17" s="992"/>
      <c r="C17" s="1000"/>
      <c r="D17" s="1000"/>
      <c r="E17" s="1000"/>
      <c r="F17" s="992"/>
    </row>
    <row r="18" spans="1:6" ht="27.95">
      <c r="A18" s="999" t="s">
        <v>524</v>
      </c>
      <c r="B18" s="992"/>
      <c r="C18" s="1000"/>
      <c r="D18" s="1000"/>
      <c r="E18" s="1000"/>
      <c r="F18" s="992"/>
    </row>
    <row r="19" spans="1:6" ht="27.95">
      <c r="A19" s="999" t="s">
        <v>528</v>
      </c>
      <c r="B19" s="992"/>
      <c r="C19" s="1000"/>
      <c r="D19" s="1000"/>
      <c r="E19" s="1000"/>
      <c r="F19" s="992"/>
    </row>
    <row r="20" spans="1:6" ht="98.1">
      <c r="A20" s="999" t="s">
        <v>533</v>
      </c>
      <c r="B20" s="992"/>
      <c r="C20" s="1000"/>
      <c r="D20" s="1000"/>
      <c r="E20" s="1000"/>
      <c r="F20" s="992"/>
    </row>
    <row r="21" spans="1:6" ht="84">
      <c r="A21" s="999" t="s">
        <v>637</v>
      </c>
      <c r="B21" s="992"/>
      <c r="C21" s="1000"/>
      <c r="D21" s="1000"/>
      <c r="E21" s="1000"/>
      <c r="F21" s="992"/>
    </row>
    <row r="22" spans="1:6" ht="56.1">
      <c r="A22" s="999" t="s">
        <v>542</v>
      </c>
      <c r="B22" s="992"/>
      <c r="C22" s="1000"/>
      <c r="D22" s="1000"/>
      <c r="E22" s="1000"/>
      <c r="F22" s="992"/>
    </row>
    <row r="23" spans="1:6" ht="56.1">
      <c r="A23" s="999" t="s">
        <v>547</v>
      </c>
      <c r="B23" s="992"/>
      <c r="C23" s="1000"/>
      <c r="D23" s="1000"/>
      <c r="E23" s="1000"/>
      <c r="F23" s="992"/>
    </row>
    <row r="24" spans="1:6">
      <c r="A24" s="999"/>
      <c r="B24" s="992"/>
      <c r="C24" s="1000"/>
      <c r="D24" s="1000"/>
      <c r="E24" s="1000"/>
      <c r="F24" s="992"/>
    </row>
    <row r="25" spans="1:6" ht="98.1">
      <c r="A25" s="992" t="s">
        <v>638</v>
      </c>
    </row>
    <row r="26" spans="1:6">
      <c r="A26" s="999" t="s">
        <v>554</v>
      </c>
      <c r="B26" s="992"/>
      <c r="C26" s="1000"/>
      <c r="D26" s="1000"/>
      <c r="E26" s="1000"/>
      <c r="F26" s="992"/>
    </row>
    <row r="27" spans="1:6" ht="168">
      <c r="A27" s="992" t="s">
        <v>639</v>
      </c>
      <c r="B27" s="992"/>
      <c r="C27" s="1000"/>
      <c r="D27" s="1000"/>
      <c r="E27" s="1000"/>
      <c r="F27" s="992"/>
    </row>
    <row r="28" spans="1:6" ht="294">
      <c r="A28" s="992" t="s">
        <v>640</v>
      </c>
      <c r="B28" s="992"/>
      <c r="C28" s="1000"/>
      <c r="D28" s="1000"/>
      <c r="E28" s="1000"/>
      <c r="F28" s="992"/>
    </row>
    <row r="29" spans="1:6" ht="69.95">
      <c r="A29" s="999" t="s">
        <v>641</v>
      </c>
      <c r="B29" s="992"/>
      <c r="C29" s="1000"/>
      <c r="D29" s="1003"/>
      <c r="E29" s="1000"/>
      <c r="F29" s="992"/>
    </row>
    <row r="30" spans="1:6" ht="42">
      <c r="A30" s="999" t="s">
        <v>642</v>
      </c>
    </row>
    <row r="31" spans="1:6">
      <c r="A31" s="999"/>
    </row>
    <row r="35" spans="1:1">
      <c r="A35" s="1005"/>
    </row>
    <row r="36" spans="1:1">
      <c r="A36" s="1006"/>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2CE41-048F-471B-8E0D-4759423C3754}">
  <dimension ref="A2:E8"/>
  <sheetViews>
    <sheetView workbookViewId="0">
      <selection activeCell="D7" sqref="D7"/>
    </sheetView>
  </sheetViews>
  <sheetFormatPr defaultColWidth="12.5703125" defaultRowHeight="14.45"/>
  <cols>
    <col min="2" max="2" width="26.85546875" bestFit="1" customWidth="1"/>
    <col min="3" max="3" width="45.85546875" customWidth="1"/>
    <col min="4" max="4" width="49.28515625" customWidth="1"/>
  </cols>
  <sheetData>
    <row r="2" spans="1:5">
      <c r="C2" t="s">
        <v>643</v>
      </c>
    </row>
    <row r="3" spans="1:5" ht="177">
      <c r="A3" t="s">
        <v>644</v>
      </c>
      <c r="B3" t="s">
        <v>582</v>
      </c>
      <c r="C3" s="1" t="s">
        <v>645</v>
      </c>
      <c r="D3" s="1" t="s">
        <v>646</v>
      </c>
    </row>
    <row r="4" spans="1:5" ht="120">
      <c r="A4" t="s">
        <v>644</v>
      </c>
      <c r="B4" t="s">
        <v>584</v>
      </c>
      <c r="C4" s="1" t="s">
        <v>647</v>
      </c>
      <c r="D4" s="1" t="s">
        <v>648</v>
      </c>
    </row>
    <row r="6" spans="1:5">
      <c r="B6" t="s">
        <v>649</v>
      </c>
      <c r="C6" t="s">
        <v>650</v>
      </c>
      <c r="D6" t="s">
        <v>651</v>
      </c>
    </row>
    <row r="7" spans="1:5" ht="62.1">
      <c r="A7" s="1007" t="s">
        <v>652</v>
      </c>
      <c r="B7" s="1007" t="s">
        <v>653</v>
      </c>
      <c r="C7" s="488" t="s">
        <v>654</v>
      </c>
      <c r="D7" s="958" t="s">
        <v>655</v>
      </c>
      <c r="E7" s="394"/>
    </row>
    <row r="8" spans="1:5" ht="62.1">
      <c r="A8" s="1007" t="s">
        <v>652</v>
      </c>
      <c r="B8" s="1007" t="s">
        <v>656</v>
      </c>
      <c r="C8" s="488" t="s">
        <v>657</v>
      </c>
      <c r="D8" s="394" t="s">
        <v>658</v>
      </c>
      <c r="E8" s="394"/>
    </row>
  </sheetData>
  <conditionalFormatting sqref="B7:C7">
    <cfRule type="expression" dxfId="654" priority="125" stopIfTrue="1">
      <formula>$A7="begin group"</formula>
    </cfRule>
  </conditionalFormatting>
  <conditionalFormatting sqref="B7:C7">
    <cfRule type="expression" dxfId="653" priority="122" stopIfTrue="1">
      <formula>$A7="begin repeat"</formula>
    </cfRule>
  </conditionalFormatting>
  <conditionalFormatting sqref="B7:C7">
    <cfRule type="expression" dxfId="652" priority="119" stopIfTrue="1">
      <formula>$A7="text"</formula>
    </cfRule>
  </conditionalFormatting>
  <conditionalFormatting sqref="B7:C7">
    <cfRule type="expression" dxfId="651" priority="117" stopIfTrue="1">
      <formula>$A7="integer"</formula>
    </cfRule>
  </conditionalFormatting>
  <conditionalFormatting sqref="B7:C7">
    <cfRule type="expression" dxfId="650" priority="115" stopIfTrue="1">
      <formula>$A7="decimal"</formula>
    </cfRule>
  </conditionalFormatting>
  <conditionalFormatting sqref="B7:C7">
    <cfRule type="expression" dxfId="649" priority="113" stopIfTrue="1">
      <formula>OR(AND(LEFT($A7, 16)="select_multiple ", LEN($A7)&gt;16, NOT(ISNUMBER(SEARCH(" ", $A7, 17)))), AND(LEFT($A7, 11)="select_one ", LEN($A7)&gt;11, NOT(ISNUMBER(SEARCH(" ", $A7, 12)))))</formula>
    </cfRule>
  </conditionalFormatting>
  <conditionalFormatting sqref="B7">
    <cfRule type="expression" dxfId="648" priority="110" stopIfTrue="1">
      <formula>OR($A7="audio audit", $A7="text audit", $A7="speed violations count", $A7="speed violations list", $A7="speed violations audit")</formula>
    </cfRule>
  </conditionalFormatting>
  <conditionalFormatting sqref="B7:C7">
    <cfRule type="expression" dxfId="647" priority="104" stopIfTrue="1">
      <formula>$A7="note"</formula>
    </cfRule>
    <cfRule type="expression" dxfId="646" priority="106" stopIfTrue="1">
      <formula>$A7="barcode"</formula>
    </cfRule>
    <cfRule type="expression" dxfId="645" priority="108" stopIfTrue="1">
      <formula>$A7="geopoint"</formula>
    </cfRule>
  </conditionalFormatting>
  <conditionalFormatting sqref="B7">
    <cfRule type="expression" dxfId="644" priority="102" stopIfTrue="1">
      <formula>OR($A7="calculate", $A7="calculate_here")</formula>
    </cfRule>
  </conditionalFormatting>
  <conditionalFormatting sqref="B7:C7">
    <cfRule type="expression" dxfId="643" priority="100" stopIfTrue="1">
      <formula>OR($A7="date", $A7="datetime")</formula>
    </cfRule>
  </conditionalFormatting>
  <conditionalFormatting sqref="B7:C7">
    <cfRule type="expression" dxfId="642" priority="98" stopIfTrue="1">
      <formula>$A7="image"</formula>
    </cfRule>
  </conditionalFormatting>
  <conditionalFormatting sqref="B7:C7">
    <cfRule type="expression" dxfId="641" priority="96" stopIfTrue="1">
      <formula>OR($A7="audio", $A7="video")</formula>
    </cfRule>
  </conditionalFormatting>
  <conditionalFormatting sqref="A7:C7">
    <cfRule type="expression" dxfId="640" priority="95" stopIfTrue="1">
      <formula>$A7="comments"</formula>
    </cfRule>
    <cfRule type="expression" dxfId="639" priority="97" stopIfTrue="1">
      <formula>OR($A7="audio", $A7="video")</formula>
    </cfRule>
    <cfRule type="expression" dxfId="638" priority="99" stopIfTrue="1">
      <formula>$A7="image"</formula>
    </cfRule>
    <cfRule type="expression" dxfId="637" priority="101" stopIfTrue="1">
      <formula>OR($A7="date", $A7="datetime")</formula>
    </cfRule>
    <cfRule type="expression" dxfId="636" priority="103" stopIfTrue="1">
      <formula>OR($A7="calculate", $A7="calculate_here")</formula>
    </cfRule>
    <cfRule type="expression" dxfId="635" priority="105" stopIfTrue="1">
      <formula>$A7="note"</formula>
    </cfRule>
    <cfRule type="expression" dxfId="634" priority="107" stopIfTrue="1">
      <formula>$A7="barcode"</formula>
    </cfRule>
    <cfRule type="expression" dxfId="633" priority="109" stopIfTrue="1">
      <formula>$A7="geopoint"</formula>
    </cfRule>
    <cfRule type="expression" dxfId="632" priority="111" stopIfTrue="1">
      <formula>OR($A7="audio audit", $A7="text audit", $A7="speed violations count", $A7="speed violations list", $A7="speed violations audit")</formula>
    </cfRule>
    <cfRule type="expression" dxfId="631" priority="112" stopIfTrue="1">
      <formula>OR($A7="username", $A7="phonenumber", $A7="start", $A7="end", $A7="deviceid", $A7="subscriberid", $A7="simserial", $A7="caseid")</formula>
    </cfRule>
    <cfRule type="expression" dxfId="630" priority="114" stopIfTrue="1">
      <formula>OR(AND(LEFT($A7, 16)="select_multiple ", LEN($A7)&gt;16, NOT(ISNUMBER(SEARCH(" ", $A7, 17)))), AND(LEFT($A7, 11)="select_one ", LEN($A7)&gt;11, NOT(ISNUMBER(SEARCH(" ", $A7, 12)))))</formula>
    </cfRule>
    <cfRule type="expression" dxfId="629" priority="116" stopIfTrue="1">
      <formula>$A7="decimal"</formula>
    </cfRule>
    <cfRule type="expression" dxfId="628" priority="118" stopIfTrue="1">
      <formula>$A7="integer"</formula>
    </cfRule>
    <cfRule type="expression" dxfId="627" priority="120" stopIfTrue="1">
      <formula>$A7="text"</formula>
    </cfRule>
    <cfRule type="expression" dxfId="626" priority="121" stopIfTrue="1">
      <formula>$A7="end repeat"</formula>
    </cfRule>
    <cfRule type="expression" dxfId="625" priority="123" stopIfTrue="1">
      <formula>$A7="begin repeat"</formula>
    </cfRule>
    <cfRule type="expression" dxfId="624" priority="124" stopIfTrue="1">
      <formula>$A7="end group"</formula>
    </cfRule>
    <cfRule type="expression" dxfId="623" priority="126" stopIfTrue="1">
      <formula>$A7="begin group"</formula>
    </cfRule>
  </conditionalFormatting>
  <conditionalFormatting sqref="B7">
    <cfRule type="expression" dxfId="622" priority="94" stopIfTrue="1">
      <formula>$A7="comments"</formula>
    </cfRule>
  </conditionalFormatting>
  <conditionalFormatting sqref="B8:C8">
    <cfRule type="expression" dxfId="621" priority="92" stopIfTrue="1">
      <formula>$A8="begin group"</formula>
    </cfRule>
  </conditionalFormatting>
  <conditionalFormatting sqref="B8:C8">
    <cfRule type="expression" dxfId="620" priority="89" stopIfTrue="1">
      <formula>$A8="begin repeat"</formula>
    </cfRule>
  </conditionalFormatting>
  <conditionalFormatting sqref="B8:C8">
    <cfRule type="expression" dxfId="619" priority="86" stopIfTrue="1">
      <formula>$A8="text"</formula>
    </cfRule>
  </conditionalFormatting>
  <conditionalFormatting sqref="B8:C8">
    <cfRule type="expression" dxfId="618" priority="84" stopIfTrue="1">
      <formula>$A8="integer"</formula>
    </cfRule>
  </conditionalFormatting>
  <conditionalFormatting sqref="B8:C8">
    <cfRule type="expression" dxfId="617" priority="82" stopIfTrue="1">
      <formula>$A8="decimal"</formula>
    </cfRule>
  </conditionalFormatting>
  <conditionalFormatting sqref="B8:C8">
    <cfRule type="expression" dxfId="616" priority="80" stopIfTrue="1">
      <formula>OR(AND(LEFT($A8, 16)="select_multiple ", LEN($A8)&gt;16, NOT(ISNUMBER(SEARCH(" ", $A8, 17)))), AND(LEFT($A8, 11)="select_one ", LEN($A8)&gt;11, NOT(ISNUMBER(SEARCH(" ", $A8, 12)))))</formula>
    </cfRule>
  </conditionalFormatting>
  <conditionalFormatting sqref="B8">
    <cfRule type="expression" dxfId="615" priority="77" stopIfTrue="1">
      <formula>OR($A8="audio audit", $A8="text audit", $A8="speed violations count", $A8="speed violations list", $A8="speed violations audit")</formula>
    </cfRule>
  </conditionalFormatting>
  <conditionalFormatting sqref="B8:C8">
    <cfRule type="expression" dxfId="614" priority="71" stopIfTrue="1">
      <formula>$A8="note"</formula>
    </cfRule>
    <cfRule type="expression" dxfId="613" priority="73" stopIfTrue="1">
      <formula>$A8="barcode"</formula>
    </cfRule>
    <cfRule type="expression" dxfId="612" priority="75" stopIfTrue="1">
      <formula>$A8="geopoint"</formula>
    </cfRule>
  </conditionalFormatting>
  <conditionalFormatting sqref="B8">
    <cfRule type="expression" dxfId="611" priority="69" stopIfTrue="1">
      <formula>OR($A8="calculate", $A8="calculate_here")</formula>
    </cfRule>
  </conditionalFormatting>
  <conditionalFormatting sqref="B8:C8">
    <cfRule type="expression" dxfId="610" priority="67" stopIfTrue="1">
      <formula>OR($A8="date", $A8="datetime")</formula>
    </cfRule>
  </conditionalFormatting>
  <conditionalFormatting sqref="B8:C8">
    <cfRule type="expression" dxfId="609" priority="65" stopIfTrue="1">
      <formula>$A8="image"</formula>
    </cfRule>
  </conditionalFormatting>
  <conditionalFormatting sqref="B8:C8">
    <cfRule type="expression" dxfId="608" priority="63" stopIfTrue="1">
      <formula>OR($A8="audio", $A8="video")</formula>
    </cfRule>
  </conditionalFormatting>
  <conditionalFormatting sqref="A8:C8">
    <cfRule type="expression" dxfId="607" priority="62" stopIfTrue="1">
      <formula>$A8="comments"</formula>
    </cfRule>
    <cfRule type="expression" dxfId="606" priority="64" stopIfTrue="1">
      <formula>OR($A8="audio", $A8="video")</formula>
    </cfRule>
    <cfRule type="expression" dxfId="605" priority="66" stopIfTrue="1">
      <formula>$A8="image"</formula>
    </cfRule>
    <cfRule type="expression" dxfId="604" priority="68" stopIfTrue="1">
      <formula>OR($A8="date", $A8="datetime")</formula>
    </cfRule>
    <cfRule type="expression" dxfId="603" priority="70" stopIfTrue="1">
      <formula>OR($A8="calculate", $A8="calculate_here")</formula>
    </cfRule>
    <cfRule type="expression" dxfId="602" priority="72" stopIfTrue="1">
      <formula>$A8="note"</formula>
    </cfRule>
    <cfRule type="expression" dxfId="601" priority="74" stopIfTrue="1">
      <formula>$A8="barcode"</formula>
    </cfRule>
    <cfRule type="expression" dxfId="600" priority="76" stopIfTrue="1">
      <formula>$A8="geopoint"</formula>
    </cfRule>
    <cfRule type="expression" dxfId="599" priority="78" stopIfTrue="1">
      <formula>OR($A8="audio audit", $A8="text audit", $A8="speed violations count", $A8="speed violations list", $A8="speed violations audit")</formula>
    </cfRule>
    <cfRule type="expression" dxfId="598" priority="79" stopIfTrue="1">
      <formula>OR($A8="username", $A8="phonenumber", $A8="start", $A8="end", $A8="deviceid", $A8="subscriberid", $A8="simserial", $A8="caseid")</formula>
    </cfRule>
    <cfRule type="expression" dxfId="597" priority="81" stopIfTrue="1">
      <formula>OR(AND(LEFT($A8, 16)="select_multiple ", LEN($A8)&gt;16, NOT(ISNUMBER(SEARCH(" ", $A8, 17)))), AND(LEFT($A8, 11)="select_one ", LEN($A8)&gt;11, NOT(ISNUMBER(SEARCH(" ", $A8, 12)))))</formula>
    </cfRule>
    <cfRule type="expression" dxfId="596" priority="83" stopIfTrue="1">
      <formula>$A8="decimal"</formula>
    </cfRule>
    <cfRule type="expression" dxfId="595" priority="85" stopIfTrue="1">
      <formula>$A8="integer"</formula>
    </cfRule>
    <cfRule type="expression" dxfId="594" priority="87" stopIfTrue="1">
      <formula>$A8="text"</formula>
    </cfRule>
    <cfRule type="expression" dxfId="593" priority="88" stopIfTrue="1">
      <formula>$A8="end repeat"</formula>
    </cfRule>
    <cfRule type="expression" dxfId="592" priority="90" stopIfTrue="1">
      <formula>$A8="begin repeat"</formula>
    </cfRule>
    <cfRule type="expression" dxfId="591" priority="91" stopIfTrue="1">
      <formula>$A8="end group"</formula>
    </cfRule>
    <cfRule type="expression" dxfId="590" priority="93" stopIfTrue="1">
      <formula>$A8="begin group"</formula>
    </cfRule>
  </conditionalFormatting>
  <conditionalFormatting sqref="B8">
    <cfRule type="expression" dxfId="589" priority="61" stopIfTrue="1">
      <formula>$A8="comments"</formula>
    </cfRule>
  </conditionalFormatting>
  <conditionalFormatting sqref="C7">
    <cfRule type="expression" dxfId="588" priority="59" stopIfTrue="1">
      <formula>$A7="begin group"</formula>
    </cfRule>
  </conditionalFormatting>
  <conditionalFormatting sqref="C7">
    <cfRule type="expression" dxfId="587" priority="56" stopIfTrue="1">
      <formula>$A7="begin repeat"</formula>
    </cfRule>
  </conditionalFormatting>
  <conditionalFormatting sqref="C7">
    <cfRule type="expression" dxfId="586" priority="53" stopIfTrue="1">
      <formula>$A7="text"</formula>
    </cfRule>
  </conditionalFormatting>
  <conditionalFormatting sqref="C7">
    <cfRule type="expression" dxfId="585" priority="51" stopIfTrue="1">
      <formula>$A7="integer"</formula>
    </cfRule>
  </conditionalFormatting>
  <conditionalFormatting sqref="C7">
    <cfRule type="expression" dxfId="584" priority="49" stopIfTrue="1">
      <formula>$A7="decimal"</formula>
    </cfRule>
  </conditionalFormatting>
  <conditionalFormatting sqref="C7">
    <cfRule type="expression" dxfId="583" priority="47" stopIfTrue="1">
      <formula>OR(AND(LEFT($A7, 16)="select_multiple ", LEN($A7)&gt;16, NOT(ISNUMBER(SEARCH(" ", $A7, 17)))), AND(LEFT($A7, 11)="select_one ", LEN($A7)&gt;11, NOT(ISNUMBER(SEARCH(" ", $A7, 12)))))</formula>
    </cfRule>
  </conditionalFormatting>
  <conditionalFormatting sqref="C7">
    <cfRule type="expression" dxfId="582" priority="39" stopIfTrue="1">
      <formula>$A7="note"</formula>
    </cfRule>
    <cfRule type="expression" dxfId="581" priority="41" stopIfTrue="1">
      <formula>$A7="barcode"</formula>
    </cfRule>
    <cfRule type="expression" dxfId="580" priority="43" stopIfTrue="1">
      <formula>$A7="geopoint"</formula>
    </cfRule>
  </conditionalFormatting>
  <conditionalFormatting sqref="C7">
    <cfRule type="expression" dxfId="579" priority="36" stopIfTrue="1">
      <formula>OR($A7="date", $A7="datetime")</formula>
    </cfRule>
  </conditionalFormatting>
  <conditionalFormatting sqref="C7">
    <cfRule type="expression" dxfId="578" priority="34" stopIfTrue="1">
      <formula>$A7="image"</formula>
    </cfRule>
  </conditionalFormatting>
  <conditionalFormatting sqref="C7">
    <cfRule type="expression" dxfId="577" priority="32" stopIfTrue="1">
      <formula>OR($A7="audio", $A7="video")</formula>
    </cfRule>
  </conditionalFormatting>
  <conditionalFormatting sqref="C7">
    <cfRule type="expression" dxfId="576" priority="31" stopIfTrue="1">
      <formula>$A7="comments"</formula>
    </cfRule>
    <cfRule type="expression" dxfId="575" priority="33" stopIfTrue="1">
      <formula>OR($A7="audio", $A7="video")</formula>
    </cfRule>
    <cfRule type="expression" dxfId="574" priority="35" stopIfTrue="1">
      <formula>$A7="image"</formula>
    </cfRule>
    <cfRule type="expression" dxfId="573" priority="37" stopIfTrue="1">
      <formula>OR($A7="date", $A7="datetime")</formula>
    </cfRule>
    <cfRule type="expression" dxfId="572" priority="38" stopIfTrue="1">
      <formula>OR($A7="calculate", $A7="calculate_here")</formula>
    </cfRule>
    <cfRule type="expression" dxfId="571" priority="40" stopIfTrue="1">
      <formula>$A7="note"</formula>
    </cfRule>
    <cfRule type="expression" dxfId="570" priority="42" stopIfTrue="1">
      <formula>$A7="barcode"</formula>
    </cfRule>
    <cfRule type="expression" dxfId="569" priority="44" stopIfTrue="1">
      <formula>$A7="geopoint"</formula>
    </cfRule>
    <cfRule type="expression" dxfId="568" priority="45" stopIfTrue="1">
      <formula>OR($A7="audio audit", $A7="text audit", $A7="speed violations count", $A7="speed violations list", $A7="speed violations audit")</formula>
    </cfRule>
    <cfRule type="expression" dxfId="567" priority="46" stopIfTrue="1">
      <formula>OR($A7="username", $A7="phonenumber", $A7="start", $A7="end", $A7="deviceid", $A7="subscriberid", $A7="simserial", $A7="caseid")</formula>
    </cfRule>
    <cfRule type="expression" dxfId="566" priority="48" stopIfTrue="1">
      <formula>OR(AND(LEFT($A7, 16)="select_multiple ", LEN($A7)&gt;16, NOT(ISNUMBER(SEARCH(" ", $A7, 17)))), AND(LEFT($A7, 11)="select_one ", LEN($A7)&gt;11, NOT(ISNUMBER(SEARCH(" ", $A7, 12)))))</formula>
    </cfRule>
    <cfRule type="expression" dxfId="565" priority="50" stopIfTrue="1">
      <formula>$A7="decimal"</formula>
    </cfRule>
    <cfRule type="expression" dxfId="564" priority="52" stopIfTrue="1">
      <formula>$A7="integer"</formula>
    </cfRule>
    <cfRule type="expression" dxfId="563" priority="54" stopIfTrue="1">
      <formula>$A7="text"</formula>
    </cfRule>
    <cfRule type="expression" dxfId="562" priority="55" stopIfTrue="1">
      <formula>$A7="end repeat"</formula>
    </cfRule>
    <cfRule type="expression" dxfId="561" priority="57" stopIfTrue="1">
      <formula>$A7="begin repeat"</formula>
    </cfRule>
    <cfRule type="expression" dxfId="560" priority="58" stopIfTrue="1">
      <formula>$A7="end group"</formula>
    </cfRule>
    <cfRule type="expression" dxfId="559" priority="60" stopIfTrue="1">
      <formula>$A7="begin group"</formula>
    </cfRule>
  </conditionalFormatting>
  <conditionalFormatting sqref="C8">
    <cfRule type="expression" dxfId="558" priority="29" stopIfTrue="1">
      <formula>$A8="begin group"</formula>
    </cfRule>
  </conditionalFormatting>
  <conditionalFormatting sqref="C8">
    <cfRule type="expression" dxfId="557" priority="26" stopIfTrue="1">
      <formula>$A8="begin repeat"</formula>
    </cfRule>
  </conditionalFormatting>
  <conditionalFormatting sqref="C8">
    <cfRule type="expression" dxfId="556" priority="23" stopIfTrue="1">
      <formula>$A8="text"</formula>
    </cfRule>
  </conditionalFormatting>
  <conditionalFormatting sqref="C8">
    <cfRule type="expression" dxfId="555" priority="21" stopIfTrue="1">
      <formula>$A8="integer"</formula>
    </cfRule>
  </conditionalFormatting>
  <conditionalFormatting sqref="C8">
    <cfRule type="expression" dxfId="554" priority="19" stopIfTrue="1">
      <formula>$A8="decimal"</formula>
    </cfRule>
  </conditionalFormatting>
  <conditionalFormatting sqref="C8">
    <cfRule type="expression" dxfId="553" priority="17" stopIfTrue="1">
      <formula>OR(AND(LEFT($A8, 16)="select_multiple ", LEN($A8)&gt;16, NOT(ISNUMBER(SEARCH(" ", $A8, 17)))), AND(LEFT($A8, 11)="select_one ", LEN($A8)&gt;11, NOT(ISNUMBER(SEARCH(" ", $A8, 12)))))</formula>
    </cfRule>
  </conditionalFormatting>
  <conditionalFormatting sqref="C8">
    <cfRule type="expression" dxfId="552" priority="9" stopIfTrue="1">
      <formula>$A8="note"</formula>
    </cfRule>
    <cfRule type="expression" dxfId="551" priority="11" stopIfTrue="1">
      <formula>$A8="barcode"</formula>
    </cfRule>
    <cfRule type="expression" dxfId="550" priority="13" stopIfTrue="1">
      <formula>$A8="geopoint"</formula>
    </cfRule>
  </conditionalFormatting>
  <conditionalFormatting sqref="C8">
    <cfRule type="expression" dxfId="549" priority="6" stopIfTrue="1">
      <formula>OR($A8="date", $A8="datetime")</formula>
    </cfRule>
  </conditionalFormatting>
  <conditionalFormatting sqref="C8">
    <cfRule type="expression" dxfId="548" priority="4" stopIfTrue="1">
      <formula>$A8="image"</formula>
    </cfRule>
  </conditionalFormatting>
  <conditionalFormatting sqref="C8">
    <cfRule type="expression" dxfId="547" priority="2" stopIfTrue="1">
      <formula>OR($A8="audio", $A8="video")</formula>
    </cfRule>
  </conditionalFormatting>
  <conditionalFormatting sqref="C8">
    <cfRule type="expression" dxfId="546" priority="1" stopIfTrue="1">
      <formula>$A8="comments"</formula>
    </cfRule>
    <cfRule type="expression" dxfId="545" priority="3" stopIfTrue="1">
      <formula>OR($A8="audio", $A8="video")</formula>
    </cfRule>
    <cfRule type="expression" dxfId="544" priority="5" stopIfTrue="1">
      <formula>$A8="image"</formula>
    </cfRule>
    <cfRule type="expression" dxfId="543" priority="7" stopIfTrue="1">
      <formula>OR($A8="date", $A8="datetime")</formula>
    </cfRule>
    <cfRule type="expression" dxfId="542" priority="8" stopIfTrue="1">
      <formula>OR($A8="calculate", $A8="calculate_here")</formula>
    </cfRule>
    <cfRule type="expression" dxfId="541" priority="10" stopIfTrue="1">
      <formula>$A8="note"</formula>
    </cfRule>
    <cfRule type="expression" dxfId="540" priority="12" stopIfTrue="1">
      <formula>$A8="barcode"</formula>
    </cfRule>
    <cfRule type="expression" dxfId="539" priority="14" stopIfTrue="1">
      <formula>$A8="geopoint"</formula>
    </cfRule>
    <cfRule type="expression" dxfId="538" priority="15" stopIfTrue="1">
      <formula>OR($A8="audio audit", $A8="text audit", $A8="speed violations count", $A8="speed violations list", $A8="speed violations audit")</formula>
    </cfRule>
    <cfRule type="expression" dxfId="537" priority="16" stopIfTrue="1">
      <formula>OR($A8="username", $A8="phonenumber", $A8="start", $A8="end", $A8="deviceid", $A8="subscriberid", $A8="simserial", $A8="caseid")</formula>
    </cfRule>
    <cfRule type="expression" dxfId="536" priority="18" stopIfTrue="1">
      <formula>OR(AND(LEFT($A8, 16)="select_multiple ", LEN($A8)&gt;16, NOT(ISNUMBER(SEARCH(" ", $A8, 17)))), AND(LEFT($A8, 11)="select_one ", LEN($A8)&gt;11, NOT(ISNUMBER(SEARCH(" ", $A8, 12)))))</formula>
    </cfRule>
    <cfRule type="expression" dxfId="535" priority="20" stopIfTrue="1">
      <formula>$A8="decimal"</formula>
    </cfRule>
    <cfRule type="expression" dxfId="534" priority="22" stopIfTrue="1">
      <formula>$A8="integer"</formula>
    </cfRule>
    <cfRule type="expression" dxfId="533" priority="24" stopIfTrue="1">
      <formula>$A8="text"</formula>
    </cfRule>
    <cfRule type="expression" dxfId="532" priority="25" stopIfTrue="1">
      <formula>$A8="end repeat"</formula>
    </cfRule>
    <cfRule type="expression" dxfId="531" priority="27" stopIfTrue="1">
      <formula>$A8="begin repeat"</formula>
    </cfRule>
    <cfRule type="expression" dxfId="530" priority="28" stopIfTrue="1">
      <formula>$A8="end group"</formula>
    </cfRule>
    <cfRule type="expression" dxfId="529" priority="30" stopIfTrue="1">
      <formula>$A8="begin group"</formula>
    </cfRule>
  </conditionalFormatting>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A13"/>
  <sheetViews>
    <sheetView topLeftCell="M12" zoomScale="80" zoomScaleNormal="80" zoomScalePageLayoutView="80" workbookViewId="0">
      <selection activeCell="K12" sqref="K12"/>
    </sheetView>
  </sheetViews>
  <sheetFormatPr defaultColWidth="8.85546875" defaultRowHeight="14.45"/>
  <cols>
    <col min="1" max="1" width="12.28515625" style="490" customWidth="1"/>
    <col min="2" max="2" width="33.42578125" style="490" bestFit="1" customWidth="1"/>
    <col min="3" max="4" width="13.42578125" style="490" customWidth="1"/>
    <col min="5" max="5" width="12.42578125" style="490" customWidth="1"/>
    <col min="6" max="6" width="24.7109375" style="490" customWidth="1"/>
    <col min="7" max="7" width="12.42578125" style="490" hidden="1" customWidth="1"/>
    <col min="8" max="9" width="22.42578125" style="490" customWidth="1"/>
    <col min="10" max="10" width="20.42578125" style="490" customWidth="1"/>
    <col min="11" max="12" width="18.28515625" style="490" customWidth="1"/>
    <col min="13" max="13" width="18.42578125" style="490" customWidth="1"/>
    <col min="14" max="14" width="24.85546875" style="490" customWidth="1"/>
    <col min="15" max="16" width="23.28515625" style="490" bestFit="1" customWidth="1"/>
    <col min="17" max="17" width="30.28515625" style="490" customWidth="1"/>
    <col min="18" max="18" width="20.42578125" style="490" customWidth="1"/>
    <col min="19" max="21" width="15.85546875" style="490" customWidth="1"/>
    <col min="22" max="22" width="12.42578125" style="490" customWidth="1"/>
    <col min="23" max="24" width="12.28515625" style="490" customWidth="1"/>
    <col min="25" max="25" width="18.42578125" style="490" bestFit="1" customWidth="1"/>
    <col min="26" max="27" width="12.28515625" style="490" customWidth="1"/>
    <col min="28" max="16384" width="8.85546875" style="490"/>
  </cols>
  <sheetData>
    <row r="1" spans="1:27">
      <c r="A1" s="330" t="s">
        <v>659</v>
      </c>
    </row>
    <row r="2" spans="1:27" ht="15" customHeight="1">
      <c r="B2" s="1126" t="s">
        <v>660</v>
      </c>
      <c r="C2" s="1472" t="s">
        <v>661</v>
      </c>
      <c r="D2" s="1130"/>
      <c r="E2" s="1130"/>
      <c r="F2" s="1130"/>
      <c r="G2" s="1130"/>
      <c r="H2" s="1130"/>
      <c r="I2" s="1130"/>
      <c r="J2" s="1130"/>
      <c r="K2" s="1130"/>
      <c r="L2" s="1130"/>
      <c r="M2" s="1130"/>
    </row>
    <row r="3" spans="1:27" ht="69" customHeight="1">
      <c r="B3" s="1473"/>
      <c r="C3" s="1131"/>
      <c r="D3" s="1132"/>
      <c r="E3" s="1132"/>
      <c r="F3" s="1132"/>
      <c r="G3" s="1132"/>
      <c r="H3" s="1132"/>
      <c r="I3" s="1132"/>
      <c r="J3" s="1132"/>
      <c r="K3" s="1132"/>
      <c r="L3" s="1132"/>
      <c r="M3" s="1132"/>
      <c r="N3" s="1133"/>
      <c r="O3" s="1133"/>
      <c r="P3" s="1133"/>
    </row>
    <row r="4" spans="1:27" ht="111.95" customHeight="1">
      <c r="B4" s="1474" t="s">
        <v>662</v>
      </c>
      <c r="C4" s="1475" t="s">
        <v>663</v>
      </c>
      <c r="D4" s="891"/>
      <c r="E4" s="892"/>
      <c r="F4" s="892"/>
      <c r="G4" s="892"/>
      <c r="H4" s="892"/>
      <c r="I4" s="892"/>
      <c r="J4" s="892"/>
      <c r="K4" s="892"/>
      <c r="L4" s="892"/>
      <c r="M4" s="892"/>
      <c r="N4" s="1134"/>
      <c r="O4" s="1134"/>
      <c r="P4" s="1134"/>
    </row>
    <row r="5" spans="1:27" ht="29.1">
      <c r="B5" s="1474" t="s">
        <v>664</v>
      </c>
      <c r="C5" s="1475" t="s">
        <v>663</v>
      </c>
      <c r="D5" s="891"/>
      <c r="E5" s="892"/>
      <c r="F5" s="892"/>
      <c r="G5" s="892"/>
      <c r="H5" s="892"/>
      <c r="I5" s="892"/>
      <c r="J5" s="892"/>
      <c r="K5" s="892"/>
      <c r="L5" s="892"/>
      <c r="M5" s="892"/>
    </row>
    <row r="6" spans="1:27" ht="29.1">
      <c r="B6" s="893" t="s">
        <v>665</v>
      </c>
      <c r="C6" s="894" t="s">
        <v>663</v>
      </c>
      <c r="D6" s="891"/>
      <c r="E6" s="892"/>
      <c r="F6" s="892"/>
      <c r="G6" s="892"/>
      <c r="H6" s="892"/>
      <c r="I6" s="892"/>
      <c r="J6" s="892"/>
      <c r="K6" s="892"/>
      <c r="L6" s="892"/>
      <c r="M6" s="892"/>
    </row>
    <row r="7" spans="1:27" s="895" customFormat="1" ht="111.95" hidden="1" customHeight="1">
      <c r="B7" s="896"/>
      <c r="C7" s="754"/>
      <c r="D7" s="754"/>
      <c r="E7" s="896"/>
      <c r="F7" s="896" t="s">
        <v>666</v>
      </c>
      <c r="G7" s="896"/>
      <c r="H7" s="896"/>
      <c r="I7" s="896"/>
      <c r="J7" s="896"/>
      <c r="K7" s="896" t="s">
        <v>307</v>
      </c>
      <c r="L7" s="896"/>
      <c r="M7" s="896"/>
      <c r="P7" s="897" t="s">
        <v>667</v>
      </c>
    </row>
    <row r="8" spans="1:27" s="704" customFormat="1" ht="56.1" hidden="1" customHeight="1">
      <c r="A8" s="703" t="s">
        <v>668</v>
      </c>
      <c r="B8" s="898"/>
      <c r="C8" s="747"/>
      <c r="D8" s="747"/>
      <c r="E8" s="898"/>
      <c r="F8" s="898"/>
      <c r="G8" s="898" t="s">
        <v>669</v>
      </c>
      <c r="H8" s="898" t="s">
        <v>307</v>
      </c>
      <c r="I8" s="898" t="s">
        <v>307</v>
      </c>
      <c r="J8" s="898"/>
      <c r="K8" s="898" t="s">
        <v>670</v>
      </c>
      <c r="L8" s="898" t="s">
        <v>307</v>
      </c>
      <c r="M8" s="898"/>
      <c r="T8" s="704" t="s">
        <v>307</v>
      </c>
      <c r="W8" s="704" t="s">
        <v>307</v>
      </c>
      <c r="X8" s="704" t="s">
        <v>307</v>
      </c>
    </row>
    <row r="9" spans="1:27" ht="66" customHeight="1">
      <c r="B9" s="899"/>
      <c r="C9" s="900"/>
      <c r="D9" s="900"/>
      <c r="E9" s="899"/>
      <c r="F9" s="899"/>
      <c r="G9" s="899"/>
      <c r="H9" s="899"/>
      <c r="I9" s="899"/>
      <c r="J9" s="899"/>
      <c r="K9" s="899"/>
      <c r="L9" s="899"/>
      <c r="M9" s="1127"/>
      <c r="N9" s="1128"/>
      <c r="O9" s="1129"/>
      <c r="P9" s="901"/>
      <c r="Q9" s="899"/>
      <c r="R9" s="899"/>
      <c r="S9" s="902"/>
      <c r="T9" s="899"/>
      <c r="U9" s="899"/>
      <c r="V9" s="903"/>
      <c r="W9" s="903"/>
      <c r="X9" s="903"/>
    </row>
    <row r="10" spans="1:27">
      <c r="A10" s="1476" t="s">
        <v>671</v>
      </c>
      <c r="B10" s="1477" t="s">
        <v>672</v>
      </c>
      <c r="C10" s="1477" t="s">
        <v>673</v>
      </c>
      <c r="D10" s="1477"/>
      <c r="E10" s="1477" t="s">
        <v>674</v>
      </c>
      <c r="F10" s="1476" t="s">
        <v>675</v>
      </c>
      <c r="G10" s="1478" t="s">
        <v>676</v>
      </c>
      <c r="H10" s="1477" t="s">
        <v>677</v>
      </c>
      <c r="I10" s="1477" t="s">
        <v>678</v>
      </c>
      <c r="J10" s="1477" t="s">
        <v>679</v>
      </c>
      <c r="K10" s="1477" t="s">
        <v>680</v>
      </c>
      <c r="L10" s="1477"/>
      <c r="M10" s="1477" t="s">
        <v>681</v>
      </c>
      <c r="N10" s="1477" t="s">
        <v>682</v>
      </c>
      <c r="O10" s="1477" t="s">
        <v>683</v>
      </c>
      <c r="P10" s="1477" t="s">
        <v>684</v>
      </c>
      <c r="Q10" s="1477" t="s">
        <v>685</v>
      </c>
      <c r="R10" s="1477" t="s">
        <v>686</v>
      </c>
      <c r="S10" s="1477" t="s">
        <v>687</v>
      </c>
      <c r="T10" s="1477" t="s">
        <v>688</v>
      </c>
      <c r="U10" s="1477" t="s">
        <v>689</v>
      </c>
      <c r="V10" s="1479" t="s">
        <v>690</v>
      </c>
      <c r="W10" s="1479" t="s">
        <v>691</v>
      </c>
      <c r="X10" s="1479" t="s">
        <v>692</v>
      </c>
    </row>
    <row r="11" spans="1:27" s="904" customFormat="1" ht="155.1">
      <c r="A11" s="1480"/>
      <c r="B11" s="1481" t="s">
        <v>693</v>
      </c>
      <c r="C11" s="1481" t="s">
        <v>694</v>
      </c>
      <c r="D11" s="1481" t="s">
        <v>695</v>
      </c>
      <c r="E11" s="1481" t="s">
        <v>696</v>
      </c>
      <c r="F11" s="1480" t="s">
        <v>697</v>
      </c>
      <c r="G11" s="1482" t="s">
        <v>698</v>
      </c>
      <c r="H11" s="1481" t="s">
        <v>699</v>
      </c>
      <c r="I11" s="1481" t="s">
        <v>700</v>
      </c>
      <c r="J11" s="1481" t="s">
        <v>701</v>
      </c>
      <c r="K11" s="1481" t="s">
        <v>702</v>
      </c>
      <c r="L11" s="1481" t="s">
        <v>703</v>
      </c>
      <c r="M11" s="1481" t="s">
        <v>704</v>
      </c>
      <c r="N11" s="1481" t="s">
        <v>705</v>
      </c>
      <c r="O11" s="1481" t="s">
        <v>706</v>
      </c>
      <c r="P11" s="1481" t="s">
        <v>707</v>
      </c>
      <c r="Q11" s="1480" t="s">
        <v>708</v>
      </c>
      <c r="R11" s="1481" t="s">
        <v>709</v>
      </c>
      <c r="S11" s="1481" t="s">
        <v>710</v>
      </c>
      <c r="T11" s="1481" t="s">
        <v>711</v>
      </c>
      <c r="U11" s="1481" t="s">
        <v>712</v>
      </c>
      <c r="V11" s="1483" t="s">
        <v>713</v>
      </c>
      <c r="W11" s="1484" t="s">
        <v>714</v>
      </c>
      <c r="X11" s="1484" t="s">
        <v>715</v>
      </c>
      <c r="Y11" s="1485"/>
      <c r="Z11" s="1485"/>
      <c r="AA11" s="1485"/>
    </row>
    <row r="12" spans="1:27" s="905" customFormat="1" ht="408" customHeight="1">
      <c r="A12" s="1481"/>
      <c r="B12" s="1481"/>
      <c r="C12" s="1481"/>
      <c r="D12" s="1486" t="s">
        <v>716</v>
      </c>
      <c r="E12" s="1481" t="s">
        <v>717</v>
      </c>
      <c r="F12" s="1487" t="s">
        <v>718</v>
      </c>
      <c r="G12" s="1482" t="s">
        <v>719</v>
      </c>
      <c r="H12" s="1481" t="s">
        <v>720</v>
      </c>
      <c r="I12" s="1481" t="s">
        <v>721</v>
      </c>
      <c r="J12" s="1481" t="s">
        <v>722</v>
      </c>
      <c r="K12" s="1481" t="s">
        <v>723</v>
      </c>
      <c r="L12" s="1481" t="s">
        <v>340</v>
      </c>
      <c r="M12" s="1481" t="s">
        <v>724</v>
      </c>
      <c r="N12" s="1040"/>
      <c r="O12" s="1481" t="s">
        <v>340</v>
      </c>
      <c r="P12" s="1481"/>
      <c r="Q12" s="1481" t="s">
        <v>340</v>
      </c>
      <c r="R12" s="1481" t="s">
        <v>725</v>
      </c>
      <c r="S12" s="1481" t="s">
        <v>726</v>
      </c>
      <c r="T12" s="1481" t="s">
        <v>727</v>
      </c>
      <c r="U12" s="1481" t="s">
        <v>728</v>
      </c>
      <c r="V12" s="1481" t="s">
        <v>340</v>
      </c>
      <c r="W12" s="1481" t="s">
        <v>729</v>
      </c>
      <c r="X12" s="1481"/>
      <c r="Y12" s="1488"/>
      <c r="Z12" s="1488"/>
      <c r="AA12" s="1488"/>
    </row>
    <row r="13" spans="1:27" ht="353.1" customHeight="1">
      <c r="A13" s="1040">
        <v>1</v>
      </c>
      <c r="B13" s="1480"/>
      <c r="C13" s="1480"/>
      <c r="D13" s="1480"/>
      <c r="E13" s="1040"/>
      <c r="F13" s="1040"/>
      <c r="G13" s="1040"/>
      <c r="H13" s="1040"/>
      <c r="I13" s="1040"/>
      <c r="J13" s="1040"/>
      <c r="K13" s="1040"/>
      <c r="L13" s="1040"/>
      <c r="M13" s="1489" t="s">
        <v>730</v>
      </c>
      <c r="N13" s="1040"/>
      <c r="O13" s="1040"/>
      <c r="P13" s="1040"/>
      <c r="Q13" s="1040"/>
      <c r="R13" s="1040"/>
      <c r="S13" s="1040"/>
      <c r="T13" s="1040"/>
      <c r="U13" s="1490"/>
      <c r="V13" s="1040"/>
      <c r="W13" s="1040"/>
      <c r="X13" s="1040"/>
    </row>
  </sheetData>
  <mergeCells count="5">
    <mergeCell ref="B2:B3"/>
    <mergeCell ref="M9:O9"/>
    <mergeCell ref="C2:M3"/>
    <mergeCell ref="N3:P3"/>
    <mergeCell ref="N4:P4"/>
  </mergeCells>
  <phoneticPr fontId="26" type="noConversion"/>
  <pageMargins left="0.23622047244094491" right="0.23622047244094491" top="0.74803149606299213" bottom="0.74803149606299213" header="0.31496062992125984" footer="0.31496062992125984"/>
  <pageSetup scale="57" orientation="landscape" r:id="rId1"/>
  <headerFooter>
    <oddHeader>&amp;CHH ROSTER</oddHeader>
    <oddFooter>Page &amp;P of &amp;N</oddFooter>
  </headerFooter>
  <colBreaks count="1" manualBreakCount="1">
    <brk id="12" min="1" max="19"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19"/>
  <sheetViews>
    <sheetView topLeftCell="A7" zoomScale="80" zoomScaleNormal="80" zoomScalePageLayoutView="80" workbookViewId="0">
      <selection activeCell="G28" sqref="G28"/>
    </sheetView>
  </sheetViews>
  <sheetFormatPr defaultColWidth="8.85546875" defaultRowHeight="15.6"/>
  <cols>
    <col min="1" max="1" width="17" style="765" customWidth="1"/>
    <col min="2" max="2" width="34.140625" style="765" customWidth="1"/>
    <col min="3" max="3" width="22" style="765" customWidth="1"/>
    <col min="4" max="4" width="13.42578125" style="765" customWidth="1"/>
    <col min="5" max="5" width="10.140625" style="765" customWidth="1"/>
    <col min="6" max="6" width="15.28515625" style="765" customWidth="1"/>
    <col min="7" max="7" width="21.42578125" style="765" customWidth="1"/>
    <col min="8" max="8" width="28.28515625" style="765" customWidth="1"/>
    <col min="9" max="9" width="10.42578125" style="765" customWidth="1"/>
    <col min="10" max="10" width="10.85546875" style="765" customWidth="1"/>
    <col min="11" max="11" width="22.7109375" style="765" customWidth="1"/>
    <col min="12" max="12" width="36.85546875" style="765" customWidth="1"/>
    <col min="13" max="16384" width="8.85546875" style="765"/>
  </cols>
  <sheetData>
    <row r="1" spans="1:12">
      <c r="A1" s="1464" t="s">
        <v>731</v>
      </c>
      <c r="B1" s="1464"/>
      <c r="C1" s="1464"/>
      <c r="D1" s="1464"/>
      <c r="E1" s="1464"/>
      <c r="F1" s="1464"/>
      <c r="G1" s="1464"/>
      <c r="H1" s="1464"/>
      <c r="I1" s="1464"/>
      <c r="J1" s="1464"/>
      <c r="K1" s="1464"/>
      <c r="L1" s="1464"/>
    </row>
    <row r="2" spans="1:12">
      <c r="A2" s="1491" t="s">
        <v>732</v>
      </c>
      <c r="B2" s="1492"/>
      <c r="C2" s="1493" t="s">
        <v>733</v>
      </c>
      <c r="D2" s="1494"/>
      <c r="E2" s="1463"/>
      <c r="F2" s="1495"/>
      <c r="G2" s="1464"/>
      <c r="H2" s="1464"/>
      <c r="I2" s="1464"/>
      <c r="J2" s="1464"/>
      <c r="K2" s="1464"/>
      <c r="L2" s="1464"/>
    </row>
    <row r="3" spans="1:12" ht="170.45" customHeight="1">
      <c r="A3" s="1496" t="s">
        <v>734</v>
      </c>
      <c r="B3" s="1497" t="s">
        <v>735</v>
      </c>
      <c r="C3" s="1498" t="s">
        <v>340</v>
      </c>
      <c r="D3" s="1499" t="s">
        <v>736</v>
      </c>
      <c r="E3" s="1463"/>
      <c r="F3" s="1495"/>
      <c r="G3" s="1464"/>
      <c r="H3" s="1464"/>
      <c r="I3" s="1464"/>
      <c r="J3" s="1464"/>
      <c r="K3" s="1464"/>
      <c r="L3" s="1464"/>
    </row>
    <row r="4" spans="1:12" ht="96.75" customHeight="1">
      <c r="A4" s="1496" t="s">
        <v>737</v>
      </c>
      <c r="B4" s="1497" t="s">
        <v>738</v>
      </c>
      <c r="C4" s="1498" t="s">
        <v>340</v>
      </c>
      <c r="D4" s="1500" t="s">
        <v>348</v>
      </c>
      <c r="E4" s="1463"/>
      <c r="F4" s="1495"/>
      <c r="G4" s="1464"/>
      <c r="H4" s="1464"/>
      <c r="I4" s="1464"/>
      <c r="J4" s="1464"/>
      <c r="K4" s="1464"/>
      <c r="L4" s="1464"/>
    </row>
    <row r="5" spans="1:12" ht="77.25" customHeight="1">
      <c r="A5" s="1496" t="s">
        <v>739</v>
      </c>
      <c r="B5" s="1497" t="s">
        <v>740</v>
      </c>
      <c r="C5" s="1498" t="s">
        <v>340</v>
      </c>
      <c r="D5" s="1500" t="s">
        <v>348</v>
      </c>
      <c r="E5" s="1463"/>
      <c r="F5" s="1495"/>
      <c r="G5" s="1464"/>
      <c r="H5" s="1464"/>
      <c r="I5" s="1464"/>
      <c r="J5" s="1464"/>
      <c r="K5" s="1464"/>
      <c r="L5" s="1464"/>
    </row>
    <row r="6" spans="1:12" ht="57.75" customHeight="1">
      <c r="A6" s="1496" t="s">
        <v>741</v>
      </c>
      <c r="B6" s="1497" t="s">
        <v>742</v>
      </c>
      <c r="C6" s="1498" t="s">
        <v>340</v>
      </c>
      <c r="D6" s="1500" t="s">
        <v>348</v>
      </c>
      <c r="E6" s="1463"/>
      <c r="F6" s="1495"/>
      <c r="G6" s="1464"/>
      <c r="H6" s="1464"/>
      <c r="I6" s="1464"/>
      <c r="J6" s="1464"/>
      <c r="K6" s="1464"/>
      <c r="L6" s="1464"/>
    </row>
    <row r="7" spans="1:12" ht="117" customHeight="1">
      <c r="A7" s="1496" t="s">
        <v>743</v>
      </c>
      <c r="B7" s="1497" t="s">
        <v>744</v>
      </c>
      <c r="C7" s="1498" t="s">
        <v>340</v>
      </c>
      <c r="D7" s="1500" t="s">
        <v>348</v>
      </c>
      <c r="E7" s="1463"/>
      <c r="F7" s="1495"/>
      <c r="G7" s="1464"/>
      <c r="H7" s="1464"/>
      <c r="I7" s="1464"/>
      <c r="J7" s="1464"/>
      <c r="K7" s="1464"/>
      <c r="L7" s="1464"/>
    </row>
    <row r="8" spans="1:12" ht="15.75" hidden="1" customHeight="1">
      <c r="A8" s="1464"/>
      <c r="B8" s="1464"/>
      <c r="C8" s="1464"/>
      <c r="D8" s="1464"/>
      <c r="E8" s="1464"/>
      <c r="F8" s="1464"/>
      <c r="G8" s="1464"/>
      <c r="H8" s="1464"/>
      <c r="I8" s="1464"/>
      <c r="J8" s="1464"/>
      <c r="K8" s="1464"/>
      <c r="L8" s="1464"/>
    </row>
    <row r="9" spans="1:12" ht="59.25" customHeight="1">
      <c r="A9" s="766" t="s">
        <v>745</v>
      </c>
      <c r="B9" s="1464"/>
      <c r="C9" s="1464"/>
      <c r="D9" s="1464"/>
      <c r="E9" s="1464"/>
      <c r="F9" s="1464"/>
      <c r="G9" s="1464"/>
      <c r="H9" s="1464"/>
      <c r="I9" s="1464"/>
      <c r="J9" s="1464"/>
      <c r="K9" s="1464"/>
      <c r="L9" s="1464"/>
    </row>
    <row r="10" spans="1:12">
      <c r="A10" s="767" t="s">
        <v>746</v>
      </c>
      <c r="B10" s="767"/>
      <c r="C10" s="767"/>
      <c r="D10" s="767"/>
      <c r="E10" s="767"/>
      <c r="F10" s="767"/>
      <c r="G10" s="767"/>
      <c r="H10" s="767"/>
      <c r="I10" s="767"/>
      <c r="J10" s="767"/>
      <c r="K10" s="768"/>
      <c r="L10" s="1501"/>
    </row>
    <row r="11" spans="1:12" s="771" customFormat="1" ht="51.95" hidden="1" customHeight="1">
      <c r="A11" s="769"/>
      <c r="B11" s="769"/>
      <c r="C11" s="770" t="s">
        <v>747</v>
      </c>
      <c r="D11" s="770" t="s">
        <v>307</v>
      </c>
      <c r="E11" s="769"/>
      <c r="F11" s="769"/>
      <c r="G11" s="769"/>
      <c r="H11" s="770" t="s">
        <v>307</v>
      </c>
      <c r="I11" s="769"/>
      <c r="J11" s="769"/>
      <c r="K11" s="769"/>
      <c r="L11" s="1502"/>
    </row>
    <row r="12" spans="1:12" s="779" customFormat="1" ht="90" hidden="1">
      <c r="A12" s="772" t="s">
        <v>748</v>
      </c>
      <c r="B12" s="772"/>
      <c r="C12" s="773" t="s">
        <v>306</v>
      </c>
      <c r="D12" s="774" t="s">
        <v>749</v>
      </c>
      <c r="E12" s="775"/>
      <c r="F12" s="775"/>
      <c r="G12" s="776" t="s">
        <v>750</v>
      </c>
      <c r="H12" s="777" t="s">
        <v>751</v>
      </c>
      <c r="I12" s="772"/>
      <c r="J12" s="772"/>
      <c r="K12" s="778"/>
      <c r="L12" s="1503"/>
    </row>
    <row r="13" spans="1:12">
      <c r="A13" s="767" t="s">
        <v>752</v>
      </c>
      <c r="B13" s="767" t="s">
        <v>753</v>
      </c>
      <c r="C13" s="767" t="s">
        <v>754</v>
      </c>
      <c r="D13" s="780" t="s">
        <v>755</v>
      </c>
      <c r="E13" s="780" t="s">
        <v>756</v>
      </c>
      <c r="F13" s="780" t="s">
        <v>757</v>
      </c>
      <c r="G13" s="767" t="s">
        <v>758</v>
      </c>
      <c r="H13" s="767" t="s">
        <v>759</v>
      </c>
      <c r="I13" s="767" t="s">
        <v>760</v>
      </c>
      <c r="J13" s="767" t="s">
        <v>761</v>
      </c>
      <c r="K13" s="768" t="s">
        <v>762</v>
      </c>
      <c r="L13" s="1504" t="s">
        <v>763</v>
      </c>
    </row>
    <row r="14" spans="1:12" ht="381.95" customHeight="1">
      <c r="A14" s="781" t="s">
        <v>764</v>
      </c>
      <c r="B14" s="782" t="s">
        <v>765</v>
      </c>
      <c r="C14" s="782" t="s">
        <v>766</v>
      </c>
      <c r="D14" s="782" t="s">
        <v>767</v>
      </c>
      <c r="E14" s="782" t="s">
        <v>768</v>
      </c>
      <c r="F14" s="783" t="s">
        <v>769</v>
      </c>
      <c r="G14" s="784" t="s">
        <v>770</v>
      </c>
      <c r="H14" s="783" t="s">
        <v>771</v>
      </c>
      <c r="I14" s="783" t="s">
        <v>772</v>
      </c>
      <c r="J14" s="783" t="s">
        <v>773</v>
      </c>
      <c r="K14" s="785" t="s">
        <v>774</v>
      </c>
      <c r="L14" s="1505" t="s">
        <v>775</v>
      </c>
    </row>
    <row r="15" spans="1:12" ht="123.95">
      <c r="A15" s="1506">
        <v>1</v>
      </c>
      <c r="B15" s="1506"/>
      <c r="C15" s="1506"/>
      <c r="D15" s="1506"/>
      <c r="E15" s="1506"/>
      <c r="F15" s="1507"/>
      <c r="G15" s="1508"/>
      <c r="H15" s="1508"/>
      <c r="I15" s="1508"/>
      <c r="J15" s="1509"/>
      <c r="K15" s="1510"/>
      <c r="L15" s="1511" t="s">
        <v>776</v>
      </c>
    </row>
    <row r="16" spans="1:12">
      <c r="A16" s="1506">
        <v>2</v>
      </c>
      <c r="B16" s="1506"/>
      <c r="C16" s="1506"/>
      <c r="D16" s="1506"/>
      <c r="E16" s="1506"/>
      <c r="F16" s="1507"/>
      <c r="G16" s="1508"/>
      <c r="H16" s="1508"/>
      <c r="I16" s="1508"/>
      <c r="J16" s="1508"/>
      <c r="K16" s="1510"/>
      <c r="L16" s="1512"/>
    </row>
    <row r="17" spans="1:20">
      <c r="A17" s="1506">
        <v>3</v>
      </c>
      <c r="B17" s="1506"/>
      <c r="C17" s="1506"/>
      <c r="D17" s="1506"/>
      <c r="E17" s="1506"/>
      <c r="F17" s="1507"/>
      <c r="G17" s="1508"/>
      <c r="H17" s="1508"/>
      <c r="I17" s="1508"/>
      <c r="J17" s="1508"/>
      <c r="K17" s="1510"/>
      <c r="L17" s="1512"/>
      <c r="M17" s="1464"/>
      <c r="N17" s="1464"/>
      <c r="O17" s="1464"/>
      <c r="P17" s="1464"/>
      <c r="Q17" s="1464"/>
      <c r="R17" s="1464"/>
      <c r="S17" s="1464"/>
      <c r="T17" s="1464"/>
    </row>
    <row r="18" spans="1:20">
      <c r="A18" s="1506">
        <v>4</v>
      </c>
      <c r="B18" s="1506"/>
      <c r="C18" s="1506"/>
      <c r="D18" s="1506"/>
      <c r="E18" s="1506"/>
      <c r="F18" s="1507"/>
      <c r="G18" s="1508"/>
      <c r="H18" s="1508"/>
      <c r="I18" s="1508"/>
      <c r="J18" s="1508"/>
      <c r="K18" s="1510"/>
      <c r="L18" s="1512"/>
      <c r="M18" s="1464"/>
      <c r="N18" s="1464"/>
      <c r="O18" s="1464"/>
      <c r="P18" s="1464"/>
      <c r="Q18" s="1464"/>
      <c r="R18" s="1464"/>
      <c r="S18" s="1464"/>
      <c r="T18" s="1464"/>
    </row>
    <row r="19" spans="1:20">
      <c r="A19" s="1513"/>
      <c r="B19" s="1506"/>
      <c r="C19" s="1506"/>
      <c r="D19" s="1506"/>
      <c r="E19" s="1506"/>
      <c r="F19" s="1507"/>
      <c r="G19" s="1508"/>
      <c r="H19" s="1508"/>
      <c r="I19" s="1508"/>
      <c r="J19" s="1508"/>
      <c r="K19" s="1510"/>
      <c r="L19" s="1512"/>
      <c r="M19" s="1464"/>
      <c r="N19" s="1464"/>
      <c r="O19" s="1464"/>
      <c r="P19" s="614"/>
      <c r="Q19" s="614"/>
      <c r="R19" s="614"/>
      <c r="S19" s="614"/>
      <c r="T19" s="614"/>
    </row>
  </sheetData>
  <mergeCells count="1">
    <mergeCell ref="A2:B2"/>
  </mergeCells>
  <pageMargins left="0.70866141732283472" right="0.70866141732283472" top="0.74803149606299213" bottom="0.74803149606299213" header="0.31496062992125984" footer="0.31496062992125984"/>
  <pageSetup paperSize="9" scale="69" orientation="landscape" r:id="rId1"/>
  <headerFooter>
    <oddHeader>&amp;A</oddHeader>
    <oddFooter>Page &amp;P of &amp;N</oddFooter>
  </headerFooter>
  <rowBreaks count="1" manualBreakCount="1">
    <brk id="9"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39"/>
  <sheetViews>
    <sheetView view="pageBreakPreview" zoomScale="208" zoomScaleSheetLayoutView="118" workbookViewId="0">
      <selection activeCell="A2" sqref="A2"/>
    </sheetView>
  </sheetViews>
  <sheetFormatPr defaultColWidth="8.85546875" defaultRowHeight="14.45"/>
  <cols>
    <col min="2" max="2" width="17.42578125" customWidth="1"/>
    <col min="3" max="3" width="38.42578125" customWidth="1"/>
    <col min="4" max="4" width="12.42578125" bestFit="1" customWidth="1"/>
  </cols>
  <sheetData>
    <row r="1" spans="1:14">
      <c r="A1" s="39" t="s">
        <v>777</v>
      </c>
      <c r="B1" s="36"/>
    </row>
    <row r="2" spans="1:14">
      <c r="B2" s="1136" t="s">
        <v>778</v>
      </c>
      <c r="C2" s="1136"/>
      <c r="D2" s="1136"/>
      <c r="E2" s="1136"/>
      <c r="F2" s="1136"/>
      <c r="G2" s="1136"/>
      <c r="H2" s="1136"/>
      <c r="I2" s="1136"/>
      <c r="J2" s="1136"/>
      <c r="K2" s="1136"/>
      <c r="L2" s="1136"/>
      <c r="M2" s="1136"/>
      <c r="N2" s="1136"/>
    </row>
    <row r="3" spans="1:14">
      <c r="B3" s="44" t="s">
        <v>779</v>
      </c>
    </row>
    <row r="4" spans="1:14">
      <c r="B4" s="36" t="s">
        <v>780</v>
      </c>
    </row>
    <row r="5" spans="1:14" ht="15" thickBot="1"/>
    <row r="6" spans="1:14" ht="31.5" thickBot="1">
      <c r="B6" s="56">
        <v>1</v>
      </c>
      <c r="C6" s="1514" t="s">
        <v>781</v>
      </c>
      <c r="D6" s="1515"/>
      <c r="E6" s="1515"/>
      <c r="F6" s="1515"/>
      <c r="G6" s="1515"/>
      <c r="H6" s="1515"/>
      <c r="I6" s="1515"/>
      <c r="J6" s="1515"/>
      <c r="K6" s="1515"/>
      <c r="L6" s="1515"/>
      <c r="M6" s="1516"/>
    </row>
    <row r="7" spans="1:14" ht="18" customHeight="1" thickBot="1">
      <c r="B7" s="57"/>
      <c r="C7" s="58"/>
      <c r="D7" s="58"/>
      <c r="E7" s="58"/>
      <c r="F7" s="58"/>
      <c r="G7" s="58"/>
      <c r="H7" s="58"/>
      <c r="I7" s="58"/>
      <c r="J7" s="58"/>
      <c r="K7" s="58"/>
      <c r="L7" s="59"/>
      <c r="M7" s="59"/>
    </row>
    <row r="8" spans="1:14" ht="31.5" thickBot="1">
      <c r="B8" s="56">
        <v>2</v>
      </c>
      <c r="C8" s="1514" t="s">
        <v>782</v>
      </c>
      <c r="D8" s="1515"/>
      <c r="E8" s="1515"/>
      <c r="F8" s="1515"/>
      <c r="G8" s="1515"/>
      <c r="H8" s="1515"/>
      <c r="I8" s="1515"/>
      <c r="J8" s="1515"/>
      <c r="K8" s="1515"/>
      <c r="L8" s="1515"/>
      <c r="M8" s="1516"/>
    </row>
    <row r="9" spans="1:14" ht="12.95" customHeight="1">
      <c r="C9" s="43"/>
      <c r="D9" s="43"/>
      <c r="E9" s="43"/>
      <c r="F9" s="43"/>
      <c r="G9" s="43"/>
      <c r="H9" s="43"/>
      <c r="I9" s="43"/>
      <c r="J9" s="43"/>
      <c r="K9" s="43"/>
      <c r="L9" s="43"/>
      <c r="M9" s="43"/>
    </row>
    <row r="10" spans="1:14" ht="87">
      <c r="B10" s="54" t="s">
        <v>783</v>
      </c>
      <c r="C10" s="1" t="s">
        <v>784</v>
      </c>
      <c r="D10" s="43"/>
      <c r="E10" s="43"/>
      <c r="F10" s="43"/>
      <c r="G10" s="43"/>
      <c r="H10" s="43"/>
      <c r="I10" s="43"/>
      <c r="J10" s="43"/>
      <c r="K10" s="43"/>
      <c r="L10" s="43"/>
      <c r="M10" s="43"/>
    </row>
    <row r="11" spans="1:14" ht="17.25" customHeight="1">
      <c r="C11" s="43"/>
      <c r="D11" s="43"/>
      <c r="E11" s="43"/>
      <c r="F11" s="43"/>
      <c r="G11" s="43"/>
      <c r="H11" s="43"/>
      <c r="I11" s="43"/>
      <c r="J11" s="43"/>
      <c r="K11" s="43"/>
      <c r="L11" s="43"/>
      <c r="M11" s="43"/>
    </row>
    <row r="12" spans="1:14" ht="114.95" customHeight="1">
      <c r="B12" s="1137" t="s">
        <v>785</v>
      </c>
      <c r="C12" s="1137"/>
      <c r="D12" s="1137"/>
      <c r="E12" s="1137"/>
      <c r="F12" s="1137"/>
      <c r="G12" s="1137"/>
      <c r="H12" s="1137"/>
      <c r="I12" s="1137"/>
      <c r="J12" s="1137"/>
      <c r="K12" s="1137"/>
      <c r="L12" s="1137"/>
      <c r="M12" s="1137"/>
      <c r="N12" s="1137"/>
    </row>
    <row r="13" spans="1:14" ht="39.950000000000003" customHeight="1">
      <c r="B13" s="1138" t="s">
        <v>786</v>
      </c>
      <c r="C13" s="1138"/>
      <c r="D13" s="1138"/>
      <c r="E13" s="1138"/>
      <c r="F13" s="1138"/>
      <c r="G13" s="1138"/>
      <c r="H13" s="1138"/>
      <c r="I13" s="1138"/>
      <c r="J13" s="1138"/>
      <c r="K13" s="1138"/>
      <c r="L13" s="1138"/>
      <c r="M13" s="45"/>
      <c r="N13" s="45"/>
    </row>
    <row r="14" spans="1:14" ht="18.600000000000001">
      <c r="B14" s="1139" t="s">
        <v>787</v>
      </c>
      <c r="C14" s="1139"/>
      <c r="D14" s="1139"/>
      <c r="E14" s="1139"/>
      <c r="F14" s="1139"/>
      <c r="G14" s="1139"/>
      <c r="H14" s="1139"/>
      <c r="I14" s="1139"/>
      <c r="J14" s="1139"/>
      <c r="K14" s="1139"/>
      <c r="L14" s="1139"/>
      <c r="M14" s="1139"/>
      <c r="N14" s="1139"/>
    </row>
    <row r="15" spans="1:14" ht="18.600000000000001">
      <c r="B15" s="46" t="s">
        <v>788</v>
      </c>
      <c r="C15" s="45"/>
      <c r="D15" s="45"/>
      <c r="E15" s="45"/>
      <c r="F15" s="45"/>
      <c r="G15" s="45"/>
      <c r="H15" s="45"/>
      <c r="I15" s="45"/>
      <c r="J15" s="45"/>
      <c r="K15" s="45"/>
      <c r="L15" s="45"/>
      <c r="M15" s="45"/>
      <c r="N15" s="45"/>
    </row>
    <row r="16" spans="1:14" ht="18.600000000000001">
      <c r="B16" s="46"/>
      <c r="C16" s="45"/>
      <c r="D16" s="45"/>
      <c r="E16" s="45"/>
      <c r="F16" s="45"/>
      <c r="G16" s="45"/>
      <c r="H16" s="45"/>
      <c r="I16" s="45"/>
      <c r="J16" s="45"/>
      <c r="K16" s="45"/>
      <c r="L16" s="45"/>
      <c r="M16" s="45"/>
      <c r="N16" s="45"/>
    </row>
    <row r="17" spans="2:14" ht="15" thickBot="1">
      <c r="B17" s="47"/>
      <c r="C17" s="48"/>
      <c r="D17" s="48"/>
      <c r="E17" s="48"/>
      <c r="F17" s="48"/>
      <c r="G17" s="48"/>
      <c r="H17" s="48"/>
      <c r="I17" s="48"/>
      <c r="J17" s="48"/>
      <c r="K17" s="48"/>
      <c r="L17" s="48"/>
      <c r="M17" s="48"/>
      <c r="N17" s="48"/>
    </row>
    <row r="18" spans="2:14" ht="18.95" thickBot="1">
      <c r="B18" s="49" t="s">
        <v>789</v>
      </c>
      <c r="C18" s="1517" t="s">
        <v>790</v>
      </c>
      <c r="D18" s="1140" t="s">
        <v>791</v>
      </c>
      <c r="E18" s="1141"/>
      <c r="F18" s="1142" t="s">
        <v>792</v>
      </c>
      <c r="G18" s="1141"/>
      <c r="H18" s="48"/>
      <c r="I18" s="48"/>
      <c r="J18" s="48"/>
      <c r="K18" s="48"/>
      <c r="L18" s="48"/>
      <c r="M18" s="48"/>
      <c r="N18" s="48"/>
    </row>
    <row r="19" spans="2:14" ht="18.600000000000001">
      <c r="B19" s="1518" t="s">
        <v>793</v>
      </c>
      <c r="C19" s="1519">
        <v>81</v>
      </c>
      <c r="D19" s="1520">
        <v>1</v>
      </c>
      <c r="E19" s="1520"/>
      <c r="F19" s="1520">
        <v>0</v>
      </c>
      <c r="G19" s="1521"/>
      <c r="H19" s="48"/>
      <c r="I19" s="48"/>
      <c r="J19" s="48"/>
      <c r="K19" s="48"/>
      <c r="L19" s="48"/>
      <c r="M19" s="48"/>
      <c r="N19" s="48"/>
    </row>
    <row r="20" spans="2:14" ht="18.600000000000001">
      <c r="B20" s="1522" t="s">
        <v>794</v>
      </c>
      <c r="C20" s="1523">
        <v>916</v>
      </c>
      <c r="D20" s="1524">
        <v>1</v>
      </c>
      <c r="E20" s="1524"/>
      <c r="F20" s="1524">
        <v>0</v>
      </c>
      <c r="G20" s="1525"/>
      <c r="H20" s="48"/>
      <c r="I20" s="48"/>
      <c r="J20" s="48"/>
      <c r="K20" s="48"/>
      <c r="L20" s="48"/>
      <c r="M20" s="48"/>
      <c r="N20" s="48"/>
    </row>
    <row r="21" spans="2:14" ht="18.600000000000001">
      <c r="B21" s="1522" t="s">
        <v>795</v>
      </c>
      <c r="C21" s="1526">
        <v>5149</v>
      </c>
      <c r="D21" s="1524">
        <v>1</v>
      </c>
      <c r="E21" s="1524"/>
      <c r="F21" s="1524">
        <v>0</v>
      </c>
      <c r="G21" s="1525"/>
      <c r="H21" s="48"/>
      <c r="I21" s="48"/>
      <c r="J21" s="48"/>
      <c r="K21" s="48"/>
      <c r="L21" s="48"/>
      <c r="M21" s="48"/>
      <c r="N21" s="48"/>
    </row>
    <row r="22" spans="2:14" ht="18.600000000000001">
      <c r="B22" s="1522" t="s">
        <v>796</v>
      </c>
      <c r="C22" s="1526">
        <v>39805</v>
      </c>
      <c r="D22" s="1524">
        <v>1</v>
      </c>
      <c r="E22" s="1524"/>
      <c r="F22" s="1524">
        <v>0</v>
      </c>
      <c r="G22" s="1525"/>
      <c r="H22" s="48"/>
      <c r="I22" s="48"/>
      <c r="J22" s="48"/>
      <c r="K22" s="48"/>
      <c r="L22" s="48"/>
      <c r="M22" s="48"/>
      <c r="N22" s="48"/>
    </row>
    <row r="23" spans="2:14" ht="18.600000000000001">
      <c r="B23" s="1522" t="s">
        <v>797</v>
      </c>
      <c r="C23" s="1526">
        <v>278712</v>
      </c>
      <c r="D23" s="1524">
        <v>1</v>
      </c>
      <c r="E23" s="1524"/>
      <c r="F23" s="1524">
        <v>0</v>
      </c>
      <c r="G23" s="1525"/>
      <c r="H23" s="48"/>
      <c r="I23" s="48"/>
      <c r="J23" s="48"/>
      <c r="K23" s="48"/>
      <c r="L23" s="48"/>
      <c r="M23" s="48"/>
      <c r="N23" s="48"/>
    </row>
    <row r="24" spans="2:14" ht="18.600000000000001">
      <c r="B24" s="1522" t="s">
        <v>798</v>
      </c>
      <c r="C24" s="1526">
        <v>1882159</v>
      </c>
      <c r="D24" s="1524">
        <v>1</v>
      </c>
      <c r="E24" s="1524"/>
      <c r="F24" s="1524">
        <v>0</v>
      </c>
      <c r="G24" s="1525"/>
      <c r="H24" s="48"/>
      <c r="I24" s="48"/>
      <c r="J24" s="48"/>
      <c r="K24" s="48"/>
      <c r="L24" s="48"/>
      <c r="M24" s="48"/>
      <c r="N24" s="48"/>
    </row>
    <row r="25" spans="2:14" ht="18.600000000000001">
      <c r="B25" s="1522" t="s">
        <v>799</v>
      </c>
      <c r="C25" s="1526">
        <v>69533776</v>
      </c>
      <c r="D25" s="1524">
        <v>1</v>
      </c>
      <c r="E25" s="1524"/>
      <c r="F25" s="1524">
        <v>0</v>
      </c>
      <c r="G25" s="1525"/>
      <c r="H25" s="48"/>
      <c r="I25" s="48"/>
      <c r="J25" s="48"/>
      <c r="K25" s="48"/>
      <c r="L25" s="48"/>
      <c r="M25" s="48"/>
      <c r="N25" s="48"/>
    </row>
    <row r="26" spans="2:14" ht="18.600000000000001">
      <c r="B26" s="1522" t="s">
        <v>800</v>
      </c>
      <c r="C26" s="1526">
        <v>770630302</v>
      </c>
      <c r="D26" s="1524">
        <v>1</v>
      </c>
      <c r="E26" s="1524"/>
      <c r="F26" s="1524">
        <v>0</v>
      </c>
      <c r="G26" s="1525"/>
      <c r="H26" s="48"/>
      <c r="I26" s="48"/>
      <c r="J26" s="48"/>
      <c r="K26" s="48"/>
      <c r="L26" s="48"/>
      <c r="M26" s="48"/>
      <c r="N26" s="48"/>
    </row>
    <row r="27" spans="2:14" ht="18.600000000000001">
      <c r="B27" s="1522" t="s">
        <v>801</v>
      </c>
      <c r="C27" s="1526">
        <v>5377233730</v>
      </c>
      <c r="D27" s="1524">
        <v>1</v>
      </c>
      <c r="E27" s="1524"/>
      <c r="F27" s="1524">
        <v>0</v>
      </c>
      <c r="G27" s="1525"/>
      <c r="H27" s="48"/>
      <c r="I27" s="48"/>
      <c r="J27" s="48"/>
      <c r="K27" s="48"/>
      <c r="L27" s="48"/>
      <c r="M27" s="48"/>
      <c r="N27" s="48"/>
    </row>
    <row r="28" spans="2:14" ht="18.600000000000001">
      <c r="B28" s="1522" t="s">
        <v>802</v>
      </c>
      <c r="C28" s="1526">
        <v>64117610731</v>
      </c>
      <c r="D28" s="1524">
        <v>1</v>
      </c>
      <c r="E28" s="1524"/>
      <c r="F28" s="1524">
        <v>0</v>
      </c>
      <c r="G28" s="1525"/>
      <c r="H28" s="48"/>
      <c r="I28" s="48"/>
      <c r="J28" s="48"/>
      <c r="K28" s="48"/>
      <c r="L28" s="48"/>
      <c r="M28" s="48"/>
      <c r="N28" s="48"/>
    </row>
    <row r="29" spans="2:14" ht="18.600000000000001">
      <c r="B29" s="1522" t="s">
        <v>803</v>
      </c>
      <c r="C29" s="1527">
        <v>746423750534</v>
      </c>
      <c r="D29" s="1524">
        <v>1</v>
      </c>
      <c r="E29" s="1524"/>
      <c r="F29" s="1524">
        <v>0</v>
      </c>
      <c r="G29" s="1525"/>
      <c r="H29" s="48"/>
      <c r="I29" s="48"/>
      <c r="J29" s="48"/>
      <c r="K29" s="48"/>
      <c r="L29" s="48"/>
      <c r="M29" s="48"/>
      <c r="N29" s="48"/>
    </row>
    <row r="30" spans="2:14" ht="18.600000000000001">
      <c r="B30" s="1522" t="s">
        <v>804</v>
      </c>
      <c r="C30" s="1527">
        <v>2352105817150</v>
      </c>
      <c r="D30" s="1524">
        <v>1</v>
      </c>
      <c r="E30" s="1524"/>
      <c r="F30" s="1524">
        <v>0</v>
      </c>
      <c r="G30" s="1525"/>
      <c r="H30" s="48"/>
      <c r="I30" s="48"/>
      <c r="J30" s="48"/>
      <c r="K30" s="48"/>
      <c r="L30" s="48"/>
      <c r="M30" s="48"/>
      <c r="N30" s="48"/>
    </row>
    <row r="31" spans="2:14" ht="18.95" thickBot="1">
      <c r="B31" s="1528" t="s">
        <v>805</v>
      </c>
      <c r="C31" s="1529">
        <v>33590345814321</v>
      </c>
      <c r="D31" s="1530">
        <v>1</v>
      </c>
      <c r="E31" s="1530"/>
      <c r="F31" s="1530">
        <v>0</v>
      </c>
      <c r="G31" s="1531"/>
      <c r="H31" s="48"/>
      <c r="I31" s="48"/>
      <c r="J31" s="48"/>
      <c r="K31" s="48"/>
      <c r="L31" s="48"/>
      <c r="M31" s="48"/>
      <c r="N31" s="48"/>
    </row>
    <row r="34" spans="2:6" ht="18">
      <c r="B34" s="1532" t="s">
        <v>806</v>
      </c>
      <c r="C34" s="1135"/>
      <c r="D34" s="55"/>
      <c r="E34" s="55"/>
      <c r="F34" s="1533"/>
    </row>
    <row r="35" spans="2:6">
      <c r="B35" s="1534" t="s">
        <v>428</v>
      </c>
      <c r="C35" t="s">
        <v>807</v>
      </c>
      <c r="D35" t="s">
        <v>808</v>
      </c>
      <c r="E35" t="s">
        <v>791</v>
      </c>
      <c r="F35" s="1535" t="s">
        <v>792</v>
      </c>
    </row>
    <row r="36" spans="2:6">
      <c r="B36" s="1534" t="s">
        <v>809</v>
      </c>
      <c r="C36" t="s">
        <v>810</v>
      </c>
      <c r="D36">
        <v>5</v>
      </c>
      <c r="E36">
        <v>1</v>
      </c>
      <c r="F36" s="1535">
        <v>0</v>
      </c>
    </row>
    <row r="37" spans="2:6">
      <c r="B37" s="1534" t="s">
        <v>811</v>
      </c>
      <c r="C37" t="s">
        <v>812</v>
      </c>
      <c r="D37">
        <v>70</v>
      </c>
      <c r="E37">
        <v>1</v>
      </c>
      <c r="F37" s="1535">
        <v>0</v>
      </c>
    </row>
    <row r="38" spans="2:6">
      <c r="B38" s="1534" t="s">
        <v>813</v>
      </c>
      <c r="C38" t="s">
        <v>814</v>
      </c>
      <c r="D38">
        <v>20</v>
      </c>
      <c r="E38">
        <v>1</v>
      </c>
      <c r="F38" s="1535">
        <v>0</v>
      </c>
    </row>
    <row r="39" spans="2:6">
      <c r="B39" s="1536" t="s">
        <v>815</v>
      </c>
      <c r="C39" s="53" t="s">
        <v>816</v>
      </c>
      <c r="D39" s="53">
        <v>32</v>
      </c>
      <c r="E39" s="53">
        <v>1</v>
      </c>
      <c r="F39" s="1537">
        <v>0</v>
      </c>
    </row>
  </sheetData>
  <mergeCells count="35">
    <mergeCell ref="D28:E28"/>
    <mergeCell ref="F28:G28"/>
    <mergeCell ref="D24:E24"/>
    <mergeCell ref="F24:G24"/>
    <mergeCell ref="D25:E25"/>
    <mergeCell ref="F25:G25"/>
    <mergeCell ref="F27:G27"/>
    <mergeCell ref="C6:M6"/>
    <mergeCell ref="B2:N2"/>
    <mergeCell ref="C8:M8"/>
    <mergeCell ref="D20:E20"/>
    <mergeCell ref="F20:G20"/>
    <mergeCell ref="D19:E19"/>
    <mergeCell ref="F19:G19"/>
    <mergeCell ref="B12:N12"/>
    <mergeCell ref="B13:L13"/>
    <mergeCell ref="B14:N14"/>
    <mergeCell ref="D18:E18"/>
    <mergeCell ref="F18:G18"/>
    <mergeCell ref="B34:C34"/>
    <mergeCell ref="D21:E21"/>
    <mergeCell ref="F21:G21"/>
    <mergeCell ref="D22:E22"/>
    <mergeCell ref="F22:G22"/>
    <mergeCell ref="D30:E30"/>
    <mergeCell ref="F30:G30"/>
    <mergeCell ref="D31:E31"/>
    <mergeCell ref="F31:G31"/>
    <mergeCell ref="D26:E26"/>
    <mergeCell ref="F26:G26"/>
    <mergeCell ref="D27:E27"/>
    <mergeCell ref="D29:E29"/>
    <mergeCell ref="F29:G29"/>
    <mergeCell ref="D23:E23"/>
    <mergeCell ref="F23:G23"/>
  </mergeCells>
  <pageMargins left="0.70866141732283472" right="0.70866141732283472" top="0.74803149606299213" bottom="0.74803149606299213" header="0.31496062992125984" footer="0.31496062992125984"/>
  <pageSetup paperSize="9" scale="52" orientation="portrait" r:id="rId1"/>
  <headerFooter>
    <oddHeader>&amp;A</oddHeader>
    <oddFooter>Page &amp;P of &amp;N</oddFooter>
  </headerFooter>
  <rowBreaks count="1" manualBreakCount="1">
    <brk id="15" max="16383"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R14"/>
  <sheetViews>
    <sheetView zoomScale="69" zoomScaleNormal="80" zoomScalePageLayoutView="80" workbookViewId="0">
      <selection activeCell="G14" sqref="G14"/>
    </sheetView>
  </sheetViews>
  <sheetFormatPr defaultColWidth="8.85546875" defaultRowHeight="14.45"/>
  <cols>
    <col min="1" max="1" width="9.42578125" style="336" customWidth="1"/>
    <col min="2" max="2" width="16.7109375" style="336" customWidth="1"/>
    <col min="3" max="4" width="15.42578125" style="336" hidden="1" customWidth="1"/>
    <col min="5" max="5" width="22" style="336" customWidth="1"/>
    <col min="6" max="6" width="31.85546875" style="336" customWidth="1"/>
    <col min="7" max="7" width="18.85546875" style="336" customWidth="1"/>
    <col min="8" max="8" width="23.42578125" style="336" customWidth="1"/>
    <col min="9" max="9" width="26.28515625" style="336" customWidth="1"/>
    <col min="10" max="10" width="27.85546875" style="336" customWidth="1"/>
    <col min="11" max="11" width="20.28515625" style="336" customWidth="1"/>
    <col min="12" max="12" width="16.28515625" style="336" customWidth="1"/>
    <col min="13" max="15" width="11.85546875" style="336" customWidth="1"/>
    <col min="16" max="16" width="19.42578125" style="336" bestFit="1" customWidth="1"/>
    <col min="17" max="17" width="16.42578125" style="336" customWidth="1"/>
    <col min="18" max="18" width="15.42578125" style="336" customWidth="1"/>
    <col min="19" max="19" width="5.42578125" style="336" customWidth="1"/>
    <col min="20" max="20" width="18.140625" style="336" customWidth="1"/>
    <col min="21" max="24" width="15.42578125" style="336" customWidth="1"/>
    <col min="25" max="28" width="0" style="336" hidden="1" customWidth="1"/>
    <col min="29" max="29" width="33" style="336" customWidth="1"/>
    <col min="30" max="40" width="11.42578125" style="336" customWidth="1"/>
    <col min="41" max="16384" width="8.85546875" style="336"/>
  </cols>
  <sheetData>
    <row r="1" spans="1:44">
      <c r="A1" s="789" t="s">
        <v>817</v>
      </c>
    </row>
    <row r="2" spans="1:44" ht="43.5">
      <c r="A2" s="790" t="s">
        <v>818</v>
      </c>
      <c r="B2" s="1146" t="s">
        <v>819</v>
      </c>
      <c r="C2" s="1147"/>
      <c r="D2" s="1147"/>
      <c r="E2" s="1147"/>
      <c r="F2" s="1148"/>
      <c r="G2" s="791" t="s">
        <v>820</v>
      </c>
    </row>
    <row r="3" spans="1:44" s="793" customFormat="1" ht="108.95" customHeight="1">
      <c r="A3" s="792" t="s">
        <v>821</v>
      </c>
      <c r="B3" s="1149" t="s">
        <v>822</v>
      </c>
      <c r="C3" s="1149"/>
      <c r="D3" s="1149"/>
      <c r="E3" s="1149"/>
      <c r="F3" s="1149"/>
      <c r="G3" s="1153" t="s">
        <v>823</v>
      </c>
      <c r="H3" s="1154"/>
      <c r="AG3" s="794"/>
      <c r="AK3" s="794"/>
      <c r="AN3" s="794"/>
    </row>
    <row r="4" spans="1:44" ht="108.95" hidden="1" customHeight="1">
      <c r="A4" s="795" t="s">
        <v>824</v>
      </c>
      <c r="B4" s="796" t="s">
        <v>307</v>
      </c>
      <c r="C4" s="796"/>
      <c r="D4" s="796"/>
      <c r="E4" s="797" t="s">
        <v>825</v>
      </c>
      <c r="F4" s="798" t="s">
        <v>826</v>
      </c>
      <c r="G4" s="799"/>
      <c r="H4" s="800" t="s">
        <v>827</v>
      </c>
      <c r="I4" s="801"/>
      <c r="J4" s="801" t="s">
        <v>828</v>
      </c>
      <c r="K4" s="801"/>
      <c r="L4" s="801"/>
      <c r="M4" s="801"/>
      <c r="N4" s="801"/>
      <c r="O4" s="801"/>
      <c r="P4" s="802" t="s">
        <v>829</v>
      </c>
      <c r="Q4" s="801"/>
      <c r="R4" s="801" t="s">
        <v>307</v>
      </c>
      <c r="S4" s="801"/>
      <c r="T4" s="802" t="s">
        <v>830</v>
      </c>
      <c r="U4" s="801"/>
      <c r="V4" s="801"/>
      <c r="W4" s="801"/>
      <c r="X4" s="801"/>
      <c r="Y4" s="801"/>
      <c r="Z4" s="801"/>
      <c r="AA4" s="801"/>
      <c r="AB4" s="801"/>
      <c r="AC4" s="802" t="s">
        <v>307</v>
      </c>
      <c r="AD4" s="801"/>
      <c r="AE4" s="801"/>
      <c r="AF4" s="801"/>
      <c r="AG4" s="802" t="s">
        <v>831</v>
      </c>
      <c r="AH4" s="801"/>
      <c r="AI4" s="801"/>
      <c r="AJ4" s="801"/>
      <c r="AK4" s="802" t="s">
        <v>831</v>
      </c>
      <c r="AL4" s="801"/>
      <c r="AM4" s="801"/>
      <c r="AN4" s="802" t="s">
        <v>831</v>
      </c>
    </row>
    <row r="5" spans="1:44" s="793" customFormat="1" ht="37.5" customHeight="1" thickBot="1">
      <c r="E5" s="794"/>
      <c r="X5" s="763"/>
      <c r="Y5" s="763"/>
      <c r="Z5" s="763"/>
      <c r="AA5" s="763"/>
      <c r="AB5" s="763"/>
      <c r="AC5" s="681"/>
      <c r="AD5" s="763"/>
      <c r="AE5" s="763"/>
      <c r="AF5" s="763"/>
      <c r="AG5" s="763"/>
      <c r="AH5" s="763"/>
      <c r="AI5" s="763"/>
      <c r="AJ5" s="763"/>
      <c r="AK5" s="763"/>
      <c r="AL5" s="763"/>
      <c r="AM5" s="763"/>
      <c r="AN5" s="763"/>
      <c r="AO5" s="763"/>
      <c r="AP5" s="763"/>
      <c r="AQ5" s="763"/>
      <c r="AR5" s="763"/>
    </row>
    <row r="6" spans="1:44" ht="15.75" hidden="1" customHeight="1" thickBot="1">
      <c r="U6" s="1150" t="s">
        <v>832</v>
      </c>
      <c r="V6" s="1150"/>
      <c r="W6" s="1150"/>
      <c r="X6" s="1150"/>
      <c r="Y6" s="1150"/>
      <c r="Z6" s="1150"/>
      <c r="AA6" s="1150"/>
      <c r="AB6" s="1150"/>
      <c r="AC6" s="1150"/>
      <c r="AD6" s="1150"/>
      <c r="AE6" s="1150"/>
      <c r="AF6" s="1150"/>
      <c r="AG6" s="1150"/>
      <c r="AH6" s="1150"/>
      <c r="AI6" s="1150"/>
      <c r="AJ6" s="1150"/>
      <c r="AK6" s="1150"/>
      <c r="AL6" s="1150"/>
      <c r="AM6" s="1150"/>
      <c r="AN6" s="1151"/>
    </row>
    <row r="7" spans="1:44">
      <c r="A7" s="1538" t="s">
        <v>833</v>
      </c>
      <c r="B7" s="1538" t="s">
        <v>834</v>
      </c>
      <c r="C7" s="1539" t="s">
        <v>835</v>
      </c>
      <c r="D7" s="1540"/>
      <c r="E7" s="1541"/>
      <c r="F7" s="1538" t="s">
        <v>836</v>
      </c>
      <c r="G7" s="1538" t="s">
        <v>837</v>
      </c>
      <c r="H7" s="1538"/>
      <c r="I7" s="1538" t="s">
        <v>838</v>
      </c>
      <c r="J7" s="1542" t="s">
        <v>839</v>
      </c>
      <c r="K7" s="1542" t="s">
        <v>840</v>
      </c>
      <c r="L7" s="1543" t="s">
        <v>841</v>
      </c>
      <c r="M7" s="1543" t="s">
        <v>842</v>
      </c>
      <c r="N7" s="1543" t="s">
        <v>843</v>
      </c>
      <c r="O7" s="1543" t="s">
        <v>844</v>
      </c>
      <c r="P7" s="1543" t="s">
        <v>845</v>
      </c>
      <c r="Q7" s="1543" t="s">
        <v>846</v>
      </c>
      <c r="R7" s="803" t="s">
        <v>847</v>
      </c>
      <c r="S7" s="804"/>
      <c r="T7" s="805" t="s">
        <v>848</v>
      </c>
      <c r="U7" s="1544" t="s">
        <v>849</v>
      </c>
      <c r="V7" s="1544"/>
      <c r="W7" s="1544"/>
      <c r="X7" s="1544"/>
      <c r="Y7" s="1544"/>
      <c r="Z7" s="1544"/>
      <c r="AA7" s="1544"/>
      <c r="AB7" s="1544"/>
      <c r="AC7" s="1542"/>
      <c r="AD7" s="1544" t="s">
        <v>850</v>
      </c>
      <c r="AE7" s="1544"/>
      <c r="AF7" s="1544"/>
      <c r="AG7" s="1544"/>
      <c r="AH7" s="1542"/>
      <c r="AI7" s="1544" t="s">
        <v>851</v>
      </c>
      <c r="AJ7" s="1544"/>
      <c r="AK7" s="1544"/>
      <c r="AL7" s="1544" t="s">
        <v>852</v>
      </c>
      <c r="AM7" s="1544"/>
      <c r="AN7" s="1545"/>
    </row>
    <row r="8" spans="1:44" s="807" customFormat="1" ht="192" customHeight="1">
      <c r="A8" s="1546" t="s">
        <v>853</v>
      </c>
      <c r="B8" s="810" t="s">
        <v>854</v>
      </c>
      <c r="C8" s="1152" t="s">
        <v>855</v>
      </c>
      <c r="D8" s="1547"/>
      <c r="E8" s="1548" t="s">
        <v>856</v>
      </c>
      <c r="F8" s="1546" t="s">
        <v>857</v>
      </c>
      <c r="G8" s="1546" t="s">
        <v>858</v>
      </c>
      <c r="H8" s="1546" t="s">
        <v>859</v>
      </c>
      <c r="I8" s="1546" t="s">
        <v>860</v>
      </c>
      <c r="J8" s="1549" t="s">
        <v>861</v>
      </c>
      <c r="K8" s="1550" t="s">
        <v>862</v>
      </c>
      <c r="L8" s="1546" t="s">
        <v>863</v>
      </c>
      <c r="M8" s="1546" t="s">
        <v>864</v>
      </c>
      <c r="N8" s="1546" t="s">
        <v>865</v>
      </c>
      <c r="O8" s="1546" t="s">
        <v>866</v>
      </c>
      <c r="P8" s="1546" t="s">
        <v>867</v>
      </c>
      <c r="Q8" s="1546" t="s">
        <v>868</v>
      </c>
      <c r="R8" s="806" t="s">
        <v>869</v>
      </c>
      <c r="T8" s="808" t="s">
        <v>870</v>
      </c>
      <c r="U8" s="1551" t="s">
        <v>871</v>
      </c>
      <c r="V8" s="1552"/>
      <c r="W8" s="1552"/>
      <c r="X8" s="1552"/>
      <c r="Y8" s="1552"/>
      <c r="Z8" s="1552"/>
      <c r="AA8" s="1552"/>
      <c r="AB8" s="1552"/>
      <c r="AC8" s="1549" t="s">
        <v>872</v>
      </c>
      <c r="AD8" s="1552" t="s">
        <v>873</v>
      </c>
      <c r="AE8" s="1552"/>
      <c r="AF8" s="1552"/>
      <c r="AG8" s="1552"/>
      <c r="AH8" s="1552"/>
      <c r="AI8" s="1552"/>
      <c r="AJ8" s="1552"/>
      <c r="AK8" s="1552"/>
      <c r="AL8" s="1552"/>
      <c r="AM8" s="1552"/>
      <c r="AN8" s="1553"/>
    </row>
    <row r="9" spans="1:44" s="807" customFormat="1" ht="174.95" customHeight="1">
      <c r="A9" s="1546"/>
      <c r="B9" s="810"/>
      <c r="C9" s="806" t="s">
        <v>874</v>
      </c>
      <c r="D9" s="806" t="s">
        <v>875</v>
      </c>
      <c r="E9" s="806"/>
      <c r="F9" s="1546"/>
      <c r="G9" s="1546"/>
      <c r="H9" s="1546"/>
      <c r="I9" s="1546"/>
      <c r="J9" s="786"/>
      <c r="K9" s="786"/>
      <c r="L9" s="1546"/>
      <c r="M9" s="1546"/>
      <c r="N9" s="1546"/>
      <c r="O9" s="1546"/>
      <c r="P9" s="1546"/>
      <c r="Q9" s="1546"/>
      <c r="R9" s="806"/>
      <c r="T9" s="809" t="s">
        <v>876</v>
      </c>
      <c r="AC9" s="807" t="s">
        <v>877</v>
      </c>
      <c r="AD9" s="1554" t="s">
        <v>878</v>
      </c>
      <c r="AE9" s="1555"/>
      <c r="AF9" s="1555"/>
      <c r="AG9" s="1555"/>
      <c r="AH9" s="1556"/>
      <c r="AI9" s="1557" t="s">
        <v>879</v>
      </c>
      <c r="AJ9" s="1557"/>
      <c r="AK9" s="1557"/>
      <c r="AL9" s="1557" t="s">
        <v>880</v>
      </c>
      <c r="AM9" s="1557"/>
      <c r="AN9" s="1558"/>
    </row>
    <row r="10" spans="1:44" s="807" customFormat="1" ht="48" customHeight="1">
      <c r="A10" s="1546"/>
      <c r="B10" s="810"/>
      <c r="C10" s="806"/>
      <c r="D10" s="806"/>
      <c r="E10" s="806"/>
      <c r="F10" s="1546" t="s">
        <v>881</v>
      </c>
      <c r="G10" s="1546"/>
      <c r="H10" s="1546"/>
      <c r="I10" s="1546"/>
      <c r="J10" s="786"/>
      <c r="K10" s="786"/>
      <c r="L10" s="1559"/>
      <c r="M10" s="1559"/>
      <c r="N10" s="1559"/>
      <c r="O10" s="1559"/>
      <c r="P10" s="1559"/>
      <c r="Q10" s="1559"/>
      <c r="R10" s="811"/>
      <c r="AD10" s="813" t="s">
        <v>882</v>
      </c>
      <c r="AE10" s="813" t="s">
        <v>883</v>
      </c>
      <c r="AF10" s="1554" t="s">
        <v>884</v>
      </c>
      <c r="AG10" s="1555"/>
      <c r="AH10" s="1556"/>
      <c r="AI10" s="813"/>
      <c r="AJ10" s="813"/>
      <c r="AK10" s="813"/>
      <c r="AL10" s="813"/>
      <c r="AM10" s="813"/>
      <c r="AN10" s="1560"/>
    </row>
    <row r="11" spans="1:44" s="814" customFormat="1" ht="212.1" customHeight="1">
      <c r="A11" s="794"/>
      <c r="B11" s="1561" t="s">
        <v>885</v>
      </c>
      <c r="C11" s="1562"/>
      <c r="D11" s="1562" t="s">
        <v>886</v>
      </c>
      <c r="E11" s="1562" t="s">
        <v>887</v>
      </c>
      <c r="F11" s="1563" t="s">
        <v>888</v>
      </c>
      <c r="G11" s="794" t="s">
        <v>889</v>
      </c>
      <c r="H11" s="794" t="s">
        <v>340</v>
      </c>
      <c r="I11" s="794" t="s">
        <v>890</v>
      </c>
      <c r="J11" s="813" t="s">
        <v>891</v>
      </c>
      <c r="K11" s="1564" t="s">
        <v>892</v>
      </c>
      <c r="L11" s="1559" t="s">
        <v>893</v>
      </c>
      <c r="M11" s="1559" t="s">
        <v>894</v>
      </c>
      <c r="N11" s="1559" t="s">
        <v>895</v>
      </c>
      <c r="O11" s="1559" t="s">
        <v>894</v>
      </c>
      <c r="P11" s="1559" t="s">
        <v>896</v>
      </c>
      <c r="Q11" s="1559" t="s">
        <v>894</v>
      </c>
      <c r="R11" s="811" t="s">
        <v>897</v>
      </c>
      <c r="S11" s="807"/>
      <c r="T11" s="812"/>
      <c r="U11" s="1565" t="s">
        <v>898</v>
      </c>
      <c r="V11" s="787" t="s">
        <v>899</v>
      </c>
      <c r="W11" s="787" t="s">
        <v>900</v>
      </c>
      <c r="X11" s="787" t="s">
        <v>901</v>
      </c>
      <c r="Y11" s="813" t="s">
        <v>902</v>
      </c>
      <c r="Z11" s="813" t="s">
        <v>899</v>
      </c>
      <c r="AA11" s="813" t="s">
        <v>900</v>
      </c>
      <c r="AB11" s="813" t="s">
        <v>901</v>
      </c>
      <c r="AC11" s="813" t="s">
        <v>903</v>
      </c>
      <c r="AD11" s="813" t="s">
        <v>904</v>
      </c>
      <c r="AE11" s="813" t="s">
        <v>905</v>
      </c>
      <c r="AF11" s="813" t="s">
        <v>906</v>
      </c>
      <c r="AG11" s="813" t="s">
        <v>907</v>
      </c>
      <c r="AH11" s="813" t="s">
        <v>908</v>
      </c>
      <c r="AI11" s="813" t="s">
        <v>909</v>
      </c>
      <c r="AJ11" s="813" t="s">
        <v>883</v>
      </c>
      <c r="AK11" s="813" t="s">
        <v>910</v>
      </c>
      <c r="AL11" s="813" t="s">
        <v>911</v>
      </c>
      <c r="AM11" s="813" t="s">
        <v>883</v>
      </c>
      <c r="AN11" s="1560" t="s">
        <v>912</v>
      </c>
    </row>
    <row r="12" spans="1:44" ht="77.099999999999994" customHeight="1">
      <c r="A12" s="793">
        <v>1</v>
      </c>
      <c r="B12" s="1566" t="s">
        <v>913</v>
      </c>
      <c r="C12" s="1567"/>
      <c r="D12" s="1567"/>
      <c r="E12" s="1143" t="s">
        <v>914</v>
      </c>
      <c r="F12" s="793" t="s">
        <v>307</v>
      </c>
      <c r="G12" s="794"/>
      <c r="H12" s="794"/>
      <c r="I12" s="794"/>
      <c r="J12" s="1568" t="s">
        <v>915</v>
      </c>
      <c r="K12" s="794"/>
      <c r="L12" s="794"/>
      <c r="M12" s="794"/>
      <c r="N12" s="794"/>
      <c r="O12" s="794"/>
      <c r="P12" s="794"/>
      <c r="Q12" s="794"/>
      <c r="R12" s="794"/>
      <c r="S12" s="797"/>
      <c r="T12" s="793"/>
      <c r="U12" s="1569"/>
      <c r="V12" s="1570" t="s">
        <v>916</v>
      </c>
      <c r="W12" s="1570" t="s">
        <v>917</v>
      </c>
      <c r="X12" s="1570" t="s">
        <v>918</v>
      </c>
      <c r="Y12" s="1570"/>
      <c r="Z12" s="1570"/>
      <c r="AA12" s="1570"/>
      <c r="AB12" s="1570"/>
      <c r="AC12" s="1570" t="s">
        <v>919</v>
      </c>
      <c r="AD12" s="1571"/>
      <c r="AE12" s="1571"/>
      <c r="AF12" s="1571"/>
      <c r="AG12" s="1571"/>
      <c r="AH12" s="1571"/>
      <c r="AI12" s="1571"/>
      <c r="AJ12" s="1571"/>
      <c r="AK12" s="1571"/>
      <c r="AL12" s="1571"/>
      <c r="AM12" s="1571"/>
      <c r="AN12" s="1571"/>
    </row>
    <row r="13" spans="1:44" ht="77.099999999999994" hidden="1" customHeight="1">
      <c r="A13" s="336">
        <v>2</v>
      </c>
      <c r="B13" s="336" t="s">
        <v>920</v>
      </c>
      <c r="E13" s="1144"/>
      <c r="G13" s="814"/>
      <c r="H13" s="814"/>
      <c r="I13" s="814"/>
      <c r="J13" s="814" t="s">
        <v>307</v>
      </c>
      <c r="K13" s="814"/>
      <c r="L13" s="814"/>
      <c r="M13" s="814"/>
      <c r="N13" s="814"/>
      <c r="O13" s="814"/>
      <c r="P13" s="814"/>
      <c r="Q13" s="814"/>
      <c r="R13" s="814" t="s">
        <v>307</v>
      </c>
      <c r="S13" s="814"/>
      <c r="T13" s="336" t="s">
        <v>307</v>
      </c>
      <c r="U13" s="788" t="s">
        <v>307</v>
      </c>
      <c r="V13" s="338"/>
      <c r="W13" s="338"/>
      <c r="X13" s="338"/>
      <c r="Y13" s="338"/>
      <c r="Z13" s="338"/>
      <c r="AA13" s="338"/>
      <c r="AB13" s="338"/>
      <c r="AC13" s="815"/>
      <c r="AD13" s="338"/>
      <c r="AE13" s="338"/>
      <c r="AF13" s="338"/>
      <c r="AG13" s="338"/>
      <c r="AH13" s="338" t="s">
        <v>307</v>
      </c>
      <c r="AI13" s="338"/>
      <c r="AJ13" s="338"/>
      <c r="AK13" s="338"/>
      <c r="AL13" s="338"/>
      <c r="AM13" s="338"/>
      <c r="AN13" s="338"/>
    </row>
    <row r="14" spans="1:44" ht="408.95" customHeight="1">
      <c r="A14" s="336" t="s">
        <v>921</v>
      </c>
      <c r="B14" s="336" t="s">
        <v>922</v>
      </c>
      <c r="E14" s="1145"/>
      <c r="G14" s="814"/>
      <c r="H14" s="814"/>
      <c r="I14" s="814"/>
      <c r="J14" s="814"/>
      <c r="K14" s="814"/>
      <c r="L14" s="814"/>
      <c r="M14" s="814"/>
      <c r="N14" s="814"/>
      <c r="O14" s="814"/>
      <c r="P14" s="814"/>
      <c r="Q14" s="814"/>
      <c r="R14" s="814"/>
      <c r="S14" s="814"/>
      <c r="U14" s="788"/>
      <c r="V14" s="338"/>
      <c r="W14" s="338"/>
      <c r="X14" s="338"/>
      <c r="Y14" s="338"/>
      <c r="Z14" s="338"/>
      <c r="AA14" s="338"/>
      <c r="AB14" s="338"/>
      <c r="AC14" s="815"/>
      <c r="AD14" s="338"/>
      <c r="AE14" s="338"/>
      <c r="AF14" s="338"/>
      <c r="AG14" s="338"/>
      <c r="AH14" s="338"/>
      <c r="AI14" s="338"/>
      <c r="AJ14" s="338"/>
      <c r="AK14" s="338"/>
      <c r="AL14" s="338"/>
      <c r="AM14" s="338"/>
      <c r="AN14" s="338"/>
    </row>
  </sheetData>
  <mergeCells count="17">
    <mergeCell ref="B2:F2"/>
    <mergeCell ref="B3:F3"/>
    <mergeCell ref="AD8:AN8"/>
    <mergeCell ref="U6:AN6"/>
    <mergeCell ref="U7:AB7"/>
    <mergeCell ref="AD7:AG7"/>
    <mergeCell ref="AI7:AK7"/>
    <mergeCell ref="AL7:AN7"/>
    <mergeCell ref="C8:D8"/>
    <mergeCell ref="C7:D7"/>
    <mergeCell ref="G3:H3"/>
    <mergeCell ref="AD9:AH9"/>
    <mergeCell ref="AI9:AK9"/>
    <mergeCell ref="AL9:AN9"/>
    <mergeCell ref="U8:AB8"/>
    <mergeCell ref="E12:E14"/>
    <mergeCell ref="AF10:AH10"/>
  </mergeCells>
  <phoneticPr fontId="26" type="noConversion"/>
  <conditionalFormatting sqref="E12">
    <cfRule type="expression" dxfId="528" priority="1">
      <formula>NOT($A12=$A11)</formula>
    </cfRule>
  </conditionalFormatting>
  <pageMargins left="0.25" right="0.25" top="0.75" bottom="0.75" header="0.3" footer="0.3"/>
  <pageSetup scale="70" orientation="landscape" r:id="rId1"/>
  <headerFooter>
    <oddHeader>&amp;CAGRI LAND</oddHeader>
  </headerFooter>
  <colBreaks count="2" manualBreakCount="2">
    <brk id="9" max="1048575" man="1"/>
    <brk id="20" max="1048575" man="1"/>
  </colBreak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M20"/>
  <sheetViews>
    <sheetView topLeftCell="C4" zoomScaleNormal="120" zoomScalePageLayoutView="120" workbookViewId="0">
      <selection activeCell="E4" sqref="E4:F4"/>
    </sheetView>
  </sheetViews>
  <sheetFormatPr defaultColWidth="8.85546875" defaultRowHeight="14.45"/>
  <cols>
    <col min="1" max="1" width="8.85546875" style="1"/>
    <col min="2" max="2" width="16.42578125" style="1" customWidth="1"/>
    <col min="3" max="4" width="18.42578125" style="1" customWidth="1"/>
    <col min="5" max="5" width="16.42578125" style="1" customWidth="1"/>
    <col min="6" max="6" width="14.85546875" style="1" customWidth="1"/>
    <col min="7" max="7" width="14.42578125" style="1" customWidth="1"/>
    <col min="8" max="12" width="16.42578125" style="1" customWidth="1"/>
    <col min="13" max="14" width="17.42578125" style="1" customWidth="1"/>
    <col min="15" max="16384" width="8.85546875" style="1"/>
  </cols>
  <sheetData>
    <row r="1" spans="1:13">
      <c r="A1" s="306" t="s">
        <v>923</v>
      </c>
    </row>
    <row r="2" spans="1:13" s="50" customFormat="1" ht="12.95">
      <c r="A2" s="1572"/>
      <c r="B2" s="1573" t="s">
        <v>924</v>
      </c>
      <c r="C2" s="1155"/>
      <c r="D2" s="1155"/>
      <c r="E2" s="1155"/>
      <c r="F2" s="1155"/>
      <c r="G2" s="1155"/>
      <c r="H2" s="1155"/>
      <c r="I2" s="1155"/>
      <c r="J2" s="1155"/>
      <c r="K2" s="1155"/>
      <c r="L2" s="1155"/>
    </row>
    <row r="3" spans="1:13" s="50" customFormat="1" ht="12.95">
      <c r="A3" s="1574" t="s">
        <v>925</v>
      </c>
      <c r="B3" s="1574" t="s">
        <v>926</v>
      </c>
      <c r="C3" s="1574" t="s">
        <v>927</v>
      </c>
      <c r="D3" s="1574" t="s">
        <v>928</v>
      </c>
      <c r="E3" s="1575" t="s">
        <v>929</v>
      </c>
      <c r="F3" s="1576"/>
      <c r="G3" s="1574" t="s">
        <v>930</v>
      </c>
      <c r="H3" s="1574" t="s">
        <v>931</v>
      </c>
      <c r="I3" s="1574" t="s">
        <v>932</v>
      </c>
      <c r="J3" s="1574" t="s">
        <v>933</v>
      </c>
      <c r="K3" s="1574" t="s">
        <v>934</v>
      </c>
      <c r="L3" s="1574" t="s">
        <v>935</v>
      </c>
      <c r="M3" s="1574"/>
    </row>
    <row r="4" spans="1:13" s="50" customFormat="1" ht="65.099999999999994">
      <c r="A4" s="1577" t="s">
        <v>936</v>
      </c>
      <c r="B4" s="1578" t="s">
        <v>937</v>
      </c>
      <c r="C4" s="1578" t="s">
        <v>938</v>
      </c>
      <c r="D4" s="1578" t="s">
        <v>939</v>
      </c>
      <c r="E4" s="1579" t="s">
        <v>940</v>
      </c>
      <c r="F4" s="1579"/>
      <c r="G4" s="1578" t="s">
        <v>941</v>
      </c>
      <c r="H4" s="1580" t="s">
        <v>942</v>
      </c>
      <c r="I4" s="1579" t="s">
        <v>943</v>
      </c>
      <c r="J4" s="1579"/>
      <c r="K4" s="1580" t="s">
        <v>944</v>
      </c>
      <c r="L4" s="1580" t="s">
        <v>945</v>
      </c>
    </row>
    <row r="5" spans="1:13" s="50" customFormat="1" ht="137.1" customHeight="1">
      <c r="A5" s="1578"/>
      <c r="B5" s="1578" t="s">
        <v>946</v>
      </c>
      <c r="C5" s="1581" t="s">
        <v>947</v>
      </c>
      <c r="D5" s="1581" t="s">
        <v>948</v>
      </c>
      <c r="E5" s="1580" t="s">
        <v>949</v>
      </c>
      <c r="F5" s="1582" t="s">
        <v>950</v>
      </c>
      <c r="G5" s="1583" t="s">
        <v>951</v>
      </c>
      <c r="H5" s="1578" t="s">
        <v>952</v>
      </c>
      <c r="I5" s="1580" t="s">
        <v>953</v>
      </c>
      <c r="J5" s="1582" t="s">
        <v>954</v>
      </c>
      <c r="K5" s="1578" t="s">
        <v>955</v>
      </c>
      <c r="L5" s="1583" t="s">
        <v>956</v>
      </c>
    </row>
    <row r="6" spans="1:13" ht="116.1">
      <c r="A6" s="1584">
        <v>1</v>
      </c>
      <c r="B6" s="1584"/>
      <c r="C6" s="623" t="s">
        <v>957</v>
      </c>
      <c r="D6" s="623" t="s">
        <v>958</v>
      </c>
      <c r="E6" s="822"/>
      <c r="F6" s="623" t="s">
        <v>959</v>
      </c>
      <c r="G6" s="822"/>
      <c r="H6" s="822"/>
      <c r="I6" s="822"/>
      <c r="J6" s="822"/>
      <c r="K6" s="623" t="s">
        <v>960</v>
      </c>
      <c r="L6" s="1585" t="s">
        <v>961</v>
      </c>
    </row>
    <row r="7" spans="1:13">
      <c r="A7" s="1584"/>
      <c r="B7" s="1584"/>
      <c r="C7" s="822"/>
      <c r="D7" s="822"/>
      <c r="E7" s="822"/>
      <c r="F7" s="822"/>
      <c r="G7" s="822"/>
      <c r="H7" s="822"/>
      <c r="I7" s="822"/>
      <c r="J7" s="822"/>
      <c r="K7" s="822"/>
      <c r="L7" s="822"/>
    </row>
    <row r="8" spans="1:13">
      <c r="A8" s="1584"/>
      <c r="B8" s="1584"/>
      <c r="C8" s="822"/>
      <c r="D8" s="822"/>
      <c r="E8" s="822"/>
      <c r="F8" s="822"/>
      <c r="G8" s="822"/>
      <c r="H8" s="822"/>
      <c r="I8" s="822"/>
      <c r="J8" s="822"/>
      <c r="K8" s="822"/>
      <c r="L8" s="822"/>
    </row>
    <row r="9" spans="1:13">
      <c r="A9" s="1584">
        <v>2</v>
      </c>
      <c r="B9" s="1584"/>
      <c r="C9" s="822"/>
      <c r="D9" s="822"/>
      <c r="E9" s="822"/>
      <c r="F9" s="822"/>
      <c r="G9" s="822"/>
      <c r="H9" s="822"/>
      <c r="I9" s="822"/>
      <c r="J9" s="822"/>
      <c r="K9" s="822"/>
      <c r="L9" s="822"/>
    </row>
    <row r="10" spans="1:13">
      <c r="A10" s="1584"/>
      <c r="B10" s="1584"/>
      <c r="C10" s="822"/>
      <c r="D10" s="822"/>
      <c r="E10" s="822"/>
      <c r="F10" s="822"/>
      <c r="G10" s="822"/>
      <c r="H10" s="822"/>
      <c r="I10" s="822"/>
      <c r="J10" s="822"/>
      <c r="K10" s="822"/>
      <c r="L10" s="822"/>
    </row>
    <row r="11" spans="1:13">
      <c r="A11" s="1584"/>
      <c r="B11" s="1584"/>
      <c r="C11" s="822"/>
      <c r="D11" s="822"/>
      <c r="E11" s="822"/>
      <c r="F11" s="822"/>
      <c r="G11" s="822"/>
      <c r="H11" s="822"/>
      <c r="I11" s="822"/>
      <c r="J11" s="822"/>
      <c r="K11" s="822"/>
      <c r="L11" s="822"/>
    </row>
    <row r="12" spans="1:13">
      <c r="A12" s="1584">
        <v>3</v>
      </c>
      <c r="B12" s="1584"/>
      <c r="C12" s="822"/>
      <c r="D12" s="822"/>
      <c r="E12" s="822"/>
      <c r="F12" s="822"/>
      <c r="G12" s="822"/>
      <c r="H12" s="822"/>
      <c r="I12" s="822"/>
      <c r="J12" s="822"/>
      <c r="K12" s="822"/>
      <c r="L12" s="822"/>
    </row>
    <row r="13" spans="1:13">
      <c r="A13" s="1584"/>
      <c r="B13" s="1584"/>
      <c r="C13" s="822"/>
      <c r="D13" s="822"/>
      <c r="E13" s="822"/>
      <c r="F13" s="822"/>
      <c r="G13" s="822"/>
      <c r="H13" s="822"/>
      <c r="I13" s="822"/>
      <c r="J13" s="822"/>
      <c r="K13" s="822"/>
      <c r="L13" s="822"/>
    </row>
    <row r="14" spans="1:13">
      <c r="A14" s="1584"/>
      <c r="B14" s="1584"/>
      <c r="C14" s="822"/>
      <c r="D14" s="822"/>
      <c r="E14" s="822"/>
      <c r="F14" s="822"/>
      <c r="G14" s="822"/>
      <c r="H14" s="822"/>
      <c r="I14" s="822"/>
      <c r="J14" s="822"/>
      <c r="K14" s="822"/>
      <c r="L14" s="822"/>
    </row>
    <row r="15" spans="1:13">
      <c r="A15" s="1584">
        <v>4</v>
      </c>
      <c r="B15" s="1584"/>
      <c r="C15" s="822"/>
      <c r="D15" s="822"/>
      <c r="E15" s="822"/>
      <c r="F15" s="822"/>
      <c r="G15" s="822"/>
      <c r="H15" s="822"/>
      <c r="I15" s="822"/>
      <c r="J15" s="822"/>
      <c r="K15" s="822"/>
      <c r="L15" s="822"/>
    </row>
    <row r="16" spans="1:13">
      <c r="A16" s="1584"/>
      <c r="B16" s="1584"/>
      <c r="C16" s="822"/>
      <c r="D16" s="822"/>
      <c r="E16" s="822"/>
      <c r="F16" s="822"/>
      <c r="G16" s="822"/>
      <c r="H16" s="822"/>
      <c r="I16" s="822"/>
      <c r="J16" s="822"/>
      <c r="K16" s="822"/>
      <c r="L16" s="822"/>
    </row>
    <row r="17" spans="1:12">
      <c r="A17" s="1584"/>
      <c r="B17" s="1584"/>
      <c r="C17" s="822"/>
      <c r="D17" s="822"/>
      <c r="E17" s="822"/>
      <c r="F17" s="822"/>
      <c r="G17" s="822"/>
      <c r="H17" s="822"/>
      <c r="I17" s="822"/>
      <c r="J17" s="822"/>
      <c r="K17" s="822"/>
      <c r="L17" s="822"/>
    </row>
    <row r="18" spans="1:12">
      <c r="A18" s="1584">
        <v>5</v>
      </c>
      <c r="B18" s="1584"/>
      <c r="C18" s="822"/>
      <c r="D18" s="822"/>
      <c r="E18" s="822"/>
      <c r="F18" s="822"/>
      <c r="G18" s="822"/>
      <c r="H18" s="822"/>
      <c r="I18" s="822"/>
      <c r="J18" s="822"/>
      <c r="K18" s="822"/>
      <c r="L18" s="822"/>
    </row>
    <row r="19" spans="1:12">
      <c r="A19" s="1584"/>
      <c r="B19" s="1584"/>
      <c r="C19" s="822"/>
      <c r="D19" s="822"/>
      <c r="E19" s="822"/>
      <c r="F19" s="822"/>
      <c r="G19" s="822"/>
      <c r="H19" s="822"/>
      <c r="I19" s="822"/>
      <c r="J19" s="822"/>
      <c r="K19" s="822"/>
      <c r="L19" s="822"/>
    </row>
    <row r="20" spans="1:12">
      <c r="A20" s="1584"/>
      <c r="B20" s="1584"/>
      <c r="C20" s="822"/>
      <c r="D20" s="822"/>
      <c r="E20" s="822"/>
      <c r="F20" s="822"/>
      <c r="G20" s="822"/>
      <c r="H20" s="822"/>
      <c r="I20" s="822"/>
      <c r="J20" s="822"/>
      <c r="K20" s="822"/>
      <c r="L20" s="822"/>
    </row>
  </sheetData>
  <mergeCells count="14">
    <mergeCell ref="B2:L2"/>
    <mergeCell ref="I4:J4"/>
    <mergeCell ref="A18:A20"/>
    <mergeCell ref="B9:B11"/>
    <mergeCell ref="B12:B14"/>
    <mergeCell ref="B15:B17"/>
    <mergeCell ref="B18:B20"/>
    <mergeCell ref="E4:F4"/>
    <mergeCell ref="A15:A17"/>
    <mergeCell ref="B6:B8"/>
    <mergeCell ref="A6:A8"/>
    <mergeCell ref="A9:A11"/>
    <mergeCell ref="A12:A14"/>
    <mergeCell ref="E3:F3"/>
  </mergeCells>
  <phoneticPr fontId="26" type="noConversion"/>
  <pageMargins left="0.23622047244094491" right="0.23622047244094491" top="0.74803149606299213" bottom="0.74803149606299213" header="0.31496062992125984" footer="0.31496062992125984"/>
  <pageSetup scale="76" orientation="landscape" r:id="rId1"/>
  <headerFooter>
    <oddHeader>&amp;CAGRI PRODUCTION</oddHeader>
    <oddFooter>Page &amp;P of &amp;N</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35"/>
  <sheetViews>
    <sheetView zoomScale="118" workbookViewId="0">
      <selection activeCell="F4" sqref="F4"/>
    </sheetView>
  </sheetViews>
  <sheetFormatPr defaultColWidth="8.85546875" defaultRowHeight="14.1"/>
  <cols>
    <col min="1" max="1" width="8.42578125" style="78" customWidth="1"/>
    <col min="2" max="2" width="12" style="78" customWidth="1"/>
    <col min="3" max="3" width="15.85546875" style="78" customWidth="1"/>
    <col min="4" max="4" width="16.42578125" style="76" customWidth="1"/>
    <col min="5" max="5" width="15.42578125" style="76" customWidth="1"/>
    <col min="6" max="6" width="13.42578125" style="78" customWidth="1"/>
    <col min="7" max="7" width="10.42578125" style="78" customWidth="1"/>
    <col min="8" max="8" width="9.140625" style="78" customWidth="1"/>
    <col min="9" max="9" width="13.42578125" style="78" customWidth="1"/>
    <col min="10" max="10" width="15.85546875" style="78" customWidth="1"/>
    <col min="11" max="11" width="9.140625" style="78" customWidth="1"/>
    <col min="12" max="12" width="12.140625" style="78" customWidth="1"/>
    <col min="13" max="13" width="15.85546875" style="78" customWidth="1"/>
    <col min="14" max="14" width="14.42578125" style="78" customWidth="1"/>
    <col min="15" max="15" width="12.85546875" style="78" customWidth="1"/>
    <col min="16" max="19" width="10.85546875" style="78" customWidth="1"/>
    <col min="20" max="27" width="15.85546875" style="78" customWidth="1"/>
    <col min="28" max="16384" width="8.85546875" style="78"/>
  </cols>
  <sheetData>
    <row r="1" spans="1:13" s="76" customFormat="1" ht="14.25" customHeight="1">
      <c r="A1" s="1586" t="s">
        <v>962</v>
      </c>
      <c r="B1" s="1587"/>
      <c r="C1" s="1587"/>
      <c r="D1" s="1587"/>
      <c r="E1" s="1587"/>
      <c r="F1" s="1587"/>
      <c r="G1" s="1587"/>
      <c r="H1" s="1587"/>
      <c r="I1" s="1588"/>
    </row>
    <row r="2" spans="1:13" s="77" customFormat="1" ht="12.95">
      <c r="A2" s="1589" t="s">
        <v>963</v>
      </c>
      <c r="B2" s="1589" t="s">
        <v>964</v>
      </c>
      <c r="C2" s="1589" t="s">
        <v>965</v>
      </c>
      <c r="D2" s="1589" t="s">
        <v>966</v>
      </c>
      <c r="E2" s="1589" t="s">
        <v>967</v>
      </c>
      <c r="F2" s="1589" t="s">
        <v>841</v>
      </c>
      <c r="G2" s="1589" t="s">
        <v>968</v>
      </c>
      <c r="H2" s="1589" t="s">
        <v>969</v>
      </c>
      <c r="I2" s="1589" t="s">
        <v>970</v>
      </c>
      <c r="J2" s="1589" t="s">
        <v>971</v>
      </c>
      <c r="K2" s="1589" t="s">
        <v>972</v>
      </c>
      <c r="L2" s="1589" t="s">
        <v>973</v>
      </c>
    </row>
    <row r="3" spans="1:13" s="77" customFormat="1" ht="89.25" customHeight="1">
      <c r="A3" s="1590" t="s">
        <v>936</v>
      </c>
      <c r="B3" s="1590" t="s">
        <v>937</v>
      </c>
      <c r="C3" s="1590" t="s">
        <v>974</v>
      </c>
      <c r="D3" s="1590" t="s">
        <v>975</v>
      </c>
      <c r="E3" s="1590" t="s">
        <v>976</v>
      </c>
      <c r="F3" s="1590" t="s">
        <v>863</v>
      </c>
      <c r="G3" s="1590" t="s">
        <v>977</v>
      </c>
      <c r="H3" s="1590" t="s">
        <v>978</v>
      </c>
      <c r="I3" s="1590" t="s">
        <v>979</v>
      </c>
      <c r="J3" s="1590" t="s">
        <v>980</v>
      </c>
      <c r="K3" s="1590" t="s">
        <v>981</v>
      </c>
      <c r="L3" s="1583" t="s">
        <v>869</v>
      </c>
      <c r="M3" s="305" t="s">
        <v>982</v>
      </c>
    </row>
    <row r="4" spans="1:13" s="77" customFormat="1" ht="135.94999999999999" customHeight="1">
      <c r="A4" s="1590"/>
      <c r="B4" s="1590" t="s">
        <v>983</v>
      </c>
      <c r="C4" s="1583" t="s">
        <v>984</v>
      </c>
      <c r="D4" s="1590" t="s">
        <v>985</v>
      </c>
      <c r="E4" s="1591" t="s">
        <v>955</v>
      </c>
      <c r="F4" s="1590" t="s">
        <v>986</v>
      </c>
      <c r="G4" s="1590" t="s">
        <v>894</v>
      </c>
      <c r="H4" s="1590" t="s">
        <v>987</v>
      </c>
      <c r="I4" s="1590" t="s">
        <v>894</v>
      </c>
      <c r="J4" s="1590" t="s">
        <v>988</v>
      </c>
      <c r="K4" s="1590" t="s">
        <v>894</v>
      </c>
      <c r="L4" s="1583" t="s">
        <v>897</v>
      </c>
      <c r="M4" s="305" t="s">
        <v>989</v>
      </c>
    </row>
    <row r="5" spans="1:13" s="77" customFormat="1" ht="91.5">
      <c r="A5" s="1592">
        <v>1</v>
      </c>
      <c r="B5" s="1592"/>
      <c r="C5" s="1593" t="s">
        <v>990</v>
      </c>
      <c r="D5" s="1594"/>
      <c r="E5" s="1594"/>
      <c r="F5" s="1594"/>
      <c r="G5" s="1594"/>
      <c r="H5" s="1594"/>
      <c r="I5" s="1594"/>
      <c r="J5" s="1594"/>
      <c r="K5" s="1594"/>
      <c r="L5" s="1594"/>
    </row>
    <row r="6" spans="1:13" s="77" customFormat="1" ht="12.75" customHeight="1">
      <c r="A6" s="1592">
        <v>2</v>
      </c>
      <c r="B6" s="1592"/>
      <c r="C6" s="1594"/>
      <c r="D6" s="1594"/>
      <c r="E6" s="1594"/>
      <c r="F6" s="1594"/>
      <c r="G6" s="1594"/>
      <c r="H6" s="1594"/>
      <c r="I6" s="1594"/>
      <c r="J6" s="1594"/>
      <c r="K6" s="1594"/>
      <c r="L6" s="1594"/>
    </row>
    <row r="7" spans="1:13" s="77" customFormat="1" ht="12.75" customHeight="1">
      <c r="A7" s="1592">
        <v>3</v>
      </c>
      <c r="B7" s="1592"/>
      <c r="C7" s="1594"/>
      <c r="D7" s="1594"/>
      <c r="E7" s="1594"/>
      <c r="F7" s="1594"/>
      <c r="G7" s="1594"/>
      <c r="H7" s="1594"/>
      <c r="I7" s="1594"/>
      <c r="J7" s="1594"/>
      <c r="K7" s="1594"/>
      <c r="L7" s="1594"/>
    </row>
    <row r="8" spans="1:13" s="77" customFormat="1" ht="12.75" customHeight="1">
      <c r="A8" s="1592">
        <v>4</v>
      </c>
      <c r="B8" s="1592"/>
      <c r="C8" s="1594"/>
      <c r="D8" s="1594"/>
      <c r="E8" s="1594"/>
      <c r="F8" s="1594"/>
      <c r="G8" s="1594"/>
      <c r="H8" s="1594"/>
      <c r="I8" s="1594"/>
      <c r="J8" s="1594"/>
      <c r="K8" s="1594"/>
      <c r="L8" s="1594"/>
    </row>
    <row r="9" spans="1:13" s="77" customFormat="1" ht="12.75" customHeight="1">
      <c r="A9" s="1592">
        <v>5</v>
      </c>
      <c r="B9" s="1592"/>
      <c r="C9" s="1594"/>
      <c r="D9" s="1594"/>
      <c r="E9" s="1594"/>
      <c r="F9" s="1594"/>
      <c r="G9" s="1594"/>
      <c r="H9" s="1594"/>
      <c r="I9" s="1594"/>
      <c r="J9" s="1594"/>
      <c r="K9" s="1594"/>
      <c r="L9" s="1594"/>
    </row>
    <row r="10" spans="1:13" s="77" customFormat="1" ht="12.75" customHeight="1">
      <c r="A10" s="1592">
        <v>6</v>
      </c>
      <c r="B10" s="1592"/>
      <c r="C10" s="1594"/>
      <c r="D10" s="1594"/>
      <c r="E10" s="1594"/>
      <c r="F10" s="1594"/>
      <c r="G10" s="1594"/>
      <c r="H10" s="1594"/>
      <c r="I10" s="1594"/>
      <c r="J10" s="1594"/>
      <c r="K10" s="1594"/>
      <c r="L10" s="1594"/>
    </row>
    <row r="11" spans="1:13" s="77" customFormat="1" ht="12.75" customHeight="1">
      <c r="A11" s="1592">
        <v>7</v>
      </c>
      <c r="B11" s="1592"/>
      <c r="C11" s="1594"/>
      <c r="D11" s="1594"/>
      <c r="E11" s="1594"/>
      <c r="F11" s="1594"/>
      <c r="G11" s="1594"/>
      <c r="H11" s="1594"/>
      <c r="I11" s="1594"/>
      <c r="J11" s="1594"/>
      <c r="K11" s="1594"/>
      <c r="L11" s="1594"/>
    </row>
    <row r="12" spans="1:13" s="77" customFormat="1" ht="12.75" customHeight="1">
      <c r="A12" s="1592">
        <v>8</v>
      </c>
      <c r="B12" s="1592"/>
      <c r="C12" s="1594"/>
      <c r="D12" s="1594"/>
      <c r="E12" s="1594"/>
      <c r="F12" s="1594"/>
      <c r="G12" s="1594"/>
      <c r="H12" s="1594"/>
      <c r="I12" s="1594"/>
      <c r="J12" s="1594"/>
      <c r="K12" s="1594"/>
      <c r="L12" s="1594"/>
    </row>
    <row r="13" spans="1:13" s="77" customFormat="1" ht="12.75" customHeight="1">
      <c r="A13" s="1592">
        <v>9</v>
      </c>
      <c r="B13" s="1592"/>
      <c r="C13" s="1594"/>
      <c r="D13" s="1594"/>
      <c r="E13" s="1594"/>
      <c r="F13" s="1594"/>
      <c r="G13" s="1594"/>
      <c r="H13" s="1594"/>
      <c r="I13" s="1594"/>
      <c r="J13" s="1594"/>
      <c r="K13" s="1594"/>
      <c r="L13" s="1594"/>
    </row>
    <row r="14" spans="1:13" s="77" customFormat="1" ht="12.75" customHeight="1">
      <c r="A14" s="1592">
        <v>10</v>
      </c>
      <c r="B14" s="1592"/>
      <c r="C14" s="1594"/>
      <c r="D14" s="1594"/>
      <c r="E14" s="1594"/>
      <c r="F14" s="1594"/>
      <c r="G14" s="1594"/>
      <c r="H14" s="1594"/>
      <c r="I14" s="1594"/>
      <c r="J14" s="1594"/>
      <c r="K14" s="1594"/>
      <c r="L14" s="1594"/>
    </row>
    <row r="15" spans="1:13" ht="14.25" customHeight="1">
      <c r="A15" s="1592">
        <v>11</v>
      </c>
      <c r="B15" s="1592"/>
      <c r="C15" s="1595"/>
      <c r="D15" s="1595"/>
      <c r="E15" s="1595"/>
      <c r="F15" s="1595"/>
      <c r="G15" s="1595"/>
      <c r="H15" s="1595"/>
      <c r="I15" s="1595"/>
      <c r="J15" s="1595"/>
      <c r="K15" s="1595"/>
      <c r="L15" s="1595"/>
    </row>
    <row r="16" spans="1:13" ht="14.25" customHeight="1">
      <c r="A16" s="1592">
        <v>12</v>
      </c>
      <c r="B16" s="1592"/>
      <c r="C16" s="1595"/>
      <c r="D16" s="1595"/>
      <c r="E16" s="1595"/>
      <c r="F16" s="1595"/>
      <c r="G16" s="1595"/>
      <c r="H16" s="1595"/>
      <c r="I16" s="1595"/>
      <c r="J16" s="1595"/>
      <c r="K16" s="1595"/>
      <c r="L16" s="1595"/>
    </row>
    <row r="17" spans="1:9" ht="14.25" customHeight="1">
      <c r="A17" s="79"/>
      <c r="B17" s="79"/>
      <c r="D17" s="78"/>
      <c r="E17" s="78"/>
    </row>
    <row r="18" spans="1:9" ht="14.25" customHeight="1">
      <c r="A18" s="79"/>
      <c r="B18" s="79"/>
      <c r="D18" s="78"/>
      <c r="E18" s="78"/>
    </row>
    <row r="19" spans="1:9" ht="14.25" customHeight="1">
      <c r="A19" s="79"/>
      <c r="B19" s="79"/>
      <c r="D19" s="78"/>
      <c r="E19" s="78"/>
    </row>
    <row r="20" spans="1:9" ht="14.25" customHeight="1"/>
    <row r="21" spans="1:9" ht="14.25" customHeight="1">
      <c r="A21" s="1589" t="s">
        <v>963</v>
      </c>
      <c r="B21" s="1589" t="s">
        <v>973</v>
      </c>
      <c r="C21" s="1589" t="s">
        <v>991</v>
      </c>
      <c r="D21" s="1589" t="s">
        <v>992</v>
      </c>
      <c r="E21" s="1589" t="s">
        <v>993</v>
      </c>
      <c r="F21" s="1589" t="s">
        <v>994</v>
      </c>
      <c r="G21" s="1589" t="s">
        <v>995</v>
      </c>
      <c r="H21" s="1596" t="s">
        <v>996</v>
      </c>
      <c r="I21" s="1596"/>
    </row>
    <row r="22" spans="1:9" ht="91.5">
      <c r="A22" s="1590" t="s">
        <v>936</v>
      </c>
      <c r="B22" s="1590" t="s">
        <v>997</v>
      </c>
      <c r="C22" s="1590" t="s">
        <v>998</v>
      </c>
      <c r="D22" s="1590" t="s">
        <v>999</v>
      </c>
      <c r="E22" s="1590" t="s">
        <v>1000</v>
      </c>
      <c r="F22" s="1590" t="s">
        <v>1001</v>
      </c>
      <c r="G22" s="1590" t="s">
        <v>1002</v>
      </c>
      <c r="H22" s="1597" t="s">
        <v>1003</v>
      </c>
      <c r="I22" s="1597"/>
    </row>
    <row r="23" spans="1:9" ht="26.45">
      <c r="A23" s="1590"/>
      <c r="B23" s="1590" t="s">
        <v>340</v>
      </c>
      <c r="C23" s="1590"/>
      <c r="D23" s="1590"/>
      <c r="E23" s="1590" t="s">
        <v>340</v>
      </c>
      <c r="F23" s="1590"/>
      <c r="G23" s="1590"/>
      <c r="H23" s="1598"/>
      <c r="I23" s="1598"/>
    </row>
    <row r="24" spans="1:9" ht="14.25" customHeight="1">
      <c r="A24" s="1592">
        <v>1</v>
      </c>
      <c r="B24" s="1592"/>
      <c r="C24" s="1594"/>
      <c r="D24" s="1594"/>
      <c r="E24" s="1594"/>
      <c r="F24" s="1594"/>
      <c r="G24" s="1594"/>
      <c r="H24" s="1599"/>
      <c r="I24" s="1599"/>
    </row>
    <row r="25" spans="1:9" ht="14.25" customHeight="1">
      <c r="A25" s="1592">
        <v>2</v>
      </c>
      <c r="B25" s="1592"/>
      <c r="C25" s="1594"/>
      <c r="D25" s="1594"/>
      <c r="E25" s="1594"/>
      <c r="F25" s="1594"/>
      <c r="G25" s="1594"/>
      <c r="H25" s="1599"/>
      <c r="I25" s="1599"/>
    </row>
    <row r="26" spans="1:9" ht="14.25" customHeight="1">
      <c r="A26" s="1592">
        <v>3</v>
      </c>
      <c r="B26" s="1592"/>
      <c r="C26" s="1594"/>
      <c r="D26" s="1594"/>
      <c r="E26" s="1594"/>
      <c r="F26" s="1594"/>
      <c r="G26" s="1594"/>
      <c r="H26" s="1599"/>
      <c r="I26" s="1599"/>
    </row>
    <row r="27" spans="1:9" ht="14.25" customHeight="1">
      <c r="A27" s="1592">
        <v>4</v>
      </c>
      <c r="B27" s="1592"/>
      <c r="C27" s="1594"/>
      <c r="D27" s="1594"/>
      <c r="E27" s="1594"/>
      <c r="F27" s="1594"/>
      <c r="G27" s="1594"/>
      <c r="H27" s="1599"/>
      <c r="I27" s="1599"/>
    </row>
    <row r="28" spans="1:9" ht="14.25" customHeight="1">
      <c r="A28" s="1592">
        <v>5</v>
      </c>
      <c r="B28" s="1592"/>
      <c r="C28" s="1594"/>
      <c r="D28" s="1594"/>
      <c r="E28" s="1594"/>
      <c r="F28" s="1594"/>
      <c r="G28" s="1594"/>
      <c r="H28" s="1599"/>
      <c r="I28" s="1599"/>
    </row>
    <row r="29" spans="1:9" ht="14.25" customHeight="1">
      <c r="A29" s="1592">
        <v>6</v>
      </c>
      <c r="B29" s="1592"/>
      <c r="C29" s="1594"/>
      <c r="D29" s="1594"/>
      <c r="E29" s="1594"/>
      <c r="F29" s="1594"/>
      <c r="G29" s="1594"/>
      <c r="H29" s="1599"/>
      <c r="I29" s="1599"/>
    </row>
    <row r="30" spans="1:9" ht="14.25" customHeight="1">
      <c r="A30" s="1592">
        <v>7</v>
      </c>
      <c r="B30" s="1592"/>
      <c r="C30" s="1594"/>
      <c r="D30" s="1594"/>
      <c r="E30" s="1594"/>
      <c r="F30" s="1594"/>
      <c r="G30" s="1594"/>
      <c r="H30" s="1599"/>
      <c r="I30" s="1599"/>
    </row>
    <row r="31" spans="1:9" ht="14.25" customHeight="1">
      <c r="A31" s="1592">
        <v>8</v>
      </c>
      <c r="B31" s="1592"/>
      <c r="C31" s="1594"/>
      <c r="D31" s="1594"/>
      <c r="E31" s="1594"/>
      <c r="F31" s="1594"/>
      <c r="G31" s="1594"/>
      <c r="H31" s="1599"/>
      <c r="I31" s="1599"/>
    </row>
    <row r="32" spans="1:9" ht="14.25" customHeight="1">
      <c r="A32" s="1592">
        <v>9</v>
      </c>
      <c r="B32" s="1592"/>
      <c r="C32" s="1594"/>
      <c r="D32" s="1594"/>
      <c r="E32" s="1594"/>
      <c r="F32" s="1594"/>
      <c r="G32" s="1594"/>
      <c r="H32" s="1599"/>
      <c r="I32" s="1599"/>
    </row>
    <row r="33" spans="1:9" ht="14.25" customHeight="1">
      <c r="A33" s="1592">
        <v>10</v>
      </c>
      <c r="B33" s="1592"/>
      <c r="C33" s="1594"/>
      <c r="D33" s="1594"/>
      <c r="E33" s="1594"/>
      <c r="F33" s="1594"/>
      <c r="G33" s="1594"/>
      <c r="H33" s="1599"/>
      <c r="I33" s="1599"/>
    </row>
    <row r="34" spans="1:9" ht="14.25" customHeight="1">
      <c r="A34" s="1592">
        <v>11</v>
      </c>
      <c r="B34" s="1592"/>
      <c r="C34" s="1595"/>
      <c r="D34" s="1600"/>
      <c r="E34" s="1600"/>
      <c r="F34" s="1595"/>
      <c r="G34" s="1595"/>
      <c r="H34" s="1595"/>
      <c r="I34" s="1595"/>
    </row>
    <row r="35" spans="1:9" ht="14.25" customHeight="1">
      <c r="A35" s="1592">
        <v>12</v>
      </c>
      <c r="B35" s="1592"/>
      <c r="C35" s="1595"/>
      <c r="D35" s="1600"/>
      <c r="E35" s="1600"/>
      <c r="F35" s="1595"/>
      <c r="G35" s="1595"/>
      <c r="H35" s="1595"/>
      <c r="I35" s="1595"/>
    </row>
  </sheetData>
  <mergeCells count="4">
    <mergeCell ref="H23:I23"/>
    <mergeCell ref="A1:I1"/>
    <mergeCell ref="H21:I21"/>
    <mergeCell ref="H22:I22"/>
  </mergeCells>
  <phoneticPr fontId="26" type="noConversion"/>
  <pageMargins left="0.23622047244094491" right="0.23622047244094491" top="0.74803149606299213" bottom="0.74803149606299213" header="0.31496062992125984" footer="0.31496062992125984"/>
  <pageSetup scale="65" orientation="landscape" r:id="rId1"/>
  <headerFooter>
    <oddHeader>&amp;CAGRI INPUTS</oddHeader>
    <oddFooter>Page &amp;P of &amp;N</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R13"/>
  <sheetViews>
    <sheetView topLeftCell="A9" zoomScale="60" zoomScaleNormal="60" zoomScaleSheetLayoutView="55" zoomScalePageLayoutView="80" workbookViewId="0">
      <selection activeCell="F33" sqref="F33"/>
    </sheetView>
  </sheetViews>
  <sheetFormatPr defaultColWidth="8.7109375" defaultRowHeight="14.45"/>
  <cols>
    <col min="1" max="1" width="23.7109375" style="492" customWidth="1"/>
    <col min="2" max="4" width="28.28515625" style="434" customWidth="1"/>
    <col min="5" max="5" width="21" style="760" hidden="1" customWidth="1"/>
    <col min="6" max="6" width="51" style="332" customWidth="1"/>
    <col min="7" max="7" width="35" style="332" customWidth="1"/>
    <col min="8" max="10" width="22.28515625" style="332" customWidth="1"/>
    <col min="11" max="11" width="28.42578125" style="332" customWidth="1"/>
    <col min="12" max="13" width="19.140625" style="332" customWidth="1"/>
    <col min="14" max="18" width="16.7109375" style="332" customWidth="1"/>
    <col min="19" max="16384" width="8.7109375" style="332"/>
  </cols>
  <sheetData>
    <row r="1" spans="1:18" ht="23.45">
      <c r="A1" s="491" t="s">
        <v>1004</v>
      </c>
    </row>
    <row r="2" spans="1:18" ht="38.1" customHeight="1">
      <c r="A2" s="1156" t="s">
        <v>1005</v>
      </c>
      <c r="B2" s="1156"/>
      <c r="C2" s="1156"/>
      <c r="D2" s="1156"/>
      <c r="E2" s="1156"/>
      <c r="F2" s="1156"/>
      <c r="G2" s="1156"/>
      <c r="H2" s="1156"/>
      <c r="I2" s="1156"/>
      <c r="J2" s="1156"/>
      <c r="K2" s="1156"/>
      <c r="L2" s="1156"/>
      <c r="M2" s="1156"/>
      <c r="N2" s="1156"/>
      <c r="O2" s="1156"/>
      <c r="P2" s="1156"/>
      <c r="Q2" s="1156"/>
      <c r="R2" s="1156"/>
    </row>
    <row r="3" spans="1:18" s="690" customFormat="1" ht="38.1" hidden="1" customHeight="1">
      <c r="A3" s="689" t="s">
        <v>668</v>
      </c>
      <c r="B3" s="689"/>
      <c r="C3" s="756"/>
      <c r="D3" s="756"/>
      <c r="E3" s="748" t="s">
        <v>408</v>
      </c>
      <c r="F3" s="689" t="s">
        <v>1006</v>
      </c>
      <c r="G3" s="689" t="s">
        <v>1007</v>
      </c>
      <c r="H3" s="689"/>
      <c r="I3" s="689" t="s">
        <v>1008</v>
      </c>
      <c r="J3" s="689"/>
      <c r="K3" s="689"/>
      <c r="L3" s="689"/>
      <c r="M3" s="689"/>
      <c r="N3" s="689"/>
      <c r="O3" s="689"/>
      <c r="P3" s="756"/>
      <c r="Q3" s="689"/>
      <c r="R3" s="689"/>
    </row>
    <row r="4" spans="1:18">
      <c r="A4" s="684" t="s">
        <v>1009</v>
      </c>
      <c r="B4" s="685" t="s">
        <v>1010</v>
      </c>
      <c r="C4" s="757"/>
      <c r="D4" s="759"/>
      <c r="E4" s="761" t="s">
        <v>1011</v>
      </c>
      <c r="F4" s="686"/>
      <c r="G4" s="686"/>
      <c r="H4" s="687" t="s">
        <v>1012</v>
      </c>
      <c r="I4" s="1164" t="s">
        <v>1013</v>
      </c>
      <c r="J4" s="1165"/>
      <c r="K4" s="688" t="s">
        <v>1014</v>
      </c>
      <c r="L4" s="688" t="s">
        <v>1015</v>
      </c>
      <c r="M4" s="688" t="s">
        <v>1016</v>
      </c>
      <c r="N4" s="688" t="s">
        <v>1017</v>
      </c>
      <c r="O4" s="688" t="s">
        <v>1018</v>
      </c>
      <c r="P4" s="688"/>
      <c r="Q4" s="688" t="s">
        <v>1019</v>
      </c>
      <c r="R4" s="688" t="s">
        <v>1020</v>
      </c>
    </row>
    <row r="5" spans="1:18">
      <c r="A5" s="684" t="s">
        <v>1021</v>
      </c>
      <c r="B5" s="626">
        <v>1</v>
      </c>
      <c r="C5" s="626"/>
      <c r="D5" s="626"/>
      <c r="E5" s="1601">
        <v>2</v>
      </c>
      <c r="F5" s="1602">
        <v>3</v>
      </c>
      <c r="G5" s="1603" t="s">
        <v>1022</v>
      </c>
      <c r="H5" s="1159">
        <v>5</v>
      </c>
      <c r="I5" s="1604"/>
      <c r="J5" s="1160"/>
      <c r="K5" s="1605">
        <v>6</v>
      </c>
      <c r="L5" s="1605">
        <v>7</v>
      </c>
      <c r="M5" s="1605">
        <v>8</v>
      </c>
      <c r="N5" s="1605">
        <v>9</v>
      </c>
      <c r="O5" s="1605">
        <v>10</v>
      </c>
      <c r="P5" s="1605"/>
      <c r="Q5" s="1605">
        <v>11</v>
      </c>
      <c r="R5" s="1605">
        <v>12</v>
      </c>
    </row>
    <row r="6" spans="1:18">
      <c r="A6" s="1606"/>
      <c r="B6" s="627"/>
      <c r="C6" s="627"/>
      <c r="D6" s="627"/>
      <c r="E6" s="1607"/>
      <c r="F6" s="1608"/>
      <c r="G6" s="1609"/>
      <c r="H6" s="1610"/>
      <c r="I6" s="1610"/>
      <c r="J6" s="1610"/>
      <c r="K6" s="1610"/>
      <c r="L6" s="1610"/>
      <c r="M6" s="1610"/>
      <c r="N6" s="1610"/>
      <c r="O6" s="1610"/>
      <c r="P6" s="1610"/>
      <c r="Q6" s="1610"/>
      <c r="R6" s="1611"/>
    </row>
    <row r="7" spans="1:18" ht="15" customHeight="1">
      <c r="B7" s="1612"/>
      <c r="C7" s="628" t="s">
        <v>966</v>
      </c>
      <c r="D7" s="629" t="s">
        <v>967</v>
      </c>
      <c r="E7" s="1613"/>
      <c r="F7" s="1614"/>
      <c r="G7" s="1615"/>
      <c r="H7" s="1161" t="s">
        <v>1023</v>
      </c>
      <c r="I7" s="1616"/>
      <c r="J7" s="1162"/>
      <c r="K7" s="1617" t="s">
        <v>1024</v>
      </c>
      <c r="L7" s="1618"/>
      <c r="M7" s="1618"/>
      <c r="N7" s="1618"/>
      <c r="O7" s="1618"/>
      <c r="P7" s="1618"/>
      <c r="Q7" s="1618"/>
      <c r="R7" s="1619"/>
    </row>
    <row r="8" spans="1:18" s="343" customFormat="1" ht="137.25" customHeight="1">
      <c r="A8" s="1606" t="s">
        <v>428</v>
      </c>
      <c r="B8" s="1620" t="s">
        <v>1025</v>
      </c>
      <c r="C8" s="1621" t="s">
        <v>1026</v>
      </c>
      <c r="D8" s="758" t="s">
        <v>1027</v>
      </c>
      <c r="E8" s="1622" t="s">
        <v>1028</v>
      </c>
      <c r="F8" s="1620" t="s">
        <v>1029</v>
      </c>
      <c r="G8" s="641" t="s">
        <v>1030</v>
      </c>
      <c r="H8" s="1163" t="s">
        <v>1030</v>
      </c>
      <c r="I8" s="1163"/>
      <c r="J8" s="1163"/>
      <c r="K8" s="489" t="s">
        <v>1031</v>
      </c>
      <c r="L8" s="1623" t="s">
        <v>1032</v>
      </c>
      <c r="M8" s="1623" t="s">
        <v>1033</v>
      </c>
      <c r="N8" s="1623" t="s">
        <v>1034</v>
      </c>
      <c r="O8" s="1623" t="s">
        <v>1035</v>
      </c>
      <c r="P8" s="1624" t="s">
        <v>1036</v>
      </c>
      <c r="Q8" s="1623" t="s">
        <v>1037</v>
      </c>
      <c r="R8" s="1623" t="s">
        <v>1038</v>
      </c>
    </row>
    <row r="9" spans="1:18" s="344" customFormat="1" ht="375" customHeight="1">
      <c r="A9" s="1606" t="s">
        <v>733</v>
      </c>
      <c r="B9" s="1625" t="s">
        <v>1039</v>
      </c>
      <c r="C9" s="630"/>
      <c r="D9" s="631"/>
      <c r="E9" s="1626" t="s">
        <v>1040</v>
      </c>
      <c r="F9" s="1627" t="s">
        <v>1041</v>
      </c>
      <c r="G9" s="941" t="s">
        <v>1042</v>
      </c>
      <c r="I9" s="642" t="s">
        <v>1043</v>
      </c>
      <c r="J9" s="494" t="s">
        <v>1044</v>
      </c>
      <c r="K9" s="1628" t="s">
        <v>1045</v>
      </c>
      <c r="L9" s="1629"/>
      <c r="M9" s="1630" t="s">
        <v>955</v>
      </c>
      <c r="N9" s="1628" t="s">
        <v>1046</v>
      </c>
      <c r="O9" s="1631"/>
      <c r="P9" s="1631"/>
      <c r="Q9" s="1631"/>
      <c r="R9" s="1629"/>
    </row>
    <row r="10" spans="1:18">
      <c r="A10" s="1632" t="s">
        <v>1047</v>
      </c>
      <c r="B10" s="1633"/>
      <c r="C10" s="632"/>
      <c r="D10" s="633"/>
      <c r="E10" s="1634"/>
      <c r="F10" s="1635"/>
      <c r="G10" s="1636"/>
      <c r="H10" s="1630" t="s">
        <v>1048</v>
      </c>
      <c r="I10" s="638" t="s">
        <v>1049</v>
      </c>
      <c r="J10" s="638" t="s">
        <v>1050</v>
      </c>
      <c r="K10" s="1637" t="s">
        <v>1051</v>
      </c>
      <c r="L10" s="1638"/>
      <c r="M10" s="1638"/>
      <c r="N10" s="1638"/>
      <c r="O10" s="1638"/>
      <c r="P10" s="1638"/>
      <c r="Q10" s="1638"/>
      <c r="R10" s="1639"/>
    </row>
    <row r="11" spans="1:18" ht="162.94999999999999" customHeight="1">
      <c r="A11" s="1157" t="s">
        <v>1052</v>
      </c>
      <c r="B11" s="1640"/>
      <c r="C11" s="632" t="s">
        <v>1053</v>
      </c>
      <c r="D11" s="634" t="s">
        <v>955</v>
      </c>
      <c r="E11" s="1634"/>
      <c r="F11" s="1635" t="s">
        <v>1054</v>
      </c>
      <c r="G11" s="1636"/>
      <c r="H11" s="1641"/>
      <c r="I11" s="1166" t="s">
        <v>1055</v>
      </c>
      <c r="J11" s="1167"/>
      <c r="K11" s="1642" t="s">
        <v>1056</v>
      </c>
      <c r="L11" s="1643"/>
      <c r="M11" s="1569"/>
      <c r="N11" s="1554" t="s">
        <v>1056</v>
      </c>
      <c r="O11" s="1555"/>
      <c r="P11" s="1555"/>
      <c r="Q11" s="1555"/>
      <c r="R11" s="1556"/>
    </row>
    <row r="12" spans="1:18" ht="409.6">
      <c r="A12" s="1158"/>
      <c r="B12" s="1583" t="s">
        <v>984</v>
      </c>
      <c r="C12" s="635"/>
      <c r="D12" s="636"/>
      <c r="F12" s="640"/>
      <c r="G12" s="640"/>
      <c r="H12" s="1644"/>
      <c r="I12" s="639"/>
      <c r="J12" s="639"/>
      <c r="K12" s="1645"/>
      <c r="L12" s="1646"/>
      <c r="M12" s="640"/>
      <c r="N12" s="640"/>
      <c r="O12" s="640"/>
      <c r="P12" s="640"/>
      <c r="Q12" s="640"/>
      <c r="R12" s="640"/>
    </row>
    <row r="13" spans="1:18">
      <c r="A13" s="1647"/>
      <c r="B13" s="625" t="s">
        <v>1057</v>
      </c>
      <c r="C13" s="1648"/>
      <c r="D13" s="637"/>
      <c r="E13" s="1649" t="s">
        <v>1058</v>
      </c>
      <c r="F13" s="640"/>
      <c r="G13" s="640"/>
      <c r="H13" s="640"/>
      <c r="I13" s="640"/>
      <c r="J13" s="640"/>
      <c r="K13" s="640"/>
      <c r="L13" s="640"/>
      <c r="M13" s="640"/>
      <c r="N13" s="640"/>
      <c r="O13" s="640"/>
      <c r="P13" s="640"/>
      <c r="Q13" s="640"/>
      <c r="R13" s="640"/>
    </row>
  </sheetData>
  <mergeCells count="13">
    <mergeCell ref="A2:R2"/>
    <mergeCell ref="K9:L9"/>
    <mergeCell ref="N9:R9"/>
    <mergeCell ref="K10:R10"/>
    <mergeCell ref="A11:A12"/>
    <mergeCell ref="K11:L11"/>
    <mergeCell ref="N11:R11"/>
    <mergeCell ref="K7:R7"/>
    <mergeCell ref="H5:J5"/>
    <mergeCell ref="H7:J7"/>
    <mergeCell ref="H8:J8"/>
    <mergeCell ref="I4:J4"/>
    <mergeCell ref="I11:J11"/>
  </mergeCells>
  <conditionalFormatting sqref="K8">
    <cfRule type="expression" dxfId="527" priority="32" stopIfTrue="1">
      <formula>$A8="begin group"</formula>
    </cfRule>
  </conditionalFormatting>
  <conditionalFormatting sqref="K8">
    <cfRule type="expression" dxfId="526" priority="29" stopIfTrue="1">
      <formula>$A8="begin repeat"</formula>
    </cfRule>
  </conditionalFormatting>
  <conditionalFormatting sqref="K8">
    <cfRule type="expression" dxfId="525" priority="26" stopIfTrue="1">
      <formula>$A8="text"</formula>
    </cfRule>
  </conditionalFormatting>
  <conditionalFormatting sqref="K8">
    <cfRule type="expression" dxfId="524" priority="24" stopIfTrue="1">
      <formula>$A8="integer"</formula>
    </cfRule>
  </conditionalFormatting>
  <conditionalFormatting sqref="K8">
    <cfRule type="expression" dxfId="523" priority="22" stopIfTrue="1">
      <formula>$A8="decimal"</formula>
    </cfRule>
  </conditionalFormatting>
  <conditionalFormatting sqref="K8">
    <cfRule type="expression" dxfId="522" priority="20" stopIfTrue="1">
      <formula>OR(AND(LEFT($A8, 16)="select_multiple ", LEN($A8)&gt;16, NOT(ISNUMBER(SEARCH(" ", $A8, 17)))), AND(LEFT($A8, 11)="select_one ", LEN($A8)&gt;11, NOT(ISNUMBER(SEARCH(" ", $A8, 12)))))</formula>
    </cfRule>
  </conditionalFormatting>
  <conditionalFormatting sqref="K8">
    <cfRule type="expression" dxfId="521" priority="17" stopIfTrue="1">
      <formula>OR($A8="audio audit", $A8="text audit", $A8="speed violations count", $A8="speed violations list", $A8="speed violations audit")</formula>
    </cfRule>
  </conditionalFormatting>
  <conditionalFormatting sqref="K8">
    <cfRule type="expression" dxfId="520" priority="11" stopIfTrue="1">
      <formula>$A8="note"</formula>
    </cfRule>
    <cfRule type="expression" dxfId="519" priority="13" stopIfTrue="1">
      <formula>$A8="barcode"</formula>
    </cfRule>
    <cfRule type="expression" dxfId="518" priority="15" stopIfTrue="1">
      <formula>$A8="geopoint"</formula>
    </cfRule>
  </conditionalFormatting>
  <conditionalFormatting sqref="K8">
    <cfRule type="expression" dxfId="517" priority="9" stopIfTrue="1">
      <formula>OR($A8="calculate", $A8="calculate_here")</formula>
    </cfRule>
  </conditionalFormatting>
  <conditionalFormatting sqref="K8">
    <cfRule type="expression" dxfId="516" priority="7" stopIfTrue="1">
      <formula>OR($A8="date", $A8="datetime")</formula>
    </cfRule>
  </conditionalFormatting>
  <conditionalFormatting sqref="K8">
    <cfRule type="expression" dxfId="515" priority="5" stopIfTrue="1">
      <formula>$A8="image"</formula>
    </cfRule>
  </conditionalFormatting>
  <conditionalFormatting sqref="K8">
    <cfRule type="expression" dxfId="514" priority="3" stopIfTrue="1">
      <formula>OR($A8="audio", $A8="video")</formula>
    </cfRule>
  </conditionalFormatting>
  <conditionalFormatting sqref="K8">
    <cfRule type="expression" dxfId="513" priority="2" stopIfTrue="1">
      <formula>$A8="comments"</formula>
    </cfRule>
    <cfRule type="expression" dxfId="512" priority="4" stopIfTrue="1">
      <formula>OR($A8="audio", $A8="video")</formula>
    </cfRule>
    <cfRule type="expression" dxfId="511" priority="6" stopIfTrue="1">
      <formula>$A8="image"</formula>
    </cfRule>
    <cfRule type="expression" dxfId="510" priority="8" stopIfTrue="1">
      <formula>OR($A8="date", $A8="datetime")</formula>
    </cfRule>
    <cfRule type="expression" dxfId="509" priority="10" stopIfTrue="1">
      <formula>OR($A8="calculate", $A8="calculate_here")</formula>
    </cfRule>
    <cfRule type="expression" dxfId="508" priority="12" stopIfTrue="1">
      <formula>$A8="note"</formula>
    </cfRule>
    <cfRule type="expression" dxfId="507" priority="14" stopIfTrue="1">
      <formula>$A8="barcode"</formula>
    </cfRule>
    <cfRule type="expression" dxfId="506" priority="16" stopIfTrue="1">
      <formula>$A8="geopoint"</formula>
    </cfRule>
    <cfRule type="expression" dxfId="505" priority="18" stopIfTrue="1">
      <formula>OR($A8="audio audit", $A8="text audit", $A8="speed violations count", $A8="speed violations list", $A8="speed violations audit")</formula>
    </cfRule>
    <cfRule type="expression" dxfId="504" priority="19" stopIfTrue="1">
      <formula>OR($A8="username", $A8="phonenumber", $A8="start", $A8="end", $A8="deviceid", $A8="subscriberid", $A8="simserial", $A8="caseid")</formula>
    </cfRule>
    <cfRule type="expression" dxfId="503" priority="21" stopIfTrue="1">
      <formula>OR(AND(LEFT($A8, 16)="select_multiple ", LEN($A8)&gt;16, NOT(ISNUMBER(SEARCH(" ", $A8, 17)))), AND(LEFT($A8, 11)="select_one ", LEN($A8)&gt;11, NOT(ISNUMBER(SEARCH(" ", $A8, 12)))))</formula>
    </cfRule>
    <cfRule type="expression" dxfId="502" priority="23" stopIfTrue="1">
      <formula>$A8="decimal"</formula>
    </cfRule>
    <cfRule type="expression" dxfId="501" priority="25" stopIfTrue="1">
      <formula>$A8="integer"</formula>
    </cfRule>
    <cfRule type="expression" dxfId="500" priority="27" stopIfTrue="1">
      <formula>$A8="text"</formula>
    </cfRule>
    <cfRule type="expression" dxfId="499" priority="28" stopIfTrue="1">
      <formula>$A8="end repeat"</formula>
    </cfRule>
    <cfRule type="expression" dxfId="498" priority="30" stopIfTrue="1">
      <formula>$A8="begin repeat"</formula>
    </cfRule>
    <cfRule type="expression" dxfId="497" priority="31" stopIfTrue="1">
      <formula>$A8="end group"</formula>
    </cfRule>
    <cfRule type="expression" dxfId="496" priority="33" stopIfTrue="1">
      <formula>$A8="begin group"</formula>
    </cfRule>
  </conditionalFormatting>
  <conditionalFormatting sqref="K8">
    <cfRule type="expression" dxfId="495" priority="1" stopIfTrue="1">
      <formula>$A8="comments"</formula>
    </cfRule>
  </conditionalFormatting>
  <pageMargins left="0.7" right="0.7" top="0.75" bottom="0.75" header="0.3" footer="0.3"/>
  <pageSetup scale="31" orientation="landscape" r:id="rId1"/>
  <colBreaks count="1" manualBreakCount="1">
    <brk id="11" max="17" man="1"/>
  </col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K36"/>
  <sheetViews>
    <sheetView topLeftCell="A33" zoomScale="62" zoomScaleNormal="90" zoomScalePageLayoutView="90" workbookViewId="0">
      <selection activeCell="D7" sqref="D7:D8"/>
    </sheetView>
  </sheetViews>
  <sheetFormatPr defaultColWidth="8.85546875" defaultRowHeight="14.45"/>
  <cols>
    <col min="1" max="1" width="12.7109375" customWidth="1"/>
    <col min="2" max="4" width="16.85546875" customWidth="1"/>
    <col min="5" max="5" width="20.85546875" customWidth="1"/>
    <col min="6" max="6" width="16.85546875" customWidth="1"/>
    <col min="7" max="7" width="25.42578125" customWidth="1"/>
    <col min="8" max="9" width="16.85546875" customWidth="1"/>
    <col min="10" max="10" width="12.42578125" hidden="1" customWidth="1"/>
    <col min="11" max="11" width="20.7109375" customWidth="1"/>
  </cols>
  <sheetData>
    <row r="1" spans="1:11">
      <c r="A1" s="307" t="s">
        <v>1059</v>
      </c>
    </row>
    <row r="2" spans="1:11" ht="15.6">
      <c r="A2" s="37" t="s">
        <v>1060</v>
      </c>
    </row>
    <row r="3" spans="1:11" ht="71.099999999999994" customHeight="1">
      <c r="B3" t="s">
        <v>1061</v>
      </c>
      <c r="E3" s="1" t="s">
        <v>1062</v>
      </c>
    </row>
    <row r="4" spans="1:11" ht="29.25" customHeight="1">
      <c r="A4" s="1650" t="s">
        <v>1063</v>
      </c>
      <c r="B4" s="1651" t="s">
        <v>1064</v>
      </c>
      <c r="C4" s="1652"/>
      <c r="D4" s="1652"/>
      <c r="E4" s="1652"/>
      <c r="F4" s="1653"/>
      <c r="G4" s="1654" t="s">
        <v>1065</v>
      </c>
      <c r="H4" s="1655"/>
      <c r="I4" s="1656"/>
      <c r="J4" s="10"/>
    </row>
    <row r="5" spans="1:11" ht="12.95" customHeight="1">
      <c r="A5" s="1657" t="s">
        <v>1066</v>
      </c>
      <c r="B5" s="817"/>
      <c r="C5" s="817"/>
      <c r="D5" s="817"/>
      <c r="E5" s="817"/>
      <c r="F5" s="817"/>
      <c r="G5" s="821"/>
      <c r="H5" s="821"/>
      <c r="I5" s="818"/>
      <c r="J5" s="819"/>
    </row>
    <row r="6" spans="1:11" ht="12.95" customHeight="1">
      <c r="A6" s="1658" t="s">
        <v>1067</v>
      </c>
      <c r="B6" s="820" t="s">
        <v>1068</v>
      </c>
      <c r="C6" s="820" t="s">
        <v>1069</v>
      </c>
      <c r="D6" s="820"/>
      <c r="E6" s="820" t="s">
        <v>1070</v>
      </c>
      <c r="F6" s="820" t="s">
        <v>1071</v>
      </c>
      <c r="G6" s="820" t="s">
        <v>1072</v>
      </c>
      <c r="H6" s="820" t="s">
        <v>1073</v>
      </c>
      <c r="I6" s="820" t="s">
        <v>1074</v>
      </c>
      <c r="J6" s="643">
        <v>8</v>
      </c>
      <c r="K6" s="1659" t="s">
        <v>1075</v>
      </c>
    </row>
    <row r="7" spans="1:11" ht="151.5" customHeight="1">
      <c r="A7" s="1177" t="s">
        <v>1076</v>
      </c>
      <c r="B7" s="1185" t="s">
        <v>1077</v>
      </c>
      <c r="C7" s="1185" t="s">
        <v>1078</v>
      </c>
      <c r="D7" s="1183"/>
      <c r="E7" s="1185" t="s">
        <v>1079</v>
      </c>
      <c r="F7" s="1184" t="s">
        <v>1080</v>
      </c>
      <c r="G7" s="1186" t="s">
        <v>1081</v>
      </c>
      <c r="H7" s="1660" t="s">
        <v>1082</v>
      </c>
      <c r="I7" s="1184" t="s">
        <v>1083</v>
      </c>
      <c r="J7" s="1184" t="s">
        <v>1084</v>
      </c>
      <c r="K7" s="1661" t="s">
        <v>1085</v>
      </c>
    </row>
    <row r="8" spans="1:11" ht="30.75" customHeight="1">
      <c r="A8" s="1662"/>
      <c r="B8" s="1663"/>
      <c r="C8" s="1663"/>
      <c r="D8" s="1183"/>
      <c r="E8" s="1663"/>
      <c r="F8" s="1664"/>
      <c r="G8" s="1665"/>
      <c r="H8" s="1666" t="s">
        <v>1086</v>
      </c>
      <c r="I8" s="1664"/>
      <c r="J8" s="1667"/>
      <c r="K8" s="1666" t="s">
        <v>1086</v>
      </c>
    </row>
    <row r="9" spans="1:11" ht="207.95">
      <c r="A9" s="763">
        <v>1</v>
      </c>
      <c r="B9" s="821" t="s">
        <v>1087</v>
      </c>
      <c r="C9" s="821"/>
      <c r="D9" s="762"/>
      <c r="E9" s="821"/>
      <c r="F9" s="1660" t="s">
        <v>1088</v>
      </c>
      <c r="G9" s="1660"/>
      <c r="H9" s="1660"/>
      <c r="I9" s="1660"/>
      <c r="J9" s="1667"/>
      <c r="K9" s="15" t="s">
        <v>1089</v>
      </c>
    </row>
    <row r="10" spans="1:11" ht="12.95" customHeight="1">
      <c r="A10" s="763">
        <v>1</v>
      </c>
      <c r="B10" s="821" t="s">
        <v>1090</v>
      </c>
      <c r="C10" s="821"/>
      <c r="D10" s="821"/>
      <c r="E10" s="821"/>
      <c r="F10" s="1660"/>
      <c r="G10" s="1660"/>
      <c r="H10" s="1660"/>
      <c r="I10" s="1660"/>
      <c r="J10" s="1667"/>
      <c r="K10" s="15" t="s">
        <v>306</v>
      </c>
    </row>
    <row r="11" spans="1:11" ht="12.95" customHeight="1">
      <c r="A11" s="763">
        <v>3</v>
      </c>
      <c r="B11" s="821"/>
      <c r="C11" s="821"/>
      <c r="D11" s="821"/>
      <c r="E11" s="821"/>
      <c r="F11" s="1660"/>
      <c r="G11" s="1660"/>
      <c r="H11" s="1660"/>
      <c r="I11" s="1660"/>
      <c r="J11" s="1667"/>
      <c r="K11" s="15"/>
    </row>
    <row r="12" spans="1:11" ht="12.95" customHeight="1">
      <c r="A12" s="763"/>
      <c r="B12" s="821"/>
      <c r="C12" s="821"/>
      <c r="D12" s="821"/>
      <c r="E12" s="821"/>
      <c r="F12" s="1660"/>
      <c r="G12" s="1660"/>
      <c r="H12" s="1660"/>
      <c r="I12" s="1660"/>
      <c r="J12" s="1667"/>
      <c r="K12" s="15"/>
    </row>
    <row r="13" spans="1:11" ht="12.95" customHeight="1">
      <c r="A13" s="763"/>
      <c r="B13" s="821"/>
      <c r="C13" s="821"/>
      <c r="D13" s="821"/>
      <c r="E13" s="821"/>
      <c r="F13" s="1660"/>
      <c r="G13" s="1660"/>
      <c r="H13" s="1660"/>
      <c r="I13" s="1660"/>
      <c r="J13" s="1664"/>
      <c r="K13" s="15"/>
    </row>
    <row r="14" spans="1:11">
      <c r="A14" s="763"/>
      <c r="B14" s="643"/>
      <c r="C14" s="643"/>
      <c r="D14" s="643"/>
      <c r="E14" s="643"/>
      <c r="F14" s="643"/>
      <c r="G14" s="643"/>
      <c r="H14" s="643"/>
      <c r="I14" s="643"/>
      <c r="J14" s="643"/>
    </row>
    <row r="15" spans="1:11" ht="14.1" customHeight="1">
      <c r="A15" s="36" t="s">
        <v>1091</v>
      </c>
    </row>
    <row r="16" spans="1:11" s="691" customFormat="1" ht="57.95" hidden="1" customHeight="1">
      <c r="A16" s="695"/>
      <c r="C16" s="692" t="s">
        <v>1092</v>
      </c>
      <c r="G16" s="692" t="s">
        <v>1093</v>
      </c>
    </row>
    <row r="17" spans="1:8" s="52" customFormat="1" ht="12" customHeight="1">
      <c r="A17" s="694" t="s">
        <v>1094</v>
      </c>
      <c r="B17" s="694" t="s">
        <v>1095</v>
      </c>
      <c r="C17" s="1169" t="s">
        <v>1096</v>
      </c>
      <c r="D17" s="1170"/>
      <c r="E17" s="1178"/>
      <c r="F17" s="694" t="s">
        <v>1097</v>
      </c>
      <c r="G17" s="1169" t="s">
        <v>1098</v>
      </c>
      <c r="H17" s="1170"/>
    </row>
    <row r="18" spans="1:8" s="51" customFormat="1" ht="273.95" customHeight="1">
      <c r="A18" s="667" t="s">
        <v>1099</v>
      </c>
      <c r="B18" s="1182" t="s">
        <v>1100</v>
      </c>
      <c r="C18" s="1179" t="s">
        <v>1101</v>
      </c>
      <c r="D18" s="1180"/>
      <c r="E18" s="1181"/>
      <c r="F18" s="816" t="s">
        <v>1102</v>
      </c>
      <c r="G18" s="1668" t="s">
        <v>1103</v>
      </c>
      <c r="H18" s="1171"/>
    </row>
    <row r="19" spans="1:8" ht="54.95" customHeight="1">
      <c r="A19" s="763"/>
      <c r="B19" s="1669"/>
      <c r="C19" s="644" t="s">
        <v>1104</v>
      </c>
      <c r="D19" s="644"/>
      <c r="E19" s="644" t="s">
        <v>1105</v>
      </c>
      <c r="F19" s="304"/>
      <c r="G19" s="1172"/>
      <c r="H19" s="1172"/>
    </row>
    <row r="20" spans="1:8" ht="101.1" hidden="1" customHeight="1">
      <c r="A20" s="763"/>
      <c r="B20" s="1670" t="s">
        <v>1106</v>
      </c>
      <c r="C20" s="1175" t="s">
        <v>1107</v>
      </c>
      <c r="D20" s="1671"/>
      <c r="E20" s="1176"/>
      <c r="F20" s="15" t="s">
        <v>306</v>
      </c>
      <c r="G20" t="s">
        <v>306</v>
      </c>
    </row>
    <row r="21" spans="1:8" ht="28.5" hidden="1" customHeight="1">
      <c r="A21" s="763"/>
      <c r="B21" s="1672"/>
      <c r="C21" s="645" t="s">
        <v>306</v>
      </c>
      <c r="D21" s="645"/>
      <c r="E21" s="645" t="s">
        <v>306</v>
      </c>
      <c r="F21" s="15"/>
    </row>
    <row r="22" spans="1:8" ht="33" hidden="1" customHeight="1">
      <c r="A22" s="763"/>
      <c r="B22" s="1672"/>
      <c r="C22" s="645"/>
      <c r="D22" s="645"/>
      <c r="E22" s="645"/>
      <c r="F22" s="15"/>
    </row>
    <row r="24" spans="1:8" ht="15.6">
      <c r="A24" s="1173" t="s">
        <v>1108</v>
      </c>
      <c r="B24" s="1173"/>
      <c r="C24" s="1173"/>
      <c r="D24" s="646"/>
    </row>
    <row r="25" spans="1:8" s="763" customFormat="1" ht="102.95" customHeight="1">
      <c r="A25" s="1037"/>
      <c r="B25" s="1037"/>
      <c r="C25" s="1037" t="s">
        <v>1109</v>
      </c>
      <c r="D25" s="1037"/>
      <c r="E25" s="822" t="s">
        <v>1110</v>
      </c>
      <c r="F25" s="763" t="s">
        <v>307</v>
      </c>
    </row>
    <row r="26" spans="1:8">
      <c r="A26" s="696" t="s">
        <v>1098</v>
      </c>
      <c r="B26" s="696" t="s">
        <v>1111</v>
      </c>
      <c r="C26" s="696" t="s">
        <v>1112</v>
      </c>
      <c r="D26" s="697"/>
      <c r="E26" s="696" t="s">
        <v>1113</v>
      </c>
      <c r="F26" s="696" t="s">
        <v>1114</v>
      </c>
    </row>
    <row r="27" spans="1:8" ht="92.25" customHeight="1">
      <c r="A27" s="762" t="s">
        <v>1115</v>
      </c>
      <c r="B27" s="762" t="s">
        <v>1116</v>
      </c>
      <c r="C27" s="1" t="s">
        <v>1117</v>
      </c>
      <c r="D27" s="1"/>
      <c r="E27" s="762" t="s">
        <v>1118</v>
      </c>
      <c r="F27" s="762" t="s">
        <v>1119</v>
      </c>
    </row>
    <row r="28" spans="1:8" ht="116.1" customHeight="1">
      <c r="A28" s="822" t="s">
        <v>1120</v>
      </c>
      <c r="B28" s="763"/>
      <c r="C28" s="822" t="s">
        <v>1121</v>
      </c>
      <c r="D28" s="822"/>
      <c r="E28" s="822"/>
      <c r="F28" s="822"/>
    </row>
    <row r="29" spans="1:8" ht="59.1" customHeight="1">
      <c r="A29" s="763"/>
      <c r="B29" s="763"/>
      <c r="E29" s="1673"/>
      <c r="F29" s="763"/>
    </row>
    <row r="30" spans="1:8" ht="15.6">
      <c r="A30" s="37" t="s">
        <v>1122</v>
      </c>
      <c r="E30" s="793"/>
      <c r="F30" s="793"/>
    </row>
    <row r="31" spans="1:8" ht="54" customHeight="1">
      <c r="A31" s="698" t="s">
        <v>1123</v>
      </c>
      <c r="B31" s="1174" t="s">
        <v>1124</v>
      </c>
      <c r="C31" s="1174"/>
      <c r="D31" s="945"/>
      <c r="E31" s="821"/>
      <c r="F31" s="763"/>
    </row>
    <row r="32" spans="1:8" s="691" customFormat="1" ht="54" hidden="1" customHeight="1">
      <c r="A32" s="701"/>
      <c r="B32" s="700" t="s">
        <v>1125</v>
      </c>
      <c r="C32" s="702"/>
      <c r="D32" s="700"/>
      <c r="E32" s="700" t="s">
        <v>1125</v>
      </c>
      <c r="F32" s="692" t="s">
        <v>1126</v>
      </c>
      <c r="G32" s="942"/>
    </row>
    <row r="33" spans="1:7">
      <c r="A33" s="699" t="s">
        <v>1127</v>
      </c>
      <c r="B33" s="699" t="s">
        <v>1123</v>
      </c>
      <c r="C33" s="699"/>
      <c r="D33" s="699"/>
      <c r="E33" s="944" t="s">
        <v>1128</v>
      </c>
      <c r="F33" s="944" t="s">
        <v>1129</v>
      </c>
    </row>
    <row r="34" spans="1:7" ht="72.75" customHeight="1">
      <c r="A34" s="647" t="s">
        <v>1130</v>
      </c>
      <c r="B34" s="647" t="s">
        <v>1131</v>
      </c>
      <c r="C34" s="647" t="s">
        <v>1132</v>
      </c>
      <c r="D34" s="647"/>
      <c r="E34" s="943" t="s">
        <v>1133</v>
      </c>
      <c r="F34" s="42" t="s">
        <v>1134</v>
      </c>
      <c r="G34" s="1168"/>
    </row>
    <row r="35" spans="1:7" ht="293.10000000000002" customHeight="1">
      <c r="A35" s="1674" t="s">
        <v>1099</v>
      </c>
      <c r="B35" s="1675" t="s">
        <v>1135</v>
      </c>
      <c r="C35" s="648"/>
      <c r="D35" s="648"/>
      <c r="E35" s="648" t="s">
        <v>1136</v>
      </c>
      <c r="F35" s="1676" t="s">
        <v>1137</v>
      </c>
      <c r="G35" s="1168"/>
    </row>
    <row r="36" spans="1:7">
      <c r="A36" s="649"/>
      <c r="B36" s="1677" t="s">
        <v>1138</v>
      </c>
      <c r="C36" s="649"/>
      <c r="D36" s="649"/>
      <c r="E36" s="649"/>
      <c r="F36" s="38"/>
    </row>
  </sheetData>
  <mergeCells count="21">
    <mergeCell ref="I7:I8"/>
    <mergeCell ref="B4:F4"/>
    <mergeCell ref="G4:H4"/>
    <mergeCell ref="J7:J13"/>
    <mergeCell ref="B7:B8"/>
    <mergeCell ref="C7:C8"/>
    <mergeCell ref="E7:E8"/>
    <mergeCell ref="F7:F8"/>
    <mergeCell ref="G7:G8"/>
    <mergeCell ref="A7:A8"/>
    <mergeCell ref="C17:E17"/>
    <mergeCell ref="C18:E18"/>
    <mergeCell ref="B18:B19"/>
    <mergeCell ref="D7:D8"/>
    <mergeCell ref="G34:G35"/>
    <mergeCell ref="G17:H17"/>
    <mergeCell ref="G18:H18"/>
    <mergeCell ref="G19:H19"/>
    <mergeCell ref="A24:C24"/>
    <mergeCell ref="B31:C31"/>
    <mergeCell ref="C20:E20"/>
  </mergeCells>
  <phoneticPr fontId="26" type="noConversion"/>
  <pageMargins left="0.70866141732283472" right="0.70866141732283472" top="0.74803149606299213" bottom="0.74803149606299213" header="0.31496062992125984" footer="0.31496062992125984"/>
  <pageSetup paperSize="9" scale="82" orientation="landscape" r:id="rId1"/>
  <headerFooter>
    <oddHeader>&amp;A</oddHeader>
    <oddFooter>Page &amp;P of &amp;N</oddFooter>
  </headerFooter>
  <rowBreaks count="1" manualBreakCount="1">
    <brk id="16" max="16383" man="1"/>
  </rowBreaks>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L39"/>
  <sheetViews>
    <sheetView topLeftCell="A2" zoomScale="60" zoomScaleNormal="60" zoomScaleSheetLayoutView="50" zoomScalePageLayoutView="80" workbookViewId="0">
      <selection activeCell="D3" sqref="D3"/>
    </sheetView>
  </sheetViews>
  <sheetFormatPr defaultColWidth="8.85546875" defaultRowHeight="14.45"/>
  <cols>
    <col min="1" max="3" width="40.7109375" style="490" customWidth="1"/>
    <col min="4" max="4" width="100.42578125" style="490" customWidth="1"/>
    <col min="5" max="5" width="40.7109375" style="490" customWidth="1"/>
    <col min="6" max="6" width="82.28515625" style="490" customWidth="1"/>
    <col min="7" max="24" width="40.7109375" style="490" customWidth="1"/>
    <col min="25" max="166" width="13.42578125" style="490" customWidth="1"/>
    <col min="167" max="16384" width="8.85546875" style="490"/>
  </cols>
  <sheetData>
    <row r="1" spans="1:38" ht="105">
      <c r="A1" s="910" t="s">
        <v>1139</v>
      </c>
      <c r="B1" s="911" t="s">
        <v>1140</v>
      </c>
      <c r="C1" s="474"/>
      <c r="D1" s="474"/>
      <c r="E1" s="474"/>
      <c r="F1" s="474"/>
      <c r="G1" s="474"/>
      <c r="H1" s="474"/>
      <c r="I1" s="474"/>
      <c r="J1" s="474"/>
      <c r="K1" s="474"/>
      <c r="L1" s="474"/>
      <c r="M1" s="474"/>
      <c r="N1" s="474"/>
      <c r="O1" s="474"/>
      <c r="P1" s="474"/>
      <c r="Q1" s="474"/>
      <c r="R1" s="474"/>
      <c r="S1" s="474"/>
      <c r="T1" s="474"/>
      <c r="U1" s="474"/>
      <c r="V1" s="474"/>
      <c r="W1" s="474"/>
      <c r="X1" s="474"/>
      <c r="Y1" s="474"/>
      <c r="Z1" s="474"/>
      <c r="AA1" s="474"/>
      <c r="AB1" s="474"/>
      <c r="AC1" s="474"/>
      <c r="AD1" s="474"/>
      <c r="AE1" s="474"/>
      <c r="AF1" s="474"/>
      <c r="AG1" s="474"/>
      <c r="AH1" s="474"/>
      <c r="AI1" s="474"/>
      <c r="AJ1" s="474"/>
      <c r="AK1" s="474"/>
      <c r="AL1" s="474"/>
    </row>
    <row r="2" spans="1:38" ht="57.95" customHeight="1">
      <c r="A2" s="1678" t="s">
        <v>1141</v>
      </c>
      <c r="B2" s="1189"/>
      <c r="C2" s="1189"/>
      <c r="D2" s="1189"/>
      <c r="E2" s="1189"/>
      <c r="F2" s="946"/>
      <c r="G2" s="912"/>
      <c r="H2" s="912"/>
      <c r="I2" s="912"/>
      <c r="J2" s="912"/>
      <c r="K2" s="912"/>
      <c r="L2" s="912"/>
      <c r="M2" s="912"/>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row>
    <row r="3" spans="1:38" ht="409.5" customHeight="1">
      <c r="A3" s="1187" t="s">
        <v>1142</v>
      </c>
      <c r="B3" s="1188"/>
      <c r="C3" s="1188"/>
      <c r="D3" s="913" t="s">
        <v>1143</v>
      </c>
      <c r="E3" s="914"/>
      <c r="F3" s="915" t="s">
        <v>1144</v>
      </c>
      <c r="G3" s="947" t="s">
        <v>1145</v>
      </c>
      <c r="H3" s="916"/>
      <c r="I3" s="916"/>
      <c r="J3" s="916"/>
      <c r="K3" s="917"/>
      <c r="L3" s="474" t="s">
        <v>307</v>
      </c>
      <c r="M3" s="474"/>
      <c r="N3" s="474"/>
      <c r="O3" s="474"/>
      <c r="P3" s="474"/>
      <c r="Q3" s="474"/>
      <c r="R3" s="474"/>
      <c r="S3" s="474"/>
      <c r="T3" s="474"/>
      <c r="U3" s="474"/>
      <c r="V3" s="474"/>
      <c r="W3" s="474"/>
      <c r="X3" s="474"/>
      <c r="Y3" s="474"/>
      <c r="Z3" s="474"/>
      <c r="AA3" s="474"/>
      <c r="AB3" s="474"/>
      <c r="AC3" s="474"/>
      <c r="AD3" s="474"/>
      <c r="AE3" s="474"/>
      <c r="AF3" s="474"/>
      <c r="AG3" s="474"/>
      <c r="AH3" s="474"/>
      <c r="AI3" s="474"/>
      <c r="AJ3" s="474"/>
      <c r="AK3" s="474"/>
      <c r="AL3" s="474"/>
    </row>
    <row r="4" spans="1:38" s="1040" customFormat="1" ht="78" customHeight="1">
      <c r="A4" s="1038" t="s">
        <v>1146</v>
      </c>
      <c r="B4" s="1038"/>
      <c r="C4" s="1038"/>
      <c r="D4" s="1039"/>
      <c r="E4" s="1039"/>
      <c r="F4" s="1039"/>
      <c r="G4" s="1039"/>
      <c r="H4" s="1039"/>
      <c r="I4" s="1039"/>
      <c r="J4" s="1039"/>
      <c r="K4" s="1039"/>
      <c r="L4" s="1039"/>
      <c r="M4" s="1039"/>
      <c r="N4" s="1039"/>
      <c r="O4" s="1039"/>
      <c r="P4" s="1039"/>
      <c r="Q4" s="1039"/>
      <c r="R4" s="490" t="s">
        <v>1147</v>
      </c>
      <c r="S4" s="1039"/>
      <c r="T4" s="1039"/>
      <c r="U4" s="1039"/>
      <c r="V4" s="1039"/>
      <c r="W4" s="1039"/>
      <c r="X4" s="1039"/>
      <c r="Y4" s="1039"/>
      <c r="Z4" s="1039"/>
      <c r="AA4" s="1039"/>
      <c r="AB4" s="1039"/>
      <c r="AC4" s="1039"/>
      <c r="AD4" s="1039"/>
      <c r="AE4" s="1039"/>
      <c r="AF4" s="1039"/>
      <c r="AG4" s="1039"/>
      <c r="AH4" s="1039"/>
      <c r="AI4" s="1039"/>
      <c r="AJ4" s="1039"/>
      <c r="AK4" s="1039"/>
      <c r="AL4" s="1039"/>
    </row>
    <row r="5" spans="1:38" ht="18.600000000000001">
      <c r="A5" s="959" t="s">
        <v>1148</v>
      </c>
      <c r="B5" s="906" t="s">
        <v>1149</v>
      </c>
      <c r="C5" s="906" t="s">
        <v>1150</v>
      </c>
      <c r="D5" s="906" t="s">
        <v>1151</v>
      </c>
      <c r="E5" s="906" t="s">
        <v>1152</v>
      </c>
      <c r="F5" s="918" t="s">
        <v>1153</v>
      </c>
      <c r="G5" s="918" t="s">
        <v>1154</v>
      </c>
      <c r="H5" s="918" t="s">
        <v>1151</v>
      </c>
      <c r="I5" s="918" t="s">
        <v>1152</v>
      </c>
      <c r="J5" s="1190" t="s">
        <v>1153</v>
      </c>
      <c r="K5" s="1190"/>
      <c r="L5" s="906" t="s">
        <v>1155</v>
      </c>
      <c r="M5" s="906" t="s">
        <v>1156</v>
      </c>
      <c r="N5" s="918" t="s">
        <v>1157</v>
      </c>
      <c r="O5" s="918" t="s">
        <v>1158</v>
      </c>
      <c r="P5" s="918" t="s">
        <v>1159</v>
      </c>
      <c r="Q5" s="918" t="s">
        <v>1160</v>
      </c>
      <c r="R5" s="918" t="s">
        <v>1161</v>
      </c>
      <c r="S5" s="918" t="s">
        <v>1162</v>
      </c>
      <c r="T5" s="918" t="s">
        <v>1163</v>
      </c>
      <c r="U5" s="918" t="s">
        <v>1164</v>
      </c>
      <c r="V5" s="918" t="s">
        <v>1165</v>
      </c>
      <c r="W5" s="918" t="s">
        <v>1166</v>
      </c>
      <c r="X5" s="918" t="s">
        <v>1167</v>
      </c>
      <c r="Y5" s="474"/>
      <c r="Z5" s="474"/>
      <c r="AA5" s="474"/>
      <c r="AB5" s="474"/>
      <c r="AC5" s="474"/>
      <c r="AD5" s="474"/>
      <c r="AE5" s="474"/>
      <c r="AF5" s="474"/>
      <c r="AG5" s="474"/>
      <c r="AH5" s="474"/>
      <c r="AI5" s="474"/>
      <c r="AJ5" s="474"/>
      <c r="AK5" s="474"/>
      <c r="AL5" s="474"/>
    </row>
    <row r="6" spans="1:38" ht="120" customHeight="1">
      <c r="A6" s="1679" t="s">
        <v>1168</v>
      </c>
      <c r="B6" s="1680" t="s">
        <v>1169</v>
      </c>
      <c r="C6" s="1681" t="s">
        <v>1170</v>
      </c>
      <c r="D6" s="1679" t="s">
        <v>1171</v>
      </c>
      <c r="E6" s="1679" t="s">
        <v>1172</v>
      </c>
      <c r="F6" s="1679" t="s">
        <v>1173</v>
      </c>
      <c r="G6" s="1680" t="s">
        <v>1174</v>
      </c>
      <c r="H6" s="1680" t="s">
        <v>1175</v>
      </c>
      <c r="I6" s="1680" t="s">
        <v>1176</v>
      </c>
      <c r="J6" s="1682" t="s">
        <v>1177</v>
      </c>
      <c r="K6" s="1682"/>
      <c r="L6" s="1680" t="s">
        <v>1178</v>
      </c>
      <c r="M6" s="1680" t="s">
        <v>1179</v>
      </c>
      <c r="N6" s="1680" t="s">
        <v>1180</v>
      </c>
      <c r="O6" s="1680" t="s">
        <v>1181</v>
      </c>
      <c r="P6" s="1680" t="s">
        <v>1182</v>
      </c>
      <c r="Q6" s="1680" t="s">
        <v>1183</v>
      </c>
      <c r="R6" s="1679" t="s">
        <v>1184</v>
      </c>
      <c r="S6" s="1681" t="s">
        <v>1185</v>
      </c>
      <c r="T6" s="1680" t="s">
        <v>1186</v>
      </c>
      <c r="U6" s="1039" t="s">
        <v>1187</v>
      </c>
      <c r="V6" s="1039" t="s">
        <v>1188</v>
      </c>
      <c r="W6" s="1039" t="s">
        <v>1189</v>
      </c>
      <c r="X6" s="1039" t="s">
        <v>1190</v>
      </c>
      <c r="Y6" s="474"/>
      <c r="Z6" s="474"/>
      <c r="AA6" s="474"/>
      <c r="AB6" s="474"/>
      <c r="AC6" s="474"/>
      <c r="AD6" s="474"/>
      <c r="AE6" s="474"/>
      <c r="AF6" s="474"/>
      <c r="AG6" s="474"/>
      <c r="AH6" s="474"/>
      <c r="AI6" s="474"/>
      <c r="AJ6" s="474"/>
      <c r="AK6" s="474"/>
      <c r="AL6" s="474"/>
    </row>
    <row r="7" spans="1:38" s="60" customFormat="1" ht="402">
      <c r="A7" s="1683" t="s">
        <v>1191</v>
      </c>
      <c r="B7" s="1684" t="s">
        <v>1192</v>
      </c>
      <c r="C7" s="1685" t="s">
        <v>1193</v>
      </c>
      <c r="D7" s="1683" t="s">
        <v>1194</v>
      </c>
      <c r="E7" s="1683" t="s">
        <v>1195</v>
      </c>
      <c r="F7" s="1686" t="s">
        <v>1196</v>
      </c>
      <c r="G7" s="1685" t="s">
        <v>1197</v>
      </c>
      <c r="H7" s="1685" t="s">
        <v>1198</v>
      </c>
      <c r="I7" s="1685" t="s">
        <v>1199</v>
      </c>
      <c r="J7" s="1685" t="s">
        <v>1200</v>
      </c>
      <c r="K7" s="1685" t="s">
        <v>1201</v>
      </c>
      <c r="L7" s="1685" t="s">
        <v>1197</v>
      </c>
      <c r="M7" s="1685" t="s">
        <v>1202</v>
      </c>
      <c r="N7" s="1685" t="s">
        <v>1203</v>
      </c>
      <c r="O7" s="1685"/>
      <c r="P7" s="1687" t="s">
        <v>1204</v>
      </c>
      <c r="Q7" s="1687" t="s">
        <v>1205</v>
      </c>
      <c r="R7" s="1685" t="s">
        <v>1206</v>
      </c>
      <c r="S7" s="1685" t="s">
        <v>1199</v>
      </c>
      <c r="T7" s="1685" t="s">
        <v>1207</v>
      </c>
      <c r="U7" s="1688" t="s">
        <v>1208</v>
      </c>
      <c r="V7" s="1685" t="s">
        <v>1209</v>
      </c>
      <c r="W7" s="1688" t="s">
        <v>1210</v>
      </c>
      <c r="X7" s="1685" t="s">
        <v>1197</v>
      </c>
      <c r="Y7" s="693"/>
      <c r="Z7" s="693"/>
      <c r="AA7" s="693"/>
      <c r="AB7" s="693"/>
      <c r="AC7" s="693"/>
      <c r="AD7" s="693"/>
      <c r="AE7" s="693"/>
      <c r="AF7" s="693"/>
      <c r="AG7" s="693"/>
      <c r="AH7" s="693"/>
      <c r="AI7" s="693"/>
      <c r="AJ7" s="693"/>
      <c r="AK7" s="693"/>
      <c r="AL7" s="693"/>
    </row>
    <row r="8" spans="1:38" ht="18.600000000000001">
      <c r="A8" s="474"/>
      <c r="B8" s="474"/>
      <c r="C8" s="907" t="s">
        <v>1211</v>
      </c>
      <c r="D8" s="474" t="s">
        <v>306</v>
      </c>
      <c r="E8" s="474"/>
      <c r="F8" s="474" t="s">
        <v>1212</v>
      </c>
      <c r="G8" s="474"/>
      <c r="H8" s="474"/>
      <c r="I8" s="474"/>
      <c r="J8" s="474"/>
      <c r="K8" s="474"/>
      <c r="L8" s="474"/>
      <c r="M8" s="474"/>
      <c r="N8" s="474"/>
      <c r="O8" s="474"/>
      <c r="P8" s="474"/>
      <c r="Q8" s="474"/>
      <c r="R8" s="474"/>
      <c r="S8" s="474"/>
      <c r="T8" s="474"/>
      <c r="U8" s="474"/>
      <c r="V8" s="474"/>
      <c r="W8" s="474"/>
      <c r="X8" s="474"/>
      <c r="Y8" s="474"/>
      <c r="Z8" s="474"/>
      <c r="AA8" s="474"/>
      <c r="AB8" s="474"/>
      <c r="AC8" s="474"/>
      <c r="AD8" s="474"/>
      <c r="AE8" s="474"/>
      <c r="AF8" s="474"/>
      <c r="AG8" s="474"/>
      <c r="AH8" s="474"/>
      <c r="AI8" s="474"/>
      <c r="AJ8" s="474"/>
      <c r="AK8" s="474"/>
      <c r="AL8" s="474"/>
    </row>
    <row r="9" spans="1:38" ht="71.45">
      <c r="A9" s="474"/>
      <c r="B9" s="474"/>
      <c r="C9" s="907" t="s">
        <v>1213</v>
      </c>
      <c r="D9" s="474"/>
      <c r="E9" s="474"/>
      <c r="F9" s="964" t="s">
        <v>1214</v>
      </c>
      <c r="G9" s="474"/>
      <c r="H9" s="474"/>
      <c r="I9" s="474"/>
      <c r="J9" s="474"/>
      <c r="K9" s="474"/>
      <c r="L9" s="474"/>
      <c r="M9" s="474"/>
      <c r="N9" s="474"/>
      <c r="O9" s="474"/>
      <c r="P9" s="474"/>
      <c r="Q9" s="474"/>
      <c r="R9" s="474"/>
      <c r="S9" s="474"/>
      <c r="T9" s="474"/>
      <c r="U9" s="474"/>
      <c r="V9" s="474"/>
      <c r="W9" s="474"/>
      <c r="X9" s="474"/>
      <c r="Y9" s="474"/>
      <c r="Z9" s="474"/>
      <c r="AA9" s="474"/>
      <c r="AB9" s="474"/>
      <c r="AC9" s="474"/>
      <c r="AD9" s="474"/>
      <c r="AE9" s="474"/>
      <c r="AF9" s="474"/>
      <c r="AG9" s="474"/>
      <c r="AH9" s="474"/>
      <c r="AI9" s="474"/>
      <c r="AJ9" s="474"/>
      <c r="AK9" s="474"/>
      <c r="AL9" s="474"/>
    </row>
    <row r="10" spans="1:38" ht="18.600000000000001">
      <c r="A10" s="474"/>
      <c r="B10" s="474"/>
      <c r="C10" s="907" t="s">
        <v>1215</v>
      </c>
      <c r="D10" s="474"/>
      <c r="E10" s="474"/>
      <c r="F10" s="474"/>
      <c r="G10" s="474"/>
      <c r="H10" s="474"/>
      <c r="I10" s="474"/>
      <c r="J10" s="474"/>
      <c r="K10" s="474"/>
      <c r="L10" s="474"/>
      <c r="M10" s="474"/>
      <c r="N10" s="474"/>
      <c r="O10" s="474"/>
      <c r="P10" s="474"/>
      <c r="Q10" s="474"/>
      <c r="R10" s="474"/>
      <c r="S10" s="474"/>
      <c r="T10" s="474"/>
      <c r="U10" s="474"/>
      <c r="V10" s="474"/>
      <c r="W10" s="474"/>
      <c r="X10" s="474"/>
      <c r="Y10" s="474"/>
      <c r="Z10" s="474"/>
      <c r="AA10" s="474"/>
      <c r="AB10" s="474"/>
      <c r="AC10" s="474"/>
      <c r="AD10" s="474"/>
      <c r="AE10" s="474"/>
      <c r="AF10" s="474"/>
      <c r="AG10" s="474"/>
      <c r="AH10" s="474"/>
      <c r="AI10" s="474"/>
      <c r="AJ10" s="474"/>
      <c r="AK10" s="474"/>
      <c r="AL10" s="474"/>
    </row>
    <row r="11" spans="1:38" ht="18.600000000000001">
      <c r="A11" s="474"/>
      <c r="B11" s="474"/>
      <c r="C11" s="907" t="s">
        <v>1216</v>
      </c>
      <c r="D11" s="474"/>
      <c r="E11" s="474"/>
      <c r="F11" s="474"/>
      <c r="G11" s="474"/>
      <c r="H11" s="474"/>
      <c r="I11" s="474"/>
      <c r="J11" s="474"/>
      <c r="K11" s="474"/>
      <c r="L11" s="474"/>
      <c r="M11" s="474"/>
      <c r="N11" s="474"/>
      <c r="O11" s="474"/>
      <c r="P11" s="474"/>
      <c r="Q11" s="474"/>
      <c r="R11" s="474"/>
      <c r="S11" s="474"/>
      <c r="T11" s="474"/>
      <c r="U11" s="474"/>
      <c r="V11" s="474"/>
      <c r="W11" s="474"/>
      <c r="X11" s="474"/>
      <c r="Y11" s="474"/>
      <c r="Z11" s="474"/>
      <c r="AA11" s="474"/>
      <c r="AB11" s="474"/>
      <c r="AC11" s="474"/>
      <c r="AD11" s="474"/>
      <c r="AE11" s="474"/>
      <c r="AF11" s="474"/>
      <c r="AG11" s="474"/>
      <c r="AH11" s="474"/>
      <c r="AI11" s="474"/>
      <c r="AJ11" s="474"/>
      <c r="AK11" s="474"/>
      <c r="AL11" s="474"/>
    </row>
    <row r="12" spans="1:38" ht="18.600000000000001">
      <c r="A12" s="474"/>
      <c r="B12" s="474"/>
      <c r="C12" s="907" t="s">
        <v>1217</v>
      </c>
      <c r="D12" s="474"/>
      <c r="E12" s="474"/>
      <c r="F12" s="474"/>
      <c r="G12" s="474"/>
      <c r="H12" s="474"/>
      <c r="I12" s="474"/>
      <c r="J12" s="474"/>
      <c r="K12" s="474"/>
      <c r="L12" s="474"/>
      <c r="M12" s="474"/>
      <c r="N12" s="474"/>
      <c r="O12" s="474"/>
      <c r="P12" s="474"/>
      <c r="Q12" s="474"/>
      <c r="R12" s="474"/>
      <c r="S12" s="474"/>
      <c r="T12" s="474"/>
      <c r="U12" s="474"/>
      <c r="V12" s="474"/>
      <c r="W12" s="474"/>
      <c r="X12" s="474"/>
      <c r="Y12" s="474"/>
      <c r="Z12" s="474"/>
      <c r="AA12" s="474"/>
      <c r="AB12" s="474"/>
      <c r="AC12" s="474"/>
      <c r="AD12" s="474"/>
      <c r="AE12" s="474"/>
      <c r="AF12" s="474"/>
      <c r="AG12" s="474"/>
      <c r="AH12" s="474"/>
      <c r="AI12" s="474"/>
      <c r="AJ12" s="474"/>
      <c r="AK12" s="474"/>
      <c r="AL12" s="474"/>
    </row>
    <row r="13" spans="1:38" ht="18.600000000000001">
      <c r="A13" s="474"/>
      <c r="B13" s="474"/>
      <c r="C13" s="907" t="s">
        <v>1218</v>
      </c>
      <c r="D13" s="474"/>
      <c r="E13" s="474"/>
      <c r="F13" s="474"/>
      <c r="G13" s="474"/>
      <c r="H13" s="474"/>
      <c r="I13" s="474"/>
      <c r="J13" s="474"/>
      <c r="K13" s="474"/>
      <c r="L13" s="474"/>
      <c r="M13" s="474"/>
      <c r="N13" s="474"/>
      <c r="O13" s="474"/>
      <c r="P13" s="474"/>
      <c r="Q13" s="474"/>
      <c r="R13" s="474"/>
      <c r="S13" s="474"/>
      <c r="T13" s="474"/>
      <c r="U13" s="474"/>
      <c r="V13" s="474"/>
      <c r="W13" s="474"/>
      <c r="X13" s="474"/>
      <c r="Y13" s="474"/>
      <c r="Z13" s="474"/>
      <c r="AA13" s="474"/>
      <c r="AB13" s="474"/>
      <c r="AC13" s="474"/>
      <c r="AD13" s="474"/>
      <c r="AE13" s="474"/>
      <c r="AF13" s="474"/>
      <c r="AG13" s="474"/>
      <c r="AH13" s="474"/>
      <c r="AI13" s="474"/>
      <c r="AJ13" s="474"/>
      <c r="AK13" s="474"/>
      <c r="AL13" s="474"/>
    </row>
    <row r="14" spans="1:38" ht="18.600000000000001">
      <c r="A14" s="474"/>
      <c r="B14" s="474"/>
      <c r="C14" s="907" t="s">
        <v>1219</v>
      </c>
      <c r="D14" s="474"/>
      <c r="E14" s="474"/>
      <c r="F14" s="474"/>
      <c r="G14" s="474"/>
      <c r="H14" s="474"/>
      <c r="I14" s="474"/>
      <c r="J14" s="474"/>
      <c r="K14" s="474"/>
      <c r="L14" s="474"/>
      <c r="M14" s="474"/>
      <c r="N14" s="474"/>
      <c r="O14" s="474"/>
      <c r="P14" s="474"/>
      <c r="Q14" s="474"/>
      <c r="R14" s="474"/>
      <c r="S14" s="474"/>
      <c r="T14" s="474"/>
      <c r="U14" s="474"/>
      <c r="V14" s="474"/>
      <c r="W14" s="474"/>
      <c r="X14" s="474"/>
      <c r="Y14" s="474"/>
      <c r="Z14" s="474"/>
      <c r="AA14" s="474"/>
      <c r="AB14" s="474"/>
      <c r="AC14" s="474"/>
      <c r="AD14" s="474"/>
      <c r="AE14" s="474"/>
      <c r="AF14" s="474"/>
      <c r="AG14" s="474"/>
      <c r="AH14" s="474"/>
      <c r="AI14" s="474"/>
      <c r="AJ14" s="474"/>
      <c r="AK14" s="474"/>
      <c r="AL14" s="474"/>
    </row>
    <row r="15" spans="1:38" ht="18.600000000000001">
      <c r="A15" s="474"/>
      <c r="B15" s="474"/>
      <c r="C15" s="907" t="s">
        <v>1220</v>
      </c>
      <c r="D15" s="474"/>
      <c r="E15" s="474"/>
      <c r="F15" s="474"/>
      <c r="G15" s="474"/>
      <c r="H15" s="474"/>
      <c r="I15" s="474"/>
      <c r="J15" s="474"/>
      <c r="K15" s="474"/>
      <c r="L15" s="474"/>
      <c r="M15" s="474"/>
      <c r="N15" s="474"/>
      <c r="O15" s="474"/>
      <c r="P15" s="474"/>
      <c r="Q15" s="474"/>
      <c r="R15" s="474"/>
      <c r="S15" s="474"/>
      <c r="T15" s="474"/>
      <c r="U15" s="474"/>
      <c r="V15" s="474"/>
      <c r="W15" s="474"/>
      <c r="X15" s="474"/>
      <c r="Y15" s="474"/>
      <c r="Z15" s="474"/>
      <c r="AA15" s="474"/>
      <c r="AB15" s="474"/>
      <c r="AC15" s="474"/>
      <c r="AD15" s="474"/>
      <c r="AE15" s="474"/>
      <c r="AF15" s="474"/>
      <c r="AG15" s="474"/>
      <c r="AH15" s="474"/>
      <c r="AI15" s="474"/>
      <c r="AJ15" s="474"/>
      <c r="AK15" s="474"/>
      <c r="AL15" s="474"/>
    </row>
    <row r="16" spans="1:38" ht="18.600000000000001">
      <c r="A16" s="474"/>
      <c r="B16" s="474"/>
      <c r="C16" s="907" t="s">
        <v>1221</v>
      </c>
      <c r="D16" s="474"/>
      <c r="E16" s="474"/>
      <c r="F16" s="474"/>
      <c r="G16" s="474"/>
      <c r="H16" s="474"/>
      <c r="I16" s="474"/>
      <c r="J16" s="474"/>
      <c r="K16" s="474"/>
      <c r="L16" s="474"/>
      <c r="M16" s="474"/>
      <c r="N16" s="474"/>
      <c r="O16" s="474"/>
      <c r="P16" s="474"/>
      <c r="Q16" s="474"/>
      <c r="R16" s="474"/>
      <c r="S16" s="474"/>
      <c r="T16" s="474"/>
      <c r="U16" s="474"/>
      <c r="V16" s="474"/>
      <c r="W16" s="474"/>
      <c r="X16" s="474"/>
      <c r="Y16" s="474"/>
      <c r="Z16" s="474"/>
      <c r="AA16" s="474"/>
      <c r="AB16" s="474"/>
      <c r="AC16" s="474"/>
      <c r="AD16" s="474"/>
      <c r="AE16" s="474"/>
      <c r="AF16" s="474"/>
      <c r="AG16" s="474"/>
      <c r="AH16" s="474"/>
      <c r="AI16" s="474"/>
      <c r="AJ16" s="474"/>
      <c r="AK16" s="474"/>
      <c r="AL16" s="474"/>
    </row>
    <row r="17" spans="1:38" ht="18.600000000000001">
      <c r="A17" s="474"/>
      <c r="B17" s="474"/>
      <c r="C17" s="907" t="s">
        <v>1222</v>
      </c>
      <c r="D17" s="474"/>
      <c r="E17" s="474"/>
      <c r="F17" s="474"/>
      <c r="G17" s="474"/>
      <c r="H17" s="474"/>
      <c r="I17" s="474"/>
      <c r="J17" s="474"/>
      <c r="K17" s="474"/>
      <c r="L17" s="474"/>
      <c r="M17" s="474"/>
      <c r="N17" s="474"/>
      <c r="O17" s="474"/>
      <c r="P17" s="474"/>
      <c r="Q17" s="474"/>
      <c r="R17" s="474"/>
      <c r="S17" s="474"/>
      <c r="T17" s="474"/>
      <c r="U17" s="474"/>
      <c r="V17" s="474"/>
      <c r="W17" s="474"/>
      <c r="X17" s="474"/>
      <c r="Y17" s="474"/>
      <c r="Z17" s="474"/>
      <c r="AA17" s="474"/>
      <c r="AB17" s="474"/>
      <c r="AC17" s="474"/>
      <c r="AD17" s="474"/>
      <c r="AE17" s="474"/>
      <c r="AF17" s="474"/>
      <c r="AG17" s="474"/>
      <c r="AH17" s="474"/>
      <c r="AI17" s="474"/>
      <c r="AJ17" s="474"/>
      <c r="AK17" s="474"/>
      <c r="AL17" s="474"/>
    </row>
    <row r="18" spans="1:38" ht="18.600000000000001">
      <c r="A18" s="474"/>
      <c r="B18" s="474"/>
      <c r="C18" s="907" t="s">
        <v>1223</v>
      </c>
      <c r="D18" s="474"/>
      <c r="E18" s="474"/>
      <c r="F18" s="474"/>
      <c r="G18" s="474"/>
      <c r="H18" s="474"/>
      <c r="I18" s="474"/>
      <c r="J18" s="474"/>
      <c r="K18" s="474"/>
      <c r="L18" s="474"/>
      <c r="M18" s="474"/>
      <c r="N18" s="474"/>
      <c r="O18" s="474"/>
      <c r="P18" s="474"/>
      <c r="Q18" s="474"/>
      <c r="R18" s="474"/>
      <c r="S18" s="474"/>
      <c r="T18" s="474"/>
      <c r="U18" s="474"/>
      <c r="V18" s="474"/>
      <c r="W18" s="474"/>
      <c r="X18" s="474"/>
      <c r="Y18" s="474"/>
      <c r="Z18" s="474"/>
      <c r="AA18" s="474"/>
      <c r="AB18" s="474"/>
      <c r="AC18" s="474"/>
      <c r="AD18" s="474"/>
      <c r="AE18" s="474"/>
      <c r="AF18" s="474"/>
      <c r="AG18" s="474"/>
      <c r="AH18" s="474"/>
      <c r="AI18" s="474"/>
      <c r="AJ18" s="474"/>
      <c r="AK18" s="474"/>
      <c r="AL18" s="474"/>
    </row>
    <row r="19" spans="1:38" ht="18.600000000000001">
      <c r="A19" s="474"/>
      <c r="B19" s="474"/>
      <c r="C19" s="907" t="s">
        <v>1224</v>
      </c>
      <c r="D19" s="474"/>
      <c r="E19" s="474"/>
      <c r="F19" s="474"/>
      <c r="G19" s="474"/>
      <c r="H19" s="474"/>
      <c r="I19" s="474"/>
      <c r="J19" s="474"/>
      <c r="K19" s="474"/>
      <c r="L19" s="474"/>
      <c r="M19" s="474"/>
      <c r="N19" s="474"/>
      <c r="O19" s="474"/>
      <c r="P19" s="474"/>
      <c r="Q19" s="474"/>
      <c r="R19" s="474"/>
      <c r="S19" s="474"/>
      <c r="T19" s="474"/>
      <c r="U19" s="474"/>
      <c r="V19" s="474"/>
      <c r="W19" s="474"/>
      <c r="X19" s="474"/>
      <c r="Y19" s="474"/>
      <c r="Z19" s="474"/>
      <c r="AA19" s="474"/>
      <c r="AB19" s="474"/>
      <c r="AC19" s="474"/>
      <c r="AD19" s="474"/>
      <c r="AE19" s="474"/>
      <c r="AF19" s="474"/>
      <c r="AG19" s="474"/>
      <c r="AH19" s="474"/>
      <c r="AI19" s="474"/>
      <c r="AJ19" s="474"/>
      <c r="AK19" s="474"/>
      <c r="AL19" s="474"/>
    </row>
    <row r="20" spans="1:38" ht="18.600000000000001">
      <c r="A20" s="474"/>
      <c r="B20" s="474"/>
      <c r="C20" s="907" t="s">
        <v>1225</v>
      </c>
      <c r="D20" s="474"/>
      <c r="E20" s="474"/>
      <c r="F20" s="474"/>
      <c r="G20" s="474"/>
      <c r="H20" s="474"/>
      <c r="I20" s="474"/>
      <c r="J20" s="474"/>
      <c r="K20" s="474"/>
      <c r="L20" s="474"/>
      <c r="M20" s="474"/>
      <c r="N20" s="474"/>
      <c r="O20" s="474"/>
      <c r="P20" s="474"/>
      <c r="Q20" s="474"/>
      <c r="R20" s="474"/>
      <c r="S20" s="474"/>
      <c r="T20" s="474"/>
      <c r="U20" s="474"/>
      <c r="V20" s="474"/>
      <c r="W20" s="474"/>
      <c r="X20" s="474"/>
      <c r="Y20" s="474"/>
      <c r="Z20" s="474"/>
      <c r="AA20" s="474"/>
      <c r="AB20" s="474"/>
      <c r="AC20" s="474"/>
      <c r="AD20" s="474"/>
      <c r="AE20" s="474"/>
      <c r="AF20" s="474"/>
      <c r="AG20" s="474"/>
      <c r="AH20" s="474"/>
      <c r="AI20" s="474"/>
      <c r="AJ20" s="474"/>
      <c r="AK20" s="474"/>
      <c r="AL20" s="474"/>
    </row>
    <row r="21" spans="1:38" ht="18.600000000000001">
      <c r="A21" s="474"/>
      <c r="B21" s="474"/>
      <c r="C21" s="907" t="s">
        <v>1226</v>
      </c>
      <c r="D21" s="474"/>
      <c r="E21" s="474"/>
      <c r="F21" s="474"/>
      <c r="G21" s="474"/>
      <c r="H21" s="474"/>
      <c r="I21" s="474"/>
      <c r="J21" s="474"/>
      <c r="K21" s="474"/>
      <c r="L21" s="474"/>
      <c r="M21" s="474"/>
      <c r="N21" s="474"/>
      <c r="O21" s="474"/>
      <c r="P21" s="474"/>
      <c r="Q21" s="474"/>
      <c r="R21" s="474"/>
      <c r="S21" s="474"/>
      <c r="T21" s="474"/>
      <c r="U21" s="474"/>
      <c r="V21" s="474"/>
      <c r="W21" s="474"/>
      <c r="X21" s="474"/>
      <c r="Y21" s="474"/>
      <c r="Z21" s="474"/>
      <c r="AA21" s="474"/>
      <c r="AB21" s="474"/>
      <c r="AC21" s="474"/>
      <c r="AD21" s="474"/>
      <c r="AE21" s="474"/>
      <c r="AF21" s="474"/>
      <c r="AG21" s="474"/>
      <c r="AH21" s="474"/>
      <c r="AI21" s="474"/>
      <c r="AJ21" s="474"/>
      <c r="AK21" s="474"/>
      <c r="AL21" s="474"/>
    </row>
    <row r="22" spans="1:38" ht="18.600000000000001">
      <c r="A22" s="474"/>
      <c r="B22" s="474"/>
      <c r="C22" s="907" t="s">
        <v>1227</v>
      </c>
      <c r="D22" s="474"/>
      <c r="E22" s="474"/>
      <c r="F22" s="474"/>
      <c r="G22" s="474"/>
      <c r="H22" s="474"/>
      <c r="I22" s="474"/>
      <c r="J22" s="474"/>
      <c r="K22" s="474"/>
      <c r="L22" s="474"/>
      <c r="M22" s="474"/>
      <c r="N22" s="474"/>
      <c r="O22" s="474"/>
      <c r="P22" s="474"/>
      <c r="Q22" s="474"/>
      <c r="R22" s="474"/>
      <c r="S22" s="474"/>
      <c r="T22" s="474"/>
      <c r="U22" s="474"/>
      <c r="V22" s="474"/>
      <c r="W22" s="474"/>
      <c r="X22" s="474"/>
      <c r="Y22" s="474"/>
      <c r="Z22" s="474"/>
      <c r="AA22" s="474"/>
      <c r="AB22" s="474"/>
      <c r="AC22" s="474"/>
      <c r="AD22" s="474"/>
      <c r="AE22" s="474"/>
      <c r="AF22" s="474"/>
      <c r="AG22" s="474"/>
      <c r="AH22" s="474"/>
      <c r="AI22" s="474"/>
      <c r="AJ22" s="474"/>
      <c r="AK22" s="474"/>
      <c r="AL22" s="474"/>
    </row>
    <row r="23" spans="1:38" ht="18.600000000000001">
      <c r="A23" s="474"/>
      <c r="B23" s="474"/>
      <c r="C23" s="907" t="s">
        <v>1228</v>
      </c>
      <c r="D23" s="474"/>
      <c r="E23" s="474"/>
      <c r="F23" s="474"/>
      <c r="G23" s="474"/>
      <c r="H23" s="474"/>
      <c r="I23" s="474"/>
      <c r="J23" s="474"/>
      <c r="K23" s="474"/>
      <c r="L23" s="474"/>
      <c r="M23" s="474"/>
      <c r="N23" s="474"/>
      <c r="O23" s="474"/>
      <c r="P23" s="474"/>
      <c r="Q23" s="474"/>
      <c r="R23" s="474"/>
      <c r="S23" s="474"/>
      <c r="T23" s="474"/>
      <c r="U23" s="474"/>
      <c r="V23" s="474"/>
      <c r="W23" s="474"/>
      <c r="X23" s="474"/>
      <c r="Y23" s="474"/>
      <c r="Z23" s="474"/>
      <c r="AA23" s="474"/>
      <c r="AB23" s="474"/>
      <c r="AC23" s="474"/>
      <c r="AD23" s="474"/>
      <c r="AE23" s="474"/>
      <c r="AF23" s="474"/>
      <c r="AG23" s="474"/>
      <c r="AH23" s="474"/>
      <c r="AI23" s="474"/>
      <c r="AJ23" s="474"/>
      <c r="AK23" s="474"/>
      <c r="AL23" s="474"/>
    </row>
    <row r="24" spans="1:38" ht="18.600000000000001">
      <c r="A24" s="474"/>
      <c r="B24" s="474"/>
      <c r="C24" s="907" t="s">
        <v>1229</v>
      </c>
      <c r="D24" s="474"/>
      <c r="E24" s="474"/>
      <c r="F24" s="474"/>
      <c r="G24" s="474"/>
      <c r="H24" s="474"/>
      <c r="I24" s="474"/>
      <c r="J24" s="474"/>
      <c r="K24" s="474"/>
      <c r="L24" s="474"/>
      <c r="M24" s="474"/>
      <c r="N24" s="474"/>
      <c r="O24" s="474"/>
      <c r="P24" s="474"/>
      <c r="Q24" s="474"/>
      <c r="R24" s="474"/>
      <c r="S24" s="474"/>
      <c r="T24" s="474"/>
      <c r="U24" s="474"/>
      <c r="V24" s="474"/>
      <c r="W24" s="474"/>
      <c r="X24" s="474"/>
      <c r="Y24" s="474"/>
      <c r="Z24" s="474"/>
      <c r="AA24" s="474"/>
      <c r="AB24" s="474"/>
      <c r="AC24" s="474"/>
      <c r="AD24" s="474"/>
      <c r="AE24" s="474"/>
      <c r="AF24" s="474"/>
      <c r="AG24" s="474"/>
      <c r="AH24" s="474"/>
      <c r="AI24" s="474"/>
      <c r="AJ24" s="474"/>
      <c r="AK24" s="474"/>
      <c r="AL24" s="474"/>
    </row>
    <row r="25" spans="1:38" ht="18.600000000000001">
      <c r="A25" s="474"/>
      <c r="B25" s="474"/>
      <c r="C25" s="908" t="s">
        <v>1230</v>
      </c>
      <c r="D25" s="474"/>
      <c r="E25" s="474"/>
      <c r="F25" s="474"/>
      <c r="G25" s="474"/>
      <c r="H25" s="474"/>
      <c r="I25" s="474"/>
      <c r="J25" s="474"/>
      <c r="K25" s="474"/>
      <c r="L25" s="474"/>
      <c r="M25" s="474"/>
      <c r="N25" s="474"/>
      <c r="O25" s="474"/>
      <c r="P25" s="474"/>
      <c r="Q25" s="474"/>
      <c r="R25" s="474"/>
      <c r="S25" s="474"/>
      <c r="T25" s="474"/>
      <c r="U25" s="474"/>
      <c r="V25" s="474"/>
      <c r="W25" s="474"/>
      <c r="X25" s="474"/>
      <c r="Y25" s="474"/>
      <c r="Z25" s="474"/>
      <c r="AA25" s="474"/>
      <c r="AB25" s="474"/>
      <c r="AC25" s="474"/>
      <c r="AD25" s="474"/>
      <c r="AE25" s="474"/>
      <c r="AF25" s="474"/>
      <c r="AG25" s="474"/>
      <c r="AH25" s="474"/>
      <c r="AI25" s="474"/>
      <c r="AJ25" s="474"/>
      <c r="AK25" s="474"/>
      <c r="AL25" s="474"/>
    </row>
    <row r="26" spans="1:38" ht="18.600000000000001">
      <c r="A26" s="474"/>
      <c r="B26" s="474"/>
      <c r="C26" s="908" t="s">
        <v>1231</v>
      </c>
      <c r="D26" s="474"/>
      <c r="E26" s="474"/>
      <c r="F26" s="474"/>
      <c r="G26" s="474"/>
      <c r="H26" s="474"/>
      <c r="I26" s="474"/>
      <c r="J26" s="474"/>
      <c r="K26" s="474"/>
      <c r="L26" s="474"/>
      <c r="M26" s="474"/>
      <c r="N26" s="474"/>
      <c r="O26" s="474"/>
      <c r="P26" s="474"/>
      <c r="Q26" s="474"/>
      <c r="R26" s="474"/>
      <c r="S26" s="474"/>
      <c r="T26" s="474"/>
      <c r="U26" s="474"/>
      <c r="V26" s="474"/>
      <c r="W26" s="474"/>
      <c r="X26" s="474"/>
      <c r="Y26" s="474"/>
      <c r="Z26" s="474"/>
      <c r="AA26" s="474"/>
      <c r="AB26" s="474"/>
      <c r="AC26" s="474"/>
      <c r="AD26" s="474"/>
      <c r="AE26" s="474"/>
      <c r="AF26" s="474"/>
      <c r="AG26" s="474"/>
      <c r="AH26" s="474"/>
      <c r="AI26" s="474"/>
      <c r="AJ26" s="474"/>
      <c r="AK26" s="474"/>
      <c r="AL26" s="474"/>
    </row>
    <row r="27" spans="1:38" ht="18.600000000000001">
      <c r="A27" s="474"/>
      <c r="B27" s="474"/>
      <c r="C27" s="907" t="s">
        <v>1232</v>
      </c>
      <c r="D27" s="474"/>
      <c r="E27" s="474"/>
      <c r="F27" s="474"/>
      <c r="G27" s="474"/>
      <c r="H27" s="474"/>
      <c r="I27" s="474"/>
      <c r="J27" s="474"/>
      <c r="K27" s="474"/>
      <c r="L27" s="474"/>
      <c r="M27" s="474"/>
      <c r="N27" s="474"/>
      <c r="O27" s="474"/>
      <c r="P27" s="474"/>
      <c r="Q27" s="474"/>
      <c r="R27" s="474"/>
      <c r="S27" s="474"/>
      <c r="T27" s="474"/>
      <c r="U27" s="474"/>
      <c r="V27" s="474"/>
      <c r="W27" s="474"/>
      <c r="X27" s="474"/>
      <c r="Y27" s="474"/>
      <c r="Z27" s="474"/>
      <c r="AA27" s="474"/>
      <c r="AB27" s="474"/>
      <c r="AC27" s="474"/>
      <c r="AD27" s="474"/>
      <c r="AE27" s="474"/>
      <c r="AF27" s="474"/>
      <c r="AG27" s="474"/>
      <c r="AH27" s="474"/>
      <c r="AI27" s="474"/>
      <c r="AJ27" s="474"/>
      <c r="AK27" s="474"/>
      <c r="AL27" s="474"/>
    </row>
    <row r="28" spans="1:38" ht="18.600000000000001">
      <c r="A28" s="474"/>
      <c r="B28" s="474"/>
      <c r="C28" s="907" t="s">
        <v>1233</v>
      </c>
      <c r="D28" s="474"/>
      <c r="E28" s="474"/>
      <c r="F28" s="474"/>
      <c r="G28" s="474"/>
      <c r="H28" s="474"/>
      <c r="I28" s="474"/>
      <c r="J28" s="474"/>
      <c r="K28" s="474"/>
      <c r="L28" s="474"/>
      <c r="M28" s="474"/>
      <c r="N28" s="474"/>
      <c r="O28" s="474"/>
      <c r="P28" s="474"/>
      <c r="Q28" s="474"/>
      <c r="R28" s="474"/>
      <c r="S28" s="474"/>
      <c r="T28" s="474"/>
      <c r="U28" s="474"/>
      <c r="V28" s="474"/>
      <c r="W28" s="474"/>
      <c r="X28" s="474"/>
      <c r="Y28" s="474"/>
      <c r="Z28" s="474"/>
      <c r="AA28" s="474"/>
      <c r="AB28" s="474"/>
      <c r="AC28" s="474"/>
      <c r="AD28" s="474"/>
      <c r="AE28" s="474"/>
      <c r="AF28" s="474"/>
      <c r="AG28" s="474"/>
      <c r="AH28" s="474"/>
      <c r="AI28" s="474"/>
      <c r="AJ28" s="474"/>
      <c r="AK28" s="474"/>
      <c r="AL28" s="474"/>
    </row>
    <row r="29" spans="1:38" ht="18.600000000000001">
      <c r="A29" s="474"/>
      <c r="B29" s="474"/>
      <c r="C29" s="907" t="s">
        <v>1234</v>
      </c>
      <c r="D29" s="474"/>
      <c r="E29" s="474"/>
      <c r="F29" s="474"/>
      <c r="G29" s="474"/>
      <c r="H29" s="474"/>
      <c r="I29" s="474"/>
      <c r="J29" s="474"/>
      <c r="K29" s="474"/>
      <c r="L29" s="474"/>
      <c r="M29" s="474"/>
      <c r="N29" s="474"/>
      <c r="O29" s="474"/>
      <c r="P29" s="474"/>
      <c r="Q29" s="474"/>
      <c r="R29" s="474"/>
      <c r="S29" s="474"/>
      <c r="T29" s="474"/>
      <c r="U29" s="474"/>
      <c r="V29" s="474"/>
      <c r="W29" s="474"/>
      <c r="X29" s="474"/>
      <c r="Y29" s="474"/>
      <c r="Z29" s="474"/>
      <c r="AA29" s="474"/>
      <c r="AB29" s="474"/>
      <c r="AC29" s="474"/>
      <c r="AD29" s="474"/>
      <c r="AE29" s="474"/>
      <c r="AF29" s="474"/>
      <c r="AG29" s="474"/>
      <c r="AH29" s="474"/>
      <c r="AI29" s="474"/>
      <c r="AJ29" s="474"/>
      <c r="AK29" s="474"/>
      <c r="AL29" s="474"/>
    </row>
    <row r="30" spans="1:38" ht="18.600000000000001">
      <c r="A30" s="474"/>
      <c r="B30" s="474"/>
      <c r="C30" s="907" t="s">
        <v>1235</v>
      </c>
      <c r="D30" s="474"/>
      <c r="E30" s="474"/>
      <c r="F30" s="474"/>
      <c r="G30" s="474"/>
      <c r="H30" s="474"/>
      <c r="I30" s="474"/>
      <c r="J30" s="474"/>
      <c r="K30" s="474"/>
      <c r="L30" s="474"/>
      <c r="M30" s="474"/>
      <c r="N30" s="474"/>
      <c r="O30" s="474"/>
      <c r="P30" s="474"/>
      <c r="Q30" s="474"/>
      <c r="R30" s="474"/>
      <c r="S30" s="474"/>
      <c r="T30" s="474"/>
      <c r="U30" s="474"/>
      <c r="V30" s="474"/>
      <c r="W30" s="474"/>
      <c r="X30" s="474"/>
      <c r="Y30" s="474"/>
      <c r="Z30" s="474"/>
      <c r="AA30" s="474"/>
      <c r="AB30" s="474"/>
      <c r="AC30" s="474"/>
      <c r="AD30" s="474"/>
      <c r="AE30" s="474"/>
      <c r="AF30" s="474"/>
      <c r="AG30" s="474"/>
      <c r="AH30" s="474"/>
      <c r="AI30" s="474"/>
      <c r="AJ30" s="474"/>
      <c r="AK30" s="474"/>
      <c r="AL30" s="474"/>
    </row>
    <row r="31" spans="1:38" ht="18.600000000000001">
      <c r="A31" s="474"/>
      <c r="B31" s="474"/>
      <c r="C31" s="907" t="s">
        <v>1236</v>
      </c>
      <c r="D31" s="474"/>
      <c r="E31" s="474"/>
      <c r="F31" s="474"/>
      <c r="G31" s="474"/>
      <c r="H31" s="474"/>
      <c r="I31" s="474"/>
      <c r="J31" s="474"/>
      <c r="K31" s="474"/>
      <c r="L31" s="474"/>
      <c r="M31" s="474"/>
      <c r="N31" s="474"/>
      <c r="O31" s="474"/>
      <c r="P31" s="474"/>
      <c r="Q31" s="474"/>
      <c r="R31" s="474"/>
      <c r="S31" s="474"/>
      <c r="T31" s="474"/>
      <c r="U31" s="474"/>
      <c r="V31" s="474"/>
      <c r="W31" s="474"/>
      <c r="X31" s="474"/>
      <c r="Y31" s="474"/>
      <c r="Z31" s="474"/>
      <c r="AA31" s="474"/>
      <c r="AB31" s="474"/>
      <c r="AC31" s="474"/>
      <c r="AD31" s="474"/>
      <c r="AE31" s="474"/>
      <c r="AF31" s="474"/>
      <c r="AG31" s="474"/>
      <c r="AH31" s="474"/>
      <c r="AI31" s="474"/>
      <c r="AJ31" s="474"/>
      <c r="AK31" s="474"/>
      <c r="AL31" s="474"/>
    </row>
    <row r="32" spans="1:38" ht="18.600000000000001">
      <c r="A32" s="474"/>
      <c r="B32" s="474"/>
      <c r="C32" s="907" t="s">
        <v>1237</v>
      </c>
      <c r="D32" s="474"/>
      <c r="E32" s="474"/>
      <c r="F32" s="474"/>
      <c r="G32" s="474"/>
      <c r="H32" s="474"/>
      <c r="I32" s="474"/>
      <c r="J32" s="474"/>
      <c r="K32" s="474"/>
      <c r="L32" s="474"/>
      <c r="M32" s="474"/>
      <c r="N32" s="474"/>
      <c r="O32" s="474"/>
      <c r="P32" s="474"/>
      <c r="Q32" s="474"/>
      <c r="R32" s="474"/>
      <c r="S32" s="474"/>
      <c r="T32" s="474"/>
      <c r="U32" s="474"/>
      <c r="V32" s="474"/>
      <c r="W32" s="474"/>
      <c r="X32" s="474"/>
      <c r="Y32" s="474"/>
      <c r="Z32" s="474"/>
      <c r="AA32" s="474"/>
      <c r="AB32" s="474"/>
      <c r="AC32" s="474"/>
      <c r="AD32" s="474"/>
      <c r="AE32" s="474"/>
      <c r="AF32" s="474"/>
      <c r="AG32" s="474"/>
      <c r="AH32" s="474"/>
      <c r="AI32" s="474"/>
      <c r="AJ32" s="474"/>
      <c r="AK32" s="474"/>
      <c r="AL32" s="474"/>
    </row>
    <row r="33" spans="1:38" ht="18.600000000000001">
      <c r="A33" s="474"/>
      <c r="B33" s="474"/>
      <c r="C33" s="907" t="s">
        <v>1238</v>
      </c>
      <c r="D33" s="474"/>
      <c r="E33" s="474"/>
      <c r="F33" s="474"/>
      <c r="G33" s="474"/>
      <c r="H33" s="474"/>
      <c r="I33" s="474"/>
      <c r="J33" s="474"/>
      <c r="K33" s="474"/>
      <c r="L33" s="474"/>
      <c r="M33" s="474"/>
      <c r="N33" s="474"/>
      <c r="O33" s="474"/>
      <c r="P33" s="474"/>
      <c r="Q33" s="474"/>
      <c r="R33" s="474"/>
      <c r="S33" s="474"/>
      <c r="T33" s="474"/>
      <c r="U33" s="474"/>
      <c r="V33" s="474"/>
      <c r="W33" s="474"/>
      <c r="X33" s="474"/>
      <c r="Y33" s="474"/>
      <c r="Z33" s="474"/>
      <c r="AA33" s="474"/>
      <c r="AB33" s="474"/>
      <c r="AC33" s="474"/>
      <c r="AD33" s="474"/>
      <c r="AE33" s="474"/>
      <c r="AF33" s="474"/>
      <c r="AG33" s="474"/>
      <c r="AH33" s="474"/>
      <c r="AI33" s="474"/>
      <c r="AJ33" s="474"/>
      <c r="AK33" s="474"/>
      <c r="AL33" s="474"/>
    </row>
    <row r="34" spans="1:38" ht="18.600000000000001">
      <c r="A34" s="474"/>
      <c r="B34" s="474"/>
      <c r="C34" s="907" t="s">
        <v>1239</v>
      </c>
      <c r="D34" s="474"/>
      <c r="E34" s="474"/>
      <c r="F34" s="474"/>
      <c r="G34" s="474"/>
      <c r="H34" s="474"/>
      <c r="I34" s="474"/>
      <c r="J34" s="474"/>
      <c r="K34" s="474"/>
      <c r="L34" s="474"/>
      <c r="M34" s="474"/>
      <c r="N34" s="474"/>
      <c r="O34" s="474"/>
      <c r="P34" s="474"/>
      <c r="Q34" s="474"/>
      <c r="R34" s="474"/>
      <c r="S34" s="474"/>
      <c r="T34" s="474"/>
      <c r="U34" s="474"/>
      <c r="V34" s="474"/>
      <c r="W34" s="474"/>
      <c r="X34" s="474"/>
      <c r="Y34" s="474"/>
      <c r="Z34" s="474"/>
      <c r="AA34" s="474"/>
      <c r="AB34" s="474"/>
      <c r="AC34" s="474"/>
      <c r="AD34" s="474"/>
      <c r="AE34" s="474"/>
      <c r="AF34" s="474"/>
      <c r="AG34" s="474"/>
      <c r="AH34" s="474"/>
      <c r="AI34" s="474"/>
      <c r="AJ34" s="474"/>
      <c r="AK34" s="474"/>
      <c r="AL34" s="474"/>
    </row>
    <row r="35" spans="1:38" ht="18.600000000000001">
      <c r="A35" s="474"/>
      <c r="B35" s="474"/>
      <c r="C35" s="907" t="s">
        <v>1240</v>
      </c>
      <c r="D35" s="474"/>
      <c r="E35" s="474"/>
      <c r="F35" s="474"/>
      <c r="G35" s="474"/>
      <c r="H35" s="474"/>
      <c r="I35" s="474"/>
      <c r="J35" s="474"/>
      <c r="K35" s="474"/>
      <c r="L35" s="474"/>
      <c r="M35" s="474"/>
      <c r="N35" s="474"/>
      <c r="O35" s="474"/>
      <c r="P35" s="474"/>
      <c r="Q35" s="474"/>
      <c r="R35" s="474"/>
      <c r="S35" s="474"/>
      <c r="T35" s="474"/>
      <c r="U35" s="474"/>
      <c r="V35" s="474"/>
      <c r="W35" s="474"/>
      <c r="X35" s="474"/>
      <c r="Y35" s="474"/>
      <c r="Z35" s="474"/>
      <c r="AA35" s="474"/>
      <c r="AB35" s="474"/>
      <c r="AC35" s="474"/>
      <c r="AD35" s="474"/>
      <c r="AE35" s="474"/>
      <c r="AF35" s="474"/>
      <c r="AG35" s="474"/>
      <c r="AH35" s="474"/>
      <c r="AI35" s="474"/>
      <c r="AJ35" s="474"/>
      <c r="AK35" s="474"/>
      <c r="AL35" s="474"/>
    </row>
    <row r="36" spans="1:38" ht="18.600000000000001">
      <c r="A36" s="474"/>
      <c r="B36" s="474"/>
      <c r="C36" s="907" t="s">
        <v>1241</v>
      </c>
      <c r="D36" s="474"/>
      <c r="E36" s="474"/>
      <c r="F36" s="474"/>
      <c r="G36" s="474"/>
      <c r="H36" s="474"/>
      <c r="I36" s="474"/>
      <c r="J36" s="474"/>
      <c r="K36" s="474"/>
      <c r="L36" s="474"/>
      <c r="M36" s="474"/>
      <c r="N36" s="474"/>
      <c r="O36" s="474"/>
      <c r="P36" s="474"/>
      <c r="Q36" s="474"/>
      <c r="R36" s="474"/>
      <c r="S36" s="474"/>
      <c r="T36" s="474"/>
      <c r="U36" s="474"/>
      <c r="V36" s="474"/>
      <c r="W36" s="474"/>
      <c r="X36" s="474"/>
      <c r="Y36" s="474"/>
      <c r="Z36" s="474"/>
      <c r="AA36" s="474"/>
      <c r="AB36" s="474"/>
      <c r="AC36" s="474"/>
      <c r="AD36" s="474"/>
      <c r="AE36" s="474"/>
      <c r="AF36" s="474"/>
      <c r="AG36" s="474"/>
      <c r="AH36" s="474"/>
      <c r="AI36" s="474"/>
      <c r="AJ36" s="474"/>
      <c r="AK36" s="474"/>
      <c r="AL36" s="474"/>
    </row>
    <row r="37" spans="1:38" ht="18.600000000000001">
      <c r="A37" s="474"/>
      <c r="B37" s="474"/>
      <c r="C37" s="907" t="s">
        <v>1242</v>
      </c>
      <c r="D37" s="474"/>
      <c r="E37" s="474"/>
      <c r="F37" s="474"/>
      <c r="G37" s="474"/>
      <c r="H37" s="474"/>
      <c r="I37" s="474"/>
      <c r="J37" s="474"/>
      <c r="K37" s="474"/>
      <c r="L37" s="474"/>
      <c r="M37" s="474"/>
      <c r="N37" s="474"/>
      <c r="O37" s="474"/>
      <c r="P37" s="474"/>
      <c r="Q37" s="474"/>
      <c r="R37" s="474"/>
      <c r="S37" s="474"/>
      <c r="T37" s="474"/>
      <c r="U37" s="474"/>
      <c r="V37" s="474"/>
      <c r="W37" s="474"/>
      <c r="X37" s="474"/>
      <c r="Y37" s="474"/>
      <c r="Z37" s="474"/>
      <c r="AA37" s="474"/>
      <c r="AB37" s="474"/>
      <c r="AC37" s="474"/>
      <c r="AD37" s="474"/>
      <c r="AE37" s="474"/>
      <c r="AF37" s="474"/>
      <c r="AG37" s="474"/>
      <c r="AH37" s="474"/>
      <c r="AI37" s="474"/>
      <c r="AJ37" s="474"/>
      <c r="AK37" s="474"/>
      <c r="AL37" s="474"/>
    </row>
    <row r="38" spans="1:38" ht="18.600000000000001">
      <c r="A38" s="474"/>
      <c r="B38" s="474"/>
      <c r="C38" s="907" t="s">
        <v>1243</v>
      </c>
      <c r="D38" s="474"/>
      <c r="E38" s="474"/>
      <c r="F38" s="474"/>
      <c r="G38" s="474"/>
      <c r="H38" s="474"/>
      <c r="I38" s="474"/>
      <c r="J38" s="474"/>
      <c r="K38" s="474"/>
      <c r="L38" s="474"/>
      <c r="M38" s="474"/>
      <c r="N38" s="474"/>
      <c r="O38" s="474"/>
      <c r="P38" s="474"/>
      <c r="Q38" s="474"/>
      <c r="R38" s="474"/>
      <c r="S38" s="474"/>
      <c r="T38" s="474"/>
      <c r="U38" s="474"/>
      <c r="V38" s="474"/>
      <c r="W38" s="474"/>
      <c r="X38" s="474"/>
      <c r="Y38" s="474"/>
      <c r="Z38" s="474"/>
      <c r="AA38" s="474"/>
      <c r="AB38" s="474"/>
      <c r="AC38" s="474"/>
      <c r="AD38" s="474"/>
      <c r="AE38" s="474"/>
      <c r="AF38" s="474"/>
      <c r="AG38" s="474"/>
      <c r="AH38" s="474"/>
      <c r="AI38" s="474"/>
      <c r="AJ38" s="474"/>
      <c r="AK38" s="474"/>
      <c r="AL38" s="474"/>
    </row>
    <row r="39" spans="1:38" ht="18.600000000000001">
      <c r="A39" s="474"/>
      <c r="B39" s="474"/>
      <c r="C39" s="909" t="s">
        <v>1244</v>
      </c>
      <c r="D39" s="474"/>
      <c r="E39" s="474"/>
      <c r="F39" s="474"/>
      <c r="G39" s="474"/>
      <c r="H39" s="474"/>
      <c r="I39" s="474"/>
      <c r="J39" s="474"/>
      <c r="K39" s="474"/>
      <c r="L39" s="474"/>
      <c r="M39" s="474"/>
      <c r="N39" s="474"/>
      <c r="O39" s="474"/>
      <c r="P39" s="474"/>
      <c r="Q39" s="474"/>
      <c r="R39" s="474"/>
      <c r="S39" s="474"/>
      <c r="T39" s="474"/>
      <c r="U39" s="474"/>
      <c r="V39" s="474"/>
      <c r="W39" s="474"/>
      <c r="X39" s="474"/>
      <c r="Y39" s="474"/>
      <c r="Z39" s="474"/>
      <c r="AA39" s="474"/>
      <c r="AB39" s="474"/>
      <c r="AC39" s="474"/>
      <c r="AD39" s="474"/>
      <c r="AE39" s="474"/>
      <c r="AF39" s="474"/>
      <c r="AG39" s="474"/>
      <c r="AH39" s="474"/>
      <c r="AI39" s="474"/>
      <c r="AJ39" s="474"/>
      <c r="AK39" s="474"/>
      <c r="AL39" s="474"/>
    </row>
  </sheetData>
  <mergeCells count="4">
    <mergeCell ref="A3:C3"/>
    <mergeCell ref="A2:E2"/>
    <mergeCell ref="J5:K5"/>
    <mergeCell ref="J6:K6"/>
  </mergeCells>
  <phoneticPr fontId="26" type="noConversion"/>
  <pageMargins left="0.70866141732283472" right="0.70866141732283472" top="0.59055118110236227" bottom="0.6692913385826772" header="0.31496062992125984" footer="0.31496062992125984"/>
  <pageSetup paperSize="9" scale="77" orientation="landscape" r:id="rId1"/>
  <headerFooter>
    <oddHeader>&amp;C&amp;A</oddHeader>
    <oddFooter>Page &amp;P of &amp;N</oddFooter>
  </headerFooter>
  <colBreaks count="5" manualBreakCount="5">
    <brk id="4" min="1" max="5" man="1"/>
    <brk id="9" min="1" max="5" man="1"/>
    <brk id="12" min="1" max="5" man="1"/>
    <brk id="13" min="1" max="5" man="1"/>
    <brk id="20" min="1" max="5" man="1"/>
  </col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32"/>
  <sheetViews>
    <sheetView workbookViewId="0">
      <selection activeCell="A28" sqref="A28:F28"/>
    </sheetView>
  </sheetViews>
  <sheetFormatPr defaultColWidth="10.85546875" defaultRowHeight="15.6"/>
  <cols>
    <col min="1" max="1" width="23.42578125" style="514" customWidth="1"/>
    <col min="2" max="2" width="28.140625" style="514" customWidth="1"/>
    <col min="3" max="3" width="39.42578125" style="514" customWidth="1"/>
    <col min="4" max="4" width="19.28515625" style="514" customWidth="1"/>
    <col min="5" max="5" width="5.42578125" style="514" customWidth="1"/>
    <col min="6" max="6" width="24" style="514" customWidth="1"/>
    <col min="7" max="9" width="10.85546875" style="498"/>
    <col min="10" max="10" width="13.85546875" style="498" customWidth="1"/>
    <col min="11" max="16384" width="10.85546875" style="498"/>
  </cols>
  <sheetData>
    <row r="1" spans="1:12" ht="20.45">
      <c r="A1" s="495" t="s">
        <v>1245</v>
      </c>
      <c r="B1" s="496"/>
      <c r="C1" s="496"/>
      <c r="D1" s="496"/>
      <c r="E1" s="496"/>
      <c r="F1" s="496"/>
      <c r="G1" s="497"/>
      <c r="H1" s="497"/>
    </row>
    <row r="2" spans="1:12" s="501" customFormat="1" ht="20.100000000000001" customHeight="1">
      <c r="A2" s="499" t="s">
        <v>1246</v>
      </c>
      <c r="B2" s="500"/>
      <c r="C2" s="1196"/>
      <c r="D2" s="1196"/>
      <c r="E2" s="1196"/>
      <c r="F2" s="1196"/>
      <c r="G2" s="1196"/>
      <c r="H2" s="1196"/>
    </row>
    <row r="3" spans="1:12" s="501" customFormat="1" ht="14.45" hidden="1">
      <c r="A3" s="502" t="s">
        <v>1247</v>
      </c>
      <c r="B3" s="502" t="s">
        <v>1248</v>
      </c>
      <c r="C3" s="503"/>
      <c r="D3" s="503"/>
      <c r="E3" s="503"/>
      <c r="F3" s="503"/>
    </row>
    <row r="4" spans="1:12" s="501" customFormat="1" ht="75" hidden="1" customHeight="1">
      <c r="A4" s="1197" t="s">
        <v>1249</v>
      </c>
      <c r="B4" s="1198"/>
      <c r="C4" s="1198"/>
      <c r="D4" s="1198"/>
      <c r="E4" s="1198"/>
      <c r="F4" s="1198"/>
      <c r="G4" s="504"/>
    </row>
    <row r="5" spans="1:12" s="501" customFormat="1" ht="20.100000000000001" hidden="1" customHeight="1">
      <c r="A5" s="505" t="s">
        <v>1250</v>
      </c>
      <c r="B5" s="506" t="s">
        <v>1248</v>
      </c>
      <c r="C5" s="507"/>
      <c r="D5" s="507"/>
      <c r="E5" s="507"/>
      <c r="F5" s="507"/>
      <c r="G5" s="504"/>
    </row>
    <row r="6" spans="1:12" s="501" customFormat="1" ht="66" hidden="1" customHeight="1">
      <c r="A6" s="1199" t="s">
        <v>1251</v>
      </c>
      <c r="B6" s="1197"/>
      <c r="C6" s="1197"/>
      <c r="D6" s="1197"/>
      <c r="E6" s="1197"/>
      <c r="F6" s="1197"/>
    </row>
    <row r="7" spans="1:12" s="501" customFormat="1" ht="14.45" hidden="1">
      <c r="A7" s="1200" t="s">
        <v>1252</v>
      </c>
      <c r="B7" s="1200"/>
      <c r="C7" s="1200"/>
      <c r="D7" s="1200"/>
      <c r="E7" s="1200"/>
      <c r="F7" s="1200"/>
    </row>
    <row r="8" spans="1:12" s="501" customFormat="1" ht="30.95" hidden="1" customHeight="1">
      <c r="A8" s="1199" t="s">
        <v>1253</v>
      </c>
      <c r="B8" s="1199"/>
      <c r="C8" s="1199"/>
      <c r="D8" s="1199"/>
      <c r="E8" s="508"/>
      <c r="F8" s="508"/>
    </row>
    <row r="9" spans="1:12" s="501" customFormat="1" ht="114" hidden="1" customHeight="1">
      <c r="A9" s="1197" t="s">
        <v>1254</v>
      </c>
      <c r="B9" s="1197"/>
      <c r="C9" s="1197"/>
      <c r="D9" s="1197"/>
      <c r="E9" s="508"/>
      <c r="F9" s="508"/>
    </row>
    <row r="10" spans="1:12" s="501" customFormat="1" ht="15.95" customHeight="1">
      <c r="A10" s="1191" t="s">
        <v>1255</v>
      </c>
      <c r="B10" s="1191"/>
      <c r="C10" s="1191"/>
      <c r="D10" s="1191"/>
      <c r="E10" s="1191"/>
      <c r="F10" s="1191"/>
    </row>
    <row r="11" spans="1:12" s="501" customFormat="1" ht="14.45">
      <c r="A11" s="509" t="s">
        <v>1256</v>
      </c>
      <c r="B11" s="509"/>
      <c r="C11" s="510"/>
      <c r="D11" s="511" t="s">
        <v>1257</v>
      </c>
      <c r="E11" s="510"/>
      <c r="F11" s="510"/>
    </row>
    <row r="12" spans="1:12" s="501" customFormat="1" ht="14.45">
      <c r="A12" s="510" t="s">
        <v>1258</v>
      </c>
      <c r="B12" s="510"/>
      <c r="C12" s="510"/>
      <c r="D12" s="510"/>
      <c r="E12" s="510"/>
      <c r="F12" s="510"/>
    </row>
    <row r="13" spans="1:12" s="501" customFormat="1" ht="123.95" customHeight="1">
      <c r="A13" s="1192" t="s">
        <v>1259</v>
      </c>
      <c r="B13" s="1192"/>
      <c r="C13" s="512" t="s">
        <v>1260</v>
      </c>
      <c r="D13" s="510"/>
      <c r="E13" s="510"/>
      <c r="F13" s="510"/>
    </row>
    <row r="14" spans="1:12" s="501" customFormat="1" ht="195" customHeight="1">
      <c r="A14" s="1192" t="s">
        <v>1261</v>
      </c>
      <c r="B14" s="1192"/>
      <c r="C14" s="1192"/>
      <c r="D14" s="1192"/>
      <c r="E14" s="1192"/>
      <c r="F14" s="1192"/>
      <c r="G14" s="1195" t="s">
        <v>1262</v>
      </c>
      <c r="H14" s="1195"/>
      <c r="I14" s="1195"/>
      <c r="J14" s="1195"/>
      <c r="K14" s="1195"/>
      <c r="L14" s="1195"/>
    </row>
    <row r="15" spans="1:12" s="501" customFormat="1" ht="117" customHeight="1">
      <c r="A15" s="1192" t="s">
        <v>1263</v>
      </c>
      <c r="B15" s="1192"/>
      <c r="C15" s="1192"/>
      <c r="D15" s="512"/>
      <c r="E15" s="512"/>
      <c r="F15" s="512"/>
    </row>
    <row r="16" spans="1:12" s="501" customFormat="1" ht="14.45">
      <c r="A16" s="1193" t="s">
        <v>1264</v>
      </c>
      <c r="B16" s="1193"/>
      <c r="C16" s="1193"/>
      <c r="D16" s="1193"/>
      <c r="E16" s="1193"/>
      <c r="F16" s="1193"/>
    </row>
    <row r="17" spans="1:15" s="501" customFormat="1" ht="14.45">
      <c r="A17" s="510" t="s">
        <v>1265</v>
      </c>
      <c r="B17" s="510"/>
      <c r="C17" s="510"/>
      <c r="D17" s="511" t="s">
        <v>1266</v>
      </c>
      <c r="E17" s="510"/>
      <c r="F17" s="510"/>
    </row>
    <row r="18" spans="1:15" s="501" customFormat="1" ht="14.45">
      <c r="A18" s="510" t="s">
        <v>1267</v>
      </c>
      <c r="B18" s="510"/>
      <c r="C18" s="510"/>
      <c r="D18" s="510"/>
      <c r="E18" s="510"/>
      <c r="F18" s="510"/>
    </row>
    <row r="19" spans="1:15" s="501" customFormat="1" ht="96" customHeight="1">
      <c r="A19" s="1194" t="s">
        <v>1268</v>
      </c>
      <c r="B19" s="1194"/>
      <c r="C19" s="513" t="s">
        <v>1269</v>
      </c>
      <c r="D19" s="510"/>
      <c r="E19" s="510"/>
      <c r="F19" s="510"/>
    </row>
    <row r="20" spans="1:15" s="501" customFormat="1" ht="207" customHeight="1">
      <c r="A20" s="1192" t="s">
        <v>1270</v>
      </c>
      <c r="B20" s="1192"/>
      <c r="C20" s="1192"/>
      <c r="D20" s="1192"/>
      <c r="E20" s="1192"/>
      <c r="F20" s="1192"/>
      <c r="G20" s="1195" t="s">
        <v>1271</v>
      </c>
      <c r="H20" s="1195"/>
      <c r="I20" s="1195"/>
      <c r="J20" s="1195"/>
    </row>
    <row r="21" spans="1:15" s="501" customFormat="1" ht="14.45">
      <c r="A21" s="1193" t="s">
        <v>1272</v>
      </c>
      <c r="B21" s="1193"/>
      <c r="C21" s="1193"/>
      <c r="D21" s="1193"/>
      <c r="E21" s="1193"/>
      <c r="F21" s="1193"/>
    </row>
    <row r="22" spans="1:15" s="501" customFormat="1" ht="14.45">
      <c r="A22" s="510" t="s">
        <v>1273</v>
      </c>
      <c r="B22" s="510"/>
      <c r="C22" s="510"/>
      <c r="D22" s="511" t="s">
        <v>1274</v>
      </c>
      <c r="E22" s="510"/>
      <c r="F22" s="510"/>
    </row>
    <row r="23" spans="1:15" s="501" customFormat="1" ht="14.45">
      <c r="A23" s="510" t="s">
        <v>1275</v>
      </c>
      <c r="B23" s="510"/>
      <c r="C23" s="510"/>
      <c r="D23" s="510"/>
      <c r="E23" s="510"/>
      <c r="F23" s="510"/>
    </row>
    <row r="24" spans="1:15" s="501" customFormat="1" ht="195.95" customHeight="1">
      <c r="A24" s="1192" t="s">
        <v>1276</v>
      </c>
      <c r="B24" s="1192"/>
      <c r="C24" s="1192"/>
      <c r="D24" s="1192"/>
      <c r="E24" s="1192"/>
      <c r="F24" s="1192"/>
      <c r="G24" s="1195" t="s">
        <v>1277</v>
      </c>
      <c r="H24" s="1195"/>
      <c r="I24" s="1195"/>
      <c r="J24" s="1195"/>
    </row>
    <row r="25" spans="1:15" s="501" customFormat="1" ht="14.45">
      <c r="A25" s="1191" t="s">
        <v>1278</v>
      </c>
      <c r="B25" s="1191"/>
      <c r="C25" s="1191"/>
      <c r="D25" s="1191"/>
      <c r="E25" s="1191"/>
      <c r="F25" s="1191"/>
    </row>
    <row r="26" spans="1:15" s="501" customFormat="1" ht="14.45">
      <c r="A26" s="510" t="s">
        <v>1279</v>
      </c>
      <c r="B26" s="510"/>
      <c r="C26" s="510"/>
      <c r="D26" s="510"/>
      <c r="E26" s="510"/>
      <c r="F26" s="510"/>
    </row>
    <row r="27" spans="1:15" s="501" customFormat="1" ht="99" customHeight="1">
      <c r="A27" s="1192" t="s">
        <v>1280</v>
      </c>
      <c r="B27" s="1192"/>
      <c r="C27" s="1192"/>
      <c r="D27" s="1192"/>
      <c r="E27" s="1192" t="s">
        <v>1044</v>
      </c>
      <c r="F27" s="1192"/>
    </row>
    <row r="28" spans="1:15" s="501" customFormat="1" ht="168.95" customHeight="1">
      <c r="A28" s="1192" t="s">
        <v>1281</v>
      </c>
      <c r="B28" s="1192"/>
      <c r="C28" s="1192"/>
      <c r="D28" s="1192"/>
      <c r="E28" s="1192"/>
      <c r="F28" s="1192"/>
    </row>
    <row r="29" spans="1:15" s="614" customFormat="1" ht="45" hidden="1" customHeight="1">
      <c r="A29" s="612" t="s">
        <v>1282</v>
      </c>
      <c r="B29" s="612" t="s">
        <v>1283</v>
      </c>
      <c r="C29" s="612" t="s">
        <v>1284</v>
      </c>
      <c r="D29" s="613" t="s">
        <v>1285</v>
      </c>
      <c r="E29" s="612" t="s">
        <v>1286</v>
      </c>
      <c r="F29" s="612" t="s">
        <v>1287</v>
      </c>
      <c r="G29" s="612" t="s">
        <v>1288</v>
      </c>
      <c r="H29" s="612" t="s">
        <v>1289</v>
      </c>
      <c r="I29" s="612" t="s">
        <v>1290</v>
      </c>
      <c r="J29" s="612" t="s">
        <v>1291</v>
      </c>
      <c r="K29" s="612" t="s">
        <v>285</v>
      </c>
      <c r="L29" s="614" t="s">
        <v>1292</v>
      </c>
      <c r="M29" s="615" t="s">
        <v>1293</v>
      </c>
      <c r="N29" s="612" t="s">
        <v>1294</v>
      </c>
    </row>
    <row r="30" spans="1:15" s="606" customFormat="1" ht="41.1" hidden="1" customHeight="1">
      <c r="A30" s="605" t="s">
        <v>1295</v>
      </c>
      <c r="B30" s="605" t="s">
        <v>1296</v>
      </c>
      <c r="C30" s="605" t="s">
        <v>1297</v>
      </c>
      <c r="D30" s="605" t="s">
        <v>1296</v>
      </c>
      <c r="E30" s="605"/>
      <c r="F30" s="605" t="s">
        <v>1298</v>
      </c>
      <c r="G30" s="605" t="s">
        <v>1299</v>
      </c>
      <c r="H30" s="605"/>
      <c r="I30" s="605"/>
      <c r="J30" s="605" t="s">
        <v>1300</v>
      </c>
      <c r="K30" s="605"/>
      <c r="N30" s="605" t="s">
        <v>306</v>
      </c>
    </row>
    <row r="31" spans="1:15" s="618" customFormat="1" ht="51.95" hidden="1" customHeight="1">
      <c r="A31" s="609" t="s">
        <v>1295</v>
      </c>
      <c r="B31" s="609" t="s">
        <v>1296</v>
      </c>
      <c r="C31" s="609" t="s">
        <v>1297</v>
      </c>
      <c r="D31" s="609" t="s">
        <v>1301</v>
      </c>
      <c r="E31" s="616"/>
      <c r="F31" s="616" t="s">
        <v>1302</v>
      </c>
      <c r="G31" s="616" t="s">
        <v>1303</v>
      </c>
      <c r="H31" s="617"/>
      <c r="I31" s="617"/>
      <c r="J31" s="607" t="s">
        <v>1304</v>
      </c>
      <c r="K31" s="609" t="s">
        <v>1305</v>
      </c>
      <c r="N31" s="619" t="s">
        <v>306</v>
      </c>
    </row>
    <row r="32" spans="1:15" s="614" customFormat="1" ht="96" hidden="1" customHeight="1">
      <c r="A32" s="605" t="s">
        <v>1295</v>
      </c>
      <c r="B32" s="605" t="s">
        <v>1296</v>
      </c>
      <c r="C32" s="609" t="s">
        <v>1297</v>
      </c>
      <c r="D32" s="605" t="s">
        <v>1296</v>
      </c>
      <c r="E32" s="620"/>
      <c r="F32" s="620" t="s">
        <v>1306</v>
      </c>
      <c r="G32" s="623" t="s">
        <v>1307</v>
      </c>
      <c r="H32" s="620"/>
      <c r="I32" s="620" t="s">
        <v>1308</v>
      </c>
      <c r="J32" s="620"/>
      <c r="K32" s="620"/>
      <c r="M32" s="615"/>
      <c r="N32" s="624" t="s">
        <v>1309</v>
      </c>
      <c r="O32" s="650" t="s">
        <v>1310</v>
      </c>
    </row>
  </sheetData>
  <mergeCells count="23">
    <mergeCell ref="K14:L14"/>
    <mergeCell ref="A15:C15"/>
    <mergeCell ref="C2:H2"/>
    <mergeCell ref="A4:F4"/>
    <mergeCell ref="A6:F6"/>
    <mergeCell ref="A7:F7"/>
    <mergeCell ref="A8:D8"/>
    <mergeCell ref="A9:D9"/>
    <mergeCell ref="G20:J20"/>
    <mergeCell ref="A21:F21"/>
    <mergeCell ref="A24:F24"/>
    <mergeCell ref="G24:J24"/>
    <mergeCell ref="A10:F10"/>
    <mergeCell ref="A13:B13"/>
    <mergeCell ref="A14:F14"/>
    <mergeCell ref="G14:J14"/>
    <mergeCell ref="A25:F25"/>
    <mergeCell ref="A27:D27"/>
    <mergeCell ref="E27:F27"/>
    <mergeCell ref="A28:F28"/>
    <mergeCell ref="A16:F16"/>
    <mergeCell ref="A19:B19"/>
    <mergeCell ref="A20:F20"/>
  </mergeCells>
  <pageMargins left="0.7" right="0.7" top="0.75" bottom="0.75" header="0.3" footer="0.3"/>
  <pageSetup orientation="portrait"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X9"/>
  <sheetViews>
    <sheetView topLeftCell="Q1" zoomScale="70" zoomScaleNormal="70" zoomScaleSheetLayoutView="80" zoomScalePageLayoutView="80" workbookViewId="0">
      <selection activeCell="AE6" sqref="AE6"/>
    </sheetView>
  </sheetViews>
  <sheetFormatPr defaultColWidth="8.85546875" defaultRowHeight="12.6"/>
  <cols>
    <col min="1" max="1" width="16.85546875" style="823" customWidth="1"/>
    <col min="2" max="2" width="14.42578125" style="823" customWidth="1"/>
    <col min="3" max="3" width="10.42578125" style="823" customWidth="1"/>
    <col min="4" max="4" width="23.42578125" style="823" customWidth="1"/>
    <col min="5" max="5" width="21.140625" style="823" customWidth="1"/>
    <col min="6" max="6" width="21.85546875" style="823" customWidth="1"/>
    <col min="7" max="7" width="19.140625" style="823" customWidth="1"/>
    <col min="8" max="9" width="9" style="823" customWidth="1"/>
    <col min="10" max="10" width="18" style="823" customWidth="1"/>
    <col min="11" max="11" width="12.85546875" style="823" customWidth="1"/>
    <col min="12" max="12" width="14.140625" style="823" customWidth="1"/>
    <col min="13" max="14" width="12.42578125" style="823" customWidth="1"/>
    <col min="15" max="15" width="13.85546875" style="823" customWidth="1"/>
    <col min="16" max="16" width="12.42578125" style="823" customWidth="1"/>
    <col min="17" max="17" width="25" style="823" customWidth="1"/>
    <col min="18" max="20" width="7.7109375" style="823" customWidth="1"/>
    <col min="21" max="21" width="10.85546875" style="823" customWidth="1"/>
    <col min="22" max="22" width="9.42578125" style="823" customWidth="1"/>
    <col min="23" max="26" width="10.140625" style="823" customWidth="1"/>
    <col min="27" max="28" width="9.42578125" style="823" customWidth="1"/>
    <col min="29" max="29" width="11.85546875" style="823" customWidth="1"/>
    <col min="30" max="30" width="16.28515625" style="823" customWidth="1"/>
    <col min="31" max="31" width="9.42578125" style="823" customWidth="1"/>
    <col min="32" max="32" width="11.140625" style="823" customWidth="1"/>
    <col min="33" max="35" width="9.42578125" style="823" customWidth="1"/>
    <col min="36" max="36" width="27" style="823" customWidth="1"/>
    <col min="37" max="37" width="11.28515625" style="823" customWidth="1"/>
    <col min="38" max="38" width="9.42578125" style="823" customWidth="1"/>
    <col min="39" max="39" width="17" style="823" customWidth="1"/>
    <col min="40" max="43" width="9.42578125" style="823" customWidth="1"/>
    <col min="44" max="44" width="16.85546875" style="823" customWidth="1"/>
    <col min="45" max="45" width="10" style="823" customWidth="1"/>
    <col min="46" max="46" width="20.140625" style="823" customWidth="1"/>
    <col min="47" max="47" width="9.7109375" style="823" customWidth="1"/>
    <col min="48" max="48" width="16.28515625" style="823" customWidth="1"/>
    <col min="49" max="49" width="14.7109375" style="823" customWidth="1"/>
    <col min="50" max="16384" width="8.85546875" style="823"/>
  </cols>
  <sheetData>
    <row r="1" spans="1:50" ht="12.95">
      <c r="A1" s="829" t="s">
        <v>1311</v>
      </c>
      <c r="B1" s="823" t="s">
        <v>1312</v>
      </c>
    </row>
    <row r="2" spans="1:50">
      <c r="A2" s="830"/>
    </row>
    <row r="3" spans="1:50" ht="12.95">
      <c r="A3" s="831" t="s">
        <v>1313</v>
      </c>
      <c r="D3" s="824"/>
      <c r="E3" s="824"/>
      <c r="G3" s="824"/>
      <c r="H3" s="824"/>
      <c r="I3" s="824"/>
    </row>
    <row r="4" spans="1:50" s="833" customFormat="1" ht="60.95" hidden="1" customHeight="1">
      <c r="A4" s="832"/>
      <c r="D4" s="825"/>
      <c r="E4" s="825"/>
      <c r="F4" s="834"/>
      <c r="G4" s="825"/>
      <c r="H4" s="825"/>
      <c r="I4" s="825" t="s">
        <v>828</v>
      </c>
      <c r="L4" s="835"/>
      <c r="Q4" s="833" t="s">
        <v>1314</v>
      </c>
      <c r="Y4" s="835"/>
      <c r="AD4" s="834"/>
      <c r="AE4" s="836"/>
      <c r="AF4" s="836" t="s">
        <v>1125</v>
      </c>
      <c r="AI4" s="836" t="s">
        <v>1125</v>
      </c>
      <c r="AK4" s="845"/>
      <c r="AL4" s="845"/>
      <c r="AM4" s="846" t="s">
        <v>1125</v>
      </c>
      <c r="AN4" s="846" t="s">
        <v>1125</v>
      </c>
      <c r="AO4" s="846" t="s">
        <v>1125</v>
      </c>
      <c r="AP4" s="846" t="s">
        <v>1125</v>
      </c>
      <c r="AQ4" s="846" t="s">
        <v>1125</v>
      </c>
      <c r="AR4" s="846"/>
      <c r="AS4" s="846" t="s">
        <v>1315</v>
      </c>
      <c r="AU4" s="836" t="s">
        <v>1125</v>
      </c>
    </row>
    <row r="5" spans="1:50">
      <c r="A5" s="837">
        <v>0</v>
      </c>
      <c r="B5" s="1214">
        <v>1</v>
      </c>
      <c r="C5" s="1215"/>
      <c r="D5" s="838">
        <f>B5+1</f>
        <v>2</v>
      </c>
      <c r="E5" s="838">
        <f>D5+1</f>
        <v>3</v>
      </c>
      <c r="F5" s="839">
        <f>E5+1</f>
        <v>4</v>
      </c>
      <c r="G5" s="1214">
        <f>F5+1</f>
        <v>5</v>
      </c>
      <c r="H5" s="1215"/>
      <c r="I5" s="826"/>
      <c r="J5" s="838">
        <f>G5+1</f>
        <v>6</v>
      </c>
      <c r="K5" s="838">
        <f>J5+1</f>
        <v>7</v>
      </c>
      <c r="L5" s="1214">
        <f>K5+1</f>
        <v>8</v>
      </c>
      <c r="M5" s="1215"/>
      <c r="N5" s="1214">
        <f>L5+1</f>
        <v>9</v>
      </c>
      <c r="O5" s="1215"/>
      <c r="P5" s="839">
        <f>N5+1</f>
        <v>10</v>
      </c>
      <c r="Q5" s="839">
        <v>11</v>
      </c>
      <c r="R5" s="1214">
        <f>Q5+1</f>
        <v>12</v>
      </c>
      <c r="S5" s="1215"/>
      <c r="T5" s="840"/>
      <c r="U5" s="839">
        <f>R5+1</f>
        <v>13</v>
      </c>
      <c r="V5" s="839">
        <f>+U5+1</f>
        <v>14</v>
      </c>
      <c r="W5" s="839">
        <f>+V5+1</f>
        <v>15</v>
      </c>
      <c r="X5" s="839">
        <f>+W5+1</f>
        <v>16</v>
      </c>
      <c r="Y5" s="839">
        <f>+X5+1</f>
        <v>17</v>
      </c>
      <c r="Z5" s="839">
        <f t="shared" ref="Z5:AL5" si="0">+Y5+1</f>
        <v>18</v>
      </c>
      <c r="AA5" s="839">
        <f t="shared" si="0"/>
        <v>19</v>
      </c>
      <c r="AB5" s="839">
        <f t="shared" si="0"/>
        <v>20</v>
      </c>
      <c r="AC5" s="839">
        <f t="shared" si="0"/>
        <v>21</v>
      </c>
      <c r="AD5" s="839">
        <f t="shared" si="0"/>
        <v>22</v>
      </c>
      <c r="AE5" s="839">
        <f t="shared" si="0"/>
        <v>23</v>
      </c>
      <c r="AF5" s="839">
        <f>+AE5+1</f>
        <v>24</v>
      </c>
      <c r="AH5" s="839">
        <f>+AF5+1</f>
        <v>25</v>
      </c>
      <c r="AI5" s="839">
        <f>+AH5+1</f>
        <v>26</v>
      </c>
      <c r="AJ5" s="839">
        <f t="shared" si="0"/>
        <v>27</v>
      </c>
      <c r="AK5" s="839">
        <f t="shared" si="0"/>
        <v>28</v>
      </c>
      <c r="AL5" s="839">
        <f t="shared" si="0"/>
        <v>29</v>
      </c>
      <c r="AM5" s="839" t="s">
        <v>1316</v>
      </c>
      <c r="AN5" s="839" t="s">
        <v>1317</v>
      </c>
      <c r="AO5" s="839" t="s">
        <v>1318</v>
      </c>
      <c r="AP5" s="839" t="s">
        <v>1319</v>
      </c>
      <c r="AQ5" s="839" t="s">
        <v>1320</v>
      </c>
      <c r="AR5" s="839">
        <v>32</v>
      </c>
      <c r="AS5" s="839">
        <v>33</v>
      </c>
      <c r="AT5" s="839">
        <v>35</v>
      </c>
      <c r="AU5" s="823">
        <v>36</v>
      </c>
      <c r="AV5" s="823">
        <v>37</v>
      </c>
    </row>
    <row r="6" spans="1:50" ht="326.10000000000002" customHeight="1">
      <c r="A6" s="1216" t="s">
        <v>1321</v>
      </c>
      <c r="B6" s="1201" t="s">
        <v>1322</v>
      </c>
      <c r="C6" s="1202"/>
      <c r="D6" s="1205" t="s">
        <v>1323</v>
      </c>
      <c r="E6" s="1205" t="s">
        <v>1324</v>
      </c>
      <c r="F6" s="1217" t="s">
        <v>1325</v>
      </c>
      <c r="G6" s="1201" t="s">
        <v>1326</v>
      </c>
      <c r="H6" s="1202"/>
      <c r="I6" s="1056" t="s">
        <v>1327</v>
      </c>
      <c r="J6" s="1205" t="s">
        <v>1328</v>
      </c>
      <c r="K6" s="1205" t="s">
        <v>1329</v>
      </c>
      <c r="L6" s="1206" t="s">
        <v>1330</v>
      </c>
      <c r="M6" s="1207"/>
      <c r="N6" s="1201" t="s">
        <v>1331</v>
      </c>
      <c r="O6" s="1202"/>
      <c r="P6" s="1055" t="s">
        <v>1332</v>
      </c>
      <c r="Q6" s="1055" t="s">
        <v>1333</v>
      </c>
      <c r="R6" s="1689" t="s">
        <v>1334</v>
      </c>
      <c r="S6" s="1208"/>
      <c r="T6" s="1690"/>
      <c r="U6" s="842" t="s">
        <v>1335</v>
      </c>
      <c r="V6" s="842" t="s">
        <v>1336</v>
      </c>
      <c r="W6" s="842" t="s">
        <v>1337</v>
      </c>
      <c r="X6" s="841" t="s">
        <v>1338</v>
      </c>
      <c r="Y6" s="948" t="s">
        <v>1339</v>
      </c>
      <c r="Z6" s="1691" t="s">
        <v>1340</v>
      </c>
      <c r="AA6" s="842" t="s">
        <v>1341</v>
      </c>
      <c r="AB6" s="842" t="s">
        <v>1342</v>
      </c>
      <c r="AC6" s="842" t="s">
        <v>1343</v>
      </c>
      <c r="AD6" s="1057" t="s">
        <v>1344</v>
      </c>
      <c r="AE6" s="842" t="s">
        <v>1345</v>
      </c>
      <c r="AF6" s="842" t="s">
        <v>1346</v>
      </c>
      <c r="AG6" s="842" t="s">
        <v>1347</v>
      </c>
      <c r="AH6" s="842" t="s">
        <v>1348</v>
      </c>
      <c r="AI6" s="842" t="s">
        <v>1349</v>
      </c>
      <c r="AJ6" s="842" t="s">
        <v>1350</v>
      </c>
      <c r="AK6" s="962" t="s">
        <v>1351</v>
      </c>
      <c r="AL6" s="842" t="s">
        <v>1352</v>
      </c>
      <c r="AM6" s="842" t="s">
        <v>1353</v>
      </c>
      <c r="AN6" s="962" t="s">
        <v>1354</v>
      </c>
      <c r="AO6" s="842" t="s">
        <v>1355</v>
      </c>
      <c r="AP6" s="842" t="s">
        <v>1356</v>
      </c>
      <c r="AQ6" s="842" t="s">
        <v>1357</v>
      </c>
      <c r="AR6" s="842" t="s">
        <v>1358</v>
      </c>
      <c r="AS6" s="842" t="s">
        <v>1359</v>
      </c>
      <c r="AT6" s="842" t="s">
        <v>1360</v>
      </c>
      <c r="AU6" s="1692" t="s">
        <v>1361</v>
      </c>
      <c r="AV6" s="1693" t="s">
        <v>1362</v>
      </c>
      <c r="AW6" s="961" t="s">
        <v>1363</v>
      </c>
      <c r="AX6" s="961" t="s">
        <v>1364</v>
      </c>
    </row>
    <row r="7" spans="1:50" ht="218.1" customHeight="1">
      <c r="A7" s="1694"/>
      <c r="B7" s="1203"/>
      <c r="C7" s="1204"/>
      <c r="D7" s="1695"/>
      <c r="E7" s="1695"/>
      <c r="F7" s="1696"/>
      <c r="G7" s="1203"/>
      <c r="H7" s="1204"/>
      <c r="I7" s="827" t="s">
        <v>1365</v>
      </c>
      <c r="J7" s="1695"/>
      <c r="K7" s="1695"/>
      <c r="L7" s="1211" t="s">
        <v>1366</v>
      </c>
      <c r="M7" s="1210"/>
      <c r="N7" s="1697"/>
      <c r="O7" s="1698"/>
      <c r="P7" s="1699"/>
      <c r="Q7" s="1700"/>
      <c r="R7" s="1211"/>
      <c r="S7" s="1209"/>
      <c r="T7" s="1210"/>
      <c r="U7" s="827"/>
      <c r="V7" s="827"/>
      <c r="W7" s="827" t="s">
        <v>1367</v>
      </c>
      <c r="X7" s="827"/>
      <c r="Y7" s="1701" t="s">
        <v>1368</v>
      </c>
      <c r="Z7" s="827" t="s">
        <v>1369</v>
      </c>
      <c r="AA7" s="827" t="s">
        <v>1369</v>
      </c>
      <c r="AB7" s="827" t="s">
        <v>1369</v>
      </c>
      <c r="AC7" s="827" t="s">
        <v>1370</v>
      </c>
      <c r="AD7" s="827" t="s">
        <v>1371</v>
      </c>
      <c r="AE7" s="827"/>
      <c r="AF7" s="827" t="s">
        <v>1372</v>
      </c>
      <c r="AG7" s="827" t="s">
        <v>1373</v>
      </c>
      <c r="AH7" s="827" t="s">
        <v>1374</v>
      </c>
      <c r="AI7" s="827"/>
      <c r="AJ7" s="827"/>
      <c r="AK7" s="827"/>
      <c r="AL7" s="827" t="s">
        <v>1375</v>
      </c>
      <c r="AM7" s="827" t="s">
        <v>1376</v>
      </c>
      <c r="AN7" s="827" t="s">
        <v>1377</v>
      </c>
      <c r="AO7" s="827" t="s">
        <v>1378</v>
      </c>
      <c r="AP7" s="827" t="s">
        <v>1379</v>
      </c>
      <c r="AQ7" s="827" t="s">
        <v>1379</v>
      </c>
      <c r="AR7" s="1699"/>
      <c r="AS7" s="1699" t="s">
        <v>1380</v>
      </c>
      <c r="AT7" s="1699"/>
      <c r="AU7" s="1691" t="s">
        <v>1381</v>
      </c>
      <c r="AV7" s="1691"/>
    </row>
    <row r="8" spans="1:50" ht="216" customHeight="1">
      <c r="A8" s="1691" t="s">
        <v>1382</v>
      </c>
      <c r="B8" s="1212" t="s">
        <v>1383</v>
      </c>
      <c r="C8" s="1212" t="s">
        <v>1384</v>
      </c>
      <c r="D8" s="1702" t="s">
        <v>1385</v>
      </c>
      <c r="E8" s="1702" t="s">
        <v>1386</v>
      </c>
      <c r="F8" s="1058"/>
      <c r="G8" s="1213" t="s">
        <v>1387</v>
      </c>
      <c r="H8" s="1213" t="s">
        <v>1388</v>
      </c>
      <c r="I8" s="1059"/>
      <c r="J8" s="1691"/>
      <c r="K8" s="1212" t="s">
        <v>894</v>
      </c>
      <c r="L8" s="1212" t="s">
        <v>1389</v>
      </c>
      <c r="M8" s="1212" t="s">
        <v>1390</v>
      </c>
      <c r="N8" s="1212" t="s">
        <v>1391</v>
      </c>
      <c r="O8" s="1212" t="s">
        <v>1392</v>
      </c>
      <c r="P8" s="1058"/>
      <c r="Q8" s="842" t="s">
        <v>1393</v>
      </c>
      <c r="R8" s="1212" t="s">
        <v>1394</v>
      </c>
      <c r="S8" s="1212" t="s">
        <v>1395</v>
      </c>
      <c r="T8" s="1058" t="s">
        <v>1396</v>
      </c>
      <c r="U8" s="1058"/>
      <c r="V8" s="1702" t="s">
        <v>1397</v>
      </c>
      <c r="W8" s="1058"/>
      <c r="X8" s="1058"/>
      <c r="Y8" s="1703" t="s">
        <v>1398</v>
      </c>
      <c r="Z8" s="1058" t="s">
        <v>1399</v>
      </c>
      <c r="AA8" s="843"/>
      <c r="AB8" s="843"/>
      <c r="AC8" s="1704" t="s">
        <v>1400</v>
      </c>
      <c r="AD8" s="843"/>
      <c r="AE8" s="843"/>
      <c r="AF8" s="843"/>
      <c r="AG8" s="843"/>
      <c r="AH8" s="843"/>
      <c r="AI8" s="843"/>
      <c r="AJ8" s="843"/>
      <c r="AK8" s="843"/>
      <c r="AL8" s="827" t="s">
        <v>1401</v>
      </c>
      <c r="AM8" s="843" t="s">
        <v>1402</v>
      </c>
      <c r="AN8" s="843"/>
      <c r="AO8" s="843"/>
      <c r="AP8" s="847" t="s">
        <v>1403</v>
      </c>
      <c r="AQ8" s="843" t="s">
        <v>1404</v>
      </c>
      <c r="AR8" s="1058"/>
      <c r="AS8" s="1058"/>
      <c r="AT8" s="1058"/>
      <c r="AU8" s="845"/>
      <c r="AV8" s="845"/>
    </row>
    <row r="9" spans="1:50" ht="93" customHeight="1" thickBot="1">
      <c r="A9" s="1705"/>
      <c r="B9" s="1706"/>
      <c r="C9" s="1706"/>
      <c r="D9" s="1707" t="s">
        <v>1405</v>
      </c>
      <c r="E9" s="1707" t="s">
        <v>1406</v>
      </c>
      <c r="F9" s="1708"/>
      <c r="G9" s="1709"/>
      <c r="H9" s="1709"/>
      <c r="I9" s="828"/>
      <c r="J9" s="1705"/>
      <c r="K9" s="1706"/>
      <c r="L9" s="1706"/>
      <c r="M9" s="1706"/>
      <c r="N9" s="1706"/>
      <c r="O9" s="1706"/>
      <c r="P9" s="1708"/>
      <c r="Q9" s="1708" t="s">
        <v>1407</v>
      </c>
      <c r="R9" s="1706"/>
      <c r="S9" s="1706"/>
      <c r="T9" s="1708"/>
      <c r="U9" s="1708"/>
      <c r="V9" s="1707" t="s">
        <v>1408</v>
      </c>
      <c r="W9" s="844" t="s">
        <v>894</v>
      </c>
      <c r="X9" s="1708"/>
      <c r="Y9" s="1710" t="s">
        <v>1409</v>
      </c>
      <c r="Z9" s="1708"/>
      <c r="AA9" s="1711"/>
      <c r="AB9" s="1711"/>
      <c r="AC9" s="1711"/>
      <c r="AD9" s="1711"/>
      <c r="AE9" s="1711"/>
      <c r="AF9" s="844" t="s">
        <v>894</v>
      </c>
      <c r="AG9" s="844"/>
      <c r="AH9" s="844"/>
      <c r="AI9" s="844" t="s">
        <v>894</v>
      </c>
      <c r="AJ9" s="844"/>
      <c r="AK9" s="844"/>
      <c r="AL9" s="1712" t="s">
        <v>1410</v>
      </c>
      <c r="AM9" s="844"/>
      <c r="AN9" s="844"/>
      <c r="AO9" s="844"/>
      <c r="AP9" s="844"/>
      <c r="AQ9" s="844"/>
      <c r="AR9" s="1708"/>
      <c r="AS9" s="844" t="s">
        <v>1411</v>
      </c>
      <c r="AT9" s="1708"/>
      <c r="AU9" s="845"/>
      <c r="AV9" s="845"/>
    </row>
  </sheetData>
  <mergeCells count="28">
    <mergeCell ref="A6:A7"/>
    <mergeCell ref="B6:C7"/>
    <mergeCell ref="D6:D7"/>
    <mergeCell ref="E6:E7"/>
    <mergeCell ref="F6:F7"/>
    <mergeCell ref="B5:C5"/>
    <mergeCell ref="G5:H5"/>
    <mergeCell ref="L5:M5"/>
    <mergeCell ref="N5:O5"/>
    <mergeCell ref="R5:S5"/>
    <mergeCell ref="B8:B9"/>
    <mergeCell ref="C8:C9"/>
    <mergeCell ref="G8:G9"/>
    <mergeCell ref="H8:H9"/>
    <mergeCell ref="K8:K9"/>
    <mergeCell ref="R6:T7"/>
    <mergeCell ref="O8:O9"/>
    <mergeCell ref="R8:R9"/>
    <mergeCell ref="S8:S9"/>
    <mergeCell ref="L7:M7"/>
    <mergeCell ref="L8:L9"/>
    <mergeCell ref="M8:M9"/>
    <mergeCell ref="N8:N9"/>
    <mergeCell ref="G6:H7"/>
    <mergeCell ref="J6:J7"/>
    <mergeCell ref="K6:K7"/>
    <mergeCell ref="L6:M6"/>
    <mergeCell ref="N6:O6"/>
  </mergeCells>
  <pageMargins left="0.2" right="0.1" top="0.75" bottom="0.5" header="0.3" footer="0.3"/>
  <pageSetup scale="82" orientation="landscape" r:id="rId1"/>
  <headerFooter>
    <oddHeader>&amp;CBETA DON COME</oddHeader>
    <oddFooter>&amp;CNigeria Living Standards Survey 2018/2019Household Questionnaire&amp;RPage &amp;P</oddFooter>
  </headerFooter>
  <colBreaks count="2" manualBreakCount="2">
    <brk id="10" max="9" man="1"/>
    <brk id="21" max="9" man="1"/>
  </col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0000"/>
  </sheetPr>
  <dimension ref="A1:AL94"/>
  <sheetViews>
    <sheetView topLeftCell="A19" zoomScale="70" zoomScaleNormal="70" zoomScalePageLayoutView="70" workbookViewId="0">
      <selection activeCell="A9" sqref="A9:XFD9"/>
    </sheetView>
  </sheetViews>
  <sheetFormatPr defaultColWidth="9.42578125" defaultRowHeight="12.95"/>
  <cols>
    <col min="1" max="1" width="21.42578125" style="97" customWidth="1"/>
    <col min="2" max="2" width="38.85546875" style="97" customWidth="1"/>
    <col min="3" max="3" width="21.140625" style="97" customWidth="1"/>
    <col min="4" max="4" width="25.42578125" style="97" customWidth="1"/>
    <col min="5" max="5" width="19.140625" style="97" customWidth="1"/>
    <col min="6" max="6" width="19.42578125" style="97" customWidth="1"/>
    <col min="7" max="7" width="19.140625" style="97" customWidth="1"/>
    <col min="8" max="8" width="14.42578125" style="97" customWidth="1"/>
    <col min="9" max="9" width="28.85546875" style="97" customWidth="1"/>
    <col min="10" max="10" width="27.140625" style="97" customWidth="1"/>
    <col min="11" max="11" width="10" style="98" customWidth="1"/>
    <col min="12" max="12" width="18.42578125" style="98" customWidth="1"/>
    <col min="13" max="17" width="9.42578125" style="97" customWidth="1"/>
    <col min="18" max="18" width="37.42578125" style="97" customWidth="1"/>
    <col min="19" max="22" width="9.42578125" style="97" customWidth="1"/>
    <col min="23" max="23" width="0.42578125" style="97" customWidth="1"/>
    <col min="24" max="24" width="9.42578125" style="97" hidden="1" customWidth="1"/>
    <col min="25" max="37" width="9.42578125" style="97" customWidth="1"/>
    <col min="38" max="38" width="22" style="97" customWidth="1"/>
    <col min="39" max="16384" width="9.42578125" style="97"/>
  </cols>
  <sheetData>
    <row r="1" spans="1:38" s="88" customFormat="1" ht="13.5" thickBot="1">
      <c r="A1" s="308" t="s">
        <v>1311</v>
      </c>
      <c r="B1" s="707"/>
    </row>
    <row r="2" spans="1:38" s="87" customFormat="1" ht="22.5" customHeight="1" thickBot="1">
      <c r="A2" s="89" t="s">
        <v>1412</v>
      </c>
      <c r="D2" s="651" t="s">
        <v>1413</v>
      </c>
    </row>
    <row r="3" spans="1:38" s="87" customFormat="1" ht="22.5" customHeight="1">
      <c r="A3" s="89"/>
      <c r="C3" s="90"/>
      <c r="D3" s="493"/>
    </row>
    <row r="4" spans="1:38" s="87" customFormat="1" ht="27" customHeight="1">
      <c r="A4" s="91">
        <v>1</v>
      </c>
      <c r="B4" s="1227" t="s">
        <v>1414</v>
      </c>
      <c r="C4" s="1227"/>
      <c r="D4" s="1227"/>
    </row>
    <row r="5" spans="1:38" s="87" customFormat="1" ht="19.350000000000001" customHeight="1">
      <c r="A5" s="92"/>
      <c r="B5" s="93" t="s">
        <v>1415</v>
      </c>
      <c r="C5" s="1713"/>
      <c r="D5" s="487"/>
      <c r="E5" s="317" t="s">
        <v>1416</v>
      </c>
    </row>
    <row r="6" spans="1:38" s="87" customFormat="1" ht="19.350000000000001" customHeight="1">
      <c r="A6" s="92"/>
      <c r="B6" s="93" t="s">
        <v>1417</v>
      </c>
      <c r="C6" s="1713"/>
      <c r="D6" s="487"/>
      <c r="E6" s="764" t="s">
        <v>1418</v>
      </c>
    </row>
    <row r="7" spans="1:38" s="87" customFormat="1" ht="19.350000000000001" customHeight="1">
      <c r="A7" s="92"/>
      <c r="B7" s="93" t="s">
        <v>1419</v>
      </c>
      <c r="C7" s="1713"/>
      <c r="D7" s="487"/>
    </row>
    <row r="8" spans="1:38" s="87" customFormat="1" ht="19.350000000000001" customHeight="1">
      <c r="A8" s="92"/>
      <c r="B8" s="93" t="s">
        <v>1420</v>
      </c>
      <c r="C8" s="731"/>
      <c r="D8" s="487"/>
    </row>
    <row r="9" spans="1:38" s="705" customFormat="1" ht="92.1" customHeight="1">
      <c r="A9" s="732"/>
      <c r="B9" s="734" t="s">
        <v>1421</v>
      </c>
      <c r="C9" s="733"/>
      <c r="D9" s="733"/>
    </row>
    <row r="10" spans="1:38" ht="13.7" customHeight="1" thickBot="1">
      <c r="A10" s="94"/>
      <c r="B10" s="95"/>
      <c r="C10" s="95"/>
      <c r="D10" s="95"/>
      <c r="E10" s="96"/>
      <c r="F10" s="96"/>
      <c r="G10" s="96"/>
      <c r="H10" s="96"/>
      <c r="I10" s="309"/>
    </row>
    <row r="11" spans="1:38" s="99" customFormat="1" ht="15.75" customHeight="1">
      <c r="A11" s="1714" t="s">
        <v>1422</v>
      </c>
      <c r="B11" s="1715"/>
      <c r="C11" s="1060">
        <f>B11+1</f>
        <v>1</v>
      </c>
      <c r="D11" s="1060">
        <f>C11+1</f>
        <v>2</v>
      </c>
      <c r="E11" s="1228">
        <f>D11+1</f>
        <v>3</v>
      </c>
      <c r="F11" s="1229"/>
      <c r="G11" s="1230"/>
      <c r="H11" s="1716">
        <f>E11+1</f>
        <v>4</v>
      </c>
      <c r="I11" s="1717">
        <f>H11+1</f>
        <v>5</v>
      </c>
      <c r="J11" s="1061">
        <f>I11+1</f>
        <v>6</v>
      </c>
      <c r="K11" s="1231">
        <f>J11+1</f>
        <v>7</v>
      </c>
      <c r="L11" s="1232"/>
    </row>
    <row r="12" spans="1:38" ht="60.95" customHeight="1">
      <c r="A12" s="1718"/>
      <c r="B12" s="1719"/>
      <c r="C12" s="1233" t="s">
        <v>1423</v>
      </c>
      <c r="D12" s="1233" t="s">
        <v>1424</v>
      </c>
      <c r="E12" s="1236" t="s">
        <v>1425</v>
      </c>
      <c r="F12" s="1237"/>
      <c r="G12" s="1238"/>
      <c r="H12" s="1245" t="s">
        <v>1426</v>
      </c>
      <c r="I12" s="1247" t="s">
        <v>1427</v>
      </c>
      <c r="J12" s="1221" t="s">
        <v>1428</v>
      </c>
      <c r="K12" s="1223" t="s">
        <v>1429</v>
      </c>
      <c r="L12" s="1224"/>
    </row>
    <row r="13" spans="1:38" ht="14.1">
      <c r="A13" s="1718"/>
      <c r="B13" s="100"/>
      <c r="C13" s="1234"/>
      <c r="D13" s="1234"/>
      <c r="E13" s="1239"/>
      <c r="F13" s="1240"/>
      <c r="G13" s="1241"/>
      <c r="H13" s="1246"/>
      <c r="I13" s="1248"/>
      <c r="J13" s="1222"/>
      <c r="K13" s="1225"/>
      <c r="L13" s="1226"/>
    </row>
    <row r="14" spans="1:38" ht="30" customHeight="1">
      <c r="A14" s="1718"/>
      <c r="B14" s="100"/>
      <c r="C14" s="1234"/>
      <c r="D14" s="1234"/>
      <c r="E14" s="1239"/>
      <c r="F14" s="1240"/>
      <c r="G14" s="1241"/>
      <c r="H14" s="1246"/>
      <c r="I14" s="1248"/>
      <c r="J14" s="1222"/>
      <c r="K14" s="1225"/>
      <c r="L14" s="1226"/>
      <c r="AL14" s="97" t="s">
        <v>1430</v>
      </c>
    </row>
    <row r="15" spans="1:38" ht="17.25" customHeight="1">
      <c r="A15" s="1718"/>
      <c r="B15" s="100"/>
      <c r="C15" s="1234"/>
      <c r="D15" s="1234"/>
      <c r="E15" s="1239"/>
      <c r="F15" s="1240"/>
      <c r="G15" s="1241"/>
      <c r="H15" s="1246"/>
      <c r="I15" s="1248"/>
      <c r="J15" s="1222"/>
      <c r="K15" s="1225"/>
      <c r="L15" s="1226"/>
      <c r="AL15" s="97" t="s">
        <v>1431</v>
      </c>
    </row>
    <row r="16" spans="1:38" ht="24" customHeight="1">
      <c r="A16" s="1718"/>
      <c r="B16" s="100"/>
      <c r="C16" s="1234"/>
      <c r="D16" s="1234"/>
      <c r="E16" s="1242"/>
      <c r="F16" s="1243"/>
      <c r="G16" s="1244"/>
      <c r="H16" s="1246"/>
      <c r="I16" s="1249"/>
      <c r="J16" s="101"/>
      <c r="K16" s="1225"/>
      <c r="L16" s="1226"/>
    </row>
    <row r="17" spans="1:13" ht="15.75" customHeight="1">
      <c r="A17" s="1718"/>
      <c r="B17" s="100"/>
      <c r="C17" s="102"/>
      <c r="D17" s="1234"/>
      <c r="E17" s="1720" t="s">
        <v>1432</v>
      </c>
      <c r="F17" s="1721" t="s">
        <v>1433</v>
      </c>
      <c r="G17" s="1720" t="s">
        <v>1434</v>
      </c>
      <c r="H17" s="1062"/>
      <c r="I17" s="1722"/>
      <c r="J17" s="103"/>
      <c r="K17" s="1723"/>
      <c r="L17" s="104"/>
    </row>
    <row r="18" spans="1:13" s="105" customFormat="1" ht="15.75" customHeight="1" thickBot="1">
      <c r="A18" s="1724"/>
      <c r="B18" s="1725"/>
      <c r="C18" s="1726"/>
      <c r="D18" s="1235"/>
      <c r="E18" s="1727" t="s">
        <v>894</v>
      </c>
      <c r="F18" s="1728" t="s">
        <v>1435</v>
      </c>
      <c r="G18" s="1728" t="s">
        <v>1435</v>
      </c>
      <c r="H18" s="1729"/>
      <c r="I18" s="1730"/>
      <c r="J18" s="1731"/>
      <c r="K18" s="1732" t="s">
        <v>1388</v>
      </c>
      <c r="L18" s="1733" t="s">
        <v>1436</v>
      </c>
    </row>
    <row r="19" spans="1:13" ht="14.45" customHeight="1">
      <c r="A19" s="106">
        <v>1</v>
      </c>
      <c r="B19" s="107" t="s">
        <v>1437</v>
      </c>
      <c r="C19" s="1734"/>
      <c r="D19" s="1218" t="s">
        <v>1438</v>
      </c>
      <c r="E19" s="1734"/>
      <c r="F19" s="1735" t="s">
        <v>1439</v>
      </c>
      <c r="G19" s="1736"/>
      <c r="H19" s="1736"/>
      <c r="I19" s="1737"/>
      <c r="J19" s="1738"/>
      <c r="K19" s="1739"/>
      <c r="L19" s="1740"/>
    </row>
    <row r="20" spans="1:13" ht="14.45" thickBot="1">
      <c r="A20" s="108">
        <v>2</v>
      </c>
      <c r="B20" s="1741" t="s">
        <v>1440</v>
      </c>
      <c r="C20" s="311"/>
      <c r="D20" s="1219"/>
      <c r="E20" s="1742" t="s">
        <v>1441</v>
      </c>
      <c r="F20" s="312"/>
      <c r="G20" s="313"/>
      <c r="H20" s="313"/>
      <c r="I20" s="949"/>
      <c r="J20" s="314"/>
      <c r="K20" s="315"/>
      <c r="L20" s="316"/>
    </row>
    <row r="21" spans="1:13" ht="126" customHeight="1">
      <c r="A21" s="106">
        <v>3</v>
      </c>
      <c r="B21" s="1743" t="s">
        <v>1442</v>
      </c>
      <c r="C21" s="311"/>
      <c r="D21" s="1220"/>
      <c r="E21" s="1744" t="s">
        <v>1443</v>
      </c>
      <c r="F21" s="312"/>
      <c r="G21" s="313"/>
      <c r="H21" s="313"/>
      <c r="I21" s="949"/>
      <c r="J21" s="314"/>
      <c r="K21" s="315"/>
      <c r="L21" s="316"/>
    </row>
    <row r="22" spans="1:13" ht="56.45" thickBot="1">
      <c r="A22" s="108">
        <v>4</v>
      </c>
      <c r="B22" s="310" t="s">
        <v>1444</v>
      </c>
      <c r="C22" s="311"/>
      <c r="D22" s="1744" t="s">
        <v>1445</v>
      </c>
      <c r="E22" s="311"/>
      <c r="F22" s="312"/>
      <c r="G22" s="313"/>
      <c r="H22" s="313"/>
      <c r="I22" s="949"/>
      <c r="J22" s="314"/>
      <c r="K22" s="315"/>
      <c r="L22" s="316"/>
      <c r="M22" s="109"/>
    </row>
    <row r="23" spans="1:13" ht="14.1">
      <c r="A23" s="106">
        <v>5</v>
      </c>
      <c r="B23" s="310" t="s">
        <v>1446</v>
      </c>
      <c r="C23" s="345"/>
      <c r="D23" s="345"/>
      <c r="E23" s="311"/>
      <c r="F23" s="312"/>
      <c r="G23" s="313"/>
      <c r="H23" s="313"/>
      <c r="I23" s="949"/>
      <c r="J23" s="314"/>
      <c r="K23" s="315"/>
      <c r="L23" s="316"/>
      <c r="M23" s="109"/>
    </row>
    <row r="24" spans="1:13" ht="14.45" thickBot="1">
      <c r="A24" s="108">
        <v>6</v>
      </c>
      <c r="B24" s="310" t="s">
        <v>1447</v>
      </c>
      <c r="C24" s="345"/>
      <c r="D24" s="345"/>
      <c r="E24" s="311"/>
      <c r="F24" s="312"/>
      <c r="G24" s="313"/>
      <c r="H24" s="313"/>
      <c r="I24" s="949"/>
      <c r="J24" s="314"/>
      <c r="K24" s="315"/>
      <c r="L24" s="316"/>
      <c r="M24" s="109"/>
    </row>
    <row r="25" spans="1:13" ht="14.45" thickBot="1">
      <c r="A25" s="106">
        <v>7</v>
      </c>
      <c r="B25" s="310" t="s">
        <v>1448</v>
      </c>
      <c r="C25" s="345"/>
      <c r="D25" s="345"/>
      <c r="E25" s="311"/>
      <c r="F25" s="312"/>
      <c r="G25" s="313"/>
      <c r="H25" s="313"/>
      <c r="I25" s="949"/>
      <c r="J25" s="314"/>
      <c r="K25" s="315"/>
      <c r="L25" s="316"/>
    </row>
    <row r="26" spans="1:13" ht="14.1">
      <c r="A26" s="106">
        <v>8</v>
      </c>
      <c r="B26" s="310" t="s">
        <v>1449</v>
      </c>
      <c r="C26" s="345"/>
      <c r="D26" s="345"/>
      <c r="E26" s="311"/>
      <c r="F26" s="312"/>
      <c r="G26" s="313"/>
      <c r="H26" s="313"/>
      <c r="I26" s="949"/>
      <c r="J26" s="314"/>
      <c r="K26" s="315"/>
      <c r="L26" s="316"/>
    </row>
    <row r="27" spans="1:13" ht="14.45" thickBot="1">
      <c r="A27" s="108">
        <v>9</v>
      </c>
      <c r="B27" s="310" t="s">
        <v>1450</v>
      </c>
      <c r="C27" s="311"/>
      <c r="D27" s="311"/>
      <c r="E27" s="311"/>
      <c r="F27" s="312"/>
      <c r="G27" s="313"/>
      <c r="H27" s="313"/>
      <c r="I27" s="949"/>
      <c r="J27" s="314"/>
      <c r="K27" s="315"/>
      <c r="L27" s="316"/>
    </row>
    <row r="28" spans="1:13" ht="14.45" thickBot="1">
      <c r="A28" s="106">
        <v>10</v>
      </c>
      <c r="B28" s="310" t="s">
        <v>1451</v>
      </c>
      <c r="C28" s="311"/>
      <c r="D28" s="311"/>
      <c r="E28" s="311"/>
      <c r="F28" s="312"/>
      <c r="G28" s="313"/>
      <c r="H28" s="313"/>
      <c r="I28" s="949"/>
      <c r="J28" s="314"/>
      <c r="K28" s="315"/>
      <c r="L28" s="316"/>
    </row>
    <row r="29" spans="1:13" ht="14.1">
      <c r="A29" s="106">
        <v>11</v>
      </c>
      <c r="B29" s="310" t="s">
        <v>1452</v>
      </c>
      <c r="C29" s="311"/>
      <c r="D29" s="311"/>
      <c r="E29" s="311"/>
      <c r="F29" s="312"/>
      <c r="G29" s="313"/>
      <c r="H29" s="313"/>
      <c r="I29" s="949"/>
      <c r="J29" s="314"/>
      <c r="K29" s="315"/>
      <c r="L29" s="316"/>
    </row>
    <row r="30" spans="1:13" ht="14.45" thickBot="1">
      <c r="A30" s="108">
        <v>12</v>
      </c>
      <c r="B30" s="1741" t="s">
        <v>1453</v>
      </c>
      <c r="C30" s="311"/>
      <c r="D30" s="311"/>
      <c r="E30" s="311"/>
      <c r="F30" s="312"/>
      <c r="G30" s="313"/>
      <c r="H30" s="313"/>
      <c r="I30" s="949"/>
      <c r="J30" s="314"/>
      <c r="K30" s="315"/>
      <c r="L30" s="316"/>
    </row>
    <row r="31" spans="1:13" ht="14.45" thickBot="1">
      <c r="A31" s="106">
        <v>13</v>
      </c>
      <c r="B31" s="310" t="s">
        <v>1454</v>
      </c>
      <c r="C31" s="311"/>
      <c r="D31" s="311"/>
      <c r="E31" s="311"/>
      <c r="F31" s="312"/>
      <c r="G31" s="313"/>
      <c r="H31" s="313"/>
      <c r="I31" s="949"/>
      <c r="J31" s="314"/>
      <c r="K31" s="315"/>
      <c r="L31" s="316"/>
    </row>
    <row r="32" spans="1:13" ht="14.1">
      <c r="A32" s="106">
        <v>14</v>
      </c>
      <c r="B32" s="310" t="s">
        <v>1455</v>
      </c>
      <c r="C32" s="311"/>
      <c r="D32" s="311"/>
      <c r="E32" s="311"/>
      <c r="F32" s="312"/>
      <c r="G32" s="313"/>
      <c r="H32" s="313"/>
      <c r="I32" s="949"/>
      <c r="J32" s="314"/>
      <c r="K32" s="315"/>
      <c r="L32" s="316"/>
    </row>
    <row r="33" spans="1:12" ht="14.45" thickBot="1">
      <c r="A33" s="108">
        <v>15</v>
      </c>
      <c r="B33" s="1745" t="s">
        <v>1456</v>
      </c>
      <c r="C33" s="110"/>
      <c r="D33" s="110"/>
      <c r="E33" s="110"/>
      <c r="F33" s="1746"/>
      <c r="G33" s="1747"/>
      <c r="H33" s="1747"/>
      <c r="I33" s="1748"/>
      <c r="J33" s="1749"/>
      <c r="K33" s="1750"/>
      <c r="L33" s="111"/>
    </row>
    <row r="94" spans="1:1" ht="95.1">
      <c r="A94" s="112" t="s">
        <v>1457</v>
      </c>
    </row>
  </sheetData>
  <sheetProtection selectLockedCells="1" selectUnlockedCells="1"/>
  <mergeCells count="12">
    <mergeCell ref="D19:D21"/>
    <mergeCell ref="J12:J15"/>
    <mergeCell ref="K12:L16"/>
    <mergeCell ref="B4:D4"/>
    <mergeCell ref="A11:A18"/>
    <mergeCell ref="E11:G11"/>
    <mergeCell ref="K11:L11"/>
    <mergeCell ref="C12:C16"/>
    <mergeCell ref="D12:D18"/>
    <mergeCell ref="E12:G16"/>
    <mergeCell ref="H12:H16"/>
    <mergeCell ref="I12:I16"/>
  </mergeCells>
  <pageMargins left="0.2" right="0.2" top="0.75" bottom="0.75" header="0.3" footer="0.38700000000000001"/>
  <pageSetup paperSize="9" scale="75" firstPageNumber="0" orientation="landscape" r:id="rId1"/>
  <headerFooter alignWithMargins="0">
    <oddHeader>&amp;C&amp;"Calibri,Regular"&amp;11SECTION 12:  SAFETY NETS</oddHeader>
    <oddFooter>&amp;CNigeria Living Standards Survey 2018/2019Household Questionnaire&amp;R&amp;"Calibri,Regular"&amp;11&amp;K000000Page &amp;P-3</oddFooter>
  </headerFooter>
  <colBreaks count="2" manualBreakCount="2">
    <brk id="7" max="26" man="1"/>
    <brk id="12" max="26"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0000"/>
  </sheetPr>
  <dimension ref="A1:F83"/>
  <sheetViews>
    <sheetView topLeftCell="A4" zoomScale="80" zoomScaleNormal="80" zoomScaleSheetLayoutView="80" zoomScalePageLayoutView="80" workbookViewId="0">
      <selection activeCell="F3" sqref="F3"/>
    </sheetView>
  </sheetViews>
  <sheetFormatPr defaultColWidth="8.42578125" defaultRowHeight="14.45"/>
  <cols>
    <col min="1" max="1" width="6.42578125" style="90" customWidth="1"/>
    <col min="2" max="2" width="51.85546875" style="87" customWidth="1"/>
    <col min="3" max="3" width="37.42578125" style="118" customWidth="1"/>
    <col min="4" max="4" width="19.42578125" style="118" customWidth="1"/>
    <col min="5" max="5" width="26.7109375" style="118" bestFit="1" customWidth="1"/>
    <col min="6" max="21" width="13.42578125" style="87" customWidth="1"/>
    <col min="22" max="22" width="22" style="87" customWidth="1"/>
    <col min="23" max="16384" width="8.42578125" style="87"/>
  </cols>
  <sheetData>
    <row r="1" spans="1:6">
      <c r="A1" s="318" t="s">
        <v>1458</v>
      </c>
    </row>
    <row r="2" spans="1:6" s="116" customFormat="1" ht="27.95" customHeight="1">
      <c r="A2" s="113"/>
      <c r="B2" s="114" t="s">
        <v>1459</v>
      </c>
      <c r="C2" s="115"/>
      <c r="D2" s="115"/>
      <c r="E2" s="115"/>
    </row>
    <row r="3" spans="1:6" ht="234" customHeight="1">
      <c r="A3" s="1751" t="s">
        <v>1460</v>
      </c>
      <c r="B3" s="1752" t="s">
        <v>1461</v>
      </c>
      <c r="C3" s="1753" t="s">
        <v>1462</v>
      </c>
      <c r="D3" s="1754" t="s">
        <v>1463</v>
      </c>
      <c r="E3" s="1755" t="s">
        <v>1464</v>
      </c>
      <c r="F3" s="960"/>
    </row>
    <row r="4" spans="1:6" ht="35.1" customHeight="1">
      <c r="A4" s="1756"/>
      <c r="B4" s="1757"/>
      <c r="C4" s="1758"/>
      <c r="D4" s="1759" t="s">
        <v>894</v>
      </c>
      <c r="E4" s="1760" t="s">
        <v>1465</v>
      </c>
    </row>
    <row r="5" spans="1:6" s="116" customFormat="1" ht="45" customHeight="1">
      <c r="A5" s="1761">
        <v>101</v>
      </c>
      <c r="B5" s="1762" t="s">
        <v>1466</v>
      </c>
      <c r="C5" s="1763"/>
      <c r="D5" s="1764"/>
      <c r="E5" s="1765"/>
    </row>
    <row r="6" spans="1:6" s="116" customFormat="1" ht="45" customHeight="1">
      <c r="A6" s="1761">
        <v>102</v>
      </c>
      <c r="B6" s="1764" t="s">
        <v>1467</v>
      </c>
      <c r="C6" s="1763"/>
      <c r="D6" s="1766"/>
      <c r="E6" s="1765"/>
    </row>
    <row r="7" spans="1:6" s="117" customFormat="1" ht="45" customHeight="1">
      <c r="A7" s="1761">
        <v>103</v>
      </c>
      <c r="B7" s="1767" t="s">
        <v>1468</v>
      </c>
      <c r="C7" s="1768"/>
      <c r="D7" s="672"/>
      <c r="E7" s="1769"/>
    </row>
    <row r="8" spans="1:6" s="117" customFormat="1" ht="45" customHeight="1" thickBot="1">
      <c r="A8" s="1770">
        <v>104</v>
      </c>
      <c r="B8" s="1771" t="s">
        <v>1469</v>
      </c>
      <c r="C8" s="1772"/>
      <c r="D8" s="1772"/>
      <c r="E8" s="1773"/>
    </row>
    <row r="51" ht="17.100000000000001" customHeight="1"/>
    <row r="52" ht="15.6" customHeight="1"/>
    <row r="83" spans="3:3" ht="62.45">
      <c r="C83" s="119" t="s">
        <v>1470</v>
      </c>
    </row>
  </sheetData>
  <sheetProtection selectLockedCells="1" selectUnlockedCells="1"/>
  <mergeCells count="3">
    <mergeCell ref="A3:A4"/>
    <mergeCell ref="B3:B4"/>
    <mergeCell ref="C3:C4"/>
  </mergeCells>
  <pageMargins left="0.55000000000000004" right="0.43" top="0.6" bottom="0.75" header="0.3" footer="0.55000000000000004"/>
  <pageSetup paperSize="9" scale="96" firstPageNumber="55" orientation="landscape" r:id="rId1"/>
  <headerFooter alignWithMargins="0">
    <oddHeader>&amp;C&amp;"Calibri,Regular"&amp;11SECTION 12:  OTHER HOUSEHOLD INCOME</oddHeader>
    <oddFooter>&amp;C&amp;"Calibri,Regular"&amp;11&amp;K000000Nigeria Living Standards Survey 2018/2019Household Questionnaire&amp;R&amp;"Calibri,Regular"&amp;11&amp;K000000Page &amp;P-2</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I7"/>
  <sheetViews>
    <sheetView topLeftCell="A2" zoomScaleSheetLayoutView="85" workbookViewId="0">
      <selection activeCell="F23" sqref="F23"/>
    </sheetView>
  </sheetViews>
  <sheetFormatPr defaultColWidth="8.85546875" defaultRowHeight="12.6"/>
  <cols>
    <col min="1" max="1" width="28.42578125" style="823" customWidth="1"/>
    <col min="2" max="2" width="25.140625" style="823" customWidth="1"/>
    <col min="3" max="4" width="15" style="823" customWidth="1"/>
    <col min="5" max="5" width="25.140625" style="823" customWidth="1"/>
    <col min="6" max="6" width="53.140625" style="823" customWidth="1"/>
    <col min="7" max="8" width="25.140625" style="823" customWidth="1"/>
    <col min="9" max="9" width="16.85546875" style="823" customWidth="1"/>
    <col min="10" max="16384" width="8.85546875" style="823"/>
  </cols>
  <sheetData>
    <row r="1" spans="1:9" s="833" customFormat="1" hidden="1">
      <c r="A1" s="833" t="s">
        <v>1471</v>
      </c>
      <c r="B1" s="833" t="s">
        <v>828</v>
      </c>
      <c r="C1" s="833" t="s">
        <v>828</v>
      </c>
      <c r="H1" s="833" t="s">
        <v>1472</v>
      </c>
    </row>
    <row r="2" spans="1:9" ht="13.7" customHeight="1" thickBot="1">
      <c r="A2" s="848" t="s">
        <v>1473</v>
      </c>
      <c r="B2" s="848"/>
      <c r="C2" s="849"/>
      <c r="D2" s="849"/>
      <c r="E2" s="849"/>
      <c r="F2" s="849"/>
      <c r="G2" s="849"/>
      <c r="H2" s="849"/>
      <c r="I2" s="849"/>
    </row>
    <row r="3" spans="1:9" ht="15" customHeight="1">
      <c r="A3" s="1774">
        <v>1</v>
      </c>
      <c r="B3" s="1774"/>
      <c r="C3" s="1775">
        <f>A3+1</f>
        <v>2</v>
      </c>
      <c r="D3" s="1250"/>
      <c r="E3" s="1774">
        <f>C3+1</f>
        <v>3</v>
      </c>
      <c r="F3" s="1776">
        <f>E3+1</f>
        <v>4</v>
      </c>
      <c r="G3" s="1777">
        <f>F3+1</f>
        <v>5</v>
      </c>
      <c r="H3" s="1774">
        <f>G3+1</f>
        <v>6</v>
      </c>
      <c r="I3" s="1776">
        <f>H3+1</f>
        <v>7</v>
      </c>
    </row>
    <row r="4" spans="1:9" s="850" customFormat="1" ht="294" customHeight="1">
      <c r="A4" s="1778" t="s">
        <v>1474</v>
      </c>
      <c r="B4" s="1778" t="s">
        <v>1475</v>
      </c>
      <c r="C4" s="1779" t="s">
        <v>1476</v>
      </c>
      <c r="D4" s="1780"/>
      <c r="E4" s="1778" t="s">
        <v>1477</v>
      </c>
      <c r="F4" s="1781" t="s">
        <v>1478</v>
      </c>
      <c r="G4" s="1782" t="s">
        <v>1479</v>
      </c>
      <c r="H4" s="1778" t="s">
        <v>1480</v>
      </c>
      <c r="I4" s="1781" t="s">
        <v>1481</v>
      </c>
    </row>
    <row r="5" spans="1:9" s="852" customFormat="1" ht="113.1" customHeight="1">
      <c r="A5" s="1783" t="s">
        <v>1482</v>
      </c>
      <c r="B5" s="1784" t="s">
        <v>1483</v>
      </c>
      <c r="C5" s="1785" t="s">
        <v>894</v>
      </c>
      <c r="D5" s="1786"/>
      <c r="E5" s="1786"/>
      <c r="F5" s="1787"/>
      <c r="G5" s="851" t="s">
        <v>1482</v>
      </c>
      <c r="H5" s="855" t="s">
        <v>1484</v>
      </c>
      <c r="I5" s="856" t="s">
        <v>1485</v>
      </c>
    </row>
    <row r="6" spans="1:9" s="852" customFormat="1" ht="62.1" customHeight="1">
      <c r="A6" s="1788" t="s">
        <v>1486</v>
      </c>
      <c r="B6" s="1789"/>
      <c r="D6" s="1785"/>
      <c r="E6" s="1785"/>
      <c r="F6" s="1790"/>
      <c r="G6" s="853" t="s">
        <v>1487</v>
      </c>
      <c r="H6" s="1785" t="s">
        <v>1488</v>
      </c>
      <c r="I6" s="1790" t="s">
        <v>894</v>
      </c>
    </row>
    <row r="7" spans="1:9" s="852" customFormat="1" ht="30" customHeight="1" thickBot="1">
      <c r="A7" s="854"/>
      <c r="B7" s="854"/>
      <c r="C7" s="854"/>
      <c r="D7" s="854"/>
      <c r="E7" s="854"/>
      <c r="F7" s="1791"/>
      <c r="G7" s="1792"/>
      <c r="H7" s="854"/>
      <c r="I7" s="1791"/>
    </row>
  </sheetData>
  <sheetProtection selectLockedCells="1" selectUnlockedCells="1"/>
  <mergeCells count="2">
    <mergeCell ref="C3:D3"/>
    <mergeCell ref="C4:D4"/>
  </mergeCells>
  <pageMargins left="0.3" right="0.3" top="0.6" bottom="0.45" header="0.35249999999999998" footer="0.25"/>
  <pageSetup paperSize="9" scale="90" firstPageNumber="16" orientation="landscape" r:id="rId1"/>
  <headerFooter alignWithMargins="0">
    <oddHeader>&amp;C&amp;"Calibri,Regular"&amp;11SECTION 5:  REMITTANCES</oddHeader>
    <oddFooter>&amp;C&amp;"Calibri,Regular"&amp;11&amp;K000000Nigeria Living Standards Survey 2018/2019&amp;"Calibri,Italic"Household Questionnaire&amp;R&amp;"Calibri,Regular"&amp;11&amp;K000000Page &amp;P-1</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K119"/>
  <sheetViews>
    <sheetView topLeftCell="A4" zoomScaleNormal="80" zoomScaleSheetLayoutView="70" zoomScalePageLayoutView="80" workbookViewId="0">
      <selection activeCell="F6" sqref="F6:G6"/>
    </sheetView>
  </sheetViews>
  <sheetFormatPr defaultColWidth="8.7109375" defaultRowHeight="12"/>
  <cols>
    <col min="1" max="1" width="7.42578125" style="674" customWidth="1"/>
    <col min="2" max="2" width="50.7109375" style="653" customWidth="1"/>
    <col min="3" max="6" width="26.140625" style="653" customWidth="1"/>
    <col min="7" max="7" width="25.7109375" style="653" customWidth="1"/>
    <col min="8" max="16384" width="8.7109375" style="653"/>
  </cols>
  <sheetData>
    <row r="1" spans="1:11" s="137" customFormat="1" ht="18" customHeight="1">
      <c r="A1" s="652" t="s">
        <v>1311</v>
      </c>
      <c r="B1" s="346"/>
      <c r="C1" s="180"/>
      <c r="D1" s="118"/>
      <c r="E1" s="118"/>
      <c r="F1" s="118"/>
      <c r="G1" s="118"/>
      <c r="H1" s="118"/>
      <c r="I1" s="118"/>
      <c r="J1" s="118"/>
      <c r="K1" s="118"/>
    </row>
    <row r="2" spans="1:11" ht="17.25" customHeight="1">
      <c r="A2" s="1252" t="s">
        <v>1489</v>
      </c>
      <c r="B2" s="1252"/>
      <c r="C2" s="1252"/>
      <c r="D2" s="1252"/>
      <c r="E2" s="1252"/>
      <c r="F2" s="1252"/>
    </row>
    <row r="3" spans="1:11" ht="31.5" customHeight="1">
      <c r="A3" s="1252" t="s">
        <v>1490</v>
      </c>
      <c r="B3" s="1252"/>
      <c r="C3" s="1252"/>
      <c r="D3" s="1252"/>
      <c r="E3" s="1252"/>
      <c r="F3" s="1252"/>
    </row>
    <row r="4" spans="1:11" ht="33" customHeight="1">
      <c r="A4" s="1252" t="s">
        <v>1491</v>
      </c>
      <c r="B4" s="1252"/>
      <c r="C4" s="1252"/>
      <c r="D4" s="1252"/>
      <c r="E4" s="1252"/>
      <c r="F4" s="1252"/>
      <c r="G4" s="1252"/>
    </row>
    <row r="5" spans="1:11" ht="44.1" customHeight="1">
      <c r="A5" s="1253" t="s">
        <v>1009</v>
      </c>
      <c r="B5" s="1254"/>
      <c r="C5" s="654" t="s">
        <v>1492</v>
      </c>
      <c r="D5" s="654" t="s">
        <v>1493</v>
      </c>
      <c r="E5" s="654" t="s">
        <v>1494</v>
      </c>
      <c r="F5" s="654" t="s">
        <v>1495</v>
      </c>
      <c r="G5" s="654" t="s">
        <v>1496</v>
      </c>
    </row>
    <row r="6" spans="1:11" ht="60" customHeight="1">
      <c r="A6" s="1253" t="s">
        <v>1021</v>
      </c>
      <c r="B6" s="1254"/>
      <c r="C6" s="654">
        <v>1</v>
      </c>
      <c r="D6" s="654">
        <v>2</v>
      </c>
      <c r="E6" s="654">
        <v>3</v>
      </c>
      <c r="F6" s="654">
        <v>4</v>
      </c>
      <c r="G6" s="654">
        <v>5</v>
      </c>
    </row>
    <row r="7" spans="1:11" ht="123.75" customHeight="1">
      <c r="A7" s="1253" t="s">
        <v>428</v>
      </c>
      <c r="B7" s="1253"/>
      <c r="C7" s="655" t="s">
        <v>1497</v>
      </c>
      <c r="D7" s="655" t="s">
        <v>1498</v>
      </c>
      <c r="E7" s="655" t="s">
        <v>1499</v>
      </c>
      <c r="F7" s="655" t="s">
        <v>1500</v>
      </c>
      <c r="G7" s="655" t="s">
        <v>1501</v>
      </c>
    </row>
    <row r="8" spans="1:11" ht="48" customHeight="1">
      <c r="A8" s="656"/>
      <c r="B8" s="656"/>
      <c r="C8" s="1255" t="s">
        <v>1502</v>
      </c>
      <c r="D8" s="655" t="s">
        <v>1503</v>
      </c>
      <c r="E8" s="1256" t="s">
        <v>1504</v>
      </c>
      <c r="F8" s="1256" t="s">
        <v>1504</v>
      </c>
      <c r="G8" s="1256" t="s">
        <v>1504</v>
      </c>
    </row>
    <row r="9" spans="1:11" ht="39" customHeight="1">
      <c r="A9" s="656"/>
      <c r="B9" s="656"/>
      <c r="C9" s="1255"/>
      <c r="D9" s="655" t="s">
        <v>1505</v>
      </c>
      <c r="E9" s="1256"/>
      <c r="F9" s="1256"/>
      <c r="G9" s="1256"/>
    </row>
    <row r="10" spans="1:11" ht="42.95" customHeight="1">
      <c r="A10" s="656"/>
      <c r="B10" s="656"/>
      <c r="C10" s="1255"/>
      <c r="D10" s="655" t="s">
        <v>1506</v>
      </c>
      <c r="E10" s="1256"/>
      <c r="F10" s="1256"/>
      <c r="G10" s="1256"/>
    </row>
    <row r="11" spans="1:11" ht="124.5" customHeight="1">
      <c r="A11" s="1251" t="s">
        <v>1047</v>
      </c>
      <c r="B11" s="1251"/>
      <c r="C11" s="655" t="s">
        <v>1507</v>
      </c>
      <c r="D11" s="655" t="s">
        <v>1508</v>
      </c>
      <c r="E11" s="655"/>
      <c r="F11" s="657" t="s">
        <v>1509</v>
      </c>
      <c r="G11" s="657" t="s">
        <v>1509</v>
      </c>
    </row>
    <row r="12" spans="1:11" ht="65.099999999999994">
      <c r="A12" s="658" t="s">
        <v>1510</v>
      </c>
      <c r="B12" s="659" t="s">
        <v>1052</v>
      </c>
      <c r="C12" s="660" t="s">
        <v>1511</v>
      </c>
      <c r="D12" s="660"/>
      <c r="E12" s="661"/>
      <c r="F12" s="662" t="s">
        <v>1512</v>
      </c>
      <c r="G12" s="663"/>
    </row>
    <row r="13" spans="1:11" ht="35.25" customHeight="1">
      <c r="A13" s="664">
        <v>1</v>
      </c>
      <c r="B13" s="665" t="s">
        <v>1513</v>
      </c>
      <c r="C13" s="666"/>
      <c r="D13" s="667"/>
      <c r="E13" s="667"/>
      <c r="F13" s="667"/>
      <c r="G13" s="668"/>
    </row>
    <row r="14" spans="1:11" ht="36.75" customHeight="1">
      <c r="A14" s="664">
        <v>2</v>
      </c>
      <c r="B14" s="665" t="s">
        <v>1514</v>
      </c>
      <c r="C14" s="669"/>
      <c r="D14" s="667"/>
      <c r="E14" s="667"/>
      <c r="F14" s="668"/>
      <c r="G14" s="668"/>
    </row>
    <row r="15" spans="1:11" ht="36" customHeight="1">
      <c r="A15" s="664">
        <v>3</v>
      </c>
      <c r="B15" s="665" t="s">
        <v>1515</v>
      </c>
      <c r="C15" s="670"/>
      <c r="D15" s="667"/>
      <c r="E15" s="667"/>
      <c r="F15" s="667"/>
      <c r="G15" s="668"/>
    </row>
    <row r="16" spans="1:11" ht="32.25" customHeight="1">
      <c r="A16" s="664">
        <v>4</v>
      </c>
      <c r="B16" s="665" t="s">
        <v>1516</v>
      </c>
      <c r="C16" s="666"/>
      <c r="D16" s="668"/>
      <c r="E16" s="668"/>
      <c r="F16" s="668"/>
      <c r="G16" s="668"/>
    </row>
    <row r="17" spans="1:7" ht="28.5" customHeight="1">
      <c r="A17" s="664">
        <v>5</v>
      </c>
      <c r="B17" s="665" t="s">
        <v>1517</v>
      </c>
      <c r="C17" s="666"/>
      <c r="D17" s="668"/>
      <c r="E17" s="668"/>
      <c r="F17" s="668"/>
      <c r="G17" s="668"/>
    </row>
    <row r="18" spans="1:7" ht="28.5" customHeight="1">
      <c r="A18" s="664">
        <v>6</v>
      </c>
      <c r="B18" s="665" t="s">
        <v>1518</v>
      </c>
      <c r="C18" s="669"/>
      <c r="D18" s="668"/>
      <c r="E18" s="668"/>
      <c r="F18" s="668"/>
      <c r="G18" s="668"/>
    </row>
    <row r="19" spans="1:7" ht="28.5" customHeight="1">
      <c r="A19" s="664">
        <v>7</v>
      </c>
      <c r="B19" s="665" t="s">
        <v>1519</v>
      </c>
      <c r="C19" s="671"/>
      <c r="D19" s="668"/>
      <c r="E19" s="668"/>
      <c r="F19" s="668"/>
      <c r="G19" s="668"/>
    </row>
    <row r="20" spans="1:7" ht="28.5" customHeight="1">
      <c r="A20" s="664">
        <v>8</v>
      </c>
      <c r="B20" s="665" t="s">
        <v>1520</v>
      </c>
      <c r="C20" s="668"/>
      <c r="D20" s="668"/>
      <c r="E20" s="668"/>
      <c r="F20" s="668"/>
      <c r="G20" s="668"/>
    </row>
    <row r="21" spans="1:7" ht="28.5" customHeight="1">
      <c r="A21" s="664">
        <v>9</v>
      </c>
      <c r="B21" s="665" t="s">
        <v>1521</v>
      </c>
      <c r="C21" s="668"/>
      <c r="D21" s="668"/>
      <c r="E21" s="668"/>
      <c r="F21" s="668"/>
      <c r="G21" s="668"/>
    </row>
    <row r="22" spans="1:7" ht="28.5" customHeight="1">
      <c r="A22" s="664">
        <v>10</v>
      </c>
      <c r="B22" s="665" t="s">
        <v>1522</v>
      </c>
      <c r="C22" s="666"/>
      <c r="D22" s="666"/>
      <c r="E22" s="668"/>
      <c r="F22" s="668"/>
      <c r="G22" s="668"/>
    </row>
    <row r="23" spans="1:7" ht="27.75" customHeight="1">
      <c r="A23" s="664">
        <v>11</v>
      </c>
      <c r="B23" s="665" t="s">
        <v>1523</v>
      </c>
      <c r="C23" s="666"/>
      <c r="D23" s="668"/>
      <c r="E23" s="668"/>
      <c r="F23" s="668"/>
      <c r="G23" s="668"/>
    </row>
    <row r="24" spans="1:7" ht="28.5" customHeight="1">
      <c r="A24" s="664">
        <v>15</v>
      </c>
      <c r="B24" s="665" t="s">
        <v>1524</v>
      </c>
      <c r="C24" s="668"/>
      <c r="D24" s="668"/>
      <c r="E24" s="668"/>
      <c r="F24" s="668"/>
      <c r="G24" s="668"/>
    </row>
    <row r="25" spans="1:7" ht="28.5" customHeight="1">
      <c r="A25" s="664">
        <v>12</v>
      </c>
      <c r="B25" s="665" t="s">
        <v>1525</v>
      </c>
      <c r="C25" s="666"/>
      <c r="D25" s="668"/>
      <c r="E25" s="668"/>
      <c r="F25" s="668"/>
      <c r="G25" s="668"/>
    </row>
    <row r="26" spans="1:7" ht="28.5" customHeight="1">
      <c r="A26" s="664">
        <v>13</v>
      </c>
      <c r="B26" s="665" t="s">
        <v>1526</v>
      </c>
      <c r="C26" s="666"/>
      <c r="D26" s="668"/>
      <c r="E26" s="668"/>
      <c r="F26" s="668"/>
      <c r="G26" s="668"/>
    </row>
    <row r="27" spans="1:7" ht="59.25" customHeight="1">
      <c r="A27" s="664">
        <v>14</v>
      </c>
      <c r="B27" s="665" t="s">
        <v>1527</v>
      </c>
      <c r="C27" s="666"/>
      <c r="D27" s="672"/>
      <c r="E27" s="666"/>
      <c r="F27" s="668"/>
      <c r="G27" s="668"/>
    </row>
    <row r="28" spans="1:7" ht="28.5" customHeight="1">
      <c r="A28" s="664">
        <v>16</v>
      </c>
      <c r="B28" s="665" t="s">
        <v>1528</v>
      </c>
      <c r="C28" s="668"/>
      <c r="D28" s="668"/>
      <c r="E28" s="668"/>
      <c r="F28" s="668"/>
      <c r="G28" s="668"/>
    </row>
    <row r="29" spans="1:7" ht="28.5" customHeight="1">
      <c r="A29" s="664">
        <v>17</v>
      </c>
      <c r="B29" s="671" t="s">
        <v>1529</v>
      </c>
      <c r="C29" s="668"/>
      <c r="D29" s="668"/>
      <c r="E29" s="668"/>
      <c r="F29" s="668"/>
      <c r="G29" s="668"/>
    </row>
    <row r="30" spans="1:7" ht="28.5" customHeight="1">
      <c r="A30" s="664"/>
      <c r="B30" s="671" t="s">
        <v>1530</v>
      </c>
      <c r="C30" s="668"/>
      <c r="D30" s="668"/>
      <c r="E30" s="668"/>
      <c r="F30" s="668"/>
      <c r="G30" s="668"/>
    </row>
    <row r="31" spans="1:7" ht="38.25" customHeight="1">
      <c r="A31" s="664">
        <v>18</v>
      </c>
      <c r="B31" s="673" t="s">
        <v>1531</v>
      </c>
      <c r="C31" s="667"/>
      <c r="D31" s="667"/>
      <c r="E31" s="667"/>
      <c r="F31" s="667"/>
      <c r="G31" s="668"/>
    </row>
    <row r="32" spans="1:7" ht="101.1" customHeight="1">
      <c r="B32" s="950" t="s">
        <v>1532</v>
      </c>
      <c r="C32" s="951" t="s">
        <v>1533</v>
      </c>
      <c r="D32" s="735"/>
    </row>
    <row r="33" spans="2:11" s="674" customFormat="1" ht="28.5" customHeight="1">
      <c r="B33" s="653"/>
      <c r="C33" s="653"/>
      <c r="D33" s="653"/>
      <c r="E33" s="653"/>
      <c r="F33" s="653"/>
      <c r="G33" s="653"/>
      <c r="H33" s="653"/>
      <c r="I33" s="653"/>
      <c r="J33" s="653"/>
      <c r="K33" s="653"/>
    </row>
    <row r="34" spans="2:11" s="674" customFormat="1" ht="28.5" customHeight="1">
      <c r="B34" s="653"/>
      <c r="C34" s="653"/>
      <c r="D34" s="653"/>
      <c r="E34" s="653"/>
      <c r="F34" s="653"/>
      <c r="G34" s="653"/>
      <c r="H34" s="653"/>
      <c r="I34" s="653"/>
      <c r="J34" s="653"/>
      <c r="K34" s="653"/>
    </row>
    <row r="35" spans="2:11" s="674" customFormat="1" ht="28.5" customHeight="1">
      <c r="B35" s="653"/>
      <c r="C35" s="653"/>
      <c r="D35" s="653"/>
      <c r="E35" s="653"/>
      <c r="F35" s="653"/>
      <c r="G35" s="653"/>
      <c r="H35" s="653"/>
      <c r="I35" s="653"/>
      <c r="J35" s="653"/>
      <c r="K35" s="653"/>
    </row>
    <row r="36" spans="2:11" s="674" customFormat="1" ht="28.5" customHeight="1">
      <c r="B36" s="653"/>
      <c r="C36" s="653"/>
      <c r="D36" s="653"/>
      <c r="E36" s="653"/>
      <c r="F36" s="653"/>
      <c r="G36" s="653"/>
      <c r="H36" s="653"/>
      <c r="I36" s="653"/>
      <c r="J36" s="653"/>
      <c r="K36" s="653"/>
    </row>
    <row r="37" spans="2:11" s="674" customFormat="1" ht="28.5" customHeight="1">
      <c r="B37" s="653"/>
      <c r="C37" s="653"/>
      <c r="D37" s="653"/>
      <c r="E37" s="653"/>
      <c r="F37" s="653"/>
      <c r="G37" s="653"/>
      <c r="H37" s="653"/>
      <c r="I37" s="653"/>
      <c r="J37" s="653"/>
      <c r="K37" s="653"/>
    </row>
    <row r="38" spans="2:11" s="674" customFormat="1" ht="28.5" customHeight="1">
      <c r="B38" s="653"/>
      <c r="C38" s="653"/>
      <c r="D38" s="653"/>
      <c r="E38" s="653"/>
      <c r="F38" s="653"/>
      <c r="G38" s="653"/>
      <c r="H38" s="653"/>
      <c r="I38" s="653"/>
      <c r="J38" s="653"/>
      <c r="K38" s="653"/>
    </row>
    <row r="39" spans="2:11" s="674" customFormat="1" ht="28.5" customHeight="1">
      <c r="B39" s="653"/>
      <c r="C39" s="653"/>
      <c r="D39" s="653"/>
      <c r="E39" s="653"/>
      <c r="F39" s="653"/>
      <c r="G39" s="653"/>
      <c r="H39" s="653"/>
      <c r="I39" s="653"/>
      <c r="J39" s="653"/>
      <c r="K39" s="653"/>
    </row>
    <row r="40" spans="2:11" s="674" customFormat="1" ht="28.5" customHeight="1">
      <c r="B40" s="653"/>
      <c r="C40" s="653"/>
      <c r="D40" s="653"/>
      <c r="E40" s="653"/>
      <c r="F40" s="653"/>
      <c r="G40" s="653"/>
      <c r="H40" s="653"/>
      <c r="I40" s="653"/>
      <c r="J40" s="653"/>
      <c r="K40" s="653"/>
    </row>
    <row r="41" spans="2:11" s="674" customFormat="1" ht="28.5" customHeight="1">
      <c r="B41" s="653"/>
      <c r="C41" s="653"/>
      <c r="D41" s="653"/>
      <c r="E41" s="653"/>
      <c r="F41" s="653"/>
      <c r="G41" s="653"/>
      <c r="H41" s="653"/>
      <c r="I41" s="653"/>
      <c r="J41" s="653"/>
      <c r="K41" s="653"/>
    </row>
    <row r="42" spans="2:11" s="674" customFormat="1" ht="28.5" customHeight="1">
      <c r="B42" s="653"/>
      <c r="C42" s="653"/>
      <c r="D42" s="653"/>
      <c r="E42" s="653"/>
      <c r="F42" s="653"/>
      <c r="G42" s="653"/>
      <c r="H42" s="653"/>
      <c r="I42" s="653"/>
      <c r="J42" s="653"/>
      <c r="K42" s="653"/>
    </row>
    <row r="43" spans="2:11" s="674" customFormat="1" ht="28.5" customHeight="1">
      <c r="B43" s="653"/>
      <c r="C43" s="653"/>
      <c r="D43" s="653"/>
      <c r="E43" s="653"/>
      <c r="F43" s="653"/>
      <c r="G43" s="653"/>
      <c r="H43" s="653"/>
      <c r="I43" s="653"/>
      <c r="J43" s="653"/>
      <c r="K43" s="653"/>
    </row>
    <row r="44" spans="2:11" s="674" customFormat="1" ht="28.5" customHeight="1">
      <c r="B44" s="653"/>
      <c r="C44" s="653"/>
      <c r="D44" s="653"/>
      <c r="E44" s="653"/>
      <c r="F44" s="653"/>
      <c r="G44" s="653"/>
      <c r="H44" s="653"/>
      <c r="I44" s="653"/>
      <c r="J44" s="653"/>
      <c r="K44" s="653"/>
    </row>
    <row r="45" spans="2:11" s="674" customFormat="1" ht="28.5" customHeight="1">
      <c r="B45" s="653"/>
      <c r="C45" s="653"/>
      <c r="D45" s="653"/>
      <c r="E45" s="653"/>
      <c r="F45" s="653"/>
      <c r="G45" s="653"/>
      <c r="H45" s="653"/>
      <c r="I45" s="653"/>
      <c r="J45" s="653"/>
      <c r="K45" s="653"/>
    </row>
    <row r="46" spans="2:11" s="674" customFormat="1" ht="28.5" customHeight="1">
      <c r="B46" s="653"/>
      <c r="C46" s="653"/>
      <c r="D46" s="653"/>
      <c r="E46" s="653"/>
      <c r="F46" s="653"/>
      <c r="G46" s="653"/>
      <c r="H46" s="653"/>
      <c r="I46" s="653"/>
      <c r="J46" s="653"/>
      <c r="K46" s="653"/>
    </row>
    <row r="47" spans="2:11" s="674" customFormat="1" ht="28.5" customHeight="1">
      <c r="B47" s="653"/>
      <c r="C47" s="653"/>
      <c r="D47" s="653"/>
      <c r="E47" s="653"/>
      <c r="F47" s="653"/>
      <c r="G47" s="653"/>
      <c r="H47" s="653"/>
      <c r="I47" s="653"/>
      <c r="J47" s="653"/>
      <c r="K47" s="653"/>
    </row>
    <row r="48" spans="2:11" s="674" customFormat="1" ht="28.5" customHeight="1">
      <c r="B48" s="653"/>
      <c r="C48" s="653"/>
      <c r="D48" s="653"/>
      <c r="E48" s="653"/>
      <c r="F48" s="653"/>
      <c r="G48" s="653"/>
      <c r="H48" s="653"/>
      <c r="I48" s="653"/>
      <c r="J48" s="653"/>
      <c r="K48" s="653"/>
    </row>
    <row r="49" spans="2:11" s="674" customFormat="1" ht="28.5" customHeight="1">
      <c r="B49" s="653"/>
      <c r="C49" s="653"/>
      <c r="D49" s="653"/>
      <c r="E49" s="653"/>
      <c r="F49" s="653"/>
      <c r="G49" s="653"/>
      <c r="H49" s="653"/>
      <c r="I49" s="653"/>
      <c r="J49" s="653"/>
      <c r="K49" s="653"/>
    </row>
    <row r="50" spans="2:11" s="674" customFormat="1" ht="28.5" customHeight="1">
      <c r="B50" s="653"/>
      <c r="C50" s="653"/>
      <c r="D50" s="653"/>
      <c r="E50" s="653"/>
      <c r="F50" s="653"/>
      <c r="G50" s="653"/>
      <c r="H50" s="653"/>
      <c r="I50" s="653"/>
      <c r="J50" s="653"/>
      <c r="K50" s="653"/>
    </row>
    <row r="51" spans="2:11" s="674" customFormat="1" ht="28.5" customHeight="1">
      <c r="B51" s="653"/>
      <c r="C51" s="653"/>
      <c r="D51" s="653"/>
      <c r="E51" s="653"/>
      <c r="F51" s="653"/>
      <c r="G51" s="653"/>
      <c r="H51" s="653"/>
      <c r="I51" s="653"/>
      <c r="J51" s="653"/>
      <c r="K51" s="653"/>
    </row>
    <row r="52" spans="2:11" s="674" customFormat="1" ht="28.5" customHeight="1">
      <c r="B52" s="653"/>
      <c r="C52" s="653"/>
      <c r="D52" s="653"/>
      <c r="E52" s="653"/>
      <c r="F52" s="653"/>
      <c r="G52" s="653"/>
      <c r="H52" s="653"/>
      <c r="I52" s="653"/>
      <c r="J52" s="653"/>
      <c r="K52" s="653"/>
    </row>
    <row r="53" spans="2:11" s="674" customFormat="1" ht="28.5" customHeight="1">
      <c r="B53" s="653"/>
      <c r="C53" s="653"/>
      <c r="D53" s="653"/>
      <c r="E53" s="653"/>
      <c r="F53" s="653"/>
      <c r="G53" s="653"/>
      <c r="H53" s="653"/>
      <c r="I53" s="653"/>
      <c r="J53" s="653"/>
      <c r="K53" s="653"/>
    </row>
    <row r="54" spans="2:11" s="674" customFormat="1" ht="28.5" customHeight="1">
      <c r="B54" s="653"/>
      <c r="C54" s="653"/>
      <c r="D54" s="653"/>
      <c r="E54" s="653"/>
      <c r="F54" s="653"/>
      <c r="G54" s="653"/>
      <c r="H54" s="653"/>
      <c r="I54" s="653"/>
      <c r="J54" s="653"/>
      <c r="K54" s="653"/>
    </row>
    <row r="55" spans="2:11" s="674" customFormat="1" ht="28.5" customHeight="1">
      <c r="B55" s="653"/>
      <c r="C55" s="653"/>
      <c r="D55" s="653"/>
      <c r="E55" s="653"/>
      <c r="F55" s="653"/>
      <c r="G55" s="653"/>
      <c r="H55" s="653"/>
      <c r="I55" s="653"/>
      <c r="J55" s="653"/>
      <c r="K55" s="653"/>
    </row>
    <row r="56" spans="2:11" s="674" customFormat="1" ht="28.5" customHeight="1">
      <c r="B56" s="653"/>
      <c r="C56" s="653"/>
      <c r="D56" s="653"/>
      <c r="E56" s="653"/>
      <c r="F56" s="653"/>
      <c r="G56" s="653"/>
      <c r="H56" s="653"/>
      <c r="I56" s="653"/>
      <c r="J56" s="653"/>
      <c r="K56" s="653"/>
    </row>
    <row r="57" spans="2:11" s="674" customFormat="1" ht="28.5" customHeight="1">
      <c r="B57" s="653"/>
      <c r="C57" s="653"/>
      <c r="D57" s="653"/>
      <c r="E57" s="653"/>
      <c r="F57" s="653"/>
      <c r="G57" s="653"/>
      <c r="H57" s="653"/>
      <c r="I57" s="653"/>
      <c r="J57" s="653"/>
      <c r="K57" s="653"/>
    </row>
    <row r="58" spans="2:11" s="674" customFormat="1" ht="28.5" customHeight="1">
      <c r="B58" s="653"/>
      <c r="C58" s="653"/>
      <c r="D58" s="653"/>
      <c r="E58" s="653"/>
      <c r="F58" s="653"/>
      <c r="G58" s="653"/>
      <c r="H58" s="653"/>
      <c r="I58" s="653"/>
      <c r="J58" s="653"/>
      <c r="K58" s="653"/>
    </row>
    <row r="59" spans="2:11" s="674" customFormat="1" ht="28.5" customHeight="1">
      <c r="B59" s="653"/>
      <c r="C59" s="653"/>
      <c r="D59" s="653"/>
      <c r="E59" s="653"/>
      <c r="F59" s="653"/>
      <c r="G59" s="653"/>
      <c r="H59" s="653"/>
      <c r="I59" s="653"/>
      <c r="J59" s="653"/>
      <c r="K59" s="653"/>
    </row>
    <row r="60" spans="2:11" s="674" customFormat="1" ht="28.5" customHeight="1">
      <c r="B60" s="653"/>
      <c r="C60" s="653"/>
      <c r="D60" s="653"/>
      <c r="E60" s="653"/>
      <c r="F60" s="653"/>
      <c r="G60" s="653"/>
      <c r="H60" s="653"/>
      <c r="I60" s="653"/>
      <c r="J60" s="653"/>
      <c r="K60" s="653"/>
    </row>
    <row r="61" spans="2:11" s="674" customFormat="1" ht="28.5" customHeight="1">
      <c r="B61" s="653"/>
      <c r="C61" s="653"/>
      <c r="D61" s="653"/>
      <c r="E61" s="653"/>
      <c r="F61" s="653"/>
      <c r="G61" s="653"/>
      <c r="H61" s="653"/>
      <c r="I61" s="653"/>
      <c r="J61" s="653"/>
      <c r="K61" s="653"/>
    </row>
    <row r="62" spans="2:11" s="674" customFormat="1" ht="28.5" customHeight="1">
      <c r="B62" s="653"/>
      <c r="C62" s="653"/>
      <c r="D62" s="653"/>
      <c r="E62" s="653"/>
      <c r="F62" s="653"/>
      <c r="G62" s="653"/>
      <c r="H62" s="653"/>
      <c r="I62" s="653"/>
      <c r="J62" s="653"/>
      <c r="K62" s="653"/>
    </row>
    <row r="63" spans="2:11" s="674" customFormat="1" ht="28.5" customHeight="1">
      <c r="B63" s="653"/>
      <c r="C63" s="653"/>
      <c r="D63" s="653"/>
      <c r="E63" s="653"/>
      <c r="F63" s="653"/>
      <c r="G63" s="653"/>
      <c r="H63" s="653"/>
      <c r="I63" s="653"/>
      <c r="J63" s="653"/>
      <c r="K63" s="653"/>
    </row>
    <row r="64" spans="2:11" s="674" customFormat="1" ht="28.5" customHeight="1">
      <c r="B64" s="653"/>
      <c r="C64" s="653"/>
      <c r="D64" s="653"/>
      <c r="E64" s="653"/>
      <c r="F64" s="653"/>
      <c r="G64" s="653"/>
      <c r="H64" s="653"/>
      <c r="I64" s="653"/>
      <c r="J64" s="653"/>
      <c r="K64" s="653"/>
    </row>
    <row r="65" spans="2:11" s="674" customFormat="1" ht="28.5" customHeight="1">
      <c r="B65" s="653"/>
      <c r="C65" s="653"/>
      <c r="D65" s="653"/>
      <c r="E65" s="653"/>
      <c r="F65" s="653"/>
      <c r="G65" s="653"/>
      <c r="H65" s="653"/>
      <c r="I65" s="653"/>
      <c r="J65" s="653"/>
      <c r="K65" s="653"/>
    </row>
    <row r="66" spans="2:11" s="674" customFormat="1" ht="28.5" customHeight="1">
      <c r="B66" s="653"/>
      <c r="C66" s="653"/>
      <c r="D66" s="653"/>
      <c r="E66" s="653"/>
      <c r="F66" s="653"/>
      <c r="G66" s="653"/>
      <c r="H66" s="653"/>
      <c r="I66" s="653"/>
      <c r="J66" s="653"/>
      <c r="K66" s="653"/>
    </row>
    <row r="67" spans="2:11" s="674" customFormat="1" ht="28.5" customHeight="1">
      <c r="B67" s="653"/>
      <c r="C67" s="653"/>
      <c r="D67" s="653"/>
      <c r="E67" s="653"/>
      <c r="F67" s="653"/>
      <c r="G67" s="653"/>
      <c r="H67" s="653"/>
      <c r="I67" s="653"/>
      <c r="J67" s="653"/>
      <c r="K67" s="653"/>
    </row>
    <row r="68" spans="2:11" s="674" customFormat="1" ht="28.5" customHeight="1">
      <c r="B68" s="653"/>
      <c r="C68" s="653"/>
      <c r="D68" s="653"/>
      <c r="E68" s="653"/>
      <c r="F68" s="653"/>
      <c r="G68" s="653"/>
      <c r="H68" s="653"/>
      <c r="I68" s="653"/>
      <c r="J68" s="653"/>
      <c r="K68" s="653"/>
    </row>
    <row r="69" spans="2:11" s="674" customFormat="1" ht="28.5" customHeight="1">
      <c r="B69" s="653"/>
      <c r="C69" s="653"/>
      <c r="D69" s="653"/>
      <c r="E69" s="653"/>
      <c r="F69" s="653"/>
      <c r="G69" s="653"/>
      <c r="H69" s="653"/>
      <c r="I69" s="653"/>
      <c r="J69" s="653"/>
      <c r="K69" s="653"/>
    </row>
    <row r="70" spans="2:11" s="674" customFormat="1" ht="28.5" customHeight="1">
      <c r="B70" s="653"/>
      <c r="C70" s="653"/>
      <c r="D70" s="653"/>
      <c r="E70" s="653"/>
      <c r="F70" s="653"/>
      <c r="G70" s="653"/>
      <c r="H70" s="653"/>
      <c r="I70" s="653"/>
      <c r="J70" s="653"/>
      <c r="K70" s="653"/>
    </row>
    <row r="71" spans="2:11" s="674" customFormat="1" ht="28.5" customHeight="1">
      <c r="B71" s="653"/>
      <c r="C71" s="653"/>
      <c r="D71" s="653"/>
      <c r="E71" s="653"/>
      <c r="F71" s="653"/>
      <c r="G71" s="653"/>
      <c r="H71" s="653"/>
      <c r="I71" s="653"/>
      <c r="J71" s="653"/>
      <c r="K71" s="653"/>
    </row>
    <row r="72" spans="2:11" s="674" customFormat="1" ht="28.5" customHeight="1">
      <c r="B72" s="653"/>
      <c r="C72" s="653"/>
      <c r="D72" s="653"/>
      <c r="E72" s="653"/>
      <c r="F72" s="653"/>
      <c r="G72" s="653"/>
      <c r="H72" s="653"/>
      <c r="I72" s="653"/>
      <c r="J72" s="653"/>
      <c r="K72" s="653"/>
    </row>
    <row r="73" spans="2:11" s="674" customFormat="1" ht="28.5" customHeight="1">
      <c r="B73" s="653"/>
      <c r="C73" s="653"/>
      <c r="D73" s="653"/>
      <c r="E73" s="653"/>
      <c r="F73" s="653"/>
      <c r="G73" s="653"/>
      <c r="H73" s="653"/>
      <c r="I73" s="653"/>
      <c r="J73" s="653"/>
      <c r="K73" s="653"/>
    </row>
    <row r="74" spans="2:11" s="674" customFormat="1" ht="28.5" customHeight="1">
      <c r="B74" s="653"/>
      <c r="C74" s="653"/>
      <c r="D74" s="653"/>
      <c r="E74" s="653"/>
      <c r="F74" s="653"/>
      <c r="G74" s="653"/>
      <c r="H74" s="653"/>
      <c r="I74" s="653"/>
      <c r="J74" s="653"/>
      <c r="K74" s="653"/>
    </row>
    <row r="75" spans="2:11" s="674" customFormat="1" ht="28.5" customHeight="1">
      <c r="B75" s="653"/>
      <c r="C75" s="653"/>
      <c r="D75" s="653"/>
      <c r="E75" s="653"/>
      <c r="F75" s="653"/>
      <c r="G75" s="653"/>
      <c r="H75" s="653"/>
      <c r="I75" s="653"/>
      <c r="J75" s="653"/>
      <c r="K75" s="653"/>
    </row>
    <row r="76" spans="2:11" s="674" customFormat="1" ht="28.5" customHeight="1">
      <c r="B76" s="653"/>
      <c r="C76" s="653"/>
      <c r="D76" s="653"/>
      <c r="E76" s="653"/>
      <c r="F76" s="653"/>
      <c r="G76" s="653"/>
      <c r="H76" s="653"/>
      <c r="I76" s="653"/>
      <c r="J76" s="653"/>
      <c r="K76" s="653"/>
    </row>
    <row r="77" spans="2:11" s="674" customFormat="1" ht="28.5" customHeight="1">
      <c r="B77" s="653"/>
      <c r="C77" s="653"/>
      <c r="D77" s="653"/>
      <c r="E77" s="653"/>
      <c r="F77" s="653"/>
      <c r="G77" s="653"/>
      <c r="H77" s="653"/>
      <c r="I77" s="653"/>
      <c r="J77" s="653"/>
      <c r="K77" s="653"/>
    </row>
    <row r="78" spans="2:11" s="674" customFormat="1" ht="28.5" customHeight="1">
      <c r="B78" s="653"/>
      <c r="C78" s="653"/>
      <c r="D78" s="653"/>
      <c r="E78" s="653"/>
      <c r="F78" s="653"/>
      <c r="G78" s="653"/>
      <c r="H78" s="653"/>
      <c r="I78" s="653"/>
      <c r="J78" s="653"/>
      <c r="K78" s="653"/>
    </row>
    <row r="79" spans="2:11" s="674" customFormat="1" ht="28.5" customHeight="1">
      <c r="B79" s="653"/>
      <c r="C79" s="653"/>
      <c r="D79" s="653"/>
      <c r="E79" s="653"/>
      <c r="F79" s="653"/>
      <c r="G79" s="653"/>
      <c r="H79" s="653"/>
      <c r="I79" s="653"/>
      <c r="J79" s="653"/>
      <c r="K79" s="653"/>
    </row>
    <row r="80" spans="2:11" s="674" customFormat="1" ht="28.5" customHeight="1">
      <c r="B80" s="653"/>
      <c r="C80" s="653"/>
      <c r="D80" s="653"/>
      <c r="E80" s="653"/>
      <c r="F80" s="653"/>
      <c r="G80" s="653"/>
      <c r="H80" s="653"/>
      <c r="I80" s="653"/>
      <c r="J80" s="653"/>
      <c r="K80" s="653"/>
    </row>
    <row r="81" spans="2:11" s="674" customFormat="1" ht="28.5" customHeight="1">
      <c r="B81" s="653"/>
      <c r="C81" s="653"/>
      <c r="D81" s="653"/>
      <c r="E81" s="653"/>
      <c r="F81" s="653"/>
      <c r="G81" s="653"/>
      <c r="H81" s="653"/>
      <c r="I81" s="653"/>
      <c r="J81" s="653"/>
      <c r="K81" s="653"/>
    </row>
    <row r="82" spans="2:11" s="674" customFormat="1" ht="28.5" customHeight="1">
      <c r="B82" s="653"/>
      <c r="C82" s="653"/>
      <c r="D82" s="653"/>
      <c r="E82" s="653"/>
      <c r="F82" s="653"/>
      <c r="G82" s="653"/>
      <c r="H82" s="653"/>
      <c r="I82" s="653"/>
      <c r="J82" s="653"/>
      <c r="K82" s="653"/>
    </row>
    <row r="83" spans="2:11" s="674" customFormat="1" ht="28.5" customHeight="1">
      <c r="B83" s="653"/>
      <c r="C83" s="653"/>
      <c r="D83" s="653"/>
      <c r="E83" s="653"/>
      <c r="F83" s="653"/>
      <c r="G83" s="653"/>
      <c r="H83" s="653"/>
      <c r="I83" s="653"/>
      <c r="J83" s="653"/>
      <c r="K83" s="653"/>
    </row>
    <row r="84" spans="2:11" s="674" customFormat="1" ht="28.5" customHeight="1">
      <c r="B84" s="653"/>
      <c r="C84" s="653"/>
      <c r="D84" s="653"/>
      <c r="E84" s="653"/>
      <c r="F84" s="653"/>
      <c r="G84" s="653"/>
      <c r="H84" s="653"/>
      <c r="I84" s="653"/>
      <c r="J84" s="653"/>
      <c r="K84" s="653"/>
    </row>
    <row r="85" spans="2:11" s="674" customFormat="1" ht="28.5" customHeight="1">
      <c r="B85" s="653"/>
      <c r="C85" s="653"/>
      <c r="D85" s="653"/>
      <c r="E85" s="653"/>
      <c r="F85" s="653"/>
      <c r="G85" s="653"/>
      <c r="H85" s="653"/>
      <c r="I85" s="653"/>
      <c r="J85" s="653"/>
      <c r="K85" s="653"/>
    </row>
    <row r="86" spans="2:11" s="674" customFormat="1" ht="28.5" customHeight="1">
      <c r="B86" s="653"/>
      <c r="C86" s="653"/>
      <c r="D86" s="653"/>
      <c r="E86" s="653"/>
      <c r="F86" s="653"/>
      <c r="G86" s="653"/>
      <c r="H86" s="653"/>
      <c r="I86" s="653"/>
      <c r="J86" s="653"/>
      <c r="K86" s="653"/>
    </row>
    <row r="87" spans="2:11" s="674" customFormat="1" ht="28.5" customHeight="1">
      <c r="B87" s="653"/>
      <c r="C87" s="653"/>
      <c r="D87" s="653"/>
      <c r="E87" s="653"/>
      <c r="F87" s="653"/>
      <c r="G87" s="653"/>
      <c r="H87" s="653"/>
      <c r="I87" s="653"/>
      <c r="J87" s="653"/>
      <c r="K87" s="653"/>
    </row>
    <row r="88" spans="2:11" s="674" customFormat="1" ht="28.5" customHeight="1">
      <c r="B88" s="653"/>
      <c r="C88" s="653"/>
      <c r="D88" s="653"/>
      <c r="E88" s="653"/>
      <c r="F88" s="653"/>
      <c r="G88" s="653"/>
      <c r="H88" s="653"/>
      <c r="I88" s="653"/>
      <c r="J88" s="653"/>
      <c r="K88" s="653"/>
    </row>
    <row r="89" spans="2:11" s="674" customFormat="1" ht="28.5" customHeight="1">
      <c r="B89" s="653"/>
      <c r="C89" s="653"/>
      <c r="D89" s="653"/>
      <c r="E89" s="653"/>
      <c r="F89" s="653"/>
      <c r="G89" s="653"/>
      <c r="H89" s="653"/>
      <c r="I89" s="653"/>
      <c r="J89" s="653"/>
      <c r="K89" s="653"/>
    </row>
    <row r="90" spans="2:11" s="674" customFormat="1" ht="28.5" customHeight="1">
      <c r="B90" s="653"/>
      <c r="C90" s="653"/>
      <c r="D90" s="653"/>
      <c r="E90" s="653"/>
      <c r="F90" s="653"/>
      <c r="G90" s="653"/>
      <c r="H90" s="653"/>
      <c r="I90" s="653"/>
      <c r="J90" s="653"/>
      <c r="K90" s="653"/>
    </row>
    <row r="91" spans="2:11" s="674" customFormat="1" ht="28.5" customHeight="1">
      <c r="B91" s="653"/>
      <c r="C91" s="653"/>
      <c r="D91" s="653"/>
      <c r="E91" s="653"/>
      <c r="F91" s="653"/>
      <c r="G91" s="653"/>
      <c r="H91" s="653"/>
      <c r="I91" s="653"/>
      <c r="J91" s="653"/>
      <c r="K91" s="653"/>
    </row>
    <row r="92" spans="2:11" s="674" customFormat="1" ht="28.5" customHeight="1">
      <c r="B92" s="653"/>
      <c r="C92" s="653"/>
      <c r="D92" s="653"/>
      <c r="E92" s="653"/>
      <c r="F92" s="653"/>
      <c r="G92" s="653"/>
      <c r="H92" s="653"/>
      <c r="I92" s="653"/>
      <c r="J92" s="653"/>
      <c r="K92" s="653"/>
    </row>
    <row r="93" spans="2:11" s="674" customFormat="1" ht="28.5" customHeight="1">
      <c r="B93" s="653"/>
      <c r="C93" s="653"/>
      <c r="D93" s="653"/>
      <c r="E93" s="653"/>
      <c r="F93" s="653"/>
      <c r="G93" s="653"/>
      <c r="H93" s="653"/>
      <c r="I93" s="653"/>
      <c r="J93" s="653"/>
      <c r="K93" s="653"/>
    </row>
    <row r="94" spans="2:11" s="674" customFormat="1" ht="28.5" customHeight="1">
      <c r="B94" s="653"/>
      <c r="C94" s="653"/>
      <c r="D94" s="653"/>
      <c r="E94" s="653"/>
      <c r="F94" s="653"/>
      <c r="G94" s="653"/>
      <c r="H94" s="653"/>
      <c r="I94" s="653"/>
      <c r="J94" s="653"/>
      <c r="K94" s="653"/>
    </row>
    <row r="95" spans="2:11" s="674" customFormat="1" ht="28.5" customHeight="1">
      <c r="B95" s="653"/>
      <c r="C95" s="653"/>
      <c r="D95" s="653"/>
      <c r="E95" s="653"/>
      <c r="F95" s="653"/>
      <c r="G95" s="653"/>
      <c r="H95" s="653"/>
      <c r="I95" s="653"/>
      <c r="J95" s="653"/>
      <c r="K95" s="653"/>
    </row>
    <row r="96" spans="2:11" s="674" customFormat="1" ht="28.5" customHeight="1">
      <c r="B96" s="653"/>
      <c r="C96" s="653"/>
      <c r="D96" s="653"/>
      <c r="E96" s="653"/>
      <c r="F96" s="653"/>
      <c r="G96" s="653"/>
      <c r="H96" s="653"/>
      <c r="I96" s="653"/>
      <c r="J96" s="653"/>
      <c r="K96" s="653"/>
    </row>
    <row r="97" spans="2:11" s="674" customFormat="1" ht="28.5" customHeight="1">
      <c r="B97" s="653"/>
      <c r="C97" s="653"/>
      <c r="D97" s="653"/>
      <c r="E97" s="653"/>
      <c r="F97" s="653"/>
      <c r="G97" s="653"/>
      <c r="H97" s="653"/>
      <c r="I97" s="653"/>
      <c r="J97" s="653"/>
      <c r="K97" s="653"/>
    </row>
    <row r="98" spans="2:11" s="674" customFormat="1" ht="28.5" customHeight="1">
      <c r="B98" s="653"/>
      <c r="C98" s="653"/>
      <c r="D98" s="653"/>
      <c r="E98" s="653"/>
      <c r="F98" s="653"/>
      <c r="G98" s="653"/>
      <c r="H98" s="653"/>
      <c r="I98" s="653"/>
      <c r="J98" s="653"/>
      <c r="K98" s="653"/>
    </row>
    <row r="99" spans="2:11" s="674" customFormat="1" ht="28.5" customHeight="1">
      <c r="B99" s="653"/>
      <c r="C99" s="653"/>
      <c r="D99" s="653"/>
      <c r="E99" s="653"/>
      <c r="F99" s="653"/>
      <c r="G99" s="653"/>
      <c r="H99" s="653"/>
      <c r="I99" s="653"/>
      <c r="J99" s="653"/>
      <c r="K99" s="653"/>
    </row>
    <row r="100" spans="2:11" s="674" customFormat="1" ht="28.5" customHeight="1">
      <c r="B100" s="653"/>
      <c r="C100" s="653"/>
      <c r="D100" s="653"/>
      <c r="E100" s="653"/>
      <c r="F100" s="653"/>
      <c r="G100" s="653"/>
      <c r="H100" s="653"/>
      <c r="I100" s="653"/>
      <c r="J100" s="653"/>
      <c r="K100" s="653"/>
    </row>
    <row r="101" spans="2:11" s="674" customFormat="1" ht="28.5" customHeight="1">
      <c r="B101" s="653"/>
      <c r="C101" s="653"/>
      <c r="D101" s="653"/>
      <c r="E101" s="653"/>
      <c r="F101" s="653"/>
      <c r="G101" s="653"/>
      <c r="H101" s="653"/>
      <c r="I101" s="653"/>
      <c r="J101" s="653"/>
      <c r="K101" s="653"/>
    </row>
    <row r="102" spans="2:11" s="674" customFormat="1" ht="28.5" customHeight="1">
      <c r="B102" s="653"/>
      <c r="C102" s="653"/>
      <c r="D102" s="653"/>
      <c r="E102" s="653"/>
      <c r="F102" s="653"/>
      <c r="G102" s="653"/>
      <c r="H102" s="653"/>
      <c r="I102" s="653"/>
      <c r="J102" s="653"/>
      <c r="K102" s="653"/>
    </row>
    <row r="103" spans="2:11" s="674" customFormat="1" ht="28.5" customHeight="1">
      <c r="B103" s="653"/>
      <c r="C103" s="653"/>
      <c r="D103" s="653"/>
      <c r="E103" s="653"/>
      <c r="F103" s="653"/>
      <c r="G103" s="653"/>
      <c r="H103" s="653"/>
      <c r="I103" s="653"/>
      <c r="J103" s="653"/>
      <c r="K103" s="653"/>
    </row>
    <row r="104" spans="2:11" s="674" customFormat="1" ht="28.5" customHeight="1">
      <c r="B104" s="653"/>
      <c r="C104" s="653"/>
      <c r="D104" s="653"/>
      <c r="E104" s="653"/>
      <c r="F104" s="653"/>
      <c r="G104" s="653"/>
      <c r="H104" s="653"/>
      <c r="I104" s="653"/>
      <c r="J104" s="653"/>
      <c r="K104" s="653"/>
    </row>
    <row r="105" spans="2:11" s="674" customFormat="1" ht="28.5" customHeight="1">
      <c r="B105" s="653"/>
      <c r="C105" s="653"/>
      <c r="D105" s="653"/>
      <c r="E105" s="653"/>
      <c r="F105" s="653"/>
      <c r="G105" s="653"/>
      <c r="H105" s="653"/>
      <c r="I105" s="653"/>
      <c r="J105" s="653"/>
      <c r="K105" s="653"/>
    </row>
    <row r="106" spans="2:11" s="674" customFormat="1" ht="28.5" customHeight="1">
      <c r="B106" s="653"/>
      <c r="C106" s="653"/>
      <c r="D106" s="653"/>
      <c r="E106" s="653"/>
      <c r="F106" s="653"/>
      <c r="G106" s="653"/>
      <c r="H106" s="653"/>
      <c r="I106" s="653"/>
      <c r="J106" s="653"/>
      <c r="K106" s="653"/>
    </row>
    <row r="107" spans="2:11" s="674" customFormat="1" ht="28.5" customHeight="1">
      <c r="B107" s="653"/>
      <c r="C107" s="653"/>
      <c r="D107" s="653"/>
      <c r="E107" s="653"/>
      <c r="F107" s="653"/>
      <c r="G107" s="653"/>
      <c r="H107" s="653"/>
      <c r="I107" s="653"/>
      <c r="J107" s="653"/>
      <c r="K107" s="653"/>
    </row>
    <row r="108" spans="2:11" s="674" customFormat="1" ht="28.5" customHeight="1">
      <c r="B108" s="653"/>
      <c r="C108" s="653"/>
      <c r="D108" s="653"/>
      <c r="E108" s="653"/>
      <c r="F108" s="653"/>
      <c r="G108" s="653"/>
      <c r="H108" s="653"/>
      <c r="I108" s="653"/>
      <c r="J108" s="653"/>
      <c r="K108" s="653"/>
    </row>
    <row r="109" spans="2:11" s="674" customFormat="1" ht="28.5" customHeight="1">
      <c r="B109" s="653"/>
      <c r="C109" s="653"/>
      <c r="D109" s="653"/>
      <c r="E109" s="653"/>
      <c r="F109" s="653"/>
      <c r="G109" s="653"/>
      <c r="H109" s="653"/>
      <c r="I109" s="653"/>
      <c r="J109" s="653"/>
      <c r="K109" s="653"/>
    </row>
    <row r="110" spans="2:11" s="674" customFormat="1" ht="28.5" customHeight="1">
      <c r="B110" s="653"/>
      <c r="C110" s="653"/>
      <c r="D110" s="653"/>
      <c r="E110" s="653"/>
      <c r="F110" s="653"/>
      <c r="G110" s="653"/>
      <c r="H110" s="653"/>
      <c r="I110" s="653"/>
      <c r="J110" s="653"/>
      <c r="K110" s="653"/>
    </row>
    <row r="111" spans="2:11" s="674" customFormat="1" ht="28.5" customHeight="1">
      <c r="B111" s="653"/>
      <c r="C111" s="653"/>
      <c r="D111" s="653"/>
      <c r="E111" s="653"/>
      <c r="F111" s="653"/>
      <c r="G111" s="653"/>
      <c r="H111" s="653"/>
      <c r="I111" s="653"/>
      <c r="J111" s="653"/>
      <c r="K111" s="653"/>
    </row>
    <row r="112" spans="2:11" s="674" customFormat="1" ht="28.5" customHeight="1">
      <c r="B112" s="653"/>
      <c r="C112" s="653"/>
      <c r="D112" s="653"/>
      <c r="E112" s="653"/>
      <c r="F112" s="653"/>
      <c r="G112" s="653"/>
      <c r="H112" s="653"/>
      <c r="I112" s="653"/>
      <c r="J112" s="653"/>
      <c r="K112" s="653"/>
    </row>
    <row r="113" spans="2:11" s="674" customFormat="1" ht="28.5" customHeight="1">
      <c r="B113" s="653"/>
      <c r="C113" s="653"/>
      <c r="D113" s="653"/>
      <c r="E113" s="653"/>
      <c r="F113" s="653"/>
      <c r="G113" s="653"/>
      <c r="H113" s="653"/>
      <c r="I113" s="653"/>
      <c r="J113" s="653"/>
      <c r="K113" s="653"/>
    </row>
    <row r="114" spans="2:11" s="674" customFormat="1" ht="28.5" customHeight="1">
      <c r="B114" s="653"/>
      <c r="C114" s="653"/>
      <c r="D114" s="653"/>
      <c r="E114" s="653"/>
      <c r="F114" s="653"/>
      <c r="G114" s="653"/>
      <c r="H114" s="653"/>
      <c r="I114" s="653"/>
      <c r="J114" s="653"/>
      <c r="K114" s="653"/>
    </row>
    <row r="115" spans="2:11" s="674" customFormat="1" ht="28.5" customHeight="1">
      <c r="B115" s="653"/>
      <c r="C115" s="653"/>
      <c r="D115" s="653"/>
      <c r="E115" s="653"/>
      <c r="F115" s="653"/>
      <c r="G115" s="653"/>
      <c r="H115" s="653"/>
      <c r="I115" s="653"/>
      <c r="J115" s="653"/>
      <c r="K115" s="653"/>
    </row>
    <row r="116" spans="2:11" s="674" customFormat="1" ht="28.5" customHeight="1">
      <c r="B116" s="653"/>
      <c r="C116" s="653"/>
      <c r="D116" s="653"/>
      <c r="E116" s="653"/>
      <c r="F116" s="653"/>
      <c r="G116" s="653"/>
      <c r="H116" s="653"/>
      <c r="I116" s="653"/>
      <c r="J116" s="653"/>
      <c r="K116" s="653"/>
    </row>
    <row r="117" spans="2:11" s="674" customFormat="1" ht="28.5" customHeight="1">
      <c r="B117" s="653"/>
      <c r="C117" s="653"/>
      <c r="D117" s="653"/>
      <c r="E117" s="653"/>
      <c r="F117" s="653"/>
      <c r="G117" s="653"/>
      <c r="H117" s="653"/>
      <c r="I117" s="653"/>
      <c r="J117" s="653"/>
      <c r="K117" s="653"/>
    </row>
    <row r="118" spans="2:11" s="674" customFormat="1" ht="28.5" customHeight="1">
      <c r="B118" s="653"/>
      <c r="C118" s="653"/>
      <c r="D118" s="653"/>
      <c r="E118" s="653"/>
      <c r="F118" s="653"/>
      <c r="G118" s="653"/>
      <c r="H118" s="653"/>
      <c r="I118" s="653"/>
      <c r="J118" s="653"/>
      <c r="K118" s="653"/>
    </row>
    <row r="119" spans="2:11" s="674" customFormat="1" ht="28.5" customHeight="1">
      <c r="B119" s="653"/>
      <c r="C119" s="653"/>
      <c r="D119" s="653"/>
      <c r="E119" s="653"/>
      <c r="F119" s="653"/>
      <c r="G119" s="653"/>
      <c r="H119" s="653"/>
      <c r="I119" s="653"/>
      <c r="J119" s="653"/>
      <c r="K119" s="653"/>
    </row>
  </sheetData>
  <mergeCells count="11">
    <mergeCell ref="A11:B11"/>
    <mergeCell ref="A4:G4"/>
    <mergeCell ref="A2:F2"/>
    <mergeCell ref="A3:F3"/>
    <mergeCell ref="A5:B5"/>
    <mergeCell ref="A6:B6"/>
    <mergeCell ref="A7:B7"/>
    <mergeCell ref="C8:C10"/>
    <mergeCell ref="E8:E10"/>
    <mergeCell ref="F8:F10"/>
    <mergeCell ref="G8:G10"/>
  </mergeCells>
  <pageMargins left="0.7" right="0.7" top="0.75" bottom="0.75" header="0.3" footer="0.3"/>
  <pageSetup scale="56"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AP157"/>
  <sheetViews>
    <sheetView topLeftCell="A4" zoomScale="90" zoomScaleNormal="90" zoomScaleSheetLayoutView="85" zoomScalePageLayoutView="90" workbookViewId="0">
      <selection activeCell="A77" sqref="A77"/>
    </sheetView>
  </sheetViews>
  <sheetFormatPr defaultColWidth="9.42578125" defaultRowHeight="14.45"/>
  <cols>
    <col min="1" max="1" width="34" style="178" customWidth="1"/>
    <col min="2" max="2" width="5.42578125" style="179" customWidth="1"/>
    <col min="3" max="3" width="20.85546875" style="180" customWidth="1"/>
    <col min="4" max="4" width="11.140625" style="118" customWidth="1"/>
    <col min="5" max="5" width="5.42578125" style="118" bestFit="1" customWidth="1"/>
    <col min="6" max="6" width="4.42578125" style="118" bestFit="1" customWidth="1"/>
    <col min="7" max="7" width="15.85546875" style="118" customWidth="1"/>
    <col min="8" max="8" width="11.140625" style="118" customWidth="1"/>
    <col min="9" max="9" width="5.42578125" style="118" customWidth="1"/>
    <col min="10" max="10" width="4.42578125" style="118" customWidth="1"/>
    <col min="11" max="11" width="16.140625" style="118" customWidth="1"/>
    <col min="12" max="21" width="9.42578125" style="137" customWidth="1"/>
    <col min="22" max="22" width="37.42578125" style="137" customWidth="1"/>
    <col min="23" max="26" width="9.42578125" style="137" customWidth="1"/>
    <col min="27" max="27" width="0.42578125" style="137" customWidth="1"/>
    <col min="28" max="28" width="9.42578125" style="137" hidden="1" customWidth="1"/>
    <col min="29" max="41" width="9.42578125" style="137" customWidth="1"/>
    <col min="42" max="42" width="22" style="137" customWidth="1"/>
    <col min="43" max="16384" width="9.42578125" style="137"/>
  </cols>
  <sheetData>
    <row r="1" spans="1:42">
      <c r="A1" s="319" t="s">
        <v>1311</v>
      </c>
      <c r="B1" s="346" t="s">
        <v>1534</v>
      </c>
    </row>
    <row r="2" spans="1:42" s="123" customFormat="1" ht="17.100000000000001" customHeight="1" thickBot="1">
      <c r="A2" s="120"/>
      <c r="B2" s="392" t="s">
        <v>1535</v>
      </c>
      <c r="C2" s="121"/>
      <c r="D2" s="121"/>
      <c r="E2" s="121"/>
      <c r="F2" s="121"/>
      <c r="G2" s="121"/>
      <c r="H2" s="121"/>
      <c r="I2" s="121"/>
      <c r="J2" s="121"/>
      <c r="K2" s="122"/>
    </row>
    <row r="3" spans="1:42" s="87" customFormat="1" ht="12.75" customHeight="1">
      <c r="A3" s="1793"/>
      <c r="B3" s="1794"/>
      <c r="C3" s="1795">
        <v>1</v>
      </c>
      <c r="D3" s="1796">
        <f>C3+1</f>
        <v>2</v>
      </c>
      <c r="E3" s="1796"/>
      <c r="F3" s="1796"/>
      <c r="G3" s="1797">
        <f>D3+1</f>
        <v>3</v>
      </c>
      <c r="H3" s="1798">
        <f>G3+1</f>
        <v>4</v>
      </c>
      <c r="I3" s="1799"/>
      <c r="J3" s="1258"/>
      <c r="K3" s="1800">
        <f>H3+1</f>
        <v>5</v>
      </c>
    </row>
    <row r="4" spans="1:42" s="125" customFormat="1" ht="265.5" customHeight="1">
      <c r="A4" s="1801"/>
      <c r="B4" s="1802" t="s">
        <v>1536</v>
      </c>
      <c r="C4" s="124" t="s">
        <v>1537</v>
      </c>
      <c r="D4" s="1803" t="s">
        <v>1538</v>
      </c>
      <c r="E4" s="1804"/>
      <c r="F4" s="1805"/>
      <c r="G4" s="1806" t="s">
        <v>1539</v>
      </c>
      <c r="H4" s="1807" t="s">
        <v>1540</v>
      </c>
      <c r="I4" s="1804"/>
      <c r="J4" s="1261"/>
      <c r="K4" s="1808" t="s">
        <v>1541</v>
      </c>
    </row>
    <row r="5" spans="1:42" s="127" customFormat="1" ht="19.5" customHeight="1">
      <c r="A5" s="1801"/>
      <c r="B5" s="1809"/>
      <c r="C5" s="126" t="s">
        <v>1482</v>
      </c>
      <c r="D5" s="1810"/>
      <c r="E5" s="1259"/>
      <c r="F5" s="1260"/>
      <c r="G5" s="1811" t="s">
        <v>1482</v>
      </c>
      <c r="H5" s="1812"/>
      <c r="I5" s="1259"/>
      <c r="J5" s="1262"/>
      <c r="K5" s="1257"/>
    </row>
    <row r="6" spans="1:42" s="127" customFormat="1" ht="13.5" customHeight="1">
      <c r="A6" s="1801"/>
      <c r="B6" s="1809"/>
      <c r="C6" s="126" t="s">
        <v>1542</v>
      </c>
      <c r="D6" s="1813"/>
      <c r="E6" s="1814"/>
      <c r="F6" s="1815"/>
      <c r="G6" s="1816" t="s">
        <v>1542</v>
      </c>
      <c r="H6" s="1263"/>
      <c r="I6" s="1814"/>
      <c r="J6" s="1264"/>
      <c r="K6" s="1817"/>
      <c r="N6" s="128"/>
      <c r="AP6" s="129" t="s">
        <v>1430</v>
      </c>
    </row>
    <row r="7" spans="1:42" s="127" customFormat="1" ht="20.25" customHeight="1" thickBot="1">
      <c r="A7" s="1818"/>
      <c r="B7" s="1819"/>
      <c r="C7" s="1820"/>
      <c r="D7" s="130" t="s">
        <v>1543</v>
      </c>
      <c r="E7" s="1821" t="s">
        <v>1544</v>
      </c>
      <c r="F7" s="1822" t="s">
        <v>1545</v>
      </c>
      <c r="G7" s="1823"/>
      <c r="H7" s="131" t="s">
        <v>1543</v>
      </c>
      <c r="I7" s="1821" t="s">
        <v>1544</v>
      </c>
      <c r="J7" s="393" t="s">
        <v>1545</v>
      </c>
      <c r="K7" s="1824" t="s">
        <v>894</v>
      </c>
      <c r="AP7" s="129" t="s">
        <v>1431</v>
      </c>
    </row>
    <row r="8" spans="1:42" s="136" customFormat="1" ht="7.7" customHeight="1" thickBot="1">
      <c r="A8" s="132"/>
      <c r="B8" s="133"/>
      <c r="C8" s="133"/>
      <c r="D8" s="134"/>
      <c r="E8" s="134"/>
      <c r="F8" s="135"/>
      <c r="G8" s="135"/>
      <c r="H8" s="135"/>
      <c r="I8" s="135"/>
      <c r="J8" s="135"/>
      <c r="K8" s="135"/>
    </row>
    <row r="9" spans="1:42" ht="15.95" customHeight="1" thickBot="1">
      <c r="A9" s="1825" t="s">
        <v>1546</v>
      </c>
      <c r="B9" s="1826"/>
      <c r="C9" s="1826"/>
      <c r="D9" s="1826"/>
      <c r="E9" s="1826"/>
      <c r="F9" s="1826"/>
      <c r="G9" s="1826"/>
      <c r="H9" s="1826"/>
      <c r="I9" s="1826"/>
      <c r="J9" s="1826"/>
      <c r="K9" s="1826"/>
    </row>
    <row r="10" spans="1:42" s="139" customFormat="1" ht="16.7" customHeight="1">
      <c r="A10" s="142" t="s">
        <v>1547</v>
      </c>
      <c r="B10" s="143">
        <v>10</v>
      </c>
      <c r="C10" s="1827"/>
      <c r="D10" s="1828"/>
      <c r="E10" s="1828"/>
      <c r="F10" s="1829" t="s">
        <v>1548</v>
      </c>
      <c r="G10" s="1830"/>
      <c r="H10" s="138"/>
      <c r="I10" s="1828"/>
      <c r="J10" s="1828"/>
      <c r="K10" s="1828"/>
    </row>
    <row r="11" spans="1:42" s="139" customFormat="1" ht="16.7" customHeight="1">
      <c r="A11" s="160" t="s">
        <v>1549</v>
      </c>
      <c r="B11" s="154">
        <v>11</v>
      </c>
      <c r="C11" s="169"/>
      <c r="D11" s="1831"/>
      <c r="E11" s="1831"/>
      <c r="F11" s="1831"/>
      <c r="G11" s="1832"/>
      <c r="H11" s="1833"/>
      <c r="I11" s="1831"/>
      <c r="J11" s="1831"/>
      <c r="K11" s="1831"/>
    </row>
    <row r="12" spans="1:42" s="139" customFormat="1" ht="16.7" customHeight="1">
      <c r="A12" s="160" t="s">
        <v>1550</v>
      </c>
      <c r="B12" s="154">
        <v>13</v>
      </c>
      <c r="C12" s="169"/>
      <c r="D12" s="1831"/>
      <c r="E12" s="1831"/>
      <c r="F12" s="1831"/>
      <c r="G12" s="1832"/>
      <c r="H12" s="1833"/>
      <c r="I12" s="1831"/>
      <c r="J12" s="1831"/>
      <c r="K12" s="1831"/>
    </row>
    <row r="13" spans="1:42" s="139" customFormat="1" ht="16.7" customHeight="1">
      <c r="A13" s="160" t="s">
        <v>1551</v>
      </c>
      <c r="B13" s="154">
        <v>14</v>
      </c>
      <c r="C13" s="169"/>
      <c r="D13" s="1831"/>
      <c r="E13" s="1831"/>
      <c r="F13" s="1831"/>
      <c r="G13" s="1834"/>
      <c r="H13" s="1833"/>
      <c r="I13" s="1831"/>
      <c r="J13" s="1831"/>
      <c r="K13" s="1831"/>
    </row>
    <row r="14" spans="1:42" s="139" customFormat="1" ht="16.7" customHeight="1">
      <c r="A14" s="160" t="s">
        <v>1552</v>
      </c>
      <c r="B14" s="154">
        <v>16</v>
      </c>
      <c r="C14" s="169"/>
      <c r="D14" s="1831"/>
      <c r="E14" s="1831"/>
      <c r="F14" s="1831"/>
      <c r="G14" s="1832"/>
      <c r="H14" s="1833"/>
      <c r="I14" s="1831"/>
      <c r="J14" s="1831"/>
      <c r="K14" s="1831"/>
    </row>
    <row r="15" spans="1:42" s="139" customFormat="1" ht="16.7" customHeight="1">
      <c r="A15" s="160" t="s">
        <v>1553</v>
      </c>
      <c r="B15" s="154">
        <v>17</v>
      </c>
      <c r="C15" s="169"/>
      <c r="D15" s="1831"/>
      <c r="E15" s="1831"/>
      <c r="F15" s="1831"/>
      <c r="G15" s="1832"/>
      <c r="H15" s="1833"/>
      <c r="I15" s="1831"/>
      <c r="J15" s="1831"/>
      <c r="K15" s="1831"/>
    </row>
    <row r="16" spans="1:42" s="139" customFormat="1" ht="16.7" customHeight="1">
      <c r="A16" s="160" t="s">
        <v>1554</v>
      </c>
      <c r="B16" s="154">
        <v>18</v>
      </c>
      <c r="C16" s="169"/>
      <c r="D16" s="1831"/>
      <c r="E16" s="1831"/>
      <c r="F16" s="1831"/>
      <c r="G16" s="1832"/>
      <c r="H16" s="1833"/>
      <c r="I16" s="1831"/>
      <c r="J16" s="1831"/>
      <c r="K16" s="1831"/>
    </row>
    <row r="17" spans="1:11" s="139" customFormat="1" ht="16.7" customHeight="1">
      <c r="A17" s="160" t="s">
        <v>1555</v>
      </c>
      <c r="B17" s="154">
        <v>19</v>
      </c>
      <c r="C17" s="169"/>
      <c r="D17" s="1831"/>
      <c r="E17" s="1831"/>
      <c r="F17" s="1831"/>
      <c r="G17" s="1832"/>
      <c r="H17" s="1833"/>
      <c r="I17" s="1831"/>
      <c r="J17" s="1831"/>
      <c r="K17" s="1831"/>
    </row>
    <row r="18" spans="1:11" s="139" customFormat="1" ht="16.7" customHeight="1">
      <c r="A18" s="160" t="s">
        <v>1556</v>
      </c>
      <c r="B18" s="154">
        <v>20</v>
      </c>
      <c r="C18" s="169"/>
      <c r="D18" s="1831"/>
      <c r="E18" s="1831"/>
      <c r="F18" s="1831"/>
      <c r="G18" s="1832"/>
      <c r="H18" s="1833"/>
      <c r="I18" s="1831"/>
      <c r="J18" s="1831"/>
      <c r="K18" s="1831"/>
    </row>
    <row r="19" spans="1:11" s="139" customFormat="1" ht="16.7" customHeight="1">
      <c r="A19" s="160" t="s">
        <v>1557</v>
      </c>
      <c r="B19" s="154">
        <v>21</v>
      </c>
      <c r="C19" s="169"/>
      <c r="D19" s="1831"/>
      <c r="E19" s="1831"/>
      <c r="F19" s="1831"/>
      <c r="G19" s="1832"/>
      <c r="H19" s="1833"/>
      <c r="I19" s="1831"/>
      <c r="J19" s="1831"/>
      <c r="K19" s="1831"/>
    </row>
    <row r="20" spans="1:11" s="139" customFormat="1" ht="16.7" customHeight="1">
      <c r="A20" s="160" t="s">
        <v>1558</v>
      </c>
      <c r="B20" s="154">
        <v>22</v>
      </c>
      <c r="C20" s="169"/>
      <c r="D20" s="1831"/>
      <c r="E20" s="1831"/>
      <c r="F20" s="1831"/>
      <c r="G20" s="1832"/>
      <c r="H20" s="1833"/>
      <c r="I20" s="1831"/>
      <c r="J20" s="1831"/>
      <c r="K20" s="1831"/>
    </row>
    <row r="21" spans="1:11" s="139" customFormat="1" ht="16.7" customHeight="1" thickBot="1">
      <c r="A21" s="173" t="s">
        <v>1559</v>
      </c>
      <c r="B21" s="1835">
        <v>23</v>
      </c>
      <c r="C21" s="1836"/>
      <c r="D21" s="1837"/>
      <c r="E21" s="1837"/>
      <c r="F21" s="1837"/>
      <c r="G21" s="1838"/>
      <c r="H21" s="1839"/>
      <c r="I21" s="1837"/>
      <c r="J21" s="1837"/>
      <c r="K21" s="1837"/>
    </row>
    <row r="22" spans="1:11" s="139" customFormat="1" ht="16.7" customHeight="1" thickBot="1">
      <c r="A22" s="1840" t="s">
        <v>1560</v>
      </c>
      <c r="B22" s="1841"/>
      <c r="C22" s="1841"/>
      <c r="D22" s="1841"/>
      <c r="E22" s="1841"/>
      <c r="F22" s="1841"/>
      <c r="G22" s="1841"/>
      <c r="H22" s="1841"/>
      <c r="I22" s="1841"/>
      <c r="J22" s="1841"/>
      <c r="K22" s="1842"/>
    </row>
    <row r="23" spans="1:11" s="139" customFormat="1" ht="16.7" customHeight="1">
      <c r="A23" s="1843" t="s">
        <v>1561</v>
      </c>
      <c r="B23" s="1844">
        <v>25</v>
      </c>
      <c r="C23" s="1845"/>
      <c r="D23" s="1845"/>
      <c r="E23" s="1845"/>
      <c r="F23" s="1845"/>
      <c r="G23" s="1846"/>
      <c r="H23" s="1845"/>
      <c r="I23" s="1845"/>
      <c r="J23" s="1845"/>
      <c r="K23" s="1845"/>
    </row>
    <row r="24" spans="1:11" s="139" customFormat="1" ht="16.7" customHeight="1">
      <c r="A24" s="1847" t="s">
        <v>1562</v>
      </c>
      <c r="B24" s="1848">
        <v>26</v>
      </c>
      <c r="C24" s="1849"/>
      <c r="D24" s="1849"/>
      <c r="E24" s="1849"/>
      <c r="F24" s="1849"/>
      <c r="G24" s="1850"/>
      <c r="H24" s="1849"/>
      <c r="I24" s="1849"/>
      <c r="J24" s="1849"/>
      <c r="K24" s="1849"/>
    </row>
    <row r="25" spans="1:11" s="139" customFormat="1" ht="16.7" customHeight="1">
      <c r="A25" s="1847" t="s">
        <v>1563</v>
      </c>
      <c r="B25" s="1848">
        <v>27</v>
      </c>
      <c r="C25" s="1849"/>
      <c r="D25" s="1849"/>
      <c r="E25" s="1849"/>
      <c r="F25" s="1849"/>
      <c r="G25" s="1850"/>
      <c r="H25" s="1849"/>
      <c r="I25" s="1849"/>
      <c r="J25" s="1849"/>
      <c r="K25" s="1849"/>
    </row>
    <row r="26" spans="1:11" s="139" customFormat="1">
      <c r="A26" s="1847" t="s">
        <v>1564</v>
      </c>
      <c r="B26" s="1848">
        <v>28</v>
      </c>
      <c r="C26" s="1849"/>
      <c r="D26" s="1849"/>
      <c r="E26" s="1849"/>
      <c r="F26" s="1849"/>
      <c r="G26" s="1850"/>
      <c r="H26" s="1849"/>
      <c r="I26" s="1849"/>
      <c r="J26" s="1849"/>
      <c r="K26" s="1849"/>
    </row>
    <row r="27" spans="1:11" s="139" customFormat="1" ht="16.7" customHeight="1" thickBot="1">
      <c r="A27" s="1851" t="s">
        <v>1565</v>
      </c>
      <c r="B27" s="1852">
        <v>29</v>
      </c>
      <c r="C27" s="1853"/>
      <c r="D27" s="1853"/>
      <c r="E27" s="1853"/>
      <c r="F27" s="1853"/>
      <c r="G27" s="1854"/>
      <c r="H27" s="1853"/>
      <c r="I27" s="1853"/>
      <c r="J27" s="1853"/>
      <c r="K27" s="1853"/>
    </row>
    <row r="28" spans="1:11" s="139" customFormat="1" ht="16.7" customHeight="1" thickBot="1">
      <c r="A28" s="1855" t="s">
        <v>1566</v>
      </c>
      <c r="B28" s="1856"/>
      <c r="C28" s="1856"/>
      <c r="D28" s="1856"/>
      <c r="E28" s="1856"/>
      <c r="F28" s="1856"/>
      <c r="G28" s="1856"/>
      <c r="H28" s="1856"/>
      <c r="I28" s="1856"/>
      <c r="J28" s="1856"/>
      <c r="K28" s="1857"/>
    </row>
    <row r="29" spans="1:11" s="139" customFormat="1" ht="16.7" customHeight="1">
      <c r="A29" s="1858" t="s">
        <v>1567</v>
      </c>
      <c r="B29" s="1859">
        <v>30</v>
      </c>
      <c r="C29" s="1860"/>
      <c r="D29" s="1861"/>
      <c r="E29" s="1861"/>
      <c r="F29" s="1861"/>
      <c r="G29" s="140"/>
      <c r="H29" s="141"/>
      <c r="I29" s="1861"/>
      <c r="J29" s="1861"/>
      <c r="K29" s="1861"/>
    </row>
    <row r="30" spans="1:11" s="139" customFormat="1" ht="16.7" customHeight="1">
      <c r="A30" s="1858" t="s">
        <v>1568</v>
      </c>
      <c r="B30" s="1859">
        <v>31</v>
      </c>
      <c r="C30" s="1862"/>
      <c r="D30" s="1861"/>
      <c r="E30" s="1861"/>
      <c r="F30" s="1861"/>
      <c r="G30" s="140"/>
      <c r="H30" s="141"/>
      <c r="I30" s="1861"/>
      <c r="J30" s="1861"/>
      <c r="K30" s="1861"/>
    </row>
    <row r="31" spans="1:11" s="139" customFormat="1" ht="16.7" customHeight="1">
      <c r="A31" s="142" t="s">
        <v>1569</v>
      </c>
      <c r="B31" s="143">
        <v>32</v>
      </c>
      <c r="C31" s="1827"/>
      <c r="D31" s="1863"/>
      <c r="E31" s="1863"/>
      <c r="F31" s="1828"/>
      <c r="G31" s="1864"/>
      <c r="H31" s="144"/>
      <c r="I31" s="1863"/>
      <c r="J31" s="1828"/>
      <c r="K31" s="1828"/>
    </row>
    <row r="32" spans="1:11" s="139" customFormat="1" ht="16.7" customHeight="1">
      <c r="A32" s="160" t="s">
        <v>1570</v>
      </c>
      <c r="B32" s="154">
        <v>33</v>
      </c>
      <c r="C32" s="169"/>
      <c r="D32" s="1865"/>
      <c r="E32" s="1865"/>
      <c r="F32" s="1865"/>
      <c r="G32" s="1866"/>
      <c r="H32" s="1867"/>
      <c r="I32" s="1865"/>
      <c r="J32" s="1865"/>
      <c r="K32" s="1865"/>
    </row>
    <row r="33" spans="1:11" s="139" customFormat="1" ht="16.7" customHeight="1">
      <c r="A33" s="160" t="s">
        <v>1571</v>
      </c>
      <c r="B33" s="154">
        <v>34</v>
      </c>
      <c r="C33" s="1868" t="s">
        <v>1572</v>
      </c>
      <c r="D33" s="1865"/>
      <c r="E33" s="1865"/>
      <c r="F33" s="1865"/>
      <c r="G33" s="1866"/>
      <c r="H33" s="1867"/>
      <c r="I33" s="1865"/>
      <c r="J33" s="1865"/>
      <c r="K33" s="1865"/>
    </row>
    <row r="34" spans="1:11" s="139" customFormat="1" ht="16.7" customHeight="1">
      <c r="A34" s="160" t="s">
        <v>1573</v>
      </c>
      <c r="B34" s="154">
        <v>35</v>
      </c>
      <c r="C34" s="1869"/>
      <c r="D34" s="1831"/>
      <c r="E34" s="1831"/>
      <c r="F34" s="1831"/>
      <c r="G34" s="1832"/>
      <c r="H34" s="1833"/>
      <c r="I34" s="1831"/>
      <c r="J34" s="1831"/>
      <c r="K34" s="1831"/>
    </row>
    <row r="35" spans="1:11" s="139" customFormat="1" ht="16.7" customHeight="1">
      <c r="A35" s="160" t="s">
        <v>1574</v>
      </c>
      <c r="B35" s="154">
        <v>36</v>
      </c>
      <c r="C35" s="169"/>
      <c r="D35" s="1831"/>
      <c r="E35" s="1831"/>
      <c r="F35" s="1831"/>
      <c r="G35" s="1832"/>
      <c r="H35" s="1833"/>
      <c r="I35" s="1831"/>
      <c r="J35" s="1831"/>
      <c r="K35" s="1831"/>
    </row>
    <row r="36" spans="1:11" s="139" customFormat="1" ht="16.7" customHeight="1">
      <c r="A36" s="160" t="s">
        <v>1575</v>
      </c>
      <c r="B36" s="154">
        <v>37</v>
      </c>
      <c r="C36" s="1869"/>
      <c r="D36" s="1831"/>
      <c r="E36" s="1831"/>
      <c r="F36" s="1831"/>
      <c r="G36" s="1832"/>
      <c r="H36" s="1833"/>
      <c r="I36" s="1831"/>
      <c r="J36" s="1831"/>
      <c r="K36" s="1831"/>
    </row>
    <row r="37" spans="1:11" s="139" customFormat="1" ht="16.7" customHeight="1" thickBot="1">
      <c r="A37" s="173" t="s">
        <v>1576</v>
      </c>
      <c r="B37" s="1835">
        <v>38</v>
      </c>
      <c r="C37" s="1836"/>
      <c r="D37" s="1837"/>
      <c r="E37" s="1837"/>
      <c r="F37" s="1837"/>
      <c r="G37" s="1838"/>
      <c r="H37" s="1839"/>
      <c r="I37" s="1837"/>
      <c r="J37" s="1837"/>
      <c r="K37" s="1837"/>
    </row>
    <row r="38" spans="1:11" s="139" customFormat="1" ht="16.7" customHeight="1" thickBot="1">
      <c r="A38" s="1825" t="s">
        <v>1577</v>
      </c>
      <c r="B38" s="1870"/>
      <c r="C38" s="1870"/>
      <c r="D38" s="1871"/>
      <c r="E38" s="1871"/>
      <c r="F38" s="1872"/>
      <c r="G38" s="1871"/>
      <c r="H38" s="1871"/>
      <c r="I38" s="1871"/>
      <c r="J38" s="1872"/>
      <c r="K38" s="1872"/>
    </row>
    <row r="39" spans="1:11" s="139" customFormat="1" ht="16.7" customHeight="1">
      <c r="A39" s="142" t="s">
        <v>1578</v>
      </c>
      <c r="B39" s="143">
        <v>40</v>
      </c>
      <c r="C39" s="1873"/>
      <c r="D39" s="1828"/>
      <c r="E39" s="1828"/>
      <c r="F39" s="1828"/>
      <c r="G39" s="1830"/>
      <c r="H39" s="1874"/>
      <c r="I39" s="1828"/>
      <c r="J39" s="1828"/>
      <c r="K39" s="1828"/>
    </row>
    <row r="40" spans="1:11" ht="16.7" customHeight="1">
      <c r="A40" s="160" t="s">
        <v>1579</v>
      </c>
      <c r="B40" s="154">
        <v>41</v>
      </c>
      <c r="C40" s="145"/>
      <c r="D40" s="1831"/>
      <c r="E40" s="1831"/>
      <c r="F40" s="1831"/>
      <c r="G40" s="1832"/>
      <c r="H40" s="1833"/>
      <c r="I40" s="1831"/>
      <c r="J40" s="1831"/>
      <c r="K40" s="1831"/>
    </row>
    <row r="41" spans="1:11" ht="16.7" customHeight="1">
      <c r="A41" s="160" t="s">
        <v>1580</v>
      </c>
      <c r="B41" s="154">
        <v>42</v>
      </c>
      <c r="C41" s="145"/>
      <c r="D41" s="1831"/>
      <c r="E41" s="1831"/>
      <c r="F41" s="1831"/>
      <c r="G41" s="1832"/>
      <c r="H41" s="1833"/>
      <c r="I41" s="1831"/>
      <c r="J41" s="1831"/>
      <c r="K41" s="1831"/>
    </row>
    <row r="42" spans="1:11" ht="16.7" customHeight="1">
      <c r="A42" s="160" t="s">
        <v>1581</v>
      </c>
      <c r="B42" s="154">
        <v>43</v>
      </c>
      <c r="C42" s="145"/>
      <c r="D42" s="170"/>
      <c r="E42" s="170"/>
      <c r="F42" s="156"/>
      <c r="G42" s="171"/>
      <c r="H42" s="172"/>
      <c r="I42" s="170"/>
      <c r="J42" s="156"/>
      <c r="K42" s="156"/>
    </row>
    <row r="43" spans="1:11" ht="16.7" customHeight="1">
      <c r="A43" s="160" t="s">
        <v>1582</v>
      </c>
      <c r="B43" s="154">
        <v>44</v>
      </c>
      <c r="C43" s="145"/>
      <c r="D43" s="170"/>
      <c r="E43" s="170"/>
      <c r="F43" s="156"/>
      <c r="G43" s="171"/>
      <c r="H43" s="172"/>
      <c r="I43" s="170"/>
      <c r="J43" s="156"/>
      <c r="K43" s="156"/>
    </row>
    <row r="44" spans="1:11" ht="16.7" customHeight="1">
      <c r="A44" s="160" t="s">
        <v>1583</v>
      </c>
      <c r="B44" s="154">
        <v>45</v>
      </c>
      <c r="C44" s="145"/>
      <c r="D44" s="156"/>
      <c r="E44" s="156"/>
      <c r="F44" s="156"/>
      <c r="G44" s="157"/>
      <c r="H44" s="158"/>
      <c r="I44" s="156"/>
      <c r="J44" s="156"/>
      <c r="K44" s="156"/>
    </row>
    <row r="45" spans="1:11" ht="16.7" customHeight="1">
      <c r="A45" s="160" t="s">
        <v>1584</v>
      </c>
      <c r="B45" s="154">
        <v>46</v>
      </c>
      <c r="C45" s="145"/>
      <c r="D45" s="156"/>
      <c r="E45" s="156"/>
      <c r="F45" s="156"/>
      <c r="G45" s="157"/>
      <c r="H45" s="158"/>
      <c r="I45" s="156"/>
      <c r="J45" s="156"/>
      <c r="K45" s="156"/>
    </row>
    <row r="46" spans="1:11" ht="16.7" customHeight="1">
      <c r="A46" s="160" t="s">
        <v>1585</v>
      </c>
      <c r="B46" s="154">
        <v>47</v>
      </c>
      <c r="C46" s="145"/>
      <c r="D46" s="156"/>
      <c r="E46" s="156"/>
      <c r="F46" s="156"/>
      <c r="G46" s="157"/>
      <c r="H46" s="158"/>
      <c r="I46" s="156"/>
      <c r="J46" s="156"/>
      <c r="K46" s="156"/>
    </row>
    <row r="47" spans="1:11" ht="16.7" customHeight="1" thickBot="1">
      <c r="A47" s="173" t="s">
        <v>1586</v>
      </c>
      <c r="B47" s="1835">
        <v>48</v>
      </c>
      <c r="C47" s="1875"/>
      <c r="D47" s="1876"/>
      <c r="E47" s="1876"/>
      <c r="F47" s="1876"/>
      <c r="G47" s="1877"/>
      <c r="H47" s="153"/>
      <c r="I47" s="1876"/>
      <c r="J47" s="1876"/>
      <c r="K47" s="1876"/>
    </row>
    <row r="48" spans="1:11" ht="16.7" customHeight="1" thickBot="1">
      <c r="A48" s="1825" t="s">
        <v>1587</v>
      </c>
      <c r="B48" s="1826"/>
      <c r="C48" s="1826"/>
      <c r="D48" s="1826"/>
      <c r="E48" s="1826"/>
      <c r="F48" s="1826"/>
      <c r="G48" s="1826"/>
      <c r="H48" s="1826"/>
      <c r="I48" s="1826"/>
      <c r="J48" s="1826"/>
      <c r="K48" s="1878"/>
    </row>
    <row r="49" spans="1:11" ht="16.7" customHeight="1">
      <c r="A49" s="1879" t="s">
        <v>1588</v>
      </c>
      <c r="B49" s="1880">
        <v>50</v>
      </c>
      <c r="C49" s="1881"/>
      <c r="D49" s="1882"/>
      <c r="E49" s="1882"/>
      <c r="F49" s="1882"/>
      <c r="G49" s="1883"/>
      <c r="H49" s="1884"/>
      <c r="I49" s="1882"/>
      <c r="J49" s="1882"/>
      <c r="K49" s="1882"/>
    </row>
    <row r="50" spans="1:11" ht="16.7" customHeight="1">
      <c r="A50" s="1885" t="s">
        <v>1589</v>
      </c>
      <c r="B50" s="1886">
        <v>51</v>
      </c>
      <c r="C50" s="1887"/>
      <c r="D50" s="1888"/>
      <c r="E50" s="1888"/>
      <c r="F50" s="1888"/>
      <c r="G50" s="146"/>
      <c r="H50" s="147"/>
      <c r="I50" s="1888"/>
      <c r="J50" s="1888"/>
      <c r="K50" s="1888"/>
    </row>
    <row r="51" spans="1:11" ht="16.7" customHeight="1">
      <c r="A51" s="142" t="s">
        <v>1590</v>
      </c>
      <c r="B51" s="143">
        <v>52</v>
      </c>
      <c r="C51" s="1881"/>
      <c r="D51" s="1882"/>
      <c r="E51" s="1882"/>
      <c r="F51" s="1882"/>
      <c r="G51" s="1883"/>
      <c r="H51" s="1884"/>
      <c r="I51" s="1882"/>
      <c r="J51" s="1882"/>
      <c r="K51" s="1882"/>
    </row>
    <row r="52" spans="1:11" ht="16.7" customHeight="1">
      <c r="A52" s="167" t="s">
        <v>1591</v>
      </c>
      <c r="B52" s="1889">
        <v>53</v>
      </c>
      <c r="C52" s="1887"/>
      <c r="D52" s="1888"/>
      <c r="E52" s="1888"/>
      <c r="F52" s="1888"/>
      <c r="G52" s="146"/>
      <c r="H52" s="147"/>
      <c r="I52" s="1888"/>
      <c r="J52" s="1888"/>
      <c r="K52" s="1888"/>
    </row>
    <row r="53" spans="1:11" ht="16.7" customHeight="1">
      <c r="A53" s="142" t="s">
        <v>1592</v>
      </c>
      <c r="B53" s="1859">
        <v>54</v>
      </c>
      <c r="C53" s="1890"/>
      <c r="D53" s="1882"/>
      <c r="E53" s="1882"/>
      <c r="F53" s="1882"/>
      <c r="G53" s="1883"/>
      <c r="H53" s="1884"/>
      <c r="I53" s="1882"/>
      <c r="J53" s="1882"/>
      <c r="K53" s="1882"/>
    </row>
    <row r="54" spans="1:11" ht="16.7" customHeight="1" thickBot="1">
      <c r="A54" s="173" t="s">
        <v>1593</v>
      </c>
      <c r="B54" s="1891">
        <v>56</v>
      </c>
      <c r="C54" s="1892"/>
      <c r="D54" s="1893"/>
      <c r="E54" s="1893"/>
      <c r="F54" s="1893"/>
      <c r="G54" s="1877"/>
      <c r="H54" s="1894"/>
      <c r="I54" s="1893"/>
      <c r="J54" s="1893"/>
      <c r="K54" s="1893"/>
    </row>
    <row r="55" spans="1:11" ht="16.7" customHeight="1" thickBot="1">
      <c r="A55" s="1840" t="s">
        <v>1594</v>
      </c>
      <c r="B55" s="1841"/>
      <c r="C55" s="1841"/>
      <c r="D55" s="1841"/>
      <c r="E55" s="1841"/>
      <c r="F55" s="1841"/>
      <c r="G55" s="1841"/>
      <c r="H55" s="1841"/>
      <c r="I55" s="1841"/>
      <c r="J55" s="1841"/>
      <c r="K55" s="1842"/>
    </row>
    <row r="56" spans="1:11" ht="16.7" customHeight="1">
      <c r="A56" s="142" t="s">
        <v>1595</v>
      </c>
      <c r="B56" s="143">
        <v>60</v>
      </c>
      <c r="C56" s="1881"/>
      <c r="D56" s="1882"/>
      <c r="E56" s="1882"/>
      <c r="F56" s="1882"/>
      <c r="G56" s="1883"/>
      <c r="H56" s="1884"/>
      <c r="I56" s="1882"/>
      <c r="J56" s="1882"/>
      <c r="K56" s="1882"/>
    </row>
    <row r="57" spans="1:11" ht="16.7" customHeight="1">
      <c r="A57" s="160" t="s">
        <v>1596</v>
      </c>
      <c r="B57" s="154">
        <v>61</v>
      </c>
      <c r="C57" s="155"/>
      <c r="D57" s="170"/>
      <c r="E57" s="170"/>
      <c r="F57" s="170"/>
      <c r="G57" s="157"/>
      <c r="H57" s="172"/>
      <c r="I57" s="170"/>
      <c r="J57" s="170"/>
      <c r="K57" s="170"/>
    </row>
    <row r="58" spans="1:11" ht="16.7" customHeight="1">
      <c r="A58" s="160" t="s">
        <v>1597</v>
      </c>
      <c r="B58" s="154">
        <v>62</v>
      </c>
      <c r="C58" s="155"/>
      <c r="D58" s="170"/>
      <c r="E58" s="170"/>
      <c r="F58" s="170"/>
      <c r="G58" s="171"/>
      <c r="H58" s="172"/>
      <c r="I58" s="170"/>
      <c r="J58" s="170"/>
      <c r="K58" s="170"/>
    </row>
    <row r="59" spans="1:11" ht="16.7" customHeight="1">
      <c r="A59" s="160" t="s">
        <v>1598</v>
      </c>
      <c r="B59" s="154">
        <v>63</v>
      </c>
      <c r="C59" s="155"/>
      <c r="D59" s="170"/>
      <c r="E59" s="170"/>
      <c r="F59" s="170"/>
      <c r="G59" s="157"/>
      <c r="H59" s="172"/>
      <c r="I59" s="170"/>
      <c r="J59" s="170"/>
      <c r="K59" s="170"/>
    </row>
    <row r="60" spans="1:11" ht="16.7" customHeight="1">
      <c r="A60" s="160" t="s">
        <v>1599</v>
      </c>
      <c r="B60" s="154">
        <v>64</v>
      </c>
      <c r="C60" s="1895"/>
      <c r="D60" s="170"/>
      <c r="E60" s="170"/>
      <c r="F60" s="170"/>
      <c r="G60" s="171"/>
      <c r="H60" s="172"/>
      <c r="I60" s="170"/>
      <c r="J60" s="170"/>
      <c r="K60" s="170"/>
    </row>
    <row r="61" spans="1:11" ht="16.7" customHeight="1">
      <c r="A61" s="160" t="s">
        <v>1600</v>
      </c>
      <c r="B61" s="154">
        <v>65</v>
      </c>
      <c r="C61" s="155"/>
      <c r="D61" s="170"/>
      <c r="E61" s="170"/>
      <c r="F61" s="170"/>
      <c r="G61" s="157"/>
      <c r="H61" s="172"/>
      <c r="I61" s="170"/>
      <c r="J61" s="170"/>
      <c r="K61" s="170"/>
    </row>
    <row r="62" spans="1:11" ht="16.7" customHeight="1">
      <c r="A62" s="160" t="s">
        <v>1601</v>
      </c>
      <c r="B62" s="154">
        <v>66</v>
      </c>
      <c r="C62" s="155"/>
      <c r="D62" s="170"/>
      <c r="E62" s="170"/>
      <c r="F62" s="170"/>
      <c r="G62" s="157"/>
      <c r="H62" s="172"/>
      <c r="I62" s="170"/>
      <c r="J62" s="170"/>
      <c r="K62" s="170"/>
    </row>
    <row r="63" spans="1:11" ht="16.7" customHeight="1">
      <c r="A63" s="160" t="s">
        <v>1602</v>
      </c>
      <c r="B63" s="154">
        <v>67</v>
      </c>
      <c r="C63" s="155"/>
      <c r="D63" s="170"/>
      <c r="E63" s="170"/>
      <c r="F63" s="170"/>
      <c r="G63" s="157"/>
      <c r="H63" s="172"/>
      <c r="I63" s="170"/>
      <c r="J63" s="170"/>
      <c r="K63" s="170"/>
    </row>
    <row r="64" spans="1:11" ht="16.350000000000001" customHeight="1">
      <c r="A64" s="160" t="s">
        <v>1603</v>
      </c>
      <c r="B64" s="154">
        <v>68</v>
      </c>
      <c r="C64" s="155"/>
      <c r="D64" s="170"/>
      <c r="E64" s="170"/>
      <c r="F64" s="170"/>
      <c r="G64" s="157"/>
      <c r="H64" s="172"/>
      <c r="I64" s="170"/>
      <c r="J64" s="170"/>
      <c r="K64" s="170"/>
    </row>
    <row r="65" spans="1:11" ht="16.350000000000001" customHeight="1">
      <c r="A65" s="160" t="s">
        <v>1604</v>
      </c>
      <c r="B65" s="154">
        <v>69</v>
      </c>
      <c r="C65" s="148"/>
      <c r="D65" s="171"/>
      <c r="E65" s="171"/>
      <c r="F65" s="171"/>
      <c r="G65" s="157"/>
      <c r="H65" s="1896"/>
      <c r="I65" s="171"/>
      <c r="J65" s="171"/>
      <c r="K65" s="171"/>
    </row>
    <row r="66" spans="1:11" ht="15.6" customHeight="1" thickBot="1">
      <c r="A66" s="173" t="s">
        <v>1605</v>
      </c>
      <c r="B66" s="1835">
        <v>601</v>
      </c>
      <c r="C66" s="1892"/>
      <c r="D66" s="1897"/>
      <c r="E66" s="1897"/>
      <c r="F66" s="1897"/>
      <c r="G66" s="1877"/>
      <c r="H66" s="149"/>
      <c r="I66" s="1897"/>
      <c r="J66" s="1897"/>
      <c r="K66" s="1897"/>
    </row>
    <row r="67" spans="1:11" ht="16.7" customHeight="1" thickBot="1">
      <c r="A67" s="1825" t="s">
        <v>1606</v>
      </c>
      <c r="B67" s="1826"/>
      <c r="C67" s="1826"/>
      <c r="D67" s="1826"/>
      <c r="E67" s="1826"/>
      <c r="F67" s="1826"/>
      <c r="G67" s="1826"/>
      <c r="H67" s="1826"/>
      <c r="I67" s="1826"/>
      <c r="J67" s="1826"/>
      <c r="K67" s="1878"/>
    </row>
    <row r="68" spans="1:11" ht="16.7" customHeight="1">
      <c r="A68" s="142" t="s">
        <v>1607</v>
      </c>
      <c r="B68" s="143">
        <v>70</v>
      </c>
      <c r="C68" s="1898"/>
      <c r="D68" s="1899"/>
      <c r="E68" s="1899"/>
      <c r="F68" s="1899"/>
      <c r="G68" s="1883"/>
      <c r="H68" s="1900"/>
      <c r="I68" s="1899"/>
      <c r="J68" s="1899"/>
      <c r="K68" s="1899"/>
    </row>
    <row r="69" spans="1:11" ht="16.7" customHeight="1">
      <c r="A69" s="160" t="s">
        <v>1608</v>
      </c>
      <c r="B69" s="154">
        <v>71</v>
      </c>
      <c r="C69" s="155"/>
      <c r="D69" s="156"/>
      <c r="E69" s="156"/>
      <c r="F69" s="156"/>
      <c r="G69" s="157"/>
      <c r="H69" s="158"/>
      <c r="I69" s="156"/>
      <c r="J69" s="156"/>
      <c r="K69" s="156"/>
    </row>
    <row r="70" spans="1:11" ht="16.7" customHeight="1">
      <c r="A70" s="167" t="s">
        <v>1609</v>
      </c>
      <c r="B70" s="1889">
        <v>72</v>
      </c>
      <c r="C70" s="1901"/>
      <c r="D70" s="1902"/>
      <c r="E70" s="1902"/>
      <c r="F70" s="1903"/>
      <c r="G70" s="150"/>
      <c r="H70" s="151"/>
      <c r="I70" s="1903"/>
      <c r="J70" s="1903"/>
      <c r="K70" s="1903"/>
    </row>
    <row r="71" spans="1:11" ht="16.7" customHeight="1">
      <c r="A71" s="142" t="s">
        <v>1610</v>
      </c>
      <c r="B71" s="143">
        <v>73</v>
      </c>
      <c r="C71" s="1904"/>
      <c r="D71" s="1905"/>
      <c r="E71" s="1905"/>
      <c r="F71" s="1905"/>
      <c r="G71" s="1883"/>
      <c r="H71" s="1906"/>
      <c r="I71" s="1907"/>
      <c r="J71" s="1908"/>
      <c r="K71" s="1908"/>
    </row>
    <row r="72" spans="1:11" ht="16.7" customHeight="1">
      <c r="A72" s="160" t="s">
        <v>1611</v>
      </c>
      <c r="B72" s="154">
        <v>74</v>
      </c>
      <c r="C72" s="1909"/>
      <c r="D72" s="1910"/>
      <c r="E72" s="1910"/>
      <c r="F72" s="1910"/>
      <c r="G72" s="157"/>
      <c r="H72" s="1911"/>
      <c r="I72" s="1912"/>
      <c r="J72" s="156"/>
      <c r="K72" s="156"/>
    </row>
    <row r="73" spans="1:11" ht="16.7" customHeight="1">
      <c r="A73" s="167" t="s">
        <v>1612</v>
      </c>
      <c r="B73" s="1889">
        <v>75</v>
      </c>
      <c r="C73" s="1913"/>
      <c r="D73" s="1914"/>
      <c r="E73" s="1914"/>
      <c r="F73" s="1914"/>
      <c r="G73" s="146"/>
      <c r="H73" s="151"/>
      <c r="I73" s="1903"/>
      <c r="J73" s="1903"/>
      <c r="K73" s="1903"/>
    </row>
    <row r="74" spans="1:11" ht="16.7" customHeight="1">
      <c r="A74" s="142" t="s">
        <v>1613</v>
      </c>
      <c r="B74" s="143">
        <v>76</v>
      </c>
      <c r="C74" s="1063"/>
      <c r="D74" s="741"/>
      <c r="E74" s="741"/>
      <c r="F74" s="741"/>
      <c r="G74" s="1883"/>
      <c r="H74" s="1915"/>
      <c r="I74" s="741"/>
      <c r="J74" s="741"/>
      <c r="K74" s="741"/>
    </row>
    <row r="75" spans="1:11" ht="16.7" customHeight="1">
      <c r="A75" s="160" t="s">
        <v>1614</v>
      </c>
      <c r="B75" s="154">
        <v>77</v>
      </c>
      <c r="C75" s="1916"/>
      <c r="D75" s="1917"/>
      <c r="E75" s="1917"/>
      <c r="F75" s="1917"/>
      <c r="G75" s="157"/>
      <c r="H75" s="1918"/>
      <c r="I75" s="1917"/>
      <c r="J75" s="1917"/>
      <c r="K75" s="1917"/>
    </row>
    <row r="76" spans="1:11" ht="16.7" customHeight="1">
      <c r="A76" s="160" t="s">
        <v>1615</v>
      </c>
      <c r="B76" s="154">
        <v>78</v>
      </c>
      <c r="C76" s="1919"/>
      <c r="D76" s="1920"/>
      <c r="E76" s="1920"/>
      <c r="F76" s="1920"/>
      <c r="G76" s="157"/>
      <c r="H76" s="1921"/>
      <c r="I76" s="1920"/>
      <c r="J76" s="1920"/>
      <c r="K76" s="1920"/>
    </row>
    <row r="77" spans="1:11" ht="16.7" customHeight="1" thickBot="1">
      <c r="A77" s="159" t="s">
        <v>1616</v>
      </c>
      <c r="B77" s="1835">
        <v>79</v>
      </c>
      <c r="C77" s="1922"/>
      <c r="D77" s="1876"/>
      <c r="E77" s="1876"/>
      <c r="F77" s="1876"/>
      <c r="G77" s="1877"/>
      <c r="H77" s="153"/>
      <c r="I77" s="1876"/>
      <c r="J77" s="1876"/>
      <c r="K77" s="1876"/>
    </row>
    <row r="78" spans="1:11" ht="16.7" customHeight="1" thickBot="1">
      <c r="A78" s="1825" t="s">
        <v>1617</v>
      </c>
      <c r="B78" s="1826"/>
      <c r="C78" s="1826"/>
      <c r="D78" s="1826"/>
      <c r="E78" s="1826"/>
      <c r="F78" s="1826"/>
      <c r="G78" s="1826"/>
      <c r="H78" s="1826"/>
      <c r="I78" s="1826"/>
      <c r="J78" s="1826"/>
      <c r="K78" s="1878"/>
    </row>
    <row r="79" spans="1:11" ht="16.7" customHeight="1">
      <c r="A79" s="142" t="s">
        <v>1618</v>
      </c>
      <c r="B79" s="143">
        <v>80</v>
      </c>
      <c r="C79" s="1881"/>
      <c r="D79" s="1908"/>
      <c r="E79" s="1908"/>
      <c r="F79" s="1908"/>
      <c r="G79" s="1883"/>
      <c r="H79" s="1923"/>
      <c r="I79" s="1908"/>
      <c r="J79" s="1908"/>
      <c r="K79" s="1908"/>
    </row>
    <row r="80" spans="1:11" ht="16.7" customHeight="1">
      <c r="A80" s="160" t="s">
        <v>1619</v>
      </c>
      <c r="B80" s="154">
        <v>81</v>
      </c>
      <c r="C80" s="155"/>
      <c r="D80" s="156"/>
      <c r="E80" s="156"/>
      <c r="F80" s="156"/>
      <c r="G80" s="157"/>
      <c r="H80" s="158"/>
      <c r="I80" s="156"/>
      <c r="J80" s="156"/>
      <c r="K80" s="156"/>
    </row>
    <row r="81" spans="1:11" ht="16.7" customHeight="1">
      <c r="A81" s="160" t="s">
        <v>1620</v>
      </c>
      <c r="B81" s="154">
        <v>82</v>
      </c>
      <c r="C81" s="155"/>
      <c r="D81" s="156"/>
      <c r="E81" s="156"/>
      <c r="F81" s="156"/>
      <c r="G81" s="157"/>
      <c r="H81" s="158"/>
      <c r="I81" s="156"/>
      <c r="J81" s="156"/>
      <c r="K81" s="156"/>
    </row>
    <row r="82" spans="1:11" ht="16.7" customHeight="1">
      <c r="A82" s="160" t="s">
        <v>1621</v>
      </c>
      <c r="B82" s="154">
        <v>83</v>
      </c>
      <c r="C82" s="155"/>
      <c r="D82" s="156"/>
      <c r="E82" s="156"/>
      <c r="F82" s="156"/>
      <c r="G82" s="157"/>
      <c r="H82" s="158"/>
      <c r="I82" s="156"/>
      <c r="J82" s="156"/>
      <c r="K82" s="156"/>
    </row>
    <row r="83" spans="1:11" ht="16.7" customHeight="1">
      <c r="A83" s="160" t="s">
        <v>1622</v>
      </c>
      <c r="B83" s="154">
        <v>84</v>
      </c>
      <c r="C83" s="155"/>
      <c r="D83" s="156"/>
      <c r="E83" s="156"/>
      <c r="F83" s="156"/>
      <c r="G83" s="157"/>
      <c r="H83" s="158"/>
      <c r="I83" s="156"/>
      <c r="J83" s="156"/>
      <c r="K83" s="156"/>
    </row>
    <row r="84" spans="1:11" ht="16.7" customHeight="1" thickBot="1">
      <c r="A84" s="173" t="s">
        <v>1623</v>
      </c>
      <c r="B84" s="1835">
        <v>85</v>
      </c>
      <c r="C84" s="1922"/>
      <c r="D84" s="1876"/>
      <c r="E84" s="1876"/>
      <c r="F84" s="1876"/>
      <c r="G84" s="1877"/>
      <c r="H84" s="153"/>
      <c r="I84" s="1876"/>
      <c r="J84" s="1876"/>
      <c r="K84" s="1876"/>
    </row>
    <row r="85" spans="1:11" ht="15" customHeight="1" thickBot="1">
      <c r="A85" s="1825" t="s">
        <v>1624</v>
      </c>
      <c r="B85" s="1826"/>
      <c r="C85" s="1826"/>
      <c r="D85" s="1826"/>
      <c r="E85" s="1826"/>
      <c r="F85" s="1826"/>
      <c r="G85" s="1826"/>
      <c r="H85" s="1826"/>
      <c r="I85" s="1826"/>
      <c r="J85" s="1826"/>
      <c r="K85" s="1878"/>
    </row>
    <row r="86" spans="1:11" ht="15" customHeight="1">
      <c r="A86" s="142" t="s">
        <v>1625</v>
      </c>
      <c r="B86" s="143">
        <v>90</v>
      </c>
      <c r="C86" s="1881"/>
      <c r="D86" s="1908"/>
      <c r="E86" s="1908"/>
      <c r="F86" s="1908"/>
      <c r="G86" s="1883"/>
      <c r="H86" s="1923"/>
      <c r="I86" s="1908"/>
      <c r="J86" s="1908"/>
      <c r="K86" s="1908"/>
    </row>
    <row r="87" spans="1:11" ht="15" customHeight="1">
      <c r="A87" s="160" t="s">
        <v>1626</v>
      </c>
      <c r="B87" s="154">
        <v>91</v>
      </c>
      <c r="C87" s="155"/>
      <c r="D87" s="156"/>
      <c r="E87" s="156"/>
      <c r="F87" s="156"/>
      <c r="G87" s="157"/>
      <c r="H87" s="158"/>
      <c r="I87" s="156"/>
      <c r="J87" s="156"/>
      <c r="K87" s="156"/>
    </row>
    <row r="88" spans="1:11" ht="15" customHeight="1">
      <c r="A88" s="160" t="s">
        <v>1627</v>
      </c>
      <c r="B88" s="154">
        <v>92</v>
      </c>
      <c r="C88" s="155"/>
      <c r="D88" s="156"/>
      <c r="E88" s="156"/>
      <c r="F88" s="156"/>
      <c r="G88" s="157"/>
      <c r="H88" s="158"/>
      <c r="I88" s="156"/>
      <c r="J88" s="156"/>
      <c r="K88" s="156"/>
    </row>
    <row r="89" spans="1:11" ht="15" customHeight="1">
      <c r="A89" s="160" t="s">
        <v>1628</v>
      </c>
      <c r="B89" s="154">
        <v>93</v>
      </c>
      <c r="C89" s="155"/>
      <c r="D89" s="156"/>
      <c r="E89" s="156"/>
      <c r="F89" s="156"/>
      <c r="G89" s="157"/>
      <c r="H89" s="158"/>
      <c r="I89" s="156"/>
      <c r="J89" s="156"/>
      <c r="K89" s="156"/>
    </row>
    <row r="90" spans="1:11" ht="16.7" customHeight="1">
      <c r="A90" s="160" t="s">
        <v>1629</v>
      </c>
      <c r="B90" s="154">
        <v>94</v>
      </c>
      <c r="C90" s="155"/>
      <c r="D90" s="156"/>
      <c r="E90" s="156"/>
      <c r="F90" s="156"/>
      <c r="G90" s="157"/>
      <c r="H90" s="158"/>
      <c r="I90" s="156"/>
      <c r="J90" s="156"/>
      <c r="K90" s="156"/>
    </row>
    <row r="91" spans="1:11" ht="15" customHeight="1" thickBot="1">
      <c r="A91" s="173" t="s">
        <v>1630</v>
      </c>
      <c r="B91" s="1835">
        <v>96</v>
      </c>
      <c r="C91" s="1922"/>
      <c r="D91" s="1876"/>
      <c r="E91" s="1876"/>
      <c r="F91" s="1876"/>
      <c r="G91" s="1877"/>
      <c r="H91" s="153"/>
      <c r="I91" s="1876"/>
      <c r="J91" s="1876"/>
      <c r="K91" s="1876"/>
    </row>
    <row r="92" spans="1:11" ht="15" customHeight="1" thickBot="1">
      <c r="A92" s="1825" t="s">
        <v>1631</v>
      </c>
      <c r="B92" s="1826"/>
      <c r="C92" s="1826"/>
      <c r="D92" s="1826"/>
      <c r="E92" s="1826"/>
      <c r="F92" s="1826"/>
      <c r="G92" s="1826"/>
      <c r="H92" s="1826"/>
      <c r="I92" s="1826"/>
      <c r="J92" s="1826"/>
      <c r="K92" s="1878"/>
    </row>
    <row r="93" spans="1:11" ht="15" customHeight="1">
      <c r="A93" s="142" t="s">
        <v>1632</v>
      </c>
      <c r="B93" s="143">
        <v>100</v>
      </c>
      <c r="C93" s="1881"/>
      <c r="D93" s="1908"/>
      <c r="E93" s="1908"/>
      <c r="F93" s="1908"/>
      <c r="G93" s="1883"/>
      <c r="H93" s="1923"/>
      <c r="I93" s="1908"/>
      <c r="J93" s="1908"/>
      <c r="K93" s="1908"/>
    </row>
    <row r="94" spans="1:11" ht="15" customHeight="1">
      <c r="A94" s="160" t="s">
        <v>1633</v>
      </c>
      <c r="B94" s="154">
        <v>101</v>
      </c>
      <c r="C94" s="155"/>
      <c r="D94" s="156"/>
      <c r="E94" s="156"/>
      <c r="F94" s="156"/>
      <c r="G94" s="157"/>
      <c r="H94" s="158"/>
      <c r="I94" s="156"/>
      <c r="J94" s="156"/>
      <c r="K94" s="156"/>
    </row>
    <row r="95" spans="1:11" ht="15" customHeight="1">
      <c r="A95" s="167" t="s">
        <v>1634</v>
      </c>
      <c r="B95" s="1889">
        <v>102</v>
      </c>
      <c r="C95" s="1887"/>
      <c r="D95" s="1903"/>
      <c r="E95" s="1903"/>
      <c r="F95" s="1903"/>
      <c r="G95" s="146"/>
      <c r="H95" s="151"/>
      <c r="I95" s="1903"/>
      <c r="J95" s="1903"/>
      <c r="K95" s="1903"/>
    </row>
    <row r="96" spans="1:11" ht="18" customHeight="1">
      <c r="A96" s="142" t="s">
        <v>1635</v>
      </c>
      <c r="B96" s="143">
        <v>103</v>
      </c>
      <c r="C96" s="1881"/>
      <c r="D96" s="1908"/>
      <c r="E96" s="1908"/>
      <c r="F96" s="1908"/>
      <c r="G96" s="1883"/>
      <c r="H96" s="1923"/>
      <c r="I96" s="1908"/>
      <c r="J96" s="1908"/>
      <c r="K96" s="1908"/>
    </row>
    <row r="97" spans="1:11" ht="16.7" customHeight="1">
      <c r="A97" s="160" t="s">
        <v>1636</v>
      </c>
      <c r="B97" s="154">
        <v>104</v>
      </c>
      <c r="C97" s="155"/>
      <c r="D97" s="156"/>
      <c r="E97" s="156"/>
      <c r="F97" s="156"/>
      <c r="G97" s="157"/>
      <c r="H97" s="158"/>
      <c r="I97" s="156"/>
      <c r="J97" s="156"/>
      <c r="K97" s="156"/>
    </row>
    <row r="98" spans="1:11" ht="16.350000000000001" customHeight="1">
      <c r="A98" s="160" t="s">
        <v>1637</v>
      </c>
      <c r="B98" s="154">
        <v>105</v>
      </c>
      <c r="C98" s="155"/>
      <c r="D98" s="156"/>
      <c r="E98" s="156"/>
      <c r="F98" s="156"/>
      <c r="G98" s="157"/>
      <c r="H98" s="158"/>
      <c r="I98" s="156"/>
      <c r="J98" s="156"/>
      <c r="K98" s="156"/>
    </row>
    <row r="99" spans="1:11" ht="16.7" customHeight="1">
      <c r="A99" s="160" t="s">
        <v>1638</v>
      </c>
      <c r="B99" s="154">
        <v>106</v>
      </c>
      <c r="C99" s="155"/>
      <c r="D99" s="156"/>
      <c r="E99" s="156"/>
      <c r="F99" s="156"/>
      <c r="G99" s="157"/>
      <c r="H99" s="158"/>
      <c r="I99" s="156"/>
      <c r="J99" s="156"/>
      <c r="K99" s="156"/>
    </row>
    <row r="100" spans="1:11" ht="16.7" customHeight="1" thickBot="1">
      <c r="A100" s="173" t="s">
        <v>1639</v>
      </c>
      <c r="B100" s="1835">
        <v>107</v>
      </c>
      <c r="C100" s="1922"/>
      <c r="D100" s="1876"/>
      <c r="E100" s="1876"/>
      <c r="F100" s="1876"/>
      <c r="G100" s="1877"/>
      <c r="H100" s="153"/>
      <c r="I100" s="1876"/>
      <c r="J100" s="1876"/>
      <c r="K100" s="1876"/>
    </row>
    <row r="101" spans="1:11" ht="15" customHeight="1" thickBot="1">
      <c r="A101" s="1825" t="s">
        <v>1640</v>
      </c>
      <c r="B101" s="1826"/>
      <c r="C101" s="1826"/>
      <c r="D101" s="1826"/>
      <c r="E101" s="1826"/>
      <c r="F101" s="1826"/>
      <c r="G101" s="1826"/>
      <c r="H101" s="1826"/>
      <c r="I101" s="1826"/>
      <c r="J101" s="1826"/>
      <c r="K101" s="1878"/>
    </row>
    <row r="102" spans="1:11" ht="15" customHeight="1">
      <c r="A102" s="142" t="s">
        <v>1641</v>
      </c>
      <c r="B102" s="143">
        <v>110</v>
      </c>
      <c r="C102" s="1881"/>
      <c r="D102" s="1908"/>
      <c r="E102" s="1908"/>
      <c r="F102" s="1908"/>
      <c r="G102" s="1883"/>
      <c r="H102" s="1923"/>
      <c r="I102" s="1908"/>
      <c r="J102" s="1908"/>
      <c r="K102" s="1908"/>
    </row>
    <row r="103" spans="1:11" ht="15" customHeight="1">
      <c r="A103" s="160" t="s">
        <v>1642</v>
      </c>
      <c r="B103" s="154">
        <v>111</v>
      </c>
      <c r="C103" s="155"/>
      <c r="D103" s="156"/>
      <c r="E103" s="156"/>
      <c r="F103" s="156"/>
      <c r="G103" s="157"/>
      <c r="H103" s="158"/>
      <c r="I103" s="156"/>
      <c r="J103" s="156"/>
      <c r="K103" s="156"/>
    </row>
    <row r="104" spans="1:11" ht="15" customHeight="1">
      <c r="A104" s="160" t="s">
        <v>1643</v>
      </c>
      <c r="B104" s="154">
        <v>112</v>
      </c>
      <c r="C104" s="155"/>
      <c r="D104" s="156"/>
      <c r="E104" s="156"/>
      <c r="F104" s="156"/>
      <c r="G104" s="157"/>
      <c r="H104" s="158"/>
      <c r="I104" s="156"/>
      <c r="J104" s="156"/>
      <c r="K104" s="156"/>
    </row>
    <row r="105" spans="1:11" ht="19.350000000000001" customHeight="1">
      <c r="A105" s="160" t="s">
        <v>1644</v>
      </c>
      <c r="B105" s="154">
        <v>113</v>
      </c>
      <c r="C105" s="155"/>
      <c r="D105" s="156"/>
      <c r="E105" s="156"/>
      <c r="F105" s="156"/>
      <c r="G105" s="157"/>
      <c r="H105" s="158"/>
      <c r="I105" s="156"/>
      <c r="J105" s="156"/>
      <c r="K105" s="156"/>
    </row>
    <row r="106" spans="1:11" ht="17.45" customHeight="1">
      <c r="A106" s="160" t="s">
        <v>1645</v>
      </c>
      <c r="B106" s="154">
        <v>114</v>
      </c>
      <c r="C106" s="155"/>
      <c r="D106" s="156"/>
      <c r="E106" s="156"/>
      <c r="F106" s="156"/>
      <c r="G106" s="157"/>
      <c r="H106" s="158"/>
      <c r="I106" s="156"/>
      <c r="J106" s="156"/>
      <c r="K106" s="156"/>
    </row>
    <row r="107" spans="1:11" ht="17.45" customHeight="1" thickBot="1">
      <c r="A107" s="173" t="s">
        <v>1646</v>
      </c>
      <c r="B107" s="1835">
        <v>115</v>
      </c>
      <c r="C107" s="1922"/>
      <c r="D107" s="1876"/>
      <c r="E107" s="1876"/>
      <c r="F107" s="1876"/>
      <c r="G107" s="1877"/>
      <c r="H107" s="153"/>
      <c r="I107" s="1876"/>
      <c r="J107" s="1876"/>
      <c r="K107" s="1876"/>
    </row>
    <row r="108" spans="1:11" ht="17.45" customHeight="1" thickBot="1">
      <c r="A108" s="1825" t="s">
        <v>1647</v>
      </c>
      <c r="B108" s="1826"/>
      <c r="C108" s="1826"/>
      <c r="D108" s="1826"/>
      <c r="E108" s="1826"/>
      <c r="F108" s="1826"/>
      <c r="G108" s="1826"/>
      <c r="H108" s="1826"/>
      <c r="I108" s="1826"/>
      <c r="J108" s="1826"/>
      <c r="K108" s="1878"/>
    </row>
    <row r="109" spans="1:11" ht="17.45" customHeight="1">
      <c r="A109" s="142" t="s">
        <v>1648</v>
      </c>
      <c r="B109" s="143">
        <v>120</v>
      </c>
      <c r="C109" s="1881"/>
      <c r="D109" s="1908"/>
      <c r="E109" s="1908"/>
      <c r="F109" s="1908"/>
      <c r="G109" s="1883"/>
      <c r="H109" s="1923"/>
      <c r="I109" s="1908"/>
      <c r="J109" s="1908"/>
      <c r="K109" s="1908"/>
    </row>
    <row r="110" spans="1:11" ht="17.45" customHeight="1">
      <c r="A110" s="160" t="s">
        <v>1649</v>
      </c>
      <c r="B110" s="154">
        <v>121</v>
      </c>
      <c r="C110" s="155"/>
      <c r="D110" s="156"/>
      <c r="E110" s="156"/>
      <c r="F110" s="156"/>
      <c r="G110" s="157"/>
      <c r="H110" s="158"/>
      <c r="I110" s="156"/>
      <c r="J110" s="156"/>
      <c r="K110" s="156"/>
    </row>
    <row r="111" spans="1:11" ht="17.45" customHeight="1" thickBot="1">
      <c r="A111" s="152" t="s">
        <v>1650</v>
      </c>
      <c r="B111" s="1835">
        <v>122</v>
      </c>
      <c r="C111" s="1922"/>
      <c r="D111" s="1876"/>
      <c r="E111" s="1876"/>
      <c r="F111" s="1876"/>
      <c r="G111" s="1877"/>
      <c r="H111" s="153"/>
      <c r="I111" s="1876"/>
      <c r="J111" s="1876"/>
      <c r="K111" s="1876"/>
    </row>
    <row r="112" spans="1:11" ht="17.45" customHeight="1" thickBot="1">
      <c r="A112" s="1825" t="s">
        <v>1651</v>
      </c>
      <c r="B112" s="1826"/>
      <c r="C112" s="1826"/>
      <c r="D112" s="1826"/>
      <c r="E112" s="1826"/>
      <c r="F112" s="1826"/>
      <c r="G112" s="1826"/>
      <c r="H112" s="1826"/>
      <c r="I112" s="1826"/>
      <c r="J112" s="1826"/>
      <c r="K112" s="1878"/>
    </row>
    <row r="113" spans="1:11" ht="16.7" customHeight="1">
      <c r="A113" s="142" t="s">
        <v>1652</v>
      </c>
      <c r="B113" s="143">
        <v>130</v>
      </c>
      <c r="C113" s="1881"/>
      <c r="D113" s="1908"/>
      <c r="E113" s="1908"/>
      <c r="F113" s="1908"/>
      <c r="G113" s="1883"/>
      <c r="H113" s="1923"/>
      <c r="I113" s="1908"/>
      <c r="J113" s="1908"/>
      <c r="K113" s="1908"/>
    </row>
    <row r="114" spans="1:11" ht="16.7" customHeight="1">
      <c r="A114" s="160" t="s">
        <v>1653</v>
      </c>
      <c r="B114" s="154">
        <v>132</v>
      </c>
      <c r="C114" s="155"/>
      <c r="D114" s="156"/>
      <c r="E114" s="156"/>
      <c r="F114" s="156"/>
      <c r="G114" s="157"/>
      <c r="H114" s="158"/>
      <c r="I114" s="156"/>
      <c r="J114" s="156"/>
      <c r="K114" s="156"/>
    </row>
    <row r="115" spans="1:11" ht="16.7" customHeight="1" thickBot="1">
      <c r="A115" s="159" t="s">
        <v>1654</v>
      </c>
      <c r="B115" s="1835">
        <v>133</v>
      </c>
      <c r="C115" s="1922"/>
      <c r="D115" s="1876"/>
      <c r="E115" s="1876"/>
      <c r="F115" s="1876"/>
      <c r="G115" s="1877"/>
      <c r="H115" s="153"/>
      <c r="I115" s="1876"/>
      <c r="J115" s="1876"/>
      <c r="K115" s="1876"/>
    </row>
    <row r="116" spans="1:11" ht="16.7" customHeight="1" thickBot="1">
      <c r="A116" s="1924" t="s">
        <v>1655</v>
      </c>
      <c r="B116" s="1925"/>
      <c r="C116" s="1925"/>
      <c r="D116" s="1925"/>
      <c r="E116" s="1925"/>
      <c r="F116" s="1925"/>
      <c r="G116" s="1925"/>
      <c r="H116" s="1925"/>
      <c r="I116" s="1925"/>
      <c r="J116" s="1925"/>
      <c r="K116" s="1926"/>
    </row>
    <row r="117" spans="1:11" ht="16.7" customHeight="1">
      <c r="A117" s="160" t="s">
        <v>1656</v>
      </c>
      <c r="B117" s="154">
        <v>141</v>
      </c>
      <c r="C117" s="161"/>
      <c r="D117" s="162"/>
      <c r="E117" s="162"/>
      <c r="F117" s="162"/>
      <c r="G117" s="163"/>
      <c r="H117" s="162"/>
      <c r="I117" s="162"/>
      <c r="J117" s="162"/>
      <c r="K117" s="162"/>
    </row>
    <row r="118" spans="1:11" ht="15.6" customHeight="1">
      <c r="A118" s="160" t="s">
        <v>1657</v>
      </c>
      <c r="B118" s="154">
        <v>142</v>
      </c>
      <c r="C118" s="161"/>
      <c r="D118" s="162"/>
      <c r="E118" s="162"/>
      <c r="F118" s="162"/>
      <c r="G118" s="163"/>
      <c r="H118" s="162"/>
      <c r="I118" s="162"/>
      <c r="J118" s="162"/>
      <c r="K118" s="162"/>
    </row>
    <row r="119" spans="1:11" ht="16.7" customHeight="1">
      <c r="A119" s="160" t="s">
        <v>1658</v>
      </c>
      <c r="B119" s="154">
        <v>143</v>
      </c>
      <c r="C119" s="161"/>
      <c r="D119" s="162"/>
      <c r="E119" s="162"/>
      <c r="F119" s="162"/>
      <c r="G119" s="163"/>
      <c r="H119" s="162"/>
      <c r="I119" s="162"/>
      <c r="J119" s="162"/>
      <c r="K119" s="162"/>
    </row>
    <row r="120" spans="1:11" ht="16.7" customHeight="1">
      <c r="A120" s="160" t="s">
        <v>1659</v>
      </c>
      <c r="B120" s="1835">
        <v>144</v>
      </c>
      <c r="C120" s="161"/>
      <c r="D120" s="162"/>
      <c r="E120" s="162"/>
      <c r="F120" s="162"/>
      <c r="G120" s="163"/>
      <c r="H120" s="162"/>
      <c r="I120" s="162"/>
      <c r="J120" s="162"/>
      <c r="K120" s="162"/>
    </row>
    <row r="121" spans="1:11" ht="16.7" customHeight="1">
      <c r="A121" s="160" t="s">
        <v>1660</v>
      </c>
      <c r="B121" s="1927">
        <v>145</v>
      </c>
      <c r="C121" s="161"/>
      <c r="D121" s="162"/>
      <c r="E121" s="162"/>
      <c r="F121" s="162"/>
      <c r="G121" s="163"/>
      <c r="H121" s="162"/>
      <c r="I121" s="162"/>
      <c r="J121" s="162"/>
      <c r="K121" s="162"/>
    </row>
    <row r="122" spans="1:11" ht="16.7" customHeight="1">
      <c r="A122" s="160" t="s">
        <v>1661</v>
      </c>
      <c r="B122" s="1891">
        <v>146</v>
      </c>
      <c r="C122" s="164"/>
      <c r="D122" s="165"/>
      <c r="E122" s="166"/>
      <c r="F122" s="162"/>
      <c r="G122" s="163"/>
      <c r="H122" s="162"/>
      <c r="I122" s="162"/>
      <c r="J122" s="162"/>
      <c r="K122" s="162"/>
    </row>
    <row r="123" spans="1:11" ht="16.7" customHeight="1">
      <c r="A123" s="167" t="s">
        <v>1662</v>
      </c>
      <c r="B123" s="1927">
        <v>147</v>
      </c>
      <c r="C123" s="1928"/>
      <c r="D123" s="1929"/>
      <c r="E123" s="1930"/>
      <c r="F123" s="166"/>
      <c r="G123" s="168"/>
      <c r="H123" s="166"/>
      <c r="I123" s="166"/>
      <c r="J123" s="166"/>
      <c r="K123" s="166"/>
    </row>
    <row r="124" spans="1:11" ht="16.7" customHeight="1" thickBot="1">
      <c r="A124" s="142" t="s">
        <v>1663</v>
      </c>
      <c r="B124" s="143">
        <v>148</v>
      </c>
      <c r="C124" s="1881"/>
      <c r="D124" s="1908"/>
      <c r="E124" s="1908"/>
      <c r="F124" s="1908"/>
      <c r="G124" s="1883"/>
      <c r="H124" s="1923"/>
      <c r="I124" s="1908"/>
      <c r="J124" s="1908"/>
      <c r="K124" s="1908"/>
    </row>
    <row r="125" spans="1:11" ht="16.7" customHeight="1" thickBot="1">
      <c r="A125" s="1825" t="s">
        <v>1664</v>
      </c>
      <c r="B125" s="1826"/>
      <c r="C125" s="1826"/>
      <c r="D125" s="1826"/>
      <c r="E125" s="1826"/>
      <c r="F125" s="1826"/>
      <c r="G125" s="1826"/>
      <c r="H125" s="1826"/>
      <c r="I125" s="1826"/>
      <c r="J125" s="1826"/>
      <c r="K125" s="1878"/>
    </row>
    <row r="126" spans="1:11" ht="16.7" customHeight="1">
      <c r="A126" s="142" t="s">
        <v>1665</v>
      </c>
      <c r="B126" s="143">
        <v>150</v>
      </c>
      <c r="C126" s="1881"/>
      <c r="D126" s="1908"/>
      <c r="E126" s="1908"/>
      <c r="F126" s="1908"/>
      <c r="G126" s="1883"/>
      <c r="H126" s="1923"/>
      <c r="I126" s="1908"/>
      <c r="J126" s="1908"/>
      <c r="K126" s="1908"/>
    </row>
    <row r="127" spans="1:11" ht="16.7" customHeight="1">
      <c r="A127" s="160" t="s">
        <v>1666</v>
      </c>
      <c r="B127" s="154">
        <v>151</v>
      </c>
      <c r="C127" s="155"/>
      <c r="D127" s="156"/>
      <c r="E127" s="156"/>
      <c r="F127" s="156"/>
      <c r="G127" s="157"/>
      <c r="H127" s="158"/>
      <c r="I127" s="156"/>
      <c r="J127" s="156"/>
      <c r="K127" s="156"/>
    </row>
    <row r="128" spans="1:11" ht="16.7" customHeight="1">
      <c r="A128" s="160" t="s">
        <v>1667</v>
      </c>
      <c r="B128" s="154">
        <v>152</v>
      </c>
      <c r="C128" s="155"/>
      <c r="D128" s="156"/>
      <c r="E128" s="156"/>
      <c r="F128" s="156"/>
      <c r="G128" s="157"/>
      <c r="H128" s="158"/>
      <c r="I128" s="156"/>
      <c r="J128" s="156"/>
      <c r="K128" s="156"/>
    </row>
    <row r="129" spans="1:11" ht="16.7" customHeight="1">
      <c r="A129" s="160" t="s">
        <v>1668</v>
      </c>
      <c r="B129" s="154">
        <v>153</v>
      </c>
      <c r="C129" s="155"/>
      <c r="D129" s="156"/>
      <c r="E129" s="156"/>
      <c r="F129" s="156"/>
      <c r="G129" s="157"/>
      <c r="H129" s="158"/>
      <c r="I129" s="156"/>
      <c r="J129" s="156"/>
      <c r="K129" s="156"/>
    </row>
    <row r="130" spans="1:11" ht="16.7" customHeight="1">
      <c r="A130" s="160" t="s">
        <v>1669</v>
      </c>
      <c r="B130" s="154">
        <v>154</v>
      </c>
      <c r="C130" s="169"/>
      <c r="D130" s="170"/>
      <c r="E130" s="170"/>
      <c r="F130" s="156"/>
      <c r="G130" s="171"/>
      <c r="H130" s="172"/>
      <c r="I130" s="170"/>
      <c r="J130" s="156"/>
      <c r="K130" s="156"/>
    </row>
    <row r="131" spans="1:11" ht="16.7" customHeight="1" thickBot="1">
      <c r="A131" s="173" t="s">
        <v>1670</v>
      </c>
      <c r="B131" s="1835">
        <v>155</v>
      </c>
      <c r="C131" s="1922"/>
      <c r="D131" s="1876"/>
      <c r="E131" s="1876"/>
      <c r="F131" s="1876"/>
      <c r="G131" s="1877"/>
      <c r="H131" s="153"/>
      <c r="I131" s="1876"/>
      <c r="J131" s="1876"/>
      <c r="K131" s="1876"/>
    </row>
    <row r="132" spans="1:11" s="89" customFormat="1" ht="16.7" customHeight="1" thickBot="1">
      <c r="A132" s="1931" t="s">
        <v>1671</v>
      </c>
      <c r="B132" s="1932"/>
      <c r="C132" s="1932"/>
      <c r="D132" s="1932"/>
      <c r="E132" s="1932"/>
      <c r="F132" s="1932"/>
      <c r="G132" s="1932"/>
      <c r="H132" s="1933"/>
      <c r="I132" s="1932"/>
      <c r="J132" s="1932"/>
      <c r="K132" s="1932"/>
    </row>
    <row r="133" spans="1:11" s="89" customFormat="1" ht="16.7" customHeight="1">
      <c r="A133" s="142" t="s">
        <v>1672</v>
      </c>
      <c r="B133" s="143">
        <v>160</v>
      </c>
      <c r="C133" s="1881"/>
      <c r="D133" s="1908"/>
      <c r="E133" s="1908"/>
      <c r="F133" s="1908"/>
      <c r="G133" s="1883"/>
      <c r="H133" s="1923"/>
      <c r="I133" s="1908"/>
      <c r="J133" s="1908"/>
      <c r="K133" s="1908"/>
    </row>
    <row r="134" spans="1:11" s="89" customFormat="1" ht="16.7" customHeight="1">
      <c r="A134" s="160" t="s">
        <v>1673</v>
      </c>
      <c r="B134" s="154">
        <v>161</v>
      </c>
      <c r="C134" s="155"/>
      <c r="D134" s="156"/>
      <c r="E134" s="156"/>
      <c r="F134" s="156"/>
      <c r="G134" s="157"/>
      <c r="H134" s="158"/>
      <c r="I134" s="156"/>
      <c r="J134" s="156"/>
      <c r="K134" s="156"/>
    </row>
    <row r="135" spans="1:11" s="89" customFormat="1" ht="16.7" customHeight="1">
      <c r="A135" s="160" t="s">
        <v>1674</v>
      </c>
      <c r="B135" s="154">
        <v>162</v>
      </c>
      <c r="C135" s="155"/>
      <c r="D135" s="156"/>
      <c r="E135" s="156"/>
      <c r="F135" s="156"/>
      <c r="G135" s="157"/>
      <c r="H135" s="158"/>
      <c r="I135" s="156"/>
      <c r="J135" s="156"/>
      <c r="K135" s="156"/>
    </row>
    <row r="136" spans="1:11" s="89" customFormat="1" ht="16.7" customHeight="1">
      <c r="A136" s="160" t="s">
        <v>1675</v>
      </c>
      <c r="B136" s="154">
        <v>163</v>
      </c>
      <c r="C136" s="155"/>
      <c r="D136" s="156"/>
      <c r="E136" s="156"/>
      <c r="F136" s="156"/>
      <c r="G136" s="157"/>
      <c r="H136" s="158"/>
      <c r="I136" s="156"/>
      <c r="J136" s="156"/>
      <c r="K136" s="156"/>
    </row>
    <row r="137" spans="1:11" s="89" customFormat="1" ht="16.7" customHeight="1" thickBot="1">
      <c r="A137" s="174" t="s">
        <v>1676</v>
      </c>
      <c r="B137" s="175">
        <v>164</v>
      </c>
      <c r="C137" s="176"/>
      <c r="D137" s="1934"/>
      <c r="E137" s="1934"/>
      <c r="F137" s="1934"/>
      <c r="G137" s="1935"/>
      <c r="H137" s="177"/>
      <c r="I137" s="1934"/>
      <c r="J137" s="1934"/>
      <c r="K137" s="1934"/>
    </row>
    <row r="138" spans="1:11" s="89" customFormat="1" ht="16.7" customHeight="1">
      <c r="A138" s="178"/>
      <c r="B138" s="1936"/>
      <c r="C138" s="180"/>
    </row>
    <row r="139" spans="1:11" s="89" customFormat="1" ht="16.7" customHeight="1">
      <c r="A139" s="178"/>
      <c r="B139" s="1936"/>
      <c r="C139" s="180"/>
    </row>
    <row r="140" spans="1:11" s="89" customFormat="1" ht="16.7" customHeight="1">
      <c r="A140" s="178"/>
      <c r="B140" s="1936"/>
      <c r="C140" s="180"/>
    </row>
    <row r="141" spans="1:11" s="89" customFormat="1" ht="16.7" customHeight="1">
      <c r="A141" s="178"/>
      <c r="B141" s="1936"/>
      <c r="C141" s="180"/>
    </row>
    <row r="142" spans="1:11" s="89" customFormat="1" ht="16.7" customHeight="1">
      <c r="A142" s="178"/>
      <c r="B142" s="1936"/>
      <c r="C142" s="180"/>
    </row>
    <row r="143" spans="1:11" s="89" customFormat="1" ht="16.7" customHeight="1">
      <c r="A143" s="178"/>
      <c r="B143" s="1936"/>
      <c r="C143" s="180"/>
    </row>
    <row r="144" spans="1:11" s="89" customFormat="1" ht="16.7" customHeight="1">
      <c r="A144" s="178"/>
      <c r="B144" s="1936"/>
      <c r="C144" s="180"/>
    </row>
    <row r="145" spans="1:3" s="89" customFormat="1" ht="16.7" customHeight="1">
      <c r="A145" s="178"/>
      <c r="B145" s="1936"/>
      <c r="C145" s="180"/>
    </row>
    <row r="146" spans="1:3" s="89" customFormat="1" ht="16.7" customHeight="1">
      <c r="A146" s="178"/>
      <c r="B146" s="1936"/>
      <c r="C146" s="180"/>
    </row>
    <row r="147" spans="1:3" s="89" customFormat="1" ht="16.7" customHeight="1">
      <c r="A147" s="178"/>
      <c r="B147" s="1936"/>
      <c r="C147" s="180"/>
    </row>
    <row r="148" spans="1:3" s="89" customFormat="1" ht="16.7" customHeight="1">
      <c r="A148" s="178"/>
      <c r="B148" s="1936"/>
      <c r="C148" s="180"/>
    </row>
    <row r="149" spans="1:3" s="89" customFormat="1" ht="16.7" customHeight="1">
      <c r="A149" s="178"/>
      <c r="B149" s="1936"/>
      <c r="C149" s="180"/>
    </row>
    <row r="150" spans="1:3" s="89" customFormat="1" ht="16.7" customHeight="1">
      <c r="A150" s="178"/>
      <c r="B150" s="1936"/>
      <c r="C150" s="180"/>
    </row>
    <row r="151" spans="1:3" s="89" customFormat="1" ht="16.7" customHeight="1">
      <c r="A151" s="178"/>
      <c r="B151" s="1936"/>
      <c r="C151" s="180"/>
    </row>
    <row r="152" spans="1:3" s="89" customFormat="1" ht="16.7" customHeight="1">
      <c r="A152" s="178"/>
      <c r="B152" s="1936"/>
      <c r="C152" s="180"/>
    </row>
    <row r="153" spans="1:3" s="89" customFormat="1" ht="16.7" customHeight="1">
      <c r="A153" s="178"/>
      <c r="B153" s="1936"/>
      <c r="C153" s="180"/>
    </row>
    <row r="154" spans="1:3" s="89" customFormat="1" ht="16.7" customHeight="1">
      <c r="A154" s="178"/>
      <c r="B154" s="1936"/>
      <c r="C154" s="180"/>
    </row>
    <row r="155" spans="1:3" s="89" customFormat="1" ht="16.7" customHeight="1">
      <c r="A155" s="178"/>
      <c r="B155" s="1936"/>
      <c r="C155" s="180"/>
    </row>
    <row r="156" spans="1:3" s="89" customFormat="1" ht="16.7" customHeight="1">
      <c r="A156" s="178"/>
      <c r="B156" s="1936"/>
      <c r="C156" s="180"/>
    </row>
    <row r="157" spans="1:3" s="89" customFormat="1" ht="16.7" customHeight="1">
      <c r="A157" s="178"/>
      <c r="B157" s="1936"/>
      <c r="C157" s="180"/>
    </row>
  </sheetData>
  <sheetProtection selectLockedCells="1" selectUnlockedCells="1"/>
  <mergeCells count="6">
    <mergeCell ref="K4:K6"/>
    <mergeCell ref="G6:G7"/>
    <mergeCell ref="D3:F3"/>
    <mergeCell ref="H3:J3"/>
    <mergeCell ref="D4:F6"/>
    <mergeCell ref="H4:J6"/>
  </mergeCells>
  <pageMargins left="0.3" right="0.3" top="0.55000000000000004" bottom="0.55000000000000004" header="0.35" footer="0.25"/>
  <pageSetup paperSize="9" scale="71" firstPageNumber="0" orientation="landscape" r:id="rId1"/>
  <headerFooter alignWithMargins="0">
    <oddHeader>&amp;C&amp;"Calibri,Regular"&amp;11SECTION 6B:  FOOD CONSUMPTION &amp; EXPENDITURE</oddHeader>
    <oddFooter>&amp;C&amp;"Calibri,Regular"&amp;11&amp;K000000Nigeria Living Standards Survey 2018/2019&amp;"Calibri,Italic"Household Questionnaire&amp;R&amp;"Calibri,Regular"&amp;11&amp;K000000Page &amp;P-1</oddFooter>
  </headerFooter>
  <rowBreaks count="6" manualBreakCount="6">
    <brk id="27" max="12" man="1"/>
    <brk id="47" max="12" man="1"/>
    <brk id="66" max="12" man="1"/>
    <brk id="84" max="12" man="1"/>
    <brk id="107" max="12" man="1"/>
    <brk id="124" max="12"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E72"/>
  <sheetViews>
    <sheetView topLeftCell="A2" zoomScale="175" zoomScaleSheetLayoutView="110" workbookViewId="0">
      <selection activeCell="E9" sqref="E9"/>
    </sheetView>
  </sheetViews>
  <sheetFormatPr defaultColWidth="9.140625" defaultRowHeight="12.95"/>
  <cols>
    <col min="1" max="1" width="25.42578125" style="181" customWidth="1"/>
    <col min="2" max="2" width="6.42578125" style="181" customWidth="1"/>
    <col min="3" max="3" width="10.42578125" style="181" customWidth="1"/>
    <col min="4" max="4" width="25.42578125" style="181" customWidth="1"/>
    <col min="5" max="5" width="13.42578125" style="181" customWidth="1"/>
    <col min="6" max="6" width="5.140625" style="181" customWidth="1"/>
    <col min="7" max="16384" width="9.140625" style="181"/>
  </cols>
  <sheetData>
    <row r="1" spans="1:5" ht="30" customHeight="1" thickBot="1">
      <c r="A1" s="1937" t="s">
        <v>1677</v>
      </c>
      <c r="B1" s="1937"/>
      <c r="C1" s="1937"/>
      <c r="D1" s="1937"/>
      <c r="E1" s="1937"/>
    </row>
    <row r="2" spans="1:5" ht="20.25" customHeight="1" thickBot="1">
      <c r="A2" s="1938"/>
      <c r="B2" s="1938"/>
      <c r="C2" s="1938"/>
      <c r="D2" s="1938"/>
      <c r="E2" s="1938"/>
    </row>
    <row r="3" spans="1:5" ht="13.5" customHeight="1">
      <c r="A3" s="1939" t="s">
        <v>1544</v>
      </c>
      <c r="B3" s="1940" t="s">
        <v>1422</v>
      </c>
      <c r="C3" s="182"/>
      <c r="D3" s="1939" t="s">
        <v>1544</v>
      </c>
      <c r="E3" s="1940" t="s">
        <v>1422</v>
      </c>
    </row>
    <row r="4" spans="1:5" ht="17.25" customHeight="1">
      <c r="A4" s="1941"/>
      <c r="B4" s="183"/>
      <c r="C4" s="182"/>
      <c r="D4" s="1941"/>
      <c r="E4" s="183"/>
    </row>
    <row r="5" spans="1:5" ht="17.25" customHeight="1">
      <c r="A5" s="1942" t="s">
        <v>1678</v>
      </c>
      <c r="B5" s="1943">
        <v>1</v>
      </c>
      <c r="C5" s="184"/>
      <c r="D5" s="1942" t="s">
        <v>1679</v>
      </c>
      <c r="E5" s="1943">
        <v>70</v>
      </c>
    </row>
    <row r="6" spans="1:5" ht="17.25" customHeight="1">
      <c r="A6" s="1942" t="s">
        <v>1680</v>
      </c>
      <c r="B6" s="1943">
        <v>2</v>
      </c>
      <c r="C6" s="184"/>
      <c r="D6" s="1942" t="s">
        <v>1681</v>
      </c>
      <c r="E6" s="1943">
        <v>71</v>
      </c>
    </row>
    <row r="7" spans="1:5" ht="17.25" customHeight="1">
      <c r="A7" s="1942" t="s">
        <v>1682</v>
      </c>
      <c r="B7" s="1943">
        <v>3</v>
      </c>
      <c r="C7" s="184"/>
      <c r="D7" s="1942" t="s">
        <v>1683</v>
      </c>
      <c r="E7" s="1943">
        <v>72</v>
      </c>
    </row>
    <row r="8" spans="1:5" ht="17.25" customHeight="1">
      <c r="A8" s="1942" t="s">
        <v>1684</v>
      </c>
      <c r="B8" s="1943">
        <v>4</v>
      </c>
      <c r="C8" s="184"/>
      <c r="D8" s="1944"/>
      <c r="E8" s="1945"/>
    </row>
    <row r="9" spans="1:5" ht="17.25" customHeight="1">
      <c r="A9" s="1942"/>
      <c r="B9" s="1943"/>
      <c r="C9" s="184"/>
      <c r="D9" s="1942" t="s">
        <v>1685</v>
      </c>
      <c r="E9" s="1943">
        <v>80</v>
      </c>
    </row>
    <row r="10" spans="1:5" ht="17.25" customHeight="1">
      <c r="A10" s="1942" t="s">
        <v>1686</v>
      </c>
      <c r="B10" s="1943">
        <v>10</v>
      </c>
      <c r="C10" s="184"/>
      <c r="D10" s="1942" t="s">
        <v>1687</v>
      </c>
      <c r="E10" s="1943">
        <v>81</v>
      </c>
    </row>
    <row r="11" spans="1:5" ht="17.25" customHeight="1">
      <c r="A11" s="1942" t="s">
        <v>1688</v>
      </c>
      <c r="B11" s="1943">
        <v>11</v>
      </c>
      <c r="C11" s="184"/>
      <c r="D11" s="1942" t="s">
        <v>1689</v>
      </c>
      <c r="E11" s="1943">
        <v>82</v>
      </c>
    </row>
    <row r="12" spans="1:5" ht="17.25" customHeight="1">
      <c r="A12" s="1942" t="s">
        <v>1690</v>
      </c>
      <c r="B12" s="1943">
        <v>12</v>
      </c>
      <c r="C12" s="184"/>
      <c r="D12" s="1942"/>
      <c r="E12" s="1943"/>
    </row>
    <row r="13" spans="1:5" ht="17.25" customHeight="1">
      <c r="A13" s="1942" t="s">
        <v>1691</v>
      </c>
      <c r="B13" s="1943">
        <v>13</v>
      </c>
      <c r="C13" s="184"/>
      <c r="D13" s="1942" t="s">
        <v>1692</v>
      </c>
      <c r="E13" s="1943">
        <v>90</v>
      </c>
    </row>
    <row r="14" spans="1:5" ht="17.25" customHeight="1">
      <c r="A14" s="1942" t="s">
        <v>1693</v>
      </c>
      <c r="B14" s="1943">
        <v>14</v>
      </c>
      <c r="C14" s="184"/>
      <c r="D14" s="1942" t="s">
        <v>1694</v>
      </c>
      <c r="E14" s="1943">
        <v>91</v>
      </c>
    </row>
    <row r="15" spans="1:5" ht="17.25" customHeight="1">
      <c r="A15" s="1942"/>
      <c r="B15" s="1943"/>
      <c r="C15" s="184"/>
      <c r="D15" s="1942" t="s">
        <v>1695</v>
      </c>
      <c r="E15" s="1943">
        <v>92</v>
      </c>
    </row>
    <row r="16" spans="1:5" ht="17.25" customHeight="1">
      <c r="A16" s="1942" t="s">
        <v>1696</v>
      </c>
      <c r="B16" s="1943">
        <v>20</v>
      </c>
      <c r="C16" s="184"/>
      <c r="D16" s="1942"/>
      <c r="E16" s="1943"/>
    </row>
    <row r="17" spans="1:5" ht="17.25" customHeight="1">
      <c r="A17" s="1942" t="s">
        <v>1697</v>
      </c>
      <c r="B17" s="1943">
        <v>21</v>
      </c>
      <c r="C17" s="184"/>
      <c r="D17" s="1942" t="s">
        <v>1698</v>
      </c>
      <c r="E17" s="1943">
        <v>100</v>
      </c>
    </row>
    <row r="18" spans="1:5" ht="17.25" customHeight="1">
      <c r="A18" s="1942"/>
      <c r="B18" s="1943"/>
      <c r="C18" s="184"/>
      <c r="D18" s="1942" t="s">
        <v>1699</v>
      </c>
      <c r="E18" s="1943">
        <v>101</v>
      </c>
    </row>
    <row r="19" spans="1:5" ht="17.25" customHeight="1">
      <c r="A19" s="1942" t="s">
        <v>1700</v>
      </c>
      <c r="B19" s="1943">
        <v>30</v>
      </c>
      <c r="C19" s="184"/>
      <c r="D19" s="1942" t="s">
        <v>1701</v>
      </c>
      <c r="E19" s="1943">
        <v>102</v>
      </c>
    </row>
    <row r="20" spans="1:5" ht="17.25" customHeight="1">
      <c r="A20" s="1942" t="s">
        <v>1702</v>
      </c>
      <c r="B20" s="1943">
        <v>31</v>
      </c>
      <c r="C20" s="184"/>
      <c r="D20" s="1942"/>
      <c r="E20" s="1943"/>
    </row>
    <row r="21" spans="1:5" ht="17.25" customHeight="1">
      <c r="A21" s="1942"/>
      <c r="B21" s="1943"/>
      <c r="C21" s="184"/>
      <c r="D21" s="1942" t="s">
        <v>1703</v>
      </c>
      <c r="E21" s="1943">
        <v>110</v>
      </c>
    </row>
    <row r="22" spans="1:5" ht="17.25" customHeight="1">
      <c r="A22" s="1942" t="s">
        <v>1704</v>
      </c>
      <c r="B22" s="1943">
        <v>40</v>
      </c>
      <c r="C22" s="184"/>
      <c r="D22" s="1942" t="s">
        <v>1705</v>
      </c>
      <c r="E22" s="1943">
        <v>111</v>
      </c>
    </row>
    <row r="23" spans="1:5" ht="17.25" customHeight="1">
      <c r="A23" s="1942" t="s">
        <v>1706</v>
      </c>
      <c r="B23" s="1943">
        <v>41</v>
      </c>
      <c r="C23" s="184"/>
      <c r="D23" s="1942" t="s">
        <v>1707</v>
      </c>
      <c r="E23" s="1943">
        <v>112</v>
      </c>
    </row>
    <row r="24" spans="1:5" ht="17.25" customHeight="1">
      <c r="A24" s="1942" t="s">
        <v>1708</v>
      </c>
      <c r="B24" s="1943">
        <v>42</v>
      </c>
      <c r="C24" s="184"/>
      <c r="D24" s="1942"/>
      <c r="E24" s="1943"/>
    </row>
    <row r="25" spans="1:5" ht="17.25" customHeight="1">
      <c r="A25" s="1942" t="s">
        <v>1709</v>
      </c>
      <c r="B25" s="1943">
        <v>43</v>
      </c>
      <c r="C25" s="184"/>
      <c r="D25" s="1942" t="s">
        <v>1710</v>
      </c>
      <c r="E25" s="1943">
        <v>120</v>
      </c>
    </row>
    <row r="26" spans="1:5" ht="17.25" customHeight="1">
      <c r="A26" s="1942"/>
      <c r="B26" s="1943"/>
      <c r="C26" s="184"/>
      <c r="D26" s="1942" t="s">
        <v>1711</v>
      </c>
      <c r="E26" s="1943">
        <v>121</v>
      </c>
    </row>
    <row r="27" spans="1:5" ht="17.25" customHeight="1">
      <c r="A27" s="1942" t="s">
        <v>1712</v>
      </c>
      <c r="B27" s="1943">
        <v>50</v>
      </c>
      <c r="C27" s="184"/>
      <c r="D27" s="1942" t="s">
        <v>1713</v>
      </c>
      <c r="E27" s="1943">
        <v>122</v>
      </c>
    </row>
    <row r="28" spans="1:5" ht="17.25" customHeight="1">
      <c r="A28" s="1942" t="s">
        <v>1714</v>
      </c>
      <c r="B28" s="1943">
        <v>51</v>
      </c>
      <c r="C28" s="184"/>
      <c r="D28" s="1942"/>
      <c r="E28" s="1943"/>
    </row>
    <row r="29" spans="1:5" ht="17.25" customHeight="1" thickBot="1">
      <c r="A29" s="1942" t="s">
        <v>1715</v>
      </c>
      <c r="B29" s="1943">
        <v>52</v>
      </c>
      <c r="C29" s="184"/>
      <c r="D29" s="1946" t="s">
        <v>1243</v>
      </c>
      <c r="E29" s="1947">
        <v>900</v>
      </c>
    </row>
    <row r="30" spans="1:5" ht="17.25" customHeight="1">
      <c r="A30" s="1942"/>
      <c r="B30" s="1943"/>
      <c r="C30" s="184"/>
      <c r="D30" s="184"/>
      <c r="E30" s="184"/>
    </row>
    <row r="31" spans="1:5" ht="17.25" customHeight="1">
      <c r="A31" s="1942" t="s">
        <v>1716</v>
      </c>
      <c r="B31" s="1943">
        <v>60</v>
      </c>
      <c r="C31" s="184"/>
      <c r="D31" s="184"/>
      <c r="E31" s="184"/>
    </row>
    <row r="32" spans="1:5" ht="17.25" customHeight="1">
      <c r="A32" s="1942" t="s">
        <v>1717</v>
      </c>
      <c r="B32" s="1943">
        <v>61</v>
      </c>
      <c r="C32" s="184"/>
      <c r="D32" s="184"/>
      <c r="E32" s="184"/>
    </row>
    <row r="33" spans="1:5" ht="17.25" customHeight="1" thickBot="1">
      <c r="A33" s="1946" t="s">
        <v>1718</v>
      </c>
      <c r="B33" s="1947">
        <v>62</v>
      </c>
      <c r="C33" s="184"/>
      <c r="D33" s="185"/>
      <c r="E33" s="185"/>
    </row>
    <row r="34" spans="1:5" ht="17.25" customHeight="1">
      <c r="A34" s="184"/>
      <c r="B34" s="186"/>
      <c r="C34" s="184"/>
      <c r="D34" s="185"/>
      <c r="E34" s="185"/>
    </row>
    <row r="35" spans="1:5" ht="14.1" customHeight="1">
      <c r="C35" s="184"/>
      <c r="D35" s="185"/>
      <c r="E35" s="185"/>
    </row>
    <row r="36" spans="1:5" ht="14.1" customHeight="1">
      <c r="C36" s="185"/>
      <c r="D36" s="185"/>
      <c r="E36" s="185"/>
    </row>
    <row r="37" spans="1:5" ht="14.1" customHeight="1">
      <c r="A37" s="185"/>
      <c r="B37" s="185"/>
      <c r="C37" s="185"/>
      <c r="D37" s="185"/>
      <c r="E37" s="185"/>
    </row>
    <row r="38" spans="1:5" ht="14.1" customHeight="1">
      <c r="A38" s="185"/>
      <c r="B38" s="185"/>
      <c r="C38" s="185"/>
      <c r="D38" s="185"/>
      <c r="E38" s="185"/>
    </row>
    <row r="39" spans="1:5" ht="14.1" customHeight="1"/>
    <row r="40" spans="1:5" ht="14.1" customHeight="1"/>
    <row r="41" spans="1:5" ht="14.1" customHeight="1"/>
    <row r="42" spans="1:5" ht="14.1" customHeight="1"/>
    <row r="43" spans="1:5" ht="13.5" customHeight="1"/>
    <row r="44" spans="1:5" ht="13.5" customHeight="1"/>
    <row r="45" spans="1:5" ht="13.5" customHeight="1"/>
    <row r="46" spans="1:5" ht="13.5" customHeight="1"/>
    <row r="47" spans="1:5" ht="13.5" customHeight="1"/>
    <row r="48" spans="1:5" ht="13.5" customHeight="1"/>
    <row r="49" ht="13.5" customHeight="1"/>
    <row r="50" ht="13.5" customHeight="1"/>
    <row r="51" ht="13.5" customHeight="1"/>
    <row r="52" ht="13.5" customHeight="1"/>
    <row r="53"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sheetData>
  <mergeCells count="1">
    <mergeCell ref="A1:E1"/>
  </mergeCells>
  <printOptions horizontalCentered="1" verticalCentered="1"/>
  <pageMargins left="1" right="1" top="0.5" bottom="0.5" header="0.3" footer="0.3"/>
  <pageSetup paperSize="9" scale="9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G77"/>
  <sheetViews>
    <sheetView tabSelected="1" topLeftCell="A4" zoomScaleNormal="80" zoomScaleSheetLayoutView="70" zoomScalePageLayoutView="80" workbookViewId="0">
      <selection activeCell="F2" sqref="F2:G2"/>
    </sheetView>
  </sheetViews>
  <sheetFormatPr defaultColWidth="9.140625" defaultRowHeight="14.1"/>
  <cols>
    <col min="1" max="1" width="3.42578125" style="919" customWidth="1"/>
    <col min="2" max="2" width="5.28515625" style="919" customWidth="1"/>
    <col min="3" max="3" width="15.7109375" style="919" bestFit="1" customWidth="1"/>
    <col min="4" max="5" width="20.140625" style="919" customWidth="1"/>
    <col min="6" max="6" width="13.7109375" style="921" hidden="1" customWidth="1"/>
    <col min="7" max="7" width="24" style="919" customWidth="1"/>
    <col min="8" max="8" width="15.42578125" style="919" customWidth="1"/>
    <col min="9" max="9" width="16.85546875" style="919" customWidth="1"/>
    <col min="10" max="12" width="9.140625" style="919"/>
    <col min="13" max="13" width="28.140625" style="919" customWidth="1"/>
    <col min="14" max="23" width="9.140625" style="919"/>
    <col min="24" max="24" width="37.42578125" style="919" customWidth="1"/>
    <col min="25" max="28" width="9.140625" style="919"/>
    <col min="29" max="29" width="0.42578125" style="919" customWidth="1"/>
    <col min="30" max="30" width="0" style="919" hidden="1" customWidth="1"/>
    <col min="31" max="16384" width="9.140625" style="919"/>
  </cols>
  <sheetData>
    <row r="1" spans="1:7">
      <c r="B1" s="920" t="s">
        <v>1719</v>
      </c>
    </row>
    <row r="2" spans="1:7" ht="105" customHeight="1" thickBot="1">
      <c r="A2" s="922"/>
      <c r="B2" s="1270"/>
      <c r="C2" s="1270"/>
      <c r="D2" s="1270"/>
      <c r="E2" s="1270"/>
      <c r="F2" s="1265" t="s">
        <v>1720</v>
      </c>
      <c r="G2" s="1265"/>
    </row>
    <row r="3" spans="1:7" ht="27" customHeight="1" thickBot="1">
      <c r="A3" s="923"/>
      <c r="B3" s="1948"/>
      <c r="C3" s="1949"/>
      <c r="D3" s="924">
        <v>10</v>
      </c>
      <c r="E3" s="925" t="s">
        <v>1721</v>
      </c>
    </row>
    <row r="4" spans="1:7" ht="209.25" customHeight="1">
      <c r="A4" s="922"/>
      <c r="B4" s="1266" t="s">
        <v>1722</v>
      </c>
      <c r="C4" s="1267"/>
      <c r="D4" s="926" t="s">
        <v>1723</v>
      </c>
      <c r="E4" s="927" t="s">
        <v>1724</v>
      </c>
      <c r="F4" s="928" t="s">
        <v>1725</v>
      </c>
    </row>
    <row r="5" spans="1:7" ht="21.75" customHeight="1">
      <c r="A5" s="922"/>
      <c r="B5" s="1268"/>
      <c r="C5" s="1269"/>
      <c r="D5" s="929" t="s">
        <v>1726</v>
      </c>
      <c r="E5" s="930" t="s">
        <v>1727</v>
      </c>
    </row>
    <row r="6" spans="1:7" ht="30" customHeight="1">
      <c r="A6" s="922"/>
      <c r="B6" s="931" t="s">
        <v>809</v>
      </c>
      <c r="C6" s="932" t="s">
        <v>1728</v>
      </c>
      <c r="D6" s="952"/>
      <c r="E6" s="934"/>
      <c r="F6" s="933" t="s">
        <v>1729</v>
      </c>
    </row>
    <row r="7" spans="1:7" ht="30" customHeight="1">
      <c r="A7" s="922"/>
      <c r="B7" s="931" t="s">
        <v>811</v>
      </c>
      <c r="C7" s="932" t="s">
        <v>1730</v>
      </c>
      <c r="D7" s="952"/>
      <c r="E7" s="934"/>
      <c r="F7" s="933" t="s">
        <v>1731</v>
      </c>
    </row>
    <row r="8" spans="1:7" ht="30" customHeight="1">
      <c r="A8" s="922"/>
      <c r="B8" s="931" t="s">
        <v>813</v>
      </c>
      <c r="C8" s="932" t="s">
        <v>1732</v>
      </c>
      <c r="D8" s="952"/>
      <c r="E8" s="934"/>
      <c r="F8" s="933" t="s">
        <v>1731</v>
      </c>
    </row>
    <row r="9" spans="1:7" ht="30" customHeight="1" thickBot="1">
      <c r="A9" s="922"/>
      <c r="B9" s="935" t="s">
        <v>815</v>
      </c>
      <c r="C9" s="936" t="s">
        <v>1733</v>
      </c>
      <c r="D9" s="952"/>
      <c r="E9" s="937"/>
      <c r="F9" s="933" t="s">
        <v>1731</v>
      </c>
    </row>
    <row r="10" spans="1:7" ht="29.45" customHeight="1">
      <c r="A10" s="922"/>
      <c r="B10" s="922"/>
      <c r="C10" s="922"/>
      <c r="D10" s="922"/>
      <c r="E10" s="922"/>
    </row>
    <row r="77" spans="1:1" ht="409.6">
      <c r="A77" s="938" t="s">
        <v>1734</v>
      </c>
    </row>
  </sheetData>
  <sheetProtection selectLockedCells="1" selectUnlockedCells="1"/>
  <mergeCells count="3">
    <mergeCell ref="F2:G2"/>
    <mergeCell ref="B4:C5"/>
    <mergeCell ref="B2:E2"/>
  </mergeCells>
  <pageMargins left="0.55000000000000004" right="0.43" top="0.6" bottom="0.54" header="0.3" footer="0.3"/>
  <pageSetup paperSize="9" scale="84" firstPageNumber="56" orientation="portrait" r:id="rId1"/>
  <headerFooter alignWithMargins="0">
    <oddHeader>&amp;C&amp;"Calibri,Regular"&amp;11SECTION 6C:  AGGREGATE FOOD CONSUMPTION</oddHeader>
    <oddFooter>&amp;C&amp;"Calibri,Regular"&amp;11&amp;K000000Nigeria Living Standards Survey 2018/2019Household Questionnaire&amp;R&amp;"Calibri,Regular"&amp;11&amp;K000000Page &amp;P-2</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F59"/>
  <sheetViews>
    <sheetView topLeftCell="A61" zoomScale="80" zoomScaleNormal="80" zoomScaleSheetLayoutView="70" zoomScalePageLayoutView="80" workbookViewId="0">
      <selection activeCell="C69" sqref="C69"/>
    </sheetView>
  </sheetViews>
  <sheetFormatPr defaultColWidth="8.7109375" defaultRowHeight="17.100000000000001"/>
  <cols>
    <col min="1" max="1" width="8.85546875" style="454" customWidth="1"/>
    <col min="2" max="2" width="51.140625" style="443" customWidth="1"/>
    <col min="3" max="3" width="29.85546875" style="443" customWidth="1"/>
    <col min="4" max="4" width="29.140625" style="443" customWidth="1"/>
    <col min="5" max="6" width="8.7109375" style="443"/>
    <col min="7" max="7" width="25.42578125" style="443" customWidth="1"/>
    <col min="8" max="16384" width="8.7109375" style="443"/>
  </cols>
  <sheetData>
    <row r="1" spans="1:6" ht="21" customHeight="1">
      <c r="A1" s="1274" t="s">
        <v>1735</v>
      </c>
      <c r="B1" s="1274"/>
      <c r="C1" s="1274"/>
      <c r="D1" s="1274"/>
      <c r="E1" s="442"/>
    </row>
    <row r="2" spans="1:6" ht="16.5" customHeight="1">
      <c r="A2" s="444" t="s">
        <v>1719</v>
      </c>
      <c r="B2" s="445"/>
      <c r="C2" s="445"/>
      <c r="D2" s="445"/>
      <c r="E2" s="446"/>
    </row>
    <row r="3" spans="1:6" ht="17.25" customHeight="1">
      <c r="A3" s="1275" t="s">
        <v>1736</v>
      </c>
      <c r="B3" s="1275"/>
      <c r="C3" s="1275"/>
      <c r="D3" s="1275"/>
      <c r="E3" s="447"/>
    </row>
    <row r="4" spans="1:6" ht="32.25" customHeight="1">
      <c r="A4" s="1275" t="s">
        <v>1737</v>
      </c>
      <c r="B4" s="1275"/>
      <c r="C4" s="1275"/>
      <c r="D4" s="1275"/>
      <c r="E4" s="447"/>
    </row>
    <row r="5" spans="1:6" ht="22.5" customHeight="1" thickBot="1">
      <c r="A5" s="1950" t="s">
        <v>1738</v>
      </c>
      <c r="B5" s="1950"/>
      <c r="C5" s="1950"/>
      <c r="D5" s="1950"/>
      <c r="E5" s="447"/>
      <c r="F5" s="447"/>
    </row>
    <row r="6" spans="1:6" ht="17.25" customHeight="1">
      <c r="A6" s="1951" t="s">
        <v>1739</v>
      </c>
      <c r="B6" s="1276"/>
      <c r="C6" s="1276"/>
      <c r="D6" s="1277"/>
    </row>
    <row r="7" spans="1:6" ht="17.25" customHeight="1">
      <c r="A7" s="1952" t="s">
        <v>1009</v>
      </c>
      <c r="B7" s="1953"/>
      <c r="C7" s="1954" t="s">
        <v>1740</v>
      </c>
      <c r="D7" s="1954" t="s">
        <v>1741</v>
      </c>
    </row>
    <row r="8" spans="1:6" ht="27" customHeight="1">
      <c r="A8" s="1278" t="s">
        <v>1021</v>
      </c>
      <c r="B8" s="1955"/>
      <c r="C8" s="1954">
        <v>1</v>
      </c>
      <c r="D8" s="1956">
        <v>2</v>
      </c>
    </row>
    <row r="9" spans="1:6" ht="51">
      <c r="A9" s="1957" t="s">
        <v>428</v>
      </c>
      <c r="B9" s="1279"/>
      <c r="C9" s="1958" t="s">
        <v>1742</v>
      </c>
      <c r="D9" s="1959" t="s">
        <v>1743</v>
      </c>
    </row>
    <row r="10" spans="1:6" ht="17.25" customHeight="1">
      <c r="A10" s="1957" t="s">
        <v>1744</v>
      </c>
      <c r="B10" s="1279"/>
      <c r="C10" s="1958" t="s">
        <v>1745</v>
      </c>
      <c r="D10" s="1960" t="s">
        <v>1746</v>
      </c>
    </row>
    <row r="11" spans="1:6">
      <c r="A11" s="1271" t="s">
        <v>1047</v>
      </c>
      <c r="B11" s="1272"/>
      <c r="C11" s="1958"/>
      <c r="D11" s="1960"/>
    </row>
    <row r="12" spans="1:6" ht="68.099999999999994">
      <c r="A12" s="1961" t="s">
        <v>1747</v>
      </c>
      <c r="B12" s="1962" t="s">
        <v>1052</v>
      </c>
      <c r="C12" s="1958" t="s">
        <v>1748</v>
      </c>
      <c r="D12" s="1960" t="s">
        <v>1749</v>
      </c>
    </row>
    <row r="13" spans="1:6">
      <c r="A13" s="1963">
        <v>401</v>
      </c>
      <c r="B13" s="448" t="s">
        <v>1750</v>
      </c>
      <c r="C13" s="1964" t="s">
        <v>1751</v>
      </c>
      <c r="D13" s="1965"/>
    </row>
    <row r="14" spans="1:6">
      <c r="A14" s="1963">
        <v>402</v>
      </c>
      <c r="B14" s="448" t="s">
        <v>1752</v>
      </c>
      <c r="C14" s="1966"/>
      <c r="D14" s="1967"/>
    </row>
    <row r="15" spans="1:6">
      <c r="A15" s="449">
        <v>403</v>
      </c>
      <c r="B15" s="448" t="s">
        <v>1753</v>
      </c>
      <c r="C15" s="450"/>
      <c r="D15" s="451"/>
    </row>
    <row r="16" spans="1:6" s="452" customFormat="1" ht="33">
      <c r="A16" s="1968">
        <v>404</v>
      </c>
      <c r="B16" s="448" t="s">
        <v>1754</v>
      </c>
      <c r="C16" s="1969"/>
      <c r="D16" s="1969"/>
    </row>
    <row r="17" spans="1:6" s="452" customFormat="1" ht="17.45" thickBot="1">
      <c r="A17" s="1968">
        <v>405</v>
      </c>
      <c r="B17" s="453" t="s">
        <v>1755</v>
      </c>
      <c r="C17" s="1969"/>
      <c r="D17" s="1969"/>
    </row>
    <row r="18" spans="1:6" ht="27" customHeight="1" thickBot="1">
      <c r="B18" s="455"/>
      <c r="E18" s="447"/>
    </row>
    <row r="19" spans="1:6" s="452" customFormat="1" ht="15.6" customHeight="1" thickBot="1">
      <c r="A19" s="1970" t="s">
        <v>1756</v>
      </c>
      <c r="B19" s="1971"/>
      <c r="C19" s="1971"/>
      <c r="D19" s="1972"/>
      <c r="E19" s="456"/>
      <c r="F19" s="456"/>
    </row>
    <row r="20" spans="1:6" ht="17.45" thickBot="1">
      <c r="A20" s="1973" t="s">
        <v>1757</v>
      </c>
      <c r="B20" s="1974"/>
      <c r="C20" s="1974"/>
      <c r="D20" s="1975"/>
    </row>
    <row r="21" spans="1:6">
      <c r="A21" s="1976" t="s">
        <v>1758</v>
      </c>
      <c r="B21" s="1976"/>
      <c r="C21" s="1954" t="s">
        <v>1759</v>
      </c>
      <c r="D21" s="1954" t="s">
        <v>1760</v>
      </c>
    </row>
    <row r="22" spans="1:6" ht="45.75" customHeight="1">
      <c r="A22" s="1957" t="s">
        <v>1021</v>
      </c>
      <c r="B22" s="1279"/>
      <c r="C22" s="1977">
        <v>3</v>
      </c>
      <c r="D22" s="1978">
        <v>4</v>
      </c>
    </row>
    <row r="23" spans="1:6" ht="51">
      <c r="A23" s="1957" t="s">
        <v>428</v>
      </c>
      <c r="B23" s="1279"/>
      <c r="C23" s="1958" t="s">
        <v>1761</v>
      </c>
      <c r="D23" s="1959" t="s">
        <v>1743</v>
      </c>
    </row>
    <row r="24" spans="1:6">
      <c r="A24" s="1957" t="s">
        <v>1744</v>
      </c>
      <c r="B24" s="1279"/>
      <c r="C24" s="1958" t="s">
        <v>1745</v>
      </c>
      <c r="D24" s="1960" t="s">
        <v>1746</v>
      </c>
    </row>
    <row r="25" spans="1:6" ht="57.75" customHeight="1">
      <c r="A25" s="1271" t="s">
        <v>1047</v>
      </c>
      <c r="B25" s="1272"/>
      <c r="C25" s="1958"/>
      <c r="D25" s="1960"/>
    </row>
    <row r="26" spans="1:6" ht="35.25" customHeight="1">
      <c r="A26" s="1962" t="s">
        <v>1747</v>
      </c>
      <c r="B26" s="1962" t="s">
        <v>1052</v>
      </c>
      <c r="C26" s="1958" t="s">
        <v>1748</v>
      </c>
      <c r="D26" s="1960" t="s">
        <v>1749</v>
      </c>
    </row>
    <row r="27" spans="1:6" ht="30.75" customHeight="1">
      <c r="A27" s="1963">
        <v>406</v>
      </c>
      <c r="B27" s="1979" t="s">
        <v>1762</v>
      </c>
      <c r="C27" s="1966"/>
      <c r="D27" s="1966"/>
    </row>
    <row r="28" spans="1:6" ht="33.950000000000003">
      <c r="A28" s="1963">
        <f>(A27+1)</f>
        <v>407</v>
      </c>
      <c r="B28" s="1980" t="s">
        <v>1763</v>
      </c>
      <c r="C28" s="1966"/>
      <c r="D28" s="1966"/>
    </row>
    <row r="29" spans="1:6">
      <c r="A29" s="1963">
        <f t="shared" ref="A29:A38" si="0">(A28+1)</f>
        <v>408</v>
      </c>
      <c r="B29" s="1981" t="s">
        <v>1764</v>
      </c>
      <c r="C29" s="1966"/>
      <c r="D29" s="1966"/>
    </row>
    <row r="30" spans="1:6">
      <c r="A30" s="1963">
        <f t="shared" si="0"/>
        <v>409</v>
      </c>
      <c r="B30" s="1981" t="s">
        <v>1765</v>
      </c>
      <c r="C30" s="1966"/>
      <c r="D30" s="1966"/>
    </row>
    <row r="31" spans="1:6">
      <c r="A31" s="1963">
        <f t="shared" si="0"/>
        <v>410</v>
      </c>
      <c r="B31" s="1981" t="s">
        <v>1766</v>
      </c>
      <c r="C31" s="1966"/>
      <c r="D31" s="1966"/>
    </row>
    <row r="32" spans="1:6" ht="33.950000000000003">
      <c r="A32" s="1963">
        <f t="shared" si="0"/>
        <v>411</v>
      </c>
      <c r="B32" s="1981" t="s">
        <v>1767</v>
      </c>
      <c r="C32" s="1966"/>
      <c r="D32" s="1966"/>
    </row>
    <row r="33" spans="1:4">
      <c r="A33" s="1963">
        <f t="shared" si="0"/>
        <v>412</v>
      </c>
      <c r="B33" s="1981" t="s">
        <v>1768</v>
      </c>
      <c r="C33" s="1966"/>
      <c r="D33" s="1966"/>
    </row>
    <row r="34" spans="1:4">
      <c r="A34" s="1963">
        <f t="shared" si="0"/>
        <v>413</v>
      </c>
      <c r="B34" s="1982" t="s">
        <v>1769</v>
      </c>
      <c r="C34" s="1966"/>
      <c r="D34" s="1966"/>
    </row>
    <row r="35" spans="1:4">
      <c r="A35" s="1963">
        <f t="shared" si="0"/>
        <v>414</v>
      </c>
      <c r="B35" s="1982" t="s">
        <v>1770</v>
      </c>
      <c r="C35" s="1966" t="s">
        <v>1751</v>
      </c>
      <c r="D35" s="1966"/>
    </row>
    <row r="36" spans="1:4" ht="18" customHeight="1">
      <c r="A36" s="1963">
        <f t="shared" si="0"/>
        <v>415</v>
      </c>
      <c r="B36" s="1966" t="s">
        <v>1771</v>
      </c>
      <c r="C36" s="1966"/>
      <c r="D36" s="1966"/>
    </row>
    <row r="37" spans="1:4" ht="33.950000000000003">
      <c r="A37" s="1963">
        <f t="shared" si="0"/>
        <v>416</v>
      </c>
      <c r="B37" s="1981" t="s">
        <v>1772</v>
      </c>
      <c r="C37" s="1966"/>
      <c r="D37" s="1966"/>
    </row>
    <row r="38" spans="1:4">
      <c r="A38" s="1963">
        <f t="shared" si="0"/>
        <v>417</v>
      </c>
      <c r="B38" s="1966" t="s">
        <v>1243</v>
      </c>
      <c r="C38" s="1966"/>
      <c r="D38" s="1966"/>
    </row>
    <row r="39" spans="1:4" ht="15.75" customHeight="1" thickBot="1"/>
    <row r="40" spans="1:4" s="452" customFormat="1" ht="38.25" customHeight="1" thickBot="1">
      <c r="A40" s="1970" t="s">
        <v>1773</v>
      </c>
      <c r="B40" s="1971"/>
      <c r="C40" s="1971"/>
      <c r="D40" s="1972"/>
    </row>
    <row r="41" spans="1:4">
      <c r="A41" s="1983" t="s">
        <v>1774</v>
      </c>
      <c r="B41" s="1273"/>
      <c r="C41" s="1984"/>
      <c r="D41" s="1985"/>
    </row>
    <row r="42" spans="1:4">
      <c r="A42" s="1976" t="s">
        <v>1009</v>
      </c>
      <c r="B42" s="1976"/>
      <c r="C42" s="1954" t="s">
        <v>1775</v>
      </c>
      <c r="D42" s="1954" t="s">
        <v>1776</v>
      </c>
    </row>
    <row r="43" spans="1:4" ht="42.75" customHeight="1">
      <c r="A43" s="1976" t="s">
        <v>1021</v>
      </c>
      <c r="B43" s="1976"/>
      <c r="C43" s="1954">
        <v>5</v>
      </c>
      <c r="D43" s="1954">
        <v>6</v>
      </c>
    </row>
    <row r="44" spans="1:4" ht="51">
      <c r="A44" s="1976" t="s">
        <v>428</v>
      </c>
      <c r="B44" s="1976"/>
      <c r="C44" s="1958" t="s">
        <v>1777</v>
      </c>
      <c r="D44" s="1958" t="s">
        <v>1778</v>
      </c>
    </row>
    <row r="45" spans="1:4">
      <c r="A45" s="1976" t="s">
        <v>1744</v>
      </c>
      <c r="B45" s="1976"/>
      <c r="C45" s="1958" t="s">
        <v>1779</v>
      </c>
      <c r="D45" s="1986" t="s">
        <v>1780</v>
      </c>
    </row>
    <row r="46" spans="1:4" ht="33.950000000000003">
      <c r="A46" s="1976" t="s">
        <v>1047</v>
      </c>
      <c r="B46" s="1976"/>
      <c r="C46" s="1958" t="s">
        <v>1781</v>
      </c>
      <c r="D46" s="1986"/>
    </row>
    <row r="47" spans="1:4" ht="102">
      <c r="A47" s="1987" t="s">
        <v>1747</v>
      </c>
      <c r="B47" s="1987" t="s">
        <v>1052</v>
      </c>
      <c r="C47" s="1958" t="s">
        <v>1782</v>
      </c>
      <c r="D47" s="1986" t="s">
        <v>1749</v>
      </c>
    </row>
    <row r="48" spans="1:4">
      <c r="A48" s="1987"/>
      <c r="B48" s="1987"/>
      <c r="C48" s="1958"/>
      <c r="D48" s="1986"/>
    </row>
    <row r="49" spans="1:4" s="457" customFormat="1">
      <c r="A49" s="1963">
        <f>(A38+1)</f>
        <v>418</v>
      </c>
      <c r="B49" s="1966" t="s">
        <v>1783</v>
      </c>
      <c r="C49" s="1966"/>
      <c r="D49" s="1966"/>
    </row>
    <row r="50" spans="1:4" ht="33.950000000000003">
      <c r="A50" s="1963">
        <f>(A49+1)</f>
        <v>419</v>
      </c>
      <c r="B50" s="1988" t="s">
        <v>1784</v>
      </c>
      <c r="C50" s="1989"/>
      <c r="D50" s="1989"/>
    </row>
    <row r="51" spans="1:4">
      <c r="A51" s="1963">
        <f t="shared" ref="A51:A59" si="1">(A50+1)</f>
        <v>420</v>
      </c>
      <c r="B51" s="1982" t="s">
        <v>1785</v>
      </c>
      <c r="C51" s="1966"/>
      <c r="D51" s="1966"/>
    </row>
    <row r="52" spans="1:4" ht="33.950000000000003">
      <c r="A52" s="1963">
        <f t="shared" si="1"/>
        <v>421</v>
      </c>
      <c r="B52" s="1980" t="s">
        <v>1786</v>
      </c>
      <c r="C52" s="1966"/>
      <c r="D52" s="1966"/>
    </row>
    <row r="53" spans="1:4" ht="33.950000000000003">
      <c r="A53" s="1963">
        <f t="shared" si="1"/>
        <v>422</v>
      </c>
      <c r="B53" s="1981" t="s">
        <v>1787</v>
      </c>
      <c r="C53" s="1966"/>
      <c r="D53" s="1966"/>
    </row>
    <row r="54" spans="1:4" ht="33.950000000000003">
      <c r="A54" s="1963">
        <f t="shared" si="1"/>
        <v>423</v>
      </c>
      <c r="B54" s="1981" t="s">
        <v>1788</v>
      </c>
      <c r="C54" s="1966"/>
      <c r="D54" s="1966"/>
    </row>
    <row r="55" spans="1:4">
      <c r="A55" s="1963">
        <f t="shared" si="1"/>
        <v>424</v>
      </c>
      <c r="B55" s="1981" t="s">
        <v>1789</v>
      </c>
      <c r="C55" s="1966"/>
      <c r="D55" s="1966"/>
    </row>
    <row r="56" spans="1:4">
      <c r="A56" s="1963">
        <f t="shared" si="1"/>
        <v>425</v>
      </c>
      <c r="B56" s="1966" t="s">
        <v>1790</v>
      </c>
      <c r="C56" s="1966"/>
      <c r="D56" s="1966"/>
    </row>
    <row r="57" spans="1:4" ht="33.950000000000003">
      <c r="A57" s="1963">
        <f t="shared" si="1"/>
        <v>426</v>
      </c>
      <c r="B57" s="1981" t="s">
        <v>1791</v>
      </c>
      <c r="C57" s="1990"/>
      <c r="D57" s="1966"/>
    </row>
    <row r="58" spans="1:4">
      <c r="A58" s="1963">
        <f t="shared" si="1"/>
        <v>427</v>
      </c>
      <c r="B58" s="1982" t="s">
        <v>1792</v>
      </c>
      <c r="C58" s="1966"/>
      <c r="D58" s="1966"/>
    </row>
    <row r="59" spans="1:4">
      <c r="A59" s="1963">
        <f t="shared" si="1"/>
        <v>428</v>
      </c>
      <c r="B59" s="1982" t="s">
        <v>1243</v>
      </c>
      <c r="C59" s="1966"/>
      <c r="D59" s="1966"/>
    </row>
  </sheetData>
  <mergeCells count="24">
    <mergeCell ref="A20:D20"/>
    <mergeCell ref="A1:D1"/>
    <mergeCell ref="A3:D3"/>
    <mergeCell ref="A4:D4"/>
    <mergeCell ref="A5:D5"/>
    <mergeCell ref="A6:D6"/>
    <mergeCell ref="A7:B7"/>
    <mergeCell ref="A8:B8"/>
    <mergeCell ref="A9:B9"/>
    <mergeCell ref="A10:B10"/>
    <mergeCell ref="A11:B11"/>
    <mergeCell ref="A19:D19"/>
    <mergeCell ref="A46:B46"/>
    <mergeCell ref="A21:B21"/>
    <mergeCell ref="A22:B22"/>
    <mergeCell ref="A23:B23"/>
    <mergeCell ref="A24:B24"/>
    <mergeCell ref="A25:B25"/>
    <mergeCell ref="A40:D40"/>
    <mergeCell ref="A41:D41"/>
    <mergeCell ref="A42:B42"/>
    <mergeCell ref="A43:B43"/>
    <mergeCell ref="A44:B44"/>
    <mergeCell ref="A45:B45"/>
  </mergeCells>
  <pageMargins left="0.7" right="0.7" top="0.75" bottom="0.75" header="0.3" footer="0.3"/>
  <pageSetup scale="41" orientation="portrait" r:id="rId1"/>
  <rowBreaks count="2" manualBreakCount="2">
    <brk id="17" max="16383" man="1"/>
    <brk id="3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K120"/>
  <sheetViews>
    <sheetView topLeftCell="G22" zoomScale="150" zoomScaleSheetLayoutView="85" workbookViewId="0">
      <selection activeCell="A36" sqref="A36:XFD37"/>
    </sheetView>
  </sheetViews>
  <sheetFormatPr defaultColWidth="8.85546875" defaultRowHeight="12.6"/>
  <cols>
    <col min="1" max="1" width="41.42578125" style="88" customWidth="1"/>
    <col min="2" max="2" width="7" style="88" customWidth="1"/>
    <col min="3" max="4" width="20.42578125" style="88" customWidth="1"/>
    <col min="5" max="5" width="15.140625" style="88" customWidth="1"/>
    <col min="6" max="6" width="15.140625" style="348" customWidth="1"/>
    <col min="7" max="7" width="5.85546875" style="88" customWidth="1"/>
    <col min="8" max="8" width="39.42578125" style="88" customWidth="1"/>
    <col min="9" max="9" width="8.140625" style="88" customWidth="1"/>
    <col min="10" max="10" width="18.85546875" style="88" customWidth="1"/>
    <col min="11" max="11" width="13.85546875" style="88" customWidth="1"/>
    <col min="12" max="16384" width="8.85546875" style="88"/>
  </cols>
  <sheetData>
    <row r="1" spans="1:11" ht="12.95">
      <c r="A1" s="308" t="s">
        <v>1793</v>
      </c>
    </row>
    <row r="2" spans="1:11" ht="15" thickBot="1">
      <c r="A2" s="187" t="s">
        <v>1794</v>
      </c>
      <c r="B2" s="118"/>
      <c r="C2" s="188"/>
      <c r="D2" s="188"/>
      <c r="E2" s="188"/>
      <c r="F2" s="349"/>
      <c r="H2" s="189" t="s">
        <v>1795</v>
      </c>
    </row>
    <row r="3" spans="1:11" ht="15" customHeight="1">
      <c r="A3" s="190"/>
      <c r="B3" s="1991" t="s">
        <v>1796</v>
      </c>
      <c r="C3" s="1992">
        <v>1</v>
      </c>
      <c r="D3" s="385">
        <v>2</v>
      </c>
      <c r="E3" s="386">
        <v>3</v>
      </c>
      <c r="F3" s="350">
        <v>4</v>
      </c>
      <c r="H3" s="1993" t="s">
        <v>1797</v>
      </c>
      <c r="I3" s="1285" t="s">
        <v>1796</v>
      </c>
      <c r="J3" s="191">
        <v>3</v>
      </c>
      <c r="K3" s="192">
        <v>4</v>
      </c>
    </row>
    <row r="4" spans="1:11" ht="60" customHeight="1">
      <c r="A4" s="193"/>
      <c r="B4" s="1994"/>
      <c r="C4" s="1995" t="s">
        <v>1798</v>
      </c>
      <c r="D4" s="387" t="s">
        <v>1799</v>
      </c>
      <c r="E4" s="387" t="s">
        <v>1800</v>
      </c>
      <c r="F4" s="351" t="s">
        <v>1801</v>
      </c>
      <c r="H4" s="1280"/>
      <c r="I4" s="1286"/>
      <c r="J4" s="1996" t="s">
        <v>1802</v>
      </c>
      <c r="K4" s="194" t="s">
        <v>1803</v>
      </c>
    </row>
    <row r="5" spans="1:11" ht="53.25" customHeight="1" thickBot="1">
      <c r="A5" s="195" t="s">
        <v>1797</v>
      </c>
      <c r="B5" s="1994"/>
      <c r="C5" s="1997" t="s">
        <v>1804</v>
      </c>
      <c r="D5" s="388" t="s">
        <v>894</v>
      </c>
      <c r="E5" s="388" t="s">
        <v>894</v>
      </c>
      <c r="F5" s="371" t="s">
        <v>1805</v>
      </c>
      <c r="H5" s="1280"/>
      <c r="I5" s="1286"/>
      <c r="J5" s="1998" t="s">
        <v>1804</v>
      </c>
      <c r="K5" s="196" t="s">
        <v>894</v>
      </c>
    </row>
    <row r="6" spans="1:11" ht="12.75" customHeight="1">
      <c r="A6" s="197" t="s">
        <v>1750</v>
      </c>
      <c r="B6" s="198">
        <v>101</v>
      </c>
      <c r="C6" s="1999"/>
      <c r="D6" s="389"/>
      <c r="E6" s="199"/>
      <c r="F6" s="352"/>
      <c r="H6" s="2000" t="s">
        <v>1806</v>
      </c>
      <c r="I6" s="2001">
        <v>224</v>
      </c>
      <c r="J6" s="2002"/>
      <c r="K6" s="200"/>
    </row>
    <row r="7" spans="1:11" ht="12.75" customHeight="1">
      <c r="A7" s="197" t="s">
        <v>1752</v>
      </c>
      <c r="B7" s="198">
        <v>102</v>
      </c>
      <c r="C7" s="201"/>
      <c r="D7" s="390"/>
      <c r="E7" s="202"/>
      <c r="F7" s="352"/>
      <c r="H7" s="203" t="s">
        <v>1807</v>
      </c>
      <c r="I7" s="204">
        <v>225</v>
      </c>
      <c r="J7" s="205"/>
      <c r="K7" s="206"/>
    </row>
    <row r="8" spans="1:11" ht="12.95">
      <c r="A8" s="197" t="s">
        <v>1753</v>
      </c>
      <c r="B8" s="198">
        <v>103</v>
      </c>
      <c r="C8" s="2003"/>
      <c r="D8" s="2004"/>
      <c r="E8" s="207"/>
      <c r="F8" s="352"/>
      <c r="H8" s="203" t="s">
        <v>1808</v>
      </c>
      <c r="I8" s="204">
        <v>226</v>
      </c>
      <c r="J8" s="205"/>
      <c r="K8" s="206"/>
    </row>
    <row r="9" spans="1:11" ht="24.75" customHeight="1">
      <c r="A9" s="197" t="s">
        <v>1754</v>
      </c>
      <c r="B9" s="198">
        <v>104</v>
      </c>
      <c r="C9" s="208"/>
      <c r="D9" s="347"/>
      <c r="E9" s="372"/>
      <c r="F9" s="373"/>
      <c r="H9" s="203" t="s">
        <v>1809</v>
      </c>
      <c r="I9" s="204">
        <v>227</v>
      </c>
      <c r="J9" s="205"/>
      <c r="K9" s="206"/>
    </row>
    <row r="10" spans="1:11" ht="13.5" thickBot="1">
      <c r="A10" s="210" t="s">
        <v>1755</v>
      </c>
      <c r="B10" s="211">
        <v>105</v>
      </c>
      <c r="C10" s="2005"/>
      <c r="D10" s="2006"/>
      <c r="E10" s="209"/>
      <c r="F10" s="353"/>
      <c r="H10" s="212"/>
      <c r="I10" s="204">
        <v>228</v>
      </c>
      <c r="J10" s="205"/>
      <c r="K10" s="206"/>
    </row>
    <row r="11" spans="1:11" ht="11.25" customHeight="1" thickBot="1">
      <c r="A11" s="189" t="s">
        <v>1795</v>
      </c>
      <c r="B11" s="213"/>
      <c r="C11" s="214"/>
      <c r="D11" s="214"/>
      <c r="E11" s="214"/>
      <c r="F11" s="354"/>
      <c r="H11" s="215" t="s">
        <v>1810</v>
      </c>
      <c r="I11" s="204">
        <v>229</v>
      </c>
      <c r="J11" s="205"/>
      <c r="K11" s="206"/>
    </row>
    <row r="12" spans="1:11" ht="15" customHeight="1">
      <c r="A12" s="216"/>
      <c r="B12" s="1281" t="s">
        <v>1536</v>
      </c>
      <c r="C12" s="191">
        <v>3</v>
      </c>
      <c r="D12" s="374"/>
      <c r="E12" s="192">
        <v>4</v>
      </c>
      <c r="F12" s="355"/>
      <c r="H12" s="212" t="s">
        <v>1811</v>
      </c>
      <c r="I12" s="204">
        <v>230</v>
      </c>
      <c r="J12" s="205"/>
      <c r="K12" s="206"/>
    </row>
    <row r="13" spans="1:11" ht="15" customHeight="1">
      <c r="A13" s="217"/>
      <c r="B13" s="2007"/>
      <c r="C13" s="2008" t="s">
        <v>1802</v>
      </c>
      <c r="D13" s="2009"/>
      <c r="E13" s="1287" t="s">
        <v>1803</v>
      </c>
      <c r="F13" s="355"/>
      <c r="H13" s="212" t="s">
        <v>1812</v>
      </c>
      <c r="I13" s="204">
        <v>231</v>
      </c>
      <c r="J13" s="205"/>
      <c r="K13" s="206"/>
    </row>
    <row r="14" spans="1:11" ht="29.25" customHeight="1">
      <c r="A14" s="217"/>
      <c r="B14" s="2007"/>
      <c r="C14" s="2010"/>
      <c r="D14" s="2011"/>
      <c r="E14" s="1288"/>
      <c r="F14" s="355"/>
      <c r="H14" s="212" t="s">
        <v>1813</v>
      </c>
      <c r="I14" s="204">
        <v>232</v>
      </c>
      <c r="J14" s="205"/>
      <c r="K14" s="206"/>
    </row>
    <row r="15" spans="1:11" ht="27.95" customHeight="1">
      <c r="A15" s="1280" t="s">
        <v>1797</v>
      </c>
      <c r="B15" s="2007"/>
      <c r="C15" s="2012" t="s">
        <v>1804</v>
      </c>
      <c r="D15" s="2013"/>
      <c r="E15" s="1288"/>
      <c r="F15" s="355"/>
      <c r="H15" s="212" t="s">
        <v>1814</v>
      </c>
      <c r="I15" s="204">
        <v>233</v>
      </c>
      <c r="J15" s="205"/>
      <c r="K15" s="206"/>
    </row>
    <row r="16" spans="1:11" ht="24.75" customHeight="1" thickBot="1">
      <c r="A16" s="1280"/>
      <c r="B16" s="2007"/>
      <c r="C16" s="2012"/>
      <c r="D16" s="375"/>
      <c r="E16" s="196" t="s">
        <v>894</v>
      </c>
      <c r="F16" s="356"/>
      <c r="H16" s="212" t="s">
        <v>1815</v>
      </c>
      <c r="I16" s="204">
        <v>234</v>
      </c>
      <c r="J16" s="205"/>
      <c r="K16" s="206"/>
    </row>
    <row r="17" spans="1:11" ht="12.95">
      <c r="A17" s="2014" t="s">
        <v>1816</v>
      </c>
      <c r="B17" s="2015">
        <v>201</v>
      </c>
      <c r="C17" s="2016"/>
      <c r="D17" s="376"/>
      <c r="E17" s="218"/>
      <c r="F17" s="357"/>
      <c r="H17" s="212" t="s">
        <v>1817</v>
      </c>
      <c r="I17" s="204">
        <v>235</v>
      </c>
      <c r="J17" s="205"/>
      <c r="K17" s="206"/>
    </row>
    <row r="18" spans="1:11" ht="13.5" thickBot="1">
      <c r="A18" s="367" t="s">
        <v>1818</v>
      </c>
      <c r="B18" s="219">
        <v>202</v>
      </c>
      <c r="C18" s="220"/>
      <c r="D18" s="377"/>
      <c r="E18" s="221"/>
      <c r="F18" s="358"/>
      <c r="H18" s="212" t="s">
        <v>1819</v>
      </c>
      <c r="I18" s="204">
        <v>236</v>
      </c>
      <c r="J18" s="205"/>
      <c r="K18" s="206"/>
    </row>
    <row r="19" spans="1:11" ht="12.95">
      <c r="A19" s="368" t="s">
        <v>1820</v>
      </c>
      <c r="B19" s="2015">
        <v>203</v>
      </c>
      <c r="C19" s="220"/>
      <c r="D19" s="377"/>
      <c r="E19" s="221"/>
      <c r="F19" s="358"/>
      <c r="H19" s="212" t="s">
        <v>1821</v>
      </c>
      <c r="I19" s="204">
        <v>237</v>
      </c>
      <c r="J19" s="205"/>
      <c r="K19" s="206"/>
    </row>
    <row r="20" spans="1:11" ht="13.5" thickBot="1">
      <c r="A20" s="203" t="s">
        <v>1822</v>
      </c>
      <c r="B20" s="219">
        <v>204</v>
      </c>
      <c r="C20" s="220"/>
      <c r="D20" s="377"/>
      <c r="E20" s="221"/>
      <c r="F20" s="358"/>
      <c r="H20" s="212" t="s">
        <v>1823</v>
      </c>
      <c r="I20" s="204">
        <v>238</v>
      </c>
      <c r="J20" s="205"/>
      <c r="K20" s="206"/>
    </row>
    <row r="21" spans="1:11" ht="15" customHeight="1">
      <c r="A21" s="222" t="s">
        <v>1824</v>
      </c>
      <c r="B21" s="2015">
        <v>205</v>
      </c>
      <c r="C21" s="223"/>
      <c r="D21" s="378"/>
      <c r="E21" s="224"/>
      <c r="F21" s="359"/>
      <c r="H21" s="215" t="s">
        <v>1825</v>
      </c>
      <c r="I21" s="204">
        <v>239</v>
      </c>
      <c r="J21" s="205"/>
      <c r="K21" s="206"/>
    </row>
    <row r="22" spans="1:11" ht="13.5" thickBot="1">
      <c r="A22" s="367" t="s">
        <v>1826</v>
      </c>
      <c r="B22" s="219">
        <v>206</v>
      </c>
      <c r="C22" s="220"/>
      <c r="D22" s="377"/>
      <c r="E22" s="221"/>
      <c r="F22" s="358"/>
      <c r="H22" s="225" t="s">
        <v>1827</v>
      </c>
      <c r="I22" s="204">
        <v>240</v>
      </c>
      <c r="J22" s="205"/>
      <c r="K22" s="206"/>
    </row>
    <row r="23" spans="1:11" ht="12.95">
      <c r="A23" s="367" t="s">
        <v>1770</v>
      </c>
      <c r="B23" s="2015">
        <v>207</v>
      </c>
      <c r="C23" s="220"/>
      <c r="D23" s="377"/>
      <c r="E23" s="221"/>
      <c r="F23" s="358"/>
      <c r="H23" s="225" t="s">
        <v>1828</v>
      </c>
      <c r="I23" s="204">
        <v>241</v>
      </c>
      <c r="J23" s="205"/>
      <c r="K23" s="206"/>
    </row>
    <row r="24" spans="1:11" ht="13.5" thickBot="1">
      <c r="A24" s="203" t="s">
        <v>1829</v>
      </c>
      <c r="B24" s="219">
        <v>208</v>
      </c>
      <c r="C24" s="220"/>
      <c r="D24" s="377"/>
      <c r="E24" s="221"/>
      <c r="F24" s="358"/>
      <c r="H24" s="215" t="s">
        <v>1830</v>
      </c>
      <c r="I24" s="204">
        <v>242</v>
      </c>
      <c r="J24" s="205"/>
      <c r="K24" s="206"/>
    </row>
    <row r="25" spans="1:11" ht="12.95">
      <c r="A25" s="369" t="s">
        <v>1831</v>
      </c>
      <c r="B25" s="2015">
        <v>209</v>
      </c>
      <c r="C25" s="223"/>
      <c r="D25" s="378"/>
      <c r="E25" s="224"/>
      <c r="F25" s="359"/>
      <c r="H25" s="212" t="s">
        <v>1832</v>
      </c>
      <c r="I25" s="204">
        <v>243</v>
      </c>
      <c r="J25" s="205"/>
      <c r="K25" s="206"/>
    </row>
    <row r="26" spans="1:11" ht="13.5" thickBot="1">
      <c r="A26" s="369" t="s">
        <v>1833</v>
      </c>
      <c r="B26" s="219">
        <v>210</v>
      </c>
      <c r="C26" s="223"/>
      <c r="D26" s="378"/>
      <c r="E26" s="224"/>
      <c r="F26" s="359"/>
      <c r="H26" s="215" t="s">
        <v>1834</v>
      </c>
      <c r="I26" s="204">
        <v>244</v>
      </c>
      <c r="J26" s="205"/>
      <c r="K26" s="206"/>
    </row>
    <row r="27" spans="1:11" ht="12.95">
      <c r="A27" s="212" t="s">
        <v>1835</v>
      </c>
      <c r="B27" s="2015">
        <v>211</v>
      </c>
      <c r="C27" s="223"/>
      <c r="D27" s="378"/>
      <c r="E27" s="224"/>
      <c r="F27" s="359"/>
      <c r="H27" s="215" t="s">
        <v>1836</v>
      </c>
      <c r="I27" s="204">
        <v>245</v>
      </c>
      <c r="J27" s="205"/>
      <c r="K27" s="206"/>
    </row>
    <row r="28" spans="1:11" ht="13.5" thickBot="1">
      <c r="A28" s="212" t="s">
        <v>1837</v>
      </c>
      <c r="B28" s="219">
        <v>212</v>
      </c>
      <c r="C28" s="223"/>
      <c r="D28" s="378"/>
      <c r="E28" s="224"/>
      <c r="F28" s="359"/>
      <c r="H28" s="225" t="s">
        <v>1838</v>
      </c>
      <c r="I28" s="204">
        <v>246</v>
      </c>
      <c r="J28" s="205"/>
      <c r="K28" s="206"/>
    </row>
    <row r="29" spans="1:11" ht="12.95">
      <c r="A29" s="197" t="s">
        <v>1839</v>
      </c>
      <c r="B29" s="2015">
        <v>213</v>
      </c>
      <c r="C29" s="226"/>
      <c r="D29" s="379"/>
      <c r="E29" s="227"/>
      <c r="F29" s="360"/>
      <c r="H29" s="212" t="s">
        <v>1840</v>
      </c>
      <c r="I29" s="204">
        <v>247</v>
      </c>
      <c r="J29" s="205"/>
      <c r="K29" s="206"/>
    </row>
    <row r="30" spans="1:11" ht="13.5" thickBot="1">
      <c r="A30" s="370" t="s">
        <v>1841</v>
      </c>
      <c r="B30" s="219">
        <v>214</v>
      </c>
      <c r="C30" s="228"/>
      <c r="D30" s="380"/>
      <c r="E30" s="229"/>
      <c r="F30" s="361"/>
      <c r="H30" s="215" t="s">
        <v>1842</v>
      </c>
      <c r="I30" s="204">
        <v>248</v>
      </c>
      <c r="J30" s="205"/>
      <c r="K30" s="206"/>
    </row>
    <row r="31" spans="1:11" ht="26.1">
      <c r="A31" s="197" t="s">
        <v>1843</v>
      </c>
      <c r="B31" s="2015">
        <v>215</v>
      </c>
      <c r="C31" s="228"/>
      <c r="D31" s="380"/>
      <c r="E31" s="229"/>
      <c r="F31" s="361"/>
      <c r="H31" s="215" t="s">
        <v>1844</v>
      </c>
      <c r="I31" s="204">
        <v>249</v>
      </c>
      <c r="J31" s="205"/>
      <c r="K31" s="206"/>
    </row>
    <row r="32" spans="1:11" ht="15" customHeight="1" thickBot="1">
      <c r="A32" s="197" t="s">
        <v>1845</v>
      </c>
      <c r="B32" s="219">
        <v>216</v>
      </c>
      <c r="C32" s="228"/>
      <c r="D32" s="380"/>
      <c r="E32" s="229"/>
      <c r="F32" s="361"/>
      <c r="H32" s="230" t="s">
        <v>1846</v>
      </c>
      <c r="I32" s="204">
        <v>250</v>
      </c>
      <c r="J32" s="2017"/>
      <c r="K32" s="231"/>
    </row>
    <row r="33" spans="1:11" ht="15" customHeight="1">
      <c r="A33" s="215" t="s">
        <v>1847</v>
      </c>
      <c r="B33" s="2015">
        <v>217</v>
      </c>
      <c r="C33" s="232"/>
      <c r="D33" s="381"/>
      <c r="E33" s="206"/>
      <c r="F33" s="362"/>
    </row>
    <row r="34" spans="1:11" ht="13.5" thickBot="1">
      <c r="A34" s="212" t="s">
        <v>1848</v>
      </c>
      <c r="B34" s="219">
        <v>218</v>
      </c>
      <c r="C34" s="228"/>
      <c r="D34" s="380"/>
      <c r="E34" s="229"/>
      <c r="F34" s="361"/>
    </row>
    <row r="35" spans="1:11" ht="12.95">
      <c r="A35" s="233" t="s">
        <v>1849</v>
      </c>
      <c r="B35" s="2015">
        <v>219</v>
      </c>
      <c r="C35" s="228"/>
      <c r="D35" s="380"/>
      <c r="E35" s="229"/>
      <c r="F35" s="361"/>
    </row>
    <row r="36" spans="1:11" ht="13.5" thickBot="1">
      <c r="A36" s="234" t="s">
        <v>1850</v>
      </c>
      <c r="B36" s="235">
        <v>220</v>
      </c>
      <c r="C36" s="228"/>
      <c r="D36" s="380"/>
      <c r="E36" s="229"/>
      <c r="F36" s="361"/>
    </row>
    <row r="37" spans="1:11" ht="13.5" thickBot="1">
      <c r="A37" s="234" t="s">
        <v>1851</v>
      </c>
      <c r="B37" s="2018">
        <v>221</v>
      </c>
      <c r="C37" s="2019"/>
      <c r="D37" s="2020"/>
      <c r="E37" s="236"/>
      <c r="F37" s="361"/>
    </row>
    <row r="38" spans="1:11" ht="13.5" thickBot="1">
      <c r="A38" s="237" t="s">
        <v>1852</v>
      </c>
      <c r="B38" s="2015">
        <v>222</v>
      </c>
      <c r="C38" s="2021"/>
      <c r="D38" s="382"/>
      <c r="E38" s="238"/>
      <c r="F38" s="361"/>
    </row>
    <row r="39" spans="1:11" ht="12.95">
      <c r="A39" s="2022" t="s">
        <v>1853</v>
      </c>
      <c r="B39" s="219">
        <v>223</v>
      </c>
      <c r="C39" s="2023"/>
      <c r="D39" s="383"/>
      <c r="E39" s="239"/>
      <c r="F39" s="361"/>
    </row>
    <row r="40" spans="1:11" ht="6.75" customHeight="1"/>
    <row r="41" spans="1:11" ht="11.25" customHeight="1"/>
    <row r="42" spans="1:11" ht="15" thickBot="1">
      <c r="A42" s="240" t="s">
        <v>1854</v>
      </c>
      <c r="B42" s="322"/>
      <c r="C42" s="242"/>
      <c r="D42" s="242"/>
      <c r="E42" s="242"/>
      <c r="F42" s="358"/>
      <c r="H42" s="240"/>
      <c r="I42" s="241"/>
      <c r="J42" s="242"/>
      <c r="K42" s="242"/>
    </row>
    <row r="43" spans="1:11" ht="14.45">
      <c r="A43" s="216"/>
      <c r="B43" s="1281" t="s">
        <v>1536</v>
      </c>
      <c r="C43" s="384">
        <v>5</v>
      </c>
      <c r="D43" s="384"/>
      <c r="E43" s="243">
        <v>6</v>
      </c>
      <c r="F43" s="355"/>
      <c r="H43" s="2024"/>
      <c r="I43" s="1281"/>
      <c r="J43" s="2025"/>
      <c r="K43" s="244"/>
    </row>
    <row r="44" spans="1:11" ht="51.95">
      <c r="A44" s="1282" t="s">
        <v>1797</v>
      </c>
      <c r="B44" s="2007"/>
      <c r="C44" s="245" t="s">
        <v>1855</v>
      </c>
      <c r="D44" s="245"/>
      <c r="E44" s="246" t="s">
        <v>1856</v>
      </c>
      <c r="F44" s="351"/>
      <c r="H44" s="1283"/>
      <c r="I44" s="2007"/>
      <c r="J44" s="245"/>
      <c r="K44" s="247"/>
    </row>
    <row r="45" spans="1:11" ht="52.5" thickBot="1">
      <c r="A45" s="1282"/>
      <c r="B45" s="2007"/>
      <c r="C45" s="2026" t="s">
        <v>1857</v>
      </c>
      <c r="D45" s="2013"/>
      <c r="E45" s="248" t="s">
        <v>894</v>
      </c>
      <c r="F45" s="363"/>
      <c r="H45" s="1284"/>
      <c r="I45" s="2027"/>
      <c r="J45" s="2028"/>
      <c r="K45" s="249"/>
    </row>
    <row r="46" spans="1:11" ht="14.45">
      <c r="A46" t="s">
        <v>1858</v>
      </c>
      <c r="B46" s="2029">
        <v>301</v>
      </c>
      <c r="C46" s="2030"/>
      <c r="D46" s="2031"/>
      <c r="E46" s="2032"/>
      <c r="F46" s="351"/>
      <c r="H46" s="2033"/>
      <c r="I46" s="2034"/>
      <c r="J46" s="2035"/>
      <c r="K46" s="2036"/>
    </row>
    <row r="47" spans="1:11" ht="15" customHeight="1">
      <c r="A47" t="s">
        <v>1784</v>
      </c>
      <c r="B47" s="2037">
        <v>302</v>
      </c>
      <c r="C47" s="2038"/>
      <c r="D47" s="2039"/>
      <c r="E47" s="2040"/>
      <c r="F47" s="362"/>
      <c r="H47" s="2041"/>
      <c r="I47" s="2037"/>
      <c r="J47" s="2038"/>
      <c r="K47" s="2040"/>
    </row>
    <row r="48" spans="1:11" ht="14.45">
      <c r="A48" t="s">
        <v>1785</v>
      </c>
      <c r="B48" s="2042">
        <v>303</v>
      </c>
      <c r="C48" s="2038"/>
      <c r="D48" s="2039"/>
      <c r="E48" s="2040"/>
      <c r="F48" s="362"/>
      <c r="H48" s="2041"/>
      <c r="I48" s="2037"/>
      <c r="J48" s="2038"/>
      <c r="K48" s="2040"/>
    </row>
    <row r="49" spans="1:11" ht="14.45">
      <c r="A49" t="s">
        <v>1859</v>
      </c>
      <c r="B49" s="2037">
        <v>304</v>
      </c>
      <c r="C49" s="2038"/>
      <c r="D49" s="2039"/>
      <c r="E49" s="2040"/>
      <c r="F49" s="362"/>
      <c r="H49" s="2041"/>
      <c r="I49" s="2037"/>
      <c r="J49" s="2038"/>
      <c r="K49" s="2040"/>
    </row>
    <row r="50" spans="1:11" ht="14.45">
      <c r="A50" t="s">
        <v>1860</v>
      </c>
      <c r="B50" s="2042">
        <v>305</v>
      </c>
      <c r="C50" s="2038"/>
      <c r="D50" s="2039"/>
      <c r="E50" s="2040"/>
      <c r="F50" s="362"/>
      <c r="H50" s="2041"/>
      <c r="I50" s="2037"/>
      <c r="J50" s="2038"/>
      <c r="K50" s="2040"/>
    </row>
    <row r="51" spans="1:11" ht="14.45">
      <c r="A51" t="s">
        <v>1861</v>
      </c>
      <c r="B51" s="2037">
        <v>306</v>
      </c>
      <c r="C51" s="2038"/>
      <c r="D51" s="2039"/>
      <c r="E51" s="2040"/>
      <c r="F51" s="362"/>
      <c r="H51" s="2041"/>
      <c r="I51" s="2037"/>
      <c r="J51" s="2038"/>
      <c r="K51" s="2040"/>
    </row>
    <row r="52" spans="1:11" ht="14.45">
      <c r="A52" t="s">
        <v>1789</v>
      </c>
      <c r="B52" s="2042">
        <v>307</v>
      </c>
      <c r="C52" s="2038"/>
      <c r="D52" s="2039"/>
      <c r="E52" s="2040"/>
      <c r="F52" s="362"/>
      <c r="H52" s="2041"/>
      <c r="I52" s="2037"/>
      <c r="J52" s="2038"/>
      <c r="K52" s="2040"/>
    </row>
    <row r="53" spans="1:11" ht="14.45">
      <c r="A53" t="s">
        <v>1862</v>
      </c>
      <c r="B53" s="2037">
        <v>308</v>
      </c>
      <c r="C53" s="2038"/>
      <c r="D53" s="2039"/>
      <c r="E53" s="2040"/>
      <c r="F53" s="362"/>
      <c r="H53" s="2041"/>
      <c r="I53" s="2037"/>
      <c r="J53" s="2038"/>
      <c r="K53" s="2040"/>
    </row>
    <row r="54" spans="1:11" ht="39">
      <c r="A54" s="394" t="s">
        <v>1863</v>
      </c>
      <c r="B54" s="2042">
        <v>309</v>
      </c>
      <c r="C54" s="2043" t="s">
        <v>1864</v>
      </c>
      <c r="D54" s="2039"/>
      <c r="E54" s="2040"/>
      <c r="F54" s="362"/>
      <c r="H54" s="2041"/>
      <c r="I54" s="2037"/>
      <c r="J54" s="2038"/>
      <c r="K54" s="2040"/>
    </row>
    <row r="55" spans="1:11" ht="14.45">
      <c r="A55" t="s">
        <v>1792</v>
      </c>
      <c r="B55" s="2037">
        <v>310</v>
      </c>
      <c r="C55" s="2038"/>
      <c r="D55" s="2039"/>
      <c r="E55" s="2040"/>
      <c r="F55" s="362"/>
      <c r="H55" s="2041"/>
      <c r="I55" s="2037"/>
      <c r="J55" s="2044"/>
      <c r="K55" s="2045"/>
    </row>
    <row r="56" spans="1:11" ht="14.45">
      <c r="A56" t="s">
        <v>1243</v>
      </c>
      <c r="B56" s="2042">
        <v>311</v>
      </c>
      <c r="C56" s="2038"/>
      <c r="D56" s="2039"/>
      <c r="E56" s="2040"/>
      <c r="F56" s="362"/>
      <c r="H56" s="2041"/>
      <c r="I56" s="2037"/>
      <c r="J56" s="2044"/>
      <c r="K56" s="2045"/>
    </row>
    <row r="77" spans="1:6" ht="14.45">
      <c r="A77" s="124"/>
      <c r="B77" s="250"/>
      <c r="C77" s="251"/>
      <c r="D77" s="251"/>
      <c r="E77" s="252"/>
      <c r="F77" s="351"/>
    </row>
    <row r="78" spans="1:6" ht="16.5" customHeight="1">
      <c r="A78" s="124"/>
      <c r="B78" s="250"/>
      <c r="C78" s="253"/>
      <c r="D78" s="253"/>
      <c r="E78" s="252"/>
      <c r="F78" s="351"/>
    </row>
    <row r="79" spans="1:6" ht="15" customHeight="1">
      <c r="A79" s="124"/>
      <c r="B79" s="254"/>
      <c r="C79" s="255"/>
      <c r="D79" s="255"/>
      <c r="E79" s="252"/>
      <c r="F79" s="351"/>
    </row>
    <row r="80" spans="1:6" ht="14.45">
      <c r="A80" s="188"/>
      <c r="B80" s="256"/>
      <c r="C80" s="257"/>
      <c r="D80" s="257"/>
      <c r="E80" s="257"/>
      <c r="F80" s="362"/>
    </row>
    <row r="81" spans="1:6" ht="14.45">
      <c r="A81" s="188"/>
      <c r="B81" s="256"/>
      <c r="C81" s="257"/>
      <c r="D81" s="257"/>
      <c r="E81" s="257"/>
      <c r="F81" s="362"/>
    </row>
    <row r="82" spans="1:6" ht="14.45">
      <c r="A82" s="188"/>
      <c r="B82" s="256"/>
      <c r="C82" s="257"/>
      <c r="D82" s="257"/>
      <c r="E82" s="257"/>
      <c r="F82" s="362"/>
    </row>
    <row r="83" spans="1:6" ht="14.45">
      <c r="A83" s="188"/>
      <c r="B83" s="256"/>
      <c r="C83" s="257"/>
      <c r="D83" s="257"/>
      <c r="E83" s="257"/>
      <c r="F83" s="362"/>
    </row>
    <row r="84" spans="1:6" ht="14.45">
      <c r="A84" s="188"/>
      <c r="B84" s="256"/>
      <c r="C84" s="257"/>
      <c r="D84" s="257"/>
      <c r="E84" s="257"/>
      <c r="F84" s="362"/>
    </row>
    <row r="85" spans="1:6" ht="14.45">
      <c r="A85" s="188"/>
      <c r="B85" s="256"/>
      <c r="C85" s="257"/>
      <c r="D85" s="257"/>
      <c r="E85" s="257"/>
      <c r="F85" s="362"/>
    </row>
    <row r="86" spans="1:6" ht="14.45">
      <c r="A86" s="188"/>
      <c r="B86" s="256"/>
      <c r="C86" s="257"/>
      <c r="D86" s="257"/>
      <c r="E86" s="257"/>
      <c r="F86" s="362"/>
    </row>
    <row r="87" spans="1:6" ht="14.45">
      <c r="A87" s="188"/>
      <c r="B87" s="256"/>
      <c r="C87" s="257"/>
      <c r="D87" s="257"/>
      <c r="E87" s="257"/>
      <c r="F87" s="362"/>
    </row>
    <row r="88" spans="1:6" ht="14.45">
      <c r="A88" s="188"/>
      <c r="B88" s="256"/>
      <c r="C88" s="257"/>
      <c r="D88" s="257"/>
      <c r="E88" s="257"/>
      <c r="F88" s="362"/>
    </row>
    <row r="89" spans="1:6" ht="12.75" customHeight="1">
      <c r="A89" s="188"/>
      <c r="B89" s="256"/>
      <c r="C89" s="257"/>
      <c r="D89" s="257"/>
      <c r="E89" s="257"/>
      <c r="F89" s="362"/>
    </row>
    <row r="90" spans="1:6" ht="14.45">
      <c r="A90" s="258"/>
      <c r="B90" s="256"/>
      <c r="C90" s="257"/>
      <c r="D90" s="257"/>
      <c r="E90" s="257"/>
      <c r="F90" s="362"/>
    </row>
    <row r="91" spans="1:6" ht="14.45">
      <c r="A91" s="188"/>
      <c r="B91" s="256"/>
      <c r="C91" s="257"/>
      <c r="D91" s="257"/>
      <c r="E91" s="257"/>
      <c r="F91" s="362"/>
    </row>
    <row r="92" spans="1:6" ht="14.45">
      <c r="A92" s="188"/>
      <c r="B92" s="256"/>
      <c r="C92" s="257"/>
      <c r="D92" s="257"/>
      <c r="E92" s="257"/>
      <c r="F92" s="362"/>
    </row>
    <row r="93" spans="1:6" ht="14.45">
      <c r="A93" s="259"/>
      <c r="B93" s="256"/>
      <c r="C93" s="257"/>
      <c r="D93" s="257"/>
      <c r="E93" s="257"/>
      <c r="F93" s="362"/>
    </row>
    <row r="94" spans="1:6" ht="14.45">
      <c r="A94" s="188"/>
      <c r="B94" s="256"/>
      <c r="C94" s="257"/>
      <c r="D94" s="257"/>
      <c r="E94" s="257"/>
      <c r="F94" s="362"/>
    </row>
    <row r="95" spans="1:6" ht="14.45">
      <c r="A95" s="188"/>
      <c r="B95" s="256"/>
      <c r="C95" s="257"/>
      <c r="D95" s="257"/>
      <c r="E95" s="257"/>
      <c r="F95" s="362"/>
    </row>
    <row r="96" spans="1:6" ht="14.45">
      <c r="A96" s="188"/>
      <c r="B96" s="256"/>
      <c r="C96" s="257"/>
      <c r="D96" s="257"/>
      <c r="E96" s="257"/>
      <c r="F96" s="362"/>
    </row>
    <row r="97" spans="1:6" ht="14.45">
      <c r="A97" s="260"/>
      <c r="B97" s="256"/>
      <c r="C97" s="257"/>
      <c r="D97" s="257"/>
      <c r="E97" s="257"/>
      <c r="F97" s="362"/>
    </row>
    <row r="98" spans="1:6" ht="14.45">
      <c r="A98" s="188"/>
      <c r="B98" s="256"/>
      <c r="C98" s="257"/>
      <c r="D98" s="257"/>
      <c r="E98" s="257"/>
      <c r="F98" s="362"/>
    </row>
    <row r="99" spans="1:6" ht="14.45">
      <c r="A99" s="188"/>
      <c r="B99" s="256"/>
      <c r="C99" s="257"/>
      <c r="D99" s="257"/>
      <c r="E99" s="257"/>
      <c r="F99" s="362"/>
    </row>
    <row r="100" spans="1:6" ht="14.45">
      <c r="A100" s="188"/>
      <c r="B100" s="261"/>
      <c r="C100" s="259"/>
      <c r="D100" s="259"/>
      <c r="E100" s="259"/>
      <c r="F100" s="364"/>
    </row>
    <row r="101" spans="1:6" ht="14.45">
      <c r="A101" s="188"/>
      <c r="B101" s="261"/>
      <c r="C101" s="259"/>
      <c r="D101" s="259"/>
      <c r="E101" s="259"/>
      <c r="F101" s="364"/>
    </row>
    <row r="102" spans="1:6" ht="14.45">
      <c r="A102" s="188"/>
      <c r="B102" s="261"/>
      <c r="C102" s="259"/>
      <c r="D102" s="259"/>
      <c r="E102" s="259"/>
      <c r="F102" s="364"/>
    </row>
    <row r="103" spans="1:6" ht="14.45">
      <c r="A103" s="188"/>
      <c r="B103" s="261"/>
      <c r="C103" s="259"/>
      <c r="D103" s="259"/>
      <c r="E103" s="259"/>
      <c r="F103" s="364"/>
    </row>
    <row r="104" spans="1:6" ht="14.45">
      <c r="A104" s="188"/>
      <c r="B104" s="261"/>
      <c r="C104" s="262"/>
      <c r="D104" s="262"/>
      <c r="E104" s="263"/>
      <c r="F104" s="365"/>
    </row>
    <row r="105" spans="1:6" ht="14.45">
      <c r="A105" s="188"/>
      <c r="B105" s="261"/>
      <c r="C105" s="262"/>
      <c r="D105" s="262"/>
      <c r="E105" s="263"/>
      <c r="F105" s="365"/>
    </row>
    <row r="106" spans="1:6" ht="14.45">
      <c r="A106" s="188"/>
      <c r="B106" s="261"/>
      <c r="C106" s="261"/>
      <c r="D106" s="261"/>
      <c r="E106" s="264"/>
      <c r="F106" s="366"/>
    </row>
    <row r="107" spans="1:6" ht="14.45">
      <c r="A107" s="188"/>
      <c r="B107" s="261"/>
      <c r="C107" s="261"/>
      <c r="D107" s="261"/>
      <c r="E107" s="264"/>
      <c r="F107" s="366"/>
    </row>
    <row r="108" spans="1:6" ht="14.45">
      <c r="A108" s="265"/>
      <c r="B108" s="261"/>
      <c r="C108" s="261"/>
      <c r="D108" s="261"/>
      <c r="E108" s="264"/>
      <c r="F108" s="366"/>
    </row>
    <row r="109" spans="1:6" ht="14.45">
      <c r="A109" s="265"/>
      <c r="B109" s="261"/>
      <c r="C109" s="261"/>
      <c r="D109" s="261"/>
      <c r="E109" s="264"/>
      <c r="F109" s="366"/>
    </row>
    <row r="110" spans="1:6" ht="14.45">
      <c r="A110" s="260"/>
    </row>
    <row r="120" ht="12.75" customHeight="1"/>
  </sheetData>
  <mergeCells count="12">
    <mergeCell ref="B3:B5"/>
    <mergeCell ref="H3:H5"/>
    <mergeCell ref="I3:I5"/>
    <mergeCell ref="B12:B16"/>
    <mergeCell ref="C13:C14"/>
    <mergeCell ref="E13:E15"/>
    <mergeCell ref="A15:A16"/>
    <mergeCell ref="C15:C16"/>
    <mergeCell ref="B43:B45"/>
    <mergeCell ref="I43:I45"/>
    <mergeCell ref="A44:A45"/>
    <mergeCell ref="H44:H45"/>
  </mergeCells>
  <pageMargins left="0.25" right="0.25" top="0.75" bottom="0.75" header="0.3" footer="0.3"/>
  <pageSetup scale="75" orientation="landscape" r:id="rId1"/>
  <headerFooter>
    <oddHeader>&amp;CSECTION 8: NONFOOD EXPENDITURES</oddHeader>
    <oddFooter>&amp;CNigeria Living Standards Survey 2018/2019Household Questionnaire&amp;RPage &amp;P-2</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S118"/>
  <sheetViews>
    <sheetView zoomScale="80" zoomScaleNormal="80" zoomScalePageLayoutView="80" workbookViewId="0">
      <selection activeCell="K57" sqref="K57"/>
    </sheetView>
  </sheetViews>
  <sheetFormatPr defaultColWidth="10.140625" defaultRowHeight="51.95" customHeight="1"/>
  <cols>
    <col min="1" max="6" width="9.140625" style="395" customWidth="1"/>
    <col min="7" max="8" width="12" style="395" customWidth="1"/>
    <col min="9" max="12" width="9.140625" style="395" customWidth="1"/>
    <col min="13" max="13" width="16.42578125" style="395" customWidth="1"/>
    <col min="14" max="16384" width="10.140625" style="395"/>
  </cols>
  <sheetData>
    <row r="1" spans="1:19" ht="15.6">
      <c r="M1" s="396" t="s">
        <v>1865</v>
      </c>
    </row>
    <row r="2" spans="1:19" ht="108" customHeight="1">
      <c r="A2" s="1289" t="s">
        <v>1866</v>
      </c>
      <c r="B2" s="1289"/>
      <c r="C2" s="1289"/>
      <c r="D2" s="1289"/>
      <c r="E2" s="1289"/>
      <c r="F2" s="1289"/>
      <c r="G2" s="1289"/>
      <c r="H2" s="1289"/>
      <c r="I2" s="1289"/>
      <c r="J2" s="1289"/>
      <c r="K2" s="1289"/>
      <c r="L2" s="1289"/>
      <c r="M2" s="1289"/>
      <c r="O2" s="678" t="s">
        <v>1867</v>
      </c>
      <c r="P2" s="678"/>
      <c r="Q2" s="678"/>
      <c r="R2" s="1292" t="s">
        <v>1868</v>
      </c>
      <c r="S2" s="1292"/>
    </row>
    <row r="3" spans="1:19" ht="29.25" customHeight="1">
      <c r="A3" s="1290" t="s">
        <v>1869</v>
      </c>
      <c r="B3" s="1290"/>
      <c r="C3" s="1290"/>
      <c r="D3" s="1290"/>
      <c r="E3" s="1290"/>
      <c r="F3" s="1290"/>
      <c r="G3" s="1290"/>
      <c r="H3" s="1290"/>
      <c r="I3" s="1290"/>
      <c r="J3" s="1290"/>
      <c r="K3" s="1290"/>
      <c r="L3" s="1290"/>
      <c r="M3" s="1290"/>
    </row>
    <row r="4" spans="1:19" ht="15.75" customHeight="1">
      <c r="A4" s="1290" t="s">
        <v>1870</v>
      </c>
      <c r="B4" s="1290"/>
      <c r="C4" s="1290"/>
      <c r="D4" s="1290"/>
      <c r="E4" s="1290"/>
      <c r="F4" s="1290"/>
      <c r="G4" s="1290"/>
      <c r="H4" s="1290"/>
      <c r="I4" s="1290"/>
      <c r="J4" s="1290"/>
      <c r="K4" s="1290"/>
      <c r="L4" s="1290"/>
      <c r="M4" s="1290"/>
    </row>
    <row r="5" spans="1:19" ht="15.6">
      <c r="A5" s="1290"/>
      <c r="B5" s="1290"/>
      <c r="C5" s="1290"/>
      <c r="D5" s="1290"/>
      <c r="E5" s="1290"/>
      <c r="F5" s="1290"/>
      <c r="G5" s="1290"/>
      <c r="H5" s="1290"/>
      <c r="I5" s="1290"/>
      <c r="J5" s="1290"/>
      <c r="K5" s="1290"/>
      <c r="L5" s="1290"/>
      <c r="M5" s="1290"/>
    </row>
    <row r="6" spans="1:19" s="398" customFormat="1" ht="15.6">
      <c r="A6" s="397" t="s">
        <v>1871</v>
      </c>
      <c r="B6" s="395"/>
      <c r="C6" s="395"/>
      <c r="D6" s="395"/>
      <c r="E6" s="395"/>
      <c r="F6" s="395"/>
      <c r="G6" s="395"/>
    </row>
    <row r="7" spans="1:19" ht="15.75" customHeight="1">
      <c r="A7" s="1291" t="s">
        <v>1872</v>
      </c>
      <c r="B7" s="1291"/>
      <c r="C7" s="1291"/>
      <c r="D7" s="1291"/>
      <c r="E7" s="1291"/>
      <c r="F7" s="1291"/>
      <c r="G7" s="1291"/>
      <c r="H7" s="1291"/>
      <c r="I7" s="1291"/>
      <c r="J7" s="1291"/>
      <c r="K7" s="1291"/>
      <c r="L7" s="1291"/>
      <c r="M7" s="1291"/>
    </row>
    <row r="8" spans="1:19" ht="24" customHeight="1">
      <c r="A8" s="398"/>
      <c r="B8" s="398"/>
      <c r="C8" s="398"/>
      <c r="D8" s="398"/>
      <c r="E8" s="398"/>
      <c r="F8" s="398"/>
      <c r="G8" s="398"/>
    </row>
    <row r="9" spans="1:19" s="399" customFormat="1" ht="51.95" customHeight="1">
      <c r="A9" s="395"/>
      <c r="B9" s="395"/>
      <c r="C9" s="395"/>
      <c r="D9" s="395"/>
      <c r="E9" s="395"/>
      <c r="F9" s="395"/>
      <c r="G9" s="395"/>
    </row>
    <row r="14" spans="1:19" ht="12" customHeight="1"/>
    <row r="15" spans="1:19" s="401" customFormat="1" ht="25.5" customHeight="1">
      <c r="A15" s="400" t="s">
        <v>1873</v>
      </c>
      <c r="B15" s="398"/>
      <c r="C15" s="398"/>
      <c r="D15" s="398"/>
      <c r="E15" s="398"/>
      <c r="F15" s="398"/>
      <c r="G15" s="398"/>
    </row>
    <row r="16" spans="1:19" s="401" customFormat="1" ht="18" customHeight="1"/>
    <row r="17" spans="1:8" s="401" customFormat="1" ht="18" customHeight="1"/>
    <row r="18" spans="1:8" s="401" customFormat="1" ht="18" customHeight="1">
      <c r="A18" s="402" t="s">
        <v>1874</v>
      </c>
      <c r="H18" s="403" t="s">
        <v>1875</v>
      </c>
    </row>
    <row r="19" spans="1:8" s="401" customFormat="1" ht="51.95" customHeight="1"/>
    <row r="20" spans="1:8" s="401" customFormat="1" ht="51.95" customHeight="1"/>
    <row r="21" spans="1:8" s="401" customFormat="1" ht="51.95" customHeight="1"/>
    <row r="22" spans="1:8" s="401" customFormat="1" ht="51.95" customHeight="1"/>
    <row r="23" spans="1:8" s="401" customFormat="1" ht="51.95" customHeight="1"/>
    <row r="24" spans="1:8" s="401" customFormat="1" ht="51.95" customHeight="1"/>
    <row r="25" spans="1:8" s="401" customFormat="1" ht="51.95" customHeight="1"/>
    <row r="26" spans="1:8" s="401" customFormat="1" ht="14.25" customHeight="1"/>
    <row r="27" spans="1:8" s="401" customFormat="1" ht="14.25" customHeight="1"/>
    <row r="28" spans="1:8" s="401" customFormat="1" ht="14.25" customHeight="1">
      <c r="A28" s="400" t="s">
        <v>1873</v>
      </c>
      <c r="B28" s="398"/>
      <c r="C28" s="398"/>
      <c r="D28" s="398"/>
      <c r="E28" s="398"/>
      <c r="F28" s="398"/>
      <c r="G28" s="398"/>
    </row>
    <row r="29" spans="1:8" s="401" customFormat="1" ht="13.5" customHeight="1"/>
    <row r="30" spans="1:8" s="401" customFormat="1" ht="13.5" customHeight="1"/>
    <row r="31" spans="1:8" s="401" customFormat="1" ht="13.5" customHeight="1">
      <c r="A31" s="402" t="s">
        <v>1876</v>
      </c>
      <c r="H31" s="403" t="s">
        <v>1877</v>
      </c>
    </row>
    <row r="32" spans="1:8" s="401" customFormat="1" ht="51.95" customHeight="1"/>
    <row r="33" spans="1:13" s="401" customFormat="1" ht="51.95" customHeight="1"/>
    <row r="34" spans="1:13" s="401" customFormat="1" ht="51.95" customHeight="1"/>
    <row r="35" spans="1:13" s="401" customFormat="1" ht="51.95" customHeight="1"/>
    <row r="36" spans="1:13" s="401" customFormat="1" ht="51.95" customHeight="1"/>
    <row r="37" spans="1:13" s="401" customFormat="1" ht="51.95" customHeight="1"/>
    <row r="38" spans="1:13" s="401" customFormat="1" ht="51.95" customHeight="1"/>
    <row r="39" spans="1:13" s="401" customFormat="1" ht="18.75" customHeight="1"/>
    <row r="40" spans="1:13" s="401" customFormat="1" ht="18.75" customHeight="1"/>
    <row r="41" spans="1:13" s="401" customFormat="1" ht="18.75" customHeight="1">
      <c r="A41" s="401" t="s">
        <v>1878</v>
      </c>
      <c r="B41" s="395"/>
      <c r="C41" s="395"/>
      <c r="D41" s="395"/>
      <c r="E41" s="395"/>
      <c r="F41" s="395"/>
      <c r="G41" s="395"/>
      <c r="H41" s="401" t="s">
        <v>1879</v>
      </c>
    </row>
    <row r="42" spans="1:13" s="401" customFormat="1" ht="11.25" customHeight="1">
      <c r="A42" s="395"/>
      <c r="B42" s="395"/>
      <c r="C42" s="395"/>
      <c r="D42" s="395"/>
      <c r="E42" s="395"/>
      <c r="F42" s="395"/>
      <c r="G42" s="395"/>
    </row>
    <row r="43" spans="1:13" s="401" customFormat="1" ht="11.25" customHeight="1">
      <c r="A43" s="395"/>
      <c r="B43" s="395"/>
      <c r="C43" s="395"/>
      <c r="D43" s="395"/>
      <c r="E43" s="395"/>
      <c r="F43" s="395"/>
      <c r="G43" s="395"/>
      <c r="M43" s="404" t="s">
        <v>1880</v>
      </c>
    </row>
    <row r="44" spans="1:13" s="401" customFormat="1" ht="11.25" customHeight="1">
      <c r="A44" s="400" t="s">
        <v>1873</v>
      </c>
      <c r="B44" s="395"/>
      <c r="C44" s="395"/>
      <c r="D44" s="395"/>
      <c r="E44" s="395"/>
      <c r="F44" s="395"/>
      <c r="G44" s="395"/>
    </row>
    <row r="45" spans="1:13" s="401" customFormat="1" ht="12.75" customHeight="1">
      <c r="A45" s="395"/>
      <c r="B45" s="395"/>
      <c r="C45" s="395"/>
      <c r="D45" s="395"/>
      <c r="E45" s="395"/>
      <c r="F45" s="395"/>
      <c r="G45" s="395"/>
    </row>
    <row r="46" spans="1:13" s="401" customFormat="1" ht="12.75" customHeight="1">
      <c r="A46" s="397" t="s">
        <v>1881</v>
      </c>
      <c r="B46" s="398"/>
      <c r="C46" s="398"/>
      <c r="D46" s="398"/>
      <c r="E46" s="398"/>
      <c r="F46" s="398"/>
      <c r="G46" s="398"/>
    </row>
    <row r="47" spans="1:13" s="401" customFormat="1" ht="12.75" customHeight="1">
      <c r="B47" s="398"/>
      <c r="C47" s="398"/>
      <c r="D47" s="398"/>
      <c r="E47" s="398"/>
      <c r="F47" s="398"/>
      <c r="G47" s="398"/>
    </row>
    <row r="48" spans="1:13" s="401" customFormat="1" ht="12.75" customHeight="1"/>
    <row r="49" spans="1:8" s="401" customFormat="1" ht="51.95" customHeight="1"/>
    <row r="50" spans="1:8" s="401" customFormat="1" ht="51.95" customHeight="1"/>
    <row r="51" spans="1:8" s="401" customFormat="1" ht="51.95" customHeight="1"/>
    <row r="52" spans="1:8" s="401" customFormat="1" ht="51.95" customHeight="1"/>
    <row r="53" spans="1:8" s="401" customFormat="1" ht="51.95" customHeight="1"/>
    <row r="54" spans="1:8" s="401" customFormat="1" ht="51.95" customHeight="1"/>
    <row r="55" spans="1:8" s="401" customFormat="1" ht="51.95" customHeight="1"/>
    <row r="56" spans="1:8" s="401" customFormat="1" ht="51.95" customHeight="1"/>
    <row r="57" spans="1:8" ht="51.95" customHeight="1">
      <c r="A57" s="401" t="s">
        <v>1882</v>
      </c>
      <c r="B57" s="401"/>
      <c r="C57" s="401"/>
      <c r="D57" s="401"/>
      <c r="E57" s="401"/>
      <c r="F57" s="401"/>
      <c r="G57" s="401"/>
      <c r="H57" s="401"/>
    </row>
    <row r="58" spans="1:8" s="401" customFormat="1" ht="51.95" customHeight="1"/>
    <row r="59" spans="1:8" s="401" customFormat="1" ht="51.95" customHeight="1"/>
    <row r="60" spans="1:8" s="401" customFormat="1" ht="51.95" customHeight="1"/>
    <row r="61" spans="1:8" s="401" customFormat="1" ht="51.95" customHeight="1"/>
    <row r="62" spans="1:8" s="401" customFormat="1" ht="51.95" customHeight="1"/>
    <row r="63" spans="1:8" s="401" customFormat="1" ht="51.95" customHeight="1"/>
    <row r="64" spans="1:8" s="401" customFormat="1" ht="51.95" customHeight="1"/>
    <row r="65" s="401" customFormat="1" ht="51.95" customHeight="1"/>
    <row r="66" s="401" customFormat="1" ht="51.95" customHeight="1"/>
    <row r="67" s="401" customFormat="1" ht="51.95" customHeight="1"/>
    <row r="68" s="401" customFormat="1" ht="51.95" customHeight="1"/>
    <row r="69" s="401" customFormat="1" ht="51.95" customHeight="1"/>
    <row r="70" s="401" customFormat="1" ht="51.95" customHeight="1"/>
    <row r="71" s="401" customFormat="1" ht="51.95" customHeight="1"/>
    <row r="72" s="401" customFormat="1" ht="51.95" customHeight="1"/>
    <row r="73" s="401" customFormat="1" ht="51.95" customHeight="1"/>
    <row r="74" s="401" customFormat="1" ht="51.95" customHeight="1"/>
    <row r="75" s="401" customFormat="1" ht="51.95" customHeight="1"/>
    <row r="76" s="401" customFormat="1" ht="51.95" customHeight="1"/>
    <row r="77" s="401" customFormat="1" ht="51.95" customHeight="1"/>
    <row r="78" s="401" customFormat="1" ht="51.95" customHeight="1"/>
    <row r="79" s="401" customFormat="1" ht="51.95" customHeight="1"/>
    <row r="80" s="401" customFormat="1" ht="51.95" customHeight="1"/>
    <row r="81" spans="1:7" s="401" customFormat="1" ht="51.95" customHeight="1"/>
    <row r="82" spans="1:7" ht="51.95" customHeight="1">
      <c r="A82" s="401"/>
      <c r="B82" s="401"/>
      <c r="C82" s="401"/>
      <c r="D82" s="401"/>
      <c r="E82" s="401"/>
      <c r="F82" s="401"/>
      <c r="G82" s="401"/>
    </row>
    <row r="83" spans="1:7" s="398" customFormat="1" ht="51.95" customHeight="1">
      <c r="A83" s="401"/>
      <c r="B83" s="401"/>
      <c r="C83" s="401"/>
      <c r="D83" s="401"/>
      <c r="E83" s="401"/>
      <c r="F83" s="401"/>
      <c r="G83" s="401"/>
    </row>
    <row r="84" spans="1:7" s="401" customFormat="1" ht="51.95" customHeight="1"/>
    <row r="85" spans="1:7" s="401" customFormat="1" ht="51.95" customHeight="1"/>
    <row r="86" spans="1:7" s="401" customFormat="1" ht="51.95" customHeight="1"/>
    <row r="87" spans="1:7" s="401" customFormat="1" ht="51.95" customHeight="1"/>
    <row r="88" spans="1:7" s="401" customFormat="1" ht="51.95" customHeight="1">
      <c r="A88" s="395"/>
      <c r="B88" s="395"/>
      <c r="C88" s="395"/>
      <c r="D88" s="395"/>
      <c r="E88" s="395"/>
      <c r="F88" s="395"/>
      <c r="G88" s="395"/>
    </row>
    <row r="89" spans="1:7" s="401" customFormat="1" ht="51.95" customHeight="1">
      <c r="A89" s="400"/>
      <c r="B89" s="398"/>
      <c r="C89" s="398"/>
      <c r="D89" s="398"/>
      <c r="E89" s="398"/>
      <c r="F89" s="398"/>
      <c r="G89" s="398"/>
    </row>
    <row r="90" spans="1:7" s="401" customFormat="1" ht="51.95" customHeight="1"/>
    <row r="91" spans="1:7" s="401" customFormat="1" ht="51.95" customHeight="1"/>
    <row r="92" spans="1:7" s="401" customFormat="1" ht="51.95" customHeight="1"/>
    <row r="93" spans="1:7" s="401" customFormat="1" ht="51.95" customHeight="1"/>
    <row r="94" spans="1:7" s="401" customFormat="1" ht="51.95" customHeight="1"/>
    <row r="95" spans="1:7" s="401" customFormat="1" ht="51.95" customHeight="1"/>
    <row r="96" spans="1:7" s="401" customFormat="1" ht="51.95" customHeight="1"/>
    <row r="97" spans="1:7" s="401" customFormat="1" ht="51.95" customHeight="1"/>
    <row r="98" spans="1:7" s="401" customFormat="1" ht="51.95" customHeight="1"/>
    <row r="99" spans="1:7" s="401" customFormat="1" ht="51.95" customHeight="1"/>
    <row r="100" spans="1:7" s="401" customFormat="1" ht="51.95" customHeight="1"/>
    <row r="101" spans="1:7" s="401" customFormat="1" ht="51.95" customHeight="1"/>
    <row r="102" spans="1:7" s="401" customFormat="1" ht="51.95" customHeight="1"/>
    <row r="103" spans="1:7" s="401" customFormat="1" ht="51.95" customHeight="1"/>
    <row r="104" spans="1:7" s="401" customFormat="1" ht="51.95" customHeight="1"/>
    <row r="105" spans="1:7" s="401" customFormat="1" ht="51.95" customHeight="1"/>
    <row r="106" spans="1:7" s="401" customFormat="1" ht="51.95" customHeight="1"/>
    <row r="107" spans="1:7" s="401" customFormat="1" ht="51.95" customHeight="1"/>
    <row r="108" spans="1:7" s="401" customFormat="1" ht="51.95" customHeight="1"/>
    <row r="109" spans="1:7" s="401" customFormat="1" ht="51.95" customHeight="1"/>
    <row r="110" spans="1:7" s="401" customFormat="1" ht="51.95" customHeight="1"/>
    <row r="111" spans="1:7" ht="51.95" customHeight="1">
      <c r="A111" s="401"/>
      <c r="B111" s="401"/>
      <c r="C111" s="401"/>
      <c r="D111" s="401"/>
      <c r="E111" s="401"/>
      <c r="F111" s="401"/>
      <c r="G111" s="401"/>
    </row>
    <row r="112" spans="1:7" ht="51.95" customHeight="1">
      <c r="A112" s="401"/>
      <c r="B112" s="401"/>
      <c r="C112" s="401"/>
      <c r="D112" s="401"/>
      <c r="E112" s="401"/>
      <c r="F112" s="401"/>
      <c r="G112" s="401"/>
    </row>
    <row r="113" spans="1:8" ht="51.95" customHeight="1">
      <c r="A113" s="401"/>
      <c r="B113" s="401"/>
      <c r="C113" s="401"/>
      <c r="D113" s="401"/>
      <c r="E113" s="401"/>
      <c r="F113" s="401"/>
      <c r="G113" s="401"/>
    </row>
    <row r="114" spans="1:8" ht="51.95" customHeight="1">
      <c r="A114" s="401"/>
      <c r="B114" s="401"/>
      <c r="C114" s="401"/>
      <c r="D114" s="401"/>
      <c r="E114" s="401"/>
      <c r="F114" s="401"/>
      <c r="G114" s="401"/>
    </row>
    <row r="115" spans="1:8" ht="51.95" customHeight="1">
      <c r="A115" s="401"/>
      <c r="B115" s="401"/>
      <c r="C115" s="401"/>
      <c r="D115" s="401"/>
      <c r="E115" s="401"/>
      <c r="F115" s="401"/>
      <c r="G115" s="401"/>
    </row>
    <row r="116" spans="1:8" ht="51.95" customHeight="1">
      <c r="A116" s="401"/>
      <c r="B116" s="401"/>
      <c r="C116" s="401"/>
      <c r="D116" s="401"/>
      <c r="E116" s="401"/>
      <c r="F116" s="401"/>
      <c r="G116" s="401"/>
    </row>
    <row r="117" spans="1:8" ht="51.95" customHeight="1">
      <c r="A117" s="401"/>
      <c r="B117" s="401"/>
      <c r="C117" s="401"/>
      <c r="D117" s="401"/>
      <c r="E117" s="401"/>
      <c r="F117" s="401"/>
      <c r="G117" s="401"/>
    </row>
    <row r="118" spans="1:8" ht="51.95" customHeight="1">
      <c r="A118" s="401"/>
      <c r="B118" s="401"/>
      <c r="C118" s="401"/>
      <c r="D118" s="401"/>
      <c r="E118" s="401"/>
      <c r="F118" s="401"/>
      <c r="G118" s="401"/>
      <c r="H118" s="401"/>
    </row>
  </sheetData>
  <mergeCells count="5">
    <mergeCell ref="A2:M2"/>
    <mergeCell ref="A3:M3"/>
    <mergeCell ref="A4:M5"/>
    <mergeCell ref="A7:M7"/>
    <mergeCell ref="R2:S2"/>
  </mergeCells>
  <pageMargins left="0.75" right="0.75" top="1" bottom="1" header="0.5" footer="0.5"/>
  <pageSetup paperSize="9" orientation="landscape"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I50"/>
  <sheetViews>
    <sheetView topLeftCell="A5" zoomScale="69" zoomScaleNormal="69" zoomScalePageLayoutView="80" workbookViewId="0">
      <selection activeCell="C30" sqref="C30"/>
    </sheetView>
  </sheetViews>
  <sheetFormatPr defaultColWidth="12.42578125" defaultRowHeight="15.6"/>
  <cols>
    <col min="1" max="1" width="10.28515625" style="420" customWidth="1"/>
    <col min="2" max="2" width="9.140625" style="419" customWidth="1"/>
    <col min="3" max="3" width="25.85546875" style="437" customWidth="1"/>
    <col min="4" max="4" width="38" style="395" customWidth="1"/>
    <col min="5" max="5" width="13.85546875" style="395" customWidth="1"/>
    <col min="6" max="6" width="11.140625" style="738" customWidth="1"/>
    <col min="7" max="7" width="5.42578125" style="395" customWidth="1"/>
    <col min="8" max="8" width="7.140625" style="395" customWidth="1"/>
    <col min="9" max="16384" width="12.42578125" style="395"/>
  </cols>
  <sheetData>
    <row r="1" spans="1:7" customFormat="1" ht="42" customHeight="1">
      <c r="A1" s="324" t="s">
        <v>1719</v>
      </c>
      <c r="C1" s="1"/>
      <c r="D1" s="1295" t="s">
        <v>1883</v>
      </c>
      <c r="E1" s="1295"/>
      <c r="F1" s="1295"/>
      <c r="G1" s="435"/>
    </row>
    <row r="2" spans="1:7">
      <c r="F2" s="859"/>
    </row>
    <row r="3" spans="1:7" ht="18.75" customHeight="1">
      <c r="B3" s="2046" t="s">
        <v>1884</v>
      </c>
      <c r="C3" s="2047"/>
      <c r="D3" s="2048"/>
      <c r="E3"/>
      <c r="F3" s="859"/>
    </row>
    <row r="4" spans="1:7" ht="150.75" customHeight="1">
      <c r="A4" s="2049" t="s">
        <v>1885</v>
      </c>
      <c r="C4" s="2050" t="s">
        <v>1886</v>
      </c>
      <c r="D4" s="2051" t="s">
        <v>1887</v>
      </c>
      <c r="E4" s="1" t="s">
        <v>1888</v>
      </c>
      <c r="F4" s="1041"/>
    </row>
    <row r="5" spans="1:7" ht="156" customHeight="1">
      <c r="A5" s="2049" t="s">
        <v>1889</v>
      </c>
      <c r="C5" s="2050" t="s">
        <v>1890</v>
      </c>
      <c r="D5" s="2051" t="s">
        <v>1887</v>
      </c>
      <c r="E5" s="1" t="s">
        <v>1888</v>
      </c>
      <c r="F5" s="859"/>
    </row>
    <row r="6" spans="1:7" hidden="1">
      <c r="F6" s="859"/>
    </row>
    <row r="7" spans="1:7" hidden="1">
      <c r="F7" s="859"/>
    </row>
    <row r="8" spans="1:7" s="431" customFormat="1" ht="69.95" customHeight="1">
      <c r="A8" s="428"/>
      <c r="B8" s="429"/>
      <c r="C8" s="436" t="s">
        <v>1891</v>
      </c>
      <c r="D8" s="430" t="s">
        <v>1892</v>
      </c>
      <c r="E8" s="331" t="s">
        <v>1893</v>
      </c>
      <c r="F8" s="1042"/>
    </row>
    <row r="9" spans="1:7" s="431" customFormat="1" ht="89.45" customHeight="1">
      <c r="A9" s="428"/>
      <c r="B9" s="436" t="s">
        <v>1894</v>
      </c>
      <c r="C9" s="436" t="s">
        <v>1895</v>
      </c>
      <c r="D9" s="430"/>
      <c r="F9" s="859"/>
    </row>
    <row r="10" spans="1:7" s="431" customFormat="1">
      <c r="A10" s="428"/>
      <c r="B10" s="429"/>
      <c r="C10" s="436"/>
      <c r="D10" s="430"/>
      <c r="E10" s="331"/>
      <c r="F10" s="859"/>
    </row>
    <row r="11" spans="1:7" s="431" customFormat="1" ht="72.599999999999994">
      <c r="A11" s="428"/>
      <c r="B11" s="1051" t="s">
        <v>1896</v>
      </c>
      <c r="C11" s="436" t="s">
        <v>1897</v>
      </c>
      <c r="D11" s="430" t="s">
        <v>1898</v>
      </c>
      <c r="E11" s="331" t="s">
        <v>1893</v>
      </c>
      <c r="F11" s="859"/>
    </row>
    <row r="12" spans="1:7" hidden="1">
      <c r="B12" s="1052"/>
      <c r="F12" s="859"/>
    </row>
    <row r="13" spans="1:7" ht="25.5" hidden="1" customHeight="1">
      <c r="B13" s="1052"/>
      <c r="C13" s="1"/>
      <c r="D13"/>
      <c r="F13" s="859"/>
    </row>
    <row r="14" spans="1:7" ht="26.25" customHeight="1">
      <c r="B14" s="1052"/>
      <c r="C14" s="1"/>
      <c r="D14"/>
      <c r="F14" s="859"/>
    </row>
    <row r="15" spans="1:7" customFormat="1" ht="15" thickBot="1">
      <c r="A15" t="s">
        <v>1899</v>
      </c>
      <c r="C15" s="597"/>
      <c r="D15" s="597"/>
      <c r="F15" s="681"/>
    </row>
    <row r="16" spans="1:7" customFormat="1" ht="14.45">
      <c r="A16" t="s">
        <v>1900</v>
      </c>
      <c r="C16" s="599"/>
      <c r="D16" s="599"/>
      <c r="F16" s="681"/>
    </row>
    <row r="17" spans="1:9" customFormat="1" ht="63" customHeight="1" thickBot="1">
      <c r="A17" s="1307" t="s">
        <v>1901</v>
      </c>
      <c r="B17" s="1308"/>
      <c r="C17" s="1308"/>
      <c r="D17" s="1308"/>
      <c r="E17" s="1308"/>
      <c r="F17" s="1308"/>
      <c r="G17" s="1308"/>
      <c r="H17" s="597"/>
    </row>
    <row r="18" spans="1:9" customFormat="1" ht="26.25" customHeight="1">
      <c r="A18" s="598" t="s">
        <v>1902</v>
      </c>
      <c r="B18" s="599"/>
      <c r="C18" s="677"/>
      <c r="D18" s="677"/>
      <c r="E18" s="599"/>
      <c r="F18" s="857"/>
      <c r="G18" s="600"/>
      <c r="H18" s="422" t="s">
        <v>1903</v>
      </c>
    </row>
    <row r="19" spans="1:9" customFormat="1" ht="10.5" customHeight="1">
      <c r="A19" s="601"/>
      <c r="B19" s="602"/>
      <c r="C19" s="677"/>
      <c r="D19" s="677"/>
      <c r="E19" s="602"/>
      <c r="F19" s="857"/>
      <c r="G19" s="603"/>
      <c r="H19" s="422"/>
    </row>
    <row r="20" spans="1:9" customFormat="1" ht="14.45">
      <c r="B20" s="423"/>
      <c r="C20" s="432"/>
      <c r="D20" s="1296" t="s">
        <v>1904</v>
      </c>
      <c r="E20" s="1298" t="s">
        <v>1905</v>
      </c>
      <c r="F20" s="1300" t="s">
        <v>1906</v>
      </c>
      <c r="G20" s="1301" t="s">
        <v>1907</v>
      </c>
      <c r="H20" s="1303" t="s">
        <v>1908</v>
      </c>
    </row>
    <row r="21" spans="1:9" customFormat="1" ht="14.45">
      <c r="B21" s="424"/>
      <c r="C21" s="433"/>
      <c r="D21" s="1297"/>
      <c r="E21" s="1299"/>
      <c r="F21" s="1300"/>
      <c r="G21" s="1302"/>
      <c r="H21" s="1304"/>
    </row>
    <row r="22" spans="1:9" customFormat="1">
      <c r="B22" s="2052">
        <v>1</v>
      </c>
      <c r="C22" s="2052" t="s">
        <v>1909</v>
      </c>
      <c r="D22" s="405" t="s">
        <v>1910</v>
      </c>
      <c r="E22" s="736" t="s">
        <v>1911</v>
      </c>
      <c r="F22" s="858" t="s">
        <v>1912</v>
      </c>
      <c r="G22" s="405" t="s">
        <v>1913</v>
      </c>
      <c r="H22" s="406" t="s">
        <v>1914</v>
      </c>
      <c r="I22" s="676"/>
    </row>
    <row r="23" spans="1:9" customFormat="1" ht="26.1">
      <c r="B23" s="2052">
        <v>2</v>
      </c>
      <c r="C23" s="2052" t="s">
        <v>1915</v>
      </c>
      <c r="D23" s="410" t="s">
        <v>1910</v>
      </c>
      <c r="E23" s="737" t="s">
        <v>1911</v>
      </c>
      <c r="F23" s="858" t="s">
        <v>1912</v>
      </c>
      <c r="G23" s="410" t="s">
        <v>1913</v>
      </c>
      <c r="H23" s="411" t="s">
        <v>1914</v>
      </c>
    </row>
    <row r="24" spans="1:9" customFormat="1" ht="14.45">
      <c r="B24" s="2052">
        <v>3</v>
      </c>
      <c r="C24" s="2052" t="s">
        <v>1916</v>
      </c>
      <c r="D24" s="410" t="s">
        <v>1910</v>
      </c>
      <c r="E24" s="737" t="s">
        <v>1911</v>
      </c>
      <c r="F24" s="858" t="s">
        <v>1912</v>
      </c>
      <c r="G24" s="410" t="s">
        <v>1913</v>
      </c>
      <c r="H24" s="411" t="s">
        <v>1914</v>
      </c>
    </row>
    <row r="25" spans="1:9" customFormat="1" ht="14.45">
      <c r="B25" s="2052">
        <v>4</v>
      </c>
      <c r="C25" s="2052" t="s">
        <v>1917</v>
      </c>
      <c r="D25" s="410" t="s">
        <v>1910</v>
      </c>
      <c r="E25" s="737" t="s">
        <v>1911</v>
      </c>
      <c r="F25" s="858" t="s">
        <v>1912</v>
      </c>
      <c r="G25" s="410" t="s">
        <v>1913</v>
      </c>
      <c r="H25" s="411" t="s">
        <v>1914</v>
      </c>
    </row>
    <row r="26" spans="1:9" customFormat="1" ht="14.45">
      <c r="B26" s="2052">
        <v>5</v>
      </c>
      <c r="C26" s="2052" t="s">
        <v>1918</v>
      </c>
      <c r="D26" s="410" t="s">
        <v>1910</v>
      </c>
      <c r="E26" s="737" t="s">
        <v>1911</v>
      </c>
      <c r="F26" s="858" t="s">
        <v>1912</v>
      </c>
      <c r="G26" s="410" t="s">
        <v>1913</v>
      </c>
      <c r="H26" s="411" t="s">
        <v>1914</v>
      </c>
    </row>
    <row r="27" spans="1:9" customFormat="1" ht="101.1">
      <c r="B27" s="2052">
        <v>6</v>
      </c>
      <c r="C27" s="2052" t="s">
        <v>1919</v>
      </c>
      <c r="D27" s="410" t="s">
        <v>1910</v>
      </c>
      <c r="E27" s="737" t="s">
        <v>1911</v>
      </c>
      <c r="F27" s="858" t="s">
        <v>1912</v>
      </c>
      <c r="G27" s="410" t="s">
        <v>1913</v>
      </c>
      <c r="H27" s="411" t="s">
        <v>1914</v>
      </c>
    </row>
    <row r="28" spans="1:9" customFormat="1" ht="14.45">
      <c r="B28" s="2052">
        <v>7</v>
      </c>
      <c r="C28" s="2052" t="s">
        <v>1920</v>
      </c>
      <c r="D28" s="410" t="s">
        <v>1910</v>
      </c>
      <c r="E28" s="737" t="s">
        <v>1911</v>
      </c>
      <c r="F28" s="858" t="s">
        <v>1912</v>
      </c>
      <c r="G28" s="410" t="s">
        <v>1913</v>
      </c>
      <c r="H28" s="411" t="s">
        <v>1914</v>
      </c>
    </row>
    <row r="29" spans="1:9" customFormat="1" ht="80.099999999999994" customHeight="1">
      <c r="B29" s="2052">
        <v>8</v>
      </c>
      <c r="C29" s="2052" t="s">
        <v>1921</v>
      </c>
      <c r="D29" s="410" t="s">
        <v>1910</v>
      </c>
      <c r="E29" s="737" t="s">
        <v>1911</v>
      </c>
      <c r="F29" s="858" t="s">
        <v>1912</v>
      </c>
      <c r="G29" s="410" t="s">
        <v>1913</v>
      </c>
      <c r="H29" s="411" t="s">
        <v>1914</v>
      </c>
    </row>
    <row r="30" spans="1:9">
      <c r="F30" s="859"/>
    </row>
    <row r="31" spans="1:9" customFormat="1" ht="57.75" customHeight="1">
      <c r="B31" s="2053"/>
      <c r="C31" s="1305" t="s">
        <v>1922</v>
      </c>
      <c r="D31" s="1306"/>
      <c r="F31" s="681"/>
    </row>
    <row r="32" spans="1:9" ht="51.75" customHeight="1">
      <c r="A32" s="418"/>
      <c r="B32" s="2054"/>
      <c r="C32" s="2055" t="s">
        <v>1923</v>
      </c>
      <c r="D32" s="2056" t="s">
        <v>1924</v>
      </c>
      <c r="F32" s="859"/>
    </row>
    <row r="33" spans="1:6" ht="59.25" customHeight="1">
      <c r="B33" s="2057"/>
      <c r="C33" s="2058" t="s">
        <v>1925</v>
      </c>
      <c r="D33" s="2059"/>
      <c r="F33" s="859"/>
    </row>
    <row r="34" spans="1:6" ht="20.100000000000001" customHeight="1">
      <c r="A34" s="418"/>
      <c r="B34" s="425"/>
      <c r="C34" s="426"/>
      <c r="D34" s="427"/>
      <c r="F34" s="859"/>
    </row>
    <row r="35" spans="1:6" ht="18.95" customHeight="1">
      <c r="C35" s="675" t="s">
        <v>1926</v>
      </c>
      <c r="F35" s="859"/>
    </row>
    <row r="36" spans="1:6" ht="15.95" customHeight="1">
      <c r="A36" s="421"/>
      <c r="C36" s="1293" t="s">
        <v>1927</v>
      </c>
      <c r="D36" s="1293"/>
      <c r="E36" s="596"/>
      <c r="F36" s="859"/>
    </row>
    <row r="37" spans="1:6" ht="15.95" customHeight="1">
      <c r="A37" s="421"/>
      <c r="C37" s="1293" t="s">
        <v>1928</v>
      </c>
      <c r="D37" s="1293"/>
      <c r="E37" s="596"/>
      <c r="F37" s="859"/>
    </row>
    <row r="38" spans="1:6" ht="15.95" customHeight="1">
      <c r="A38" s="421"/>
      <c r="C38" s="1293" t="s">
        <v>1929</v>
      </c>
      <c r="D38" s="1293"/>
      <c r="E38" s="596"/>
      <c r="F38" s="859"/>
    </row>
    <row r="39" spans="1:6" ht="15.95" customHeight="1">
      <c r="A39" s="421"/>
      <c r="C39" s="1293" t="s">
        <v>1930</v>
      </c>
      <c r="D39" s="1293"/>
      <c r="E39" s="596"/>
      <c r="F39" s="859"/>
    </row>
    <row r="40" spans="1:6" ht="15.95" customHeight="1">
      <c r="A40" s="421"/>
      <c r="C40" s="1293" t="s">
        <v>1931</v>
      </c>
      <c r="D40" s="1293"/>
      <c r="E40" s="596"/>
      <c r="F40" s="859"/>
    </row>
    <row r="41" spans="1:6" ht="21.95" customHeight="1">
      <c r="A41" s="421"/>
      <c r="C41" s="1293" t="s">
        <v>1932</v>
      </c>
      <c r="D41" s="1293"/>
      <c r="E41" s="596"/>
      <c r="F41" s="859"/>
    </row>
    <row r="42" spans="1:6" ht="15.95" customHeight="1">
      <c r="A42" s="421"/>
      <c r="C42" s="1293" t="s">
        <v>1933</v>
      </c>
      <c r="D42" s="1293"/>
      <c r="E42" s="596"/>
      <c r="F42" s="859"/>
    </row>
    <row r="43" spans="1:6" ht="30" customHeight="1">
      <c r="A43" s="421"/>
      <c r="C43" s="1294" t="s">
        <v>1934</v>
      </c>
      <c r="D43" s="1294"/>
      <c r="E43" s="596"/>
      <c r="F43" s="859"/>
    </row>
    <row r="44" spans="1:6" ht="60" customHeight="1">
      <c r="A44" s="421"/>
      <c r="C44" s="1294" t="s">
        <v>1935</v>
      </c>
      <c r="D44" s="1294"/>
      <c r="E44" s="596"/>
      <c r="F44" s="859"/>
    </row>
    <row r="45" spans="1:6">
      <c r="C45" s="438"/>
      <c r="F45" s="859"/>
    </row>
    <row r="46" spans="1:6" ht="45.95">
      <c r="B46" s="2060"/>
      <c r="C46" s="2061" t="s">
        <v>1936</v>
      </c>
      <c r="D46" s="2051" t="s">
        <v>1937</v>
      </c>
      <c r="E46" s="331"/>
      <c r="F46" s="859"/>
    </row>
    <row r="47" spans="1:6">
      <c r="F47" s="859"/>
    </row>
    <row r="48" spans="1:6">
      <c r="F48" s="859"/>
    </row>
    <row r="49" spans="6:6">
      <c r="F49" s="859"/>
    </row>
    <row r="50" spans="6:6">
      <c r="F50" s="859"/>
    </row>
  </sheetData>
  <mergeCells count="20">
    <mergeCell ref="G20:G21"/>
    <mergeCell ref="H20:H21"/>
    <mergeCell ref="C31:D31"/>
    <mergeCell ref="A17:G17"/>
    <mergeCell ref="C36:D36"/>
    <mergeCell ref="C42:D42"/>
    <mergeCell ref="C43:D43"/>
    <mergeCell ref="C44:D44"/>
    <mergeCell ref="D1:F1"/>
    <mergeCell ref="B3:C3"/>
    <mergeCell ref="B32:B33"/>
    <mergeCell ref="D32:D33"/>
    <mergeCell ref="D20:D21"/>
    <mergeCell ref="E20:E21"/>
    <mergeCell ref="F20:F21"/>
    <mergeCell ref="C37:D37"/>
    <mergeCell ref="C38:D38"/>
    <mergeCell ref="C39:D39"/>
    <mergeCell ref="C40:D40"/>
    <mergeCell ref="C41:D41"/>
  </mergeCells>
  <pageMargins left="0.75" right="0.75" top="1" bottom="1" header="0.5" footer="0.5"/>
  <pageSetup paperSize="9"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J71"/>
  <sheetViews>
    <sheetView zoomScale="75" zoomScaleNormal="120" zoomScalePageLayoutView="120" workbookViewId="0">
      <selection activeCell="A58" sqref="A58:XFD71"/>
    </sheetView>
  </sheetViews>
  <sheetFormatPr defaultColWidth="8.85546875" defaultRowHeight="14.45"/>
  <cols>
    <col min="1" max="1" width="20.42578125" style="68" customWidth="1"/>
    <col min="2" max="2" width="51.85546875" style="64" customWidth="1"/>
    <col min="3" max="3" width="37.42578125" style="64" customWidth="1"/>
    <col min="6" max="6" width="18.85546875" customWidth="1"/>
    <col min="7" max="7" width="61.85546875" customWidth="1"/>
    <col min="8" max="8" width="21" customWidth="1"/>
  </cols>
  <sheetData>
    <row r="1" spans="1:8">
      <c r="A1" s="324" t="s">
        <v>1719</v>
      </c>
      <c r="B1" s="325" t="s">
        <v>1883</v>
      </c>
    </row>
    <row r="2" spans="1:8" ht="47.45" customHeight="1">
      <c r="A2" s="2062" t="s">
        <v>1922</v>
      </c>
      <c r="B2" s="2062"/>
      <c r="C2" s="2062"/>
    </row>
    <row r="3" spans="1:8">
      <c r="A3" s="63" t="s">
        <v>1938</v>
      </c>
      <c r="F3" s="63" t="s">
        <v>1939</v>
      </c>
      <c r="G3" s="64"/>
      <c r="H3" s="64"/>
    </row>
    <row r="4" spans="1:8" ht="27.95" customHeight="1">
      <c r="A4" s="2054"/>
      <c r="B4" s="2055" t="s">
        <v>1923</v>
      </c>
      <c r="C4" s="2056" t="s">
        <v>1924</v>
      </c>
      <c r="F4" s="2063"/>
      <c r="G4" s="2055" t="s">
        <v>1923</v>
      </c>
      <c r="H4" s="2056" t="s">
        <v>1924</v>
      </c>
    </row>
    <row r="5" spans="1:8" ht="27.95" customHeight="1">
      <c r="A5" s="2057"/>
      <c r="B5" s="2058" t="s">
        <v>1925</v>
      </c>
      <c r="C5" s="2059"/>
      <c r="F5" s="2064"/>
      <c r="G5" s="2058" t="s">
        <v>1925</v>
      </c>
      <c r="H5" s="2059"/>
    </row>
    <row r="6" spans="1:8" ht="17.25" customHeight="1">
      <c r="A6" s="2065" t="s">
        <v>1940</v>
      </c>
      <c r="B6" s="2066" t="s">
        <v>1941</v>
      </c>
      <c r="C6" s="2067" t="s">
        <v>1942</v>
      </c>
      <c r="F6" s="2068">
        <v>25</v>
      </c>
      <c r="G6" s="2069" t="s">
        <v>1943</v>
      </c>
      <c r="H6" s="2067" t="s">
        <v>1942</v>
      </c>
    </row>
    <row r="7" spans="1:8" ht="17.25" customHeight="1">
      <c r="A7" s="2065" t="s">
        <v>1944</v>
      </c>
      <c r="B7" s="2066" t="s">
        <v>1945</v>
      </c>
      <c r="C7" s="2067" t="s">
        <v>1942</v>
      </c>
      <c r="F7" s="2068">
        <f t="shared" ref="F7:F33" si="0">F6+1</f>
        <v>26</v>
      </c>
      <c r="G7" s="2069" t="s">
        <v>1946</v>
      </c>
      <c r="H7" s="2067" t="s">
        <v>1942</v>
      </c>
    </row>
    <row r="8" spans="1:8" ht="17.25" customHeight="1">
      <c r="A8" s="2065" t="s">
        <v>1947</v>
      </c>
      <c r="B8" s="2066" t="s">
        <v>1948</v>
      </c>
      <c r="C8" s="2067" t="s">
        <v>1942</v>
      </c>
      <c r="F8" s="2068">
        <f t="shared" si="0"/>
        <v>27</v>
      </c>
      <c r="G8" s="2069" t="s">
        <v>1949</v>
      </c>
      <c r="H8" s="2067" t="s">
        <v>1942</v>
      </c>
    </row>
    <row r="9" spans="1:8" ht="17.25" customHeight="1">
      <c r="A9" s="2065" t="s">
        <v>1950</v>
      </c>
      <c r="B9" s="2066" t="s">
        <v>1951</v>
      </c>
      <c r="C9" s="2067" t="s">
        <v>1942</v>
      </c>
      <c r="F9" s="2068">
        <f t="shared" si="0"/>
        <v>28</v>
      </c>
      <c r="G9" s="2069" t="s">
        <v>1952</v>
      </c>
      <c r="H9" s="2067" t="s">
        <v>1942</v>
      </c>
    </row>
    <row r="10" spans="1:8" ht="17.25" customHeight="1">
      <c r="A10" s="2065" t="s">
        <v>1953</v>
      </c>
      <c r="B10" s="2066" t="s">
        <v>1954</v>
      </c>
      <c r="C10" s="2067" t="s">
        <v>1942</v>
      </c>
      <c r="F10" s="2068">
        <f t="shared" si="0"/>
        <v>29</v>
      </c>
      <c r="G10" s="2069" t="s">
        <v>1955</v>
      </c>
      <c r="H10" s="2067" t="s">
        <v>1942</v>
      </c>
    </row>
    <row r="11" spans="1:8" ht="17.25" customHeight="1">
      <c r="A11" s="2065" t="s">
        <v>1956</v>
      </c>
      <c r="B11" s="2066" t="s">
        <v>1957</v>
      </c>
      <c r="C11" s="2067" t="s">
        <v>1942</v>
      </c>
      <c r="F11" s="2068">
        <f t="shared" si="0"/>
        <v>30</v>
      </c>
      <c r="G11" s="2069" t="s">
        <v>1958</v>
      </c>
      <c r="H11" s="2067" t="s">
        <v>1942</v>
      </c>
    </row>
    <row r="12" spans="1:8" ht="17.25" customHeight="1">
      <c r="A12" s="2065" t="s">
        <v>1959</v>
      </c>
      <c r="B12" s="2066" t="s">
        <v>1960</v>
      </c>
      <c r="C12" s="2067" t="s">
        <v>1942</v>
      </c>
      <c r="F12" s="2068">
        <f t="shared" si="0"/>
        <v>31</v>
      </c>
      <c r="G12" s="2069" t="s">
        <v>1961</v>
      </c>
      <c r="H12" s="2067" t="s">
        <v>1942</v>
      </c>
    </row>
    <row r="13" spans="1:8" ht="23.25" customHeight="1">
      <c r="A13" s="2065" t="s">
        <v>1962</v>
      </c>
      <c r="B13" s="2066" t="s">
        <v>1963</v>
      </c>
      <c r="C13" s="2067" t="s">
        <v>1942</v>
      </c>
      <c r="F13" s="2068">
        <f t="shared" si="0"/>
        <v>32</v>
      </c>
      <c r="G13" s="2069" t="s">
        <v>1964</v>
      </c>
      <c r="H13" s="2067" t="s">
        <v>1942</v>
      </c>
    </row>
    <row r="14" spans="1:8" ht="17.25" customHeight="1">
      <c r="A14" s="2065" t="s">
        <v>1965</v>
      </c>
      <c r="B14" s="2066" t="s">
        <v>1966</v>
      </c>
      <c r="C14" s="2067" t="s">
        <v>1942</v>
      </c>
      <c r="F14" s="2068">
        <f t="shared" si="0"/>
        <v>33</v>
      </c>
      <c r="G14" s="2069" t="s">
        <v>1967</v>
      </c>
      <c r="H14" s="2067" t="s">
        <v>1942</v>
      </c>
    </row>
    <row r="15" spans="1:8" ht="17.25" customHeight="1">
      <c r="A15" s="2065" t="s">
        <v>1968</v>
      </c>
      <c r="B15" s="2066" t="s">
        <v>1969</v>
      </c>
      <c r="C15" s="2067" t="s">
        <v>1942</v>
      </c>
      <c r="F15" s="2068">
        <f t="shared" si="0"/>
        <v>34</v>
      </c>
      <c r="G15" s="2069" t="s">
        <v>1970</v>
      </c>
      <c r="H15" s="2067" t="s">
        <v>1942</v>
      </c>
    </row>
    <row r="16" spans="1:8" ht="18" customHeight="1">
      <c r="A16" s="70"/>
      <c r="B16" s="69"/>
      <c r="C16" s="69"/>
      <c r="F16" s="2068">
        <f t="shared" si="0"/>
        <v>35</v>
      </c>
      <c r="G16" s="2069" t="s">
        <v>1971</v>
      </c>
      <c r="H16" s="2067" t="s">
        <v>1942</v>
      </c>
    </row>
    <row r="17" spans="1:8" s="16" customFormat="1" ht="18" customHeight="1">
      <c r="A17" s="2048" t="s">
        <v>1884</v>
      </c>
      <c r="B17" s="2048"/>
      <c r="C17" s="2048"/>
      <c r="D17"/>
      <c r="F17" s="2068">
        <f t="shared" si="0"/>
        <v>36</v>
      </c>
      <c r="G17" s="2069" t="s">
        <v>1972</v>
      </c>
      <c r="H17" s="2067" t="s">
        <v>1942</v>
      </c>
    </row>
    <row r="18" spans="1:8" ht="57.6">
      <c r="A18" s="2049" t="s">
        <v>1885</v>
      </c>
      <c r="B18" s="2050" t="s">
        <v>1886</v>
      </c>
      <c r="C18" s="2051" t="s">
        <v>1973</v>
      </c>
      <c r="D18" s="304" t="s">
        <v>1893</v>
      </c>
      <c r="F18" s="2068">
        <f t="shared" si="0"/>
        <v>37</v>
      </c>
      <c r="G18" s="2069" t="s">
        <v>1974</v>
      </c>
      <c r="H18" s="2067" t="s">
        <v>1942</v>
      </c>
    </row>
    <row r="19" spans="1:8" ht="57.6">
      <c r="A19" s="2049" t="s">
        <v>1889</v>
      </c>
      <c r="B19" s="2050" t="s">
        <v>1890</v>
      </c>
      <c r="C19" s="2051" t="s">
        <v>1975</v>
      </c>
      <c r="D19" s="304" t="s">
        <v>1893</v>
      </c>
      <c r="F19" s="2068">
        <f t="shared" si="0"/>
        <v>38</v>
      </c>
      <c r="G19" s="2069" t="s">
        <v>1976</v>
      </c>
      <c r="H19" s="2067" t="s">
        <v>1942</v>
      </c>
    </row>
    <row r="20" spans="1:8" ht="27" customHeight="1">
      <c r="A20"/>
      <c r="B20"/>
      <c r="C20"/>
      <c r="D20" s="1"/>
      <c r="F20" s="2068">
        <f t="shared" si="0"/>
        <v>39</v>
      </c>
      <c r="G20" s="2069" t="s">
        <v>1977</v>
      </c>
      <c r="H20" s="2067" t="s">
        <v>1942</v>
      </c>
    </row>
    <row r="21" spans="1:8" ht="45.95">
      <c r="A21" s="2060"/>
      <c r="B21" s="2070" t="s">
        <v>1936</v>
      </c>
      <c r="C21" s="2051" t="s">
        <v>1937</v>
      </c>
      <c r="D21" s="331" t="s">
        <v>1893</v>
      </c>
      <c r="F21" s="2068">
        <f t="shared" si="0"/>
        <v>40</v>
      </c>
      <c r="G21" s="2069" t="s">
        <v>1978</v>
      </c>
      <c r="H21" s="2067" t="s">
        <v>1942</v>
      </c>
    </row>
    <row r="22" spans="1:8" ht="17.25" customHeight="1">
      <c r="A22"/>
      <c r="B22"/>
      <c r="C22"/>
      <c r="F22" s="2068">
        <f t="shared" si="0"/>
        <v>41</v>
      </c>
      <c r="G22" s="2069" t="s">
        <v>1979</v>
      </c>
      <c r="H22" s="2067" t="s">
        <v>1942</v>
      </c>
    </row>
    <row r="23" spans="1:8" ht="17.25" customHeight="1">
      <c r="A23" s="2071" t="s">
        <v>1980</v>
      </c>
      <c r="B23" s="2071"/>
      <c r="C23" s="2072" t="s">
        <v>1924</v>
      </c>
      <c r="D23" s="16"/>
      <c r="F23" s="2068">
        <f t="shared" si="0"/>
        <v>42</v>
      </c>
      <c r="G23" s="2069" t="s">
        <v>1981</v>
      </c>
      <c r="H23" s="2067" t="s">
        <v>1942</v>
      </c>
    </row>
    <row r="24" spans="1:8" ht="17.25" customHeight="1">
      <c r="A24" s="2073" t="s">
        <v>1982</v>
      </c>
      <c r="B24" s="2073"/>
      <c r="C24" s="2072"/>
      <c r="F24" s="2068">
        <f t="shared" si="0"/>
        <v>43</v>
      </c>
      <c r="G24" s="2069" t="s">
        <v>1983</v>
      </c>
      <c r="H24" s="2067" t="s">
        <v>1942</v>
      </c>
    </row>
    <row r="25" spans="1:8" ht="17.25" customHeight="1">
      <c r="A25" s="2073"/>
      <c r="B25" s="2073"/>
      <c r="C25" s="2072"/>
      <c r="F25" s="2068">
        <f t="shared" si="0"/>
        <v>44</v>
      </c>
      <c r="G25" s="2069" t="s">
        <v>1984</v>
      </c>
      <c r="H25" s="2067" t="s">
        <v>1942</v>
      </c>
    </row>
    <row r="26" spans="1:8" ht="17.25" customHeight="1">
      <c r="A26" s="2074" t="s">
        <v>1985</v>
      </c>
      <c r="B26" s="2075" t="s">
        <v>1986</v>
      </c>
      <c r="C26" s="763"/>
      <c r="F26" s="2068">
        <f t="shared" si="0"/>
        <v>45</v>
      </c>
      <c r="G26" s="2069" t="s">
        <v>1987</v>
      </c>
      <c r="H26" s="2067" t="s">
        <v>1942</v>
      </c>
    </row>
    <row r="27" spans="1:8" ht="17.25" customHeight="1">
      <c r="A27" s="2074" t="s">
        <v>1988</v>
      </c>
      <c r="B27" s="2075" t="s">
        <v>1989</v>
      </c>
      <c r="C27" s="763"/>
      <c r="F27" s="2068">
        <f t="shared" si="0"/>
        <v>46</v>
      </c>
      <c r="G27" s="2069" t="s">
        <v>1990</v>
      </c>
      <c r="H27" s="2067" t="s">
        <v>1942</v>
      </c>
    </row>
    <row r="28" spans="1:8" ht="17.25" customHeight="1">
      <c r="A28" s="2074" t="s">
        <v>1991</v>
      </c>
      <c r="B28" s="2075" t="s">
        <v>1992</v>
      </c>
      <c r="C28" s="763"/>
      <c r="F28" s="2068">
        <f t="shared" si="0"/>
        <v>47</v>
      </c>
      <c r="G28" s="2069" t="s">
        <v>1993</v>
      </c>
      <c r="H28" s="2067" t="s">
        <v>1942</v>
      </c>
    </row>
    <row r="29" spans="1:8" ht="17.25" customHeight="1">
      <c r="A29" s="2074" t="s">
        <v>1994</v>
      </c>
      <c r="B29" s="2075" t="s">
        <v>1995</v>
      </c>
      <c r="C29" s="763"/>
      <c r="F29" s="2068">
        <f t="shared" si="0"/>
        <v>48</v>
      </c>
      <c r="G29" s="2069" t="s">
        <v>1996</v>
      </c>
      <c r="H29" s="2067" t="s">
        <v>1942</v>
      </c>
    </row>
    <row r="30" spans="1:8" s="39" customFormat="1" ht="17.25" customHeight="1">
      <c r="A30" s="2074" t="s">
        <v>1997</v>
      </c>
      <c r="B30" s="2075" t="s">
        <v>1998</v>
      </c>
      <c r="C30" s="763"/>
      <c r="D30"/>
      <c r="F30" s="2068">
        <f t="shared" si="0"/>
        <v>49</v>
      </c>
      <c r="G30" s="2069" t="s">
        <v>1999</v>
      </c>
      <c r="H30" s="2067" t="s">
        <v>1942</v>
      </c>
    </row>
    <row r="31" spans="1:8" ht="17.25" customHeight="1">
      <c r="A31" s="2074" t="s">
        <v>2000</v>
      </c>
      <c r="B31" s="2075" t="s">
        <v>2001</v>
      </c>
      <c r="C31" s="763"/>
      <c r="F31" s="2068">
        <f t="shared" si="0"/>
        <v>50</v>
      </c>
      <c r="G31" s="2069" t="s">
        <v>2002</v>
      </c>
      <c r="H31" s="2067" t="s">
        <v>1942</v>
      </c>
    </row>
    <row r="32" spans="1:8" ht="17.25" customHeight="1">
      <c r="A32" s="2074" t="s">
        <v>2003</v>
      </c>
      <c r="B32" s="2075" t="s">
        <v>2004</v>
      </c>
      <c r="C32" s="763"/>
      <c r="F32" s="2068">
        <f t="shared" si="0"/>
        <v>51</v>
      </c>
      <c r="G32" s="2069" t="s">
        <v>2005</v>
      </c>
      <c r="H32" s="2067" t="s">
        <v>1942</v>
      </c>
    </row>
    <row r="33" spans="1:8" ht="17.25" customHeight="1">
      <c r="A33" s="2074" t="s">
        <v>2006</v>
      </c>
      <c r="B33" s="2075" t="s">
        <v>2007</v>
      </c>
      <c r="C33" s="763"/>
      <c r="F33" s="2068">
        <f t="shared" si="0"/>
        <v>52</v>
      </c>
      <c r="G33" s="2069" t="s">
        <v>2008</v>
      </c>
      <c r="H33" s="2067" t="s">
        <v>1942</v>
      </c>
    </row>
    <row r="34" spans="1:8" ht="17.25" customHeight="1">
      <c r="A34" s="2074" t="s">
        <v>2009</v>
      </c>
      <c r="B34" s="2075" t="s">
        <v>2010</v>
      </c>
      <c r="C34" s="763"/>
      <c r="F34" s="65"/>
      <c r="G34" s="66"/>
      <c r="H34" s="67"/>
    </row>
    <row r="35" spans="1:8">
      <c r="A35" s="2074" t="s">
        <v>2011</v>
      </c>
      <c r="B35" s="2075" t="s">
        <v>2012</v>
      </c>
      <c r="C35" s="763"/>
    </row>
    <row r="36" spans="1:8">
      <c r="A36" s="39"/>
      <c r="B36" s="39"/>
      <c r="C36" s="39"/>
      <c r="D36" s="39"/>
    </row>
    <row r="37" spans="1:8">
      <c r="A37"/>
      <c r="B37"/>
      <c r="C37"/>
    </row>
    <row r="38" spans="1:8">
      <c r="A38"/>
      <c r="B38"/>
      <c r="C38"/>
    </row>
    <row r="39" spans="1:8">
      <c r="A39"/>
      <c r="B39"/>
      <c r="C39"/>
      <c r="E39" s="39"/>
    </row>
    <row r="40" spans="1:8">
      <c r="A40"/>
      <c r="B40"/>
      <c r="C40"/>
      <c r="E40" s="39"/>
    </row>
    <row r="42" spans="1:8" s="330" customFormat="1">
      <c r="A42"/>
      <c r="B42"/>
      <c r="C42"/>
      <c r="D42"/>
      <c r="E42" s="329"/>
    </row>
    <row r="43" spans="1:8">
      <c r="A43"/>
      <c r="B43"/>
      <c r="C43"/>
    </row>
    <row r="44" spans="1:8" ht="41.25" customHeight="1">
      <c r="A44" s="2076" t="s">
        <v>2013</v>
      </c>
      <c r="B44" s="2076"/>
      <c r="C44" s="2076"/>
    </row>
    <row r="45" spans="1:8">
      <c r="A45" s="2077" t="s">
        <v>2014</v>
      </c>
      <c r="B45" s="2078"/>
      <c r="C45" s="2079"/>
    </row>
    <row r="46" spans="1:8">
      <c r="A46" s="2080"/>
      <c r="B46" s="2081" t="s">
        <v>2015</v>
      </c>
      <c r="C46" s="2082" t="s">
        <v>2016</v>
      </c>
    </row>
    <row r="47" spans="1:8">
      <c r="A47" s="2080"/>
      <c r="B47" s="2081" t="s">
        <v>2017</v>
      </c>
      <c r="C47" s="2082" t="s">
        <v>2016</v>
      </c>
    </row>
    <row r="48" spans="1:8">
      <c r="A48" s="2080"/>
      <c r="B48" s="2081" t="s">
        <v>2018</v>
      </c>
      <c r="C48" s="2082" t="s">
        <v>2016</v>
      </c>
    </row>
    <row r="49" spans="1:10">
      <c r="A49" s="2080"/>
      <c r="B49" s="2081" t="s">
        <v>2019</v>
      </c>
      <c r="C49" s="2082" t="s">
        <v>2016</v>
      </c>
    </row>
    <row r="50" spans="1:10">
      <c r="A50" s="2080"/>
      <c r="B50" s="2081" t="s">
        <v>2020</v>
      </c>
      <c r="C50" s="2082" t="s">
        <v>2016</v>
      </c>
    </row>
    <row r="51" spans="1:10">
      <c r="A51" s="2080"/>
      <c r="B51" s="2081" t="s">
        <v>2021</v>
      </c>
      <c r="C51" s="2082" t="s">
        <v>2016</v>
      </c>
    </row>
    <row r="52" spans="1:10">
      <c r="A52" s="2080"/>
      <c r="B52" s="2081" t="s">
        <v>2022</v>
      </c>
      <c r="C52" s="2082" t="s">
        <v>2016</v>
      </c>
    </row>
    <row r="53" spans="1:10">
      <c r="A53" s="2080"/>
      <c r="B53" s="2081" t="s">
        <v>2023</v>
      </c>
      <c r="C53" s="2082" t="s">
        <v>2016</v>
      </c>
    </row>
    <row r="54" spans="1:10">
      <c r="A54" s="2080"/>
      <c r="B54" s="2081" t="s">
        <v>2024</v>
      </c>
      <c r="C54" s="2083" t="s">
        <v>2016</v>
      </c>
    </row>
    <row r="55" spans="1:10">
      <c r="A55" s="2080"/>
      <c r="B55" s="2081" t="s">
        <v>2025</v>
      </c>
      <c r="C55" s="2083" t="s">
        <v>2016</v>
      </c>
    </row>
    <row r="58" spans="1:10">
      <c r="A58" t="s">
        <v>1899</v>
      </c>
      <c r="B58"/>
      <c r="C58"/>
    </row>
    <row r="59" spans="1:10" ht="15" thickBot="1">
      <c r="A59" s="1309" t="s">
        <v>1901</v>
      </c>
      <c r="B59" s="1310"/>
      <c r="C59" s="1310"/>
      <c r="D59" s="1310"/>
      <c r="E59" s="1310"/>
      <c r="F59" s="1310"/>
      <c r="G59" s="1310"/>
      <c r="H59" s="1310"/>
      <c r="I59" s="1310"/>
      <c r="J59" s="1311"/>
    </row>
    <row r="60" spans="1:10">
      <c r="A60" s="1312" t="s">
        <v>1902</v>
      </c>
      <c r="B60" s="1313"/>
      <c r="C60" s="1313"/>
      <c r="D60" s="1313"/>
      <c r="E60" s="1313"/>
      <c r="F60" s="1313"/>
      <c r="G60" s="1314"/>
      <c r="H60" s="1318" t="s">
        <v>1903</v>
      </c>
      <c r="I60" s="1318"/>
      <c r="J60" s="1319"/>
    </row>
    <row r="61" spans="1:10">
      <c r="A61" s="1315"/>
      <c r="B61" s="1316"/>
      <c r="C61" s="1316"/>
      <c r="D61" s="1316"/>
      <c r="E61" s="1316"/>
      <c r="F61" s="1316"/>
      <c r="G61" s="1317"/>
      <c r="H61" s="1318"/>
      <c r="I61" s="1318"/>
      <c r="J61" s="1319"/>
    </row>
    <row r="62" spans="1:10">
      <c r="A62" s="1321"/>
      <c r="B62" s="1322"/>
      <c r="C62" s="1296" t="s">
        <v>1904</v>
      </c>
      <c r="D62" s="1325" t="s">
        <v>1905</v>
      </c>
      <c r="E62" s="1327" t="s">
        <v>1906</v>
      </c>
      <c r="F62" s="1325" t="s">
        <v>1907</v>
      </c>
      <c r="G62" s="1303" t="s">
        <v>1908</v>
      </c>
      <c r="H62" s="1318"/>
      <c r="I62" s="1318"/>
      <c r="J62" s="1319"/>
    </row>
    <row r="63" spans="1:10">
      <c r="A63" s="1323"/>
      <c r="B63" s="1324"/>
      <c r="C63" s="1297"/>
      <c r="D63" s="1326"/>
      <c r="E63" s="1328"/>
      <c r="F63" s="1326"/>
      <c r="G63" s="1304"/>
      <c r="H63" s="1316"/>
      <c r="I63" s="1316"/>
      <c r="J63" s="1320"/>
    </row>
    <row r="64" spans="1:10">
      <c r="A64" s="2052">
        <v>1</v>
      </c>
      <c r="B64" s="2052" t="s">
        <v>1909</v>
      </c>
      <c r="C64" s="405" t="s">
        <v>1910</v>
      </c>
      <c r="D64" s="406" t="s">
        <v>1911</v>
      </c>
      <c r="E64" s="406" t="s">
        <v>2026</v>
      </c>
      <c r="F64" s="406" t="s">
        <v>1913</v>
      </c>
      <c r="G64" s="406" t="s">
        <v>1914</v>
      </c>
      <c r="H64" s="407"/>
      <c r="I64" s="408"/>
      <c r="J64" s="409"/>
    </row>
    <row r="65" spans="1:10">
      <c r="A65" s="2052">
        <v>2</v>
      </c>
      <c r="B65" s="2052" t="s">
        <v>1915</v>
      </c>
      <c r="C65" s="410" t="s">
        <v>1910</v>
      </c>
      <c r="D65" s="411" t="s">
        <v>1911</v>
      </c>
      <c r="E65" s="411" t="s">
        <v>2026</v>
      </c>
      <c r="F65" s="411" t="s">
        <v>1913</v>
      </c>
      <c r="G65" s="411" t="s">
        <v>1914</v>
      </c>
      <c r="H65" s="412"/>
      <c r="I65" s="408"/>
      <c r="J65" s="409"/>
    </row>
    <row r="66" spans="1:10">
      <c r="A66" s="2052">
        <v>3</v>
      </c>
      <c r="B66" s="2052" t="s">
        <v>1916</v>
      </c>
      <c r="C66" s="410" t="s">
        <v>1910</v>
      </c>
      <c r="D66" s="411" t="s">
        <v>1911</v>
      </c>
      <c r="E66" s="411" t="s">
        <v>2026</v>
      </c>
      <c r="F66" s="411" t="s">
        <v>1913</v>
      </c>
      <c r="G66" s="411" t="s">
        <v>1914</v>
      </c>
      <c r="H66" s="412"/>
      <c r="I66" s="408"/>
      <c r="J66" s="409"/>
    </row>
    <row r="67" spans="1:10">
      <c r="A67" s="2052">
        <v>4</v>
      </c>
      <c r="B67" s="2052" t="s">
        <v>1917</v>
      </c>
      <c r="C67" s="410" t="s">
        <v>1910</v>
      </c>
      <c r="D67" s="411" t="s">
        <v>1911</v>
      </c>
      <c r="E67" s="411" t="s">
        <v>2026</v>
      </c>
      <c r="F67" s="411" t="s">
        <v>1913</v>
      </c>
      <c r="G67" s="411" t="s">
        <v>1914</v>
      </c>
      <c r="H67" s="413"/>
      <c r="I67" s="414"/>
      <c r="J67" s="415"/>
    </row>
    <row r="68" spans="1:10">
      <c r="A68" s="2052">
        <v>5</v>
      </c>
      <c r="B68" s="2052" t="s">
        <v>1918</v>
      </c>
      <c r="C68" s="410" t="s">
        <v>1910</v>
      </c>
      <c r="D68" s="411" t="s">
        <v>1911</v>
      </c>
      <c r="E68" s="411" t="s">
        <v>2026</v>
      </c>
      <c r="F68" s="411" t="s">
        <v>1913</v>
      </c>
      <c r="G68" s="411" t="s">
        <v>1914</v>
      </c>
      <c r="H68" s="416"/>
      <c r="I68" s="416"/>
      <c r="J68" s="417"/>
    </row>
    <row r="69" spans="1:10">
      <c r="A69" s="2052">
        <v>6</v>
      </c>
      <c r="B69" s="2052" t="s">
        <v>2027</v>
      </c>
      <c r="C69" s="410" t="s">
        <v>1910</v>
      </c>
      <c r="D69" s="411" t="s">
        <v>1911</v>
      </c>
      <c r="E69" s="411" t="s">
        <v>2026</v>
      </c>
      <c r="F69" s="411" t="s">
        <v>1913</v>
      </c>
      <c r="G69" s="411" t="s">
        <v>1914</v>
      </c>
      <c r="H69" s="412"/>
      <c r="I69" s="408"/>
      <c r="J69" s="409"/>
    </row>
    <row r="70" spans="1:10">
      <c r="A70" s="2052">
        <v>7</v>
      </c>
      <c r="B70" s="2052" t="s">
        <v>1920</v>
      </c>
      <c r="C70" s="410" t="s">
        <v>1910</v>
      </c>
      <c r="D70" s="411" t="s">
        <v>1911</v>
      </c>
      <c r="E70" s="411" t="s">
        <v>2026</v>
      </c>
      <c r="F70" s="411" t="s">
        <v>1913</v>
      </c>
      <c r="G70" s="411" t="s">
        <v>1914</v>
      </c>
      <c r="H70" s="413"/>
      <c r="I70" s="414"/>
      <c r="J70" s="415"/>
    </row>
    <row r="71" spans="1:10">
      <c r="A71" s="2052">
        <v>8</v>
      </c>
      <c r="B71" s="2052" t="s">
        <v>1921</v>
      </c>
      <c r="C71" s="410" t="s">
        <v>1910</v>
      </c>
      <c r="D71" s="411" t="s">
        <v>1911</v>
      </c>
      <c r="E71" s="411" t="s">
        <v>2026</v>
      </c>
      <c r="F71" s="411" t="s">
        <v>1913</v>
      </c>
      <c r="G71" s="411" t="s">
        <v>1914</v>
      </c>
      <c r="H71" s="416"/>
      <c r="I71" s="416"/>
      <c r="J71" s="417"/>
    </row>
  </sheetData>
  <mergeCells count="18">
    <mergeCell ref="A60:G61"/>
    <mergeCell ref="H60:J63"/>
    <mergeCell ref="A62:B63"/>
    <mergeCell ref="C62:C63"/>
    <mergeCell ref="D62:D63"/>
    <mergeCell ref="E62:E63"/>
    <mergeCell ref="F62:F63"/>
    <mergeCell ref="G62:G63"/>
    <mergeCell ref="A59:J59"/>
    <mergeCell ref="H4:H5"/>
    <mergeCell ref="A23:B23"/>
    <mergeCell ref="C23:C25"/>
    <mergeCell ref="A24:B25"/>
    <mergeCell ref="A2:C2"/>
    <mergeCell ref="A44:C44"/>
    <mergeCell ref="A45:C45"/>
    <mergeCell ref="A4:A5"/>
    <mergeCell ref="C4:C5"/>
  </mergeCells>
  <phoneticPr fontId="26" type="noConversion"/>
  <pageMargins left="0.23622047244094491" right="0.23622047244094491" top="0.74803149606299213" bottom="0.74803149606299213" header="0.31496062992125984" footer="0.31496062992125984"/>
  <pageSetup orientation="portrait" r:id="rId1"/>
  <headerFooter>
    <oddHeader>&amp;CPSYCHO-SOCIAL</oddHeader>
    <oddFooter>Page &amp;P of &amp;N</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F34"/>
  <sheetViews>
    <sheetView topLeftCell="A21" zoomScale="80" zoomScaleNormal="80" zoomScalePageLayoutView="80" workbookViewId="0">
      <selection activeCell="E34" sqref="E34"/>
    </sheetView>
  </sheetViews>
  <sheetFormatPr defaultColWidth="8.85546875" defaultRowHeight="14.45"/>
  <cols>
    <col min="1" max="1" width="44.85546875" style="860" customWidth="1"/>
    <col min="2" max="2" width="14.140625" style="860" customWidth="1"/>
    <col min="3" max="3" width="54.7109375" style="860" customWidth="1"/>
    <col min="4" max="4" width="37.42578125" style="861" hidden="1" customWidth="1"/>
    <col min="5" max="5" width="23.85546875" style="860" customWidth="1"/>
    <col min="6" max="6" width="30.7109375" style="860" customWidth="1"/>
    <col min="7" max="7" width="27.7109375" style="860" customWidth="1"/>
    <col min="8" max="10" width="8.85546875" style="860"/>
    <col min="11" max="11" width="15.140625" style="860" customWidth="1"/>
    <col min="12" max="12" width="27.140625" style="860" customWidth="1"/>
    <col min="13" max="16384" width="8.85546875" style="860"/>
  </cols>
  <sheetData>
    <row r="1" spans="1:4">
      <c r="A1" s="829" t="s">
        <v>2028</v>
      </c>
    </row>
    <row r="2" spans="1:4">
      <c r="A2" s="1477" t="s">
        <v>2029</v>
      </c>
      <c r="B2" s="860" t="s">
        <v>2030</v>
      </c>
      <c r="C2" s="862"/>
      <c r="D2" s="861" t="s">
        <v>2031</v>
      </c>
    </row>
    <row r="3" spans="1:4">
      <c r="A3" s="2084" t="s">
        <v>2032</v>
      </c>
      <c r="B3" s="2085" t="s">
        <v>2033</v>
      </c>
      <c r="C3" s="863"/>
      <c r="D3" s="864"/>
    </row>
    <row r="4" spans="1:4" ht="42.6">
      <c r="A4" s="2086"/>
      <c r="B4" s="2085" t="s">
        <v>2034</v>
      </c>
      <c r="C4" s="865" t="s">
        <v>2035</v>
      </c>
    </row>
    <row r="5" spans="1:4" ht="29.1">
      <c r="A5" s="2085" t="s">
        <v>2036</v>
      </c>
      <c r="B5" s="2085"/>
      <c r="C5" s="863" t="s">
        <v>2037</v>
      </c>
    </row>
    <row r="6" spans="1:4">
      <c r="A6" s="1476" t="s">
        <v>2038</v>
      </c>
      <c r="B6" s="2085"/>
      <c r="C6" s="863"/>
    </row>
    <row r="7" spans="1:4">
      <c r="A7" s="2087" t="s">
        <v>2039</v>
      </c>
      <c r="B7" s="2085" t="s">
        <v>2040</v>
      </c>
      <c r="C7" s="863"/>
    </row>
    <row r="8" spans="1:4">
      <c r="A8" s="2088"/>
      <c r="B8" s="2085" t="s">
        <v>2041</v>
      </c>
      <c r="C8" s="863"/>
      <c r="D8" s="861" t="s">
        <v>828</v>
      </c>
    </row>
    <row r="9" spans="1:4">
      <c r="A9" s="2089" t="s">
        <v>2042</v>
      </c>
      <c r="B9" s="2085" t="s">
        <v>2043</v>
      </c>
      <c r="C9" s="863"/>
      <c r="D9" s="861" t="s">
        <v>828</v>
      </c>
    </row>
    <row r="10" spans="1:4">
      <c r="A10" s="2090"/>
      <c r="B10" s="2085" t="s">
        <v>2044</v>
      </c>
      <c r="C10" s="863"/>
    </row>
    <row r="11" spans="1:4" ht="15" customHeight="1">
      <c r="A11" s="2089" t="s">
        <v>2045</v>
      </c>
      <c r="B11" s="2085" t="s">
        <v>2033</v>
      </c>
      <c r="C11" s="863"/>
    </row>
    <row r="12" spans="1:4">
      <c r="A12" s="1329"/>
      <c r="B12" s="2085" t="s">
        <v>2034</v>
      </c>
      <c r="C12" s="863"/>
    </row>
    <row r="13" spans="1:4" ht="40.5" customHeight="1">
      <c r="A13" s="2090"/>
      <c r="B13" s="2085" t="s">
        <v>2046</v>
      </c>
      <c r="C13" s="863"/>
    </row>
    <row r="14" spans="1:4" ht="15" customHeight="1">
      <c r="A14" s="2089" t="s">
        <v>2047</v>
      </c>
      <c r="B14" s="2085" t="s">
        <v>2033</v>
      </c>
      <c r="C14" s="863"/>
    </row>
    <row r="15" spans="1:4">
      <c r="A15" s="1329"/>
      <c r="B15" s="2085" t="s">
        <v>2034</v>
      </c>
      <c r="C15" s="863"/>
    </row>
    <row r="16" spans="1:4" ht="27" customHeight="1">
      <c r="A16" s="2090"/>
      <c r="B16" s="2085" t="s">
        <v>2046</v>
      </c>
      <c r="C16" s="863"/>
      <c r="D16" s="861" t="s">
        <v>2048</v>
      </c>
    </row>
    <row r="17" spans="1:6">
      <c r="A17" s="2091" t="s">
        <v>2049</v>
      </c>
      <c r="B17" s="2085" t="s">
        <v>2033</v>
      </c>
      <c r="C17" s="863"/>
    </row>
    <row r="18" spans="1:6">
      <c r="A18" s="2091"/>
      <c r="B18" s="2085" t="s">
        <v>2034</v>
      </c>
      <c r="C18" s="863"/>
      <c r="D18" s="861" t="s">
        <v>1125</v>
      </c>
    </row>
    <row r="19" spans="1:6" ht="29.1">
      <c r="A19" s="2091"/>
      <c r="B19" s="2085" t="s">
        <v>2046</v>
      </c>
      <c r="C19" s="863"/>
    </row>
    <row r="20" spans="1:6">
      <c r="A20" s="2092" t="s">
        <v>2050</v>
      </c>
      <c r="B20" s="2085" t="s">
        <v>2033</v>
      </c>
      <c r="C20" s="863"/>
    </row>
    <row r="21" spans="1:6" ht="84.95" customHeight="1">
      <c r="A21" s="2092"/>
      <c r="B21" s="2085" t="s">
        <v>2034</v>
      </c>
      <c r="C21" s="863"/>
      <c r="D21" s="861" t="s">
        <v>2051</v>
      </c>
    </row>
    <row r="22" spans="1:6">
      <c r="A22" s="2091" t="s">
        <v>2052</v>
      </c>
      <c r="B22" s="2085" t="s">
        <v>2033</v>
      </c>
      <c r="C22" s="863"/>
    </row>
    <row r="23" spans="1:6">
      <c r="A23" s="2091"/>
      <c r="B23" s="2085" t="s">
        <v>2034</v>
      </c>
      <c r="C23" s="863"/>
    </row>
    <row r="24" spans="1:6" ht="71.25" customHeight="1">
      <c r="A24" s="2091"/>
      <c r="B24" s="2085" t="s">
        <v>2046</v>
      </c>
      <c r="C24" s="863"/>
      <c r="D24" s="861" t="s">
        <v>1126</v>
      </c>
    </row>
    <row r="25" spans="1:6">
      <c r="A25" s="2091" t="s">
        <v>2053</v>
      </c>
      <c r="B25" s="2085" t="s">
        <v>2033</v>
      </c>
      <c r="C25" s="863"/>
    </row>
    <row r="26" spans="1:6">
      <c r="A26" s="2091"/>
      <c r="B26" s="2085" t="s">
        <v>2034</v>
      </c>
      <c r="C26" s="863"/>
    </row>
    <row r="27" spans="1:6" ht="56.25" customHeight="1">
      <c r="A27" s="2091"/>
      <c r="B27" s="2085" t="s">
        <v>2046</v>
      </c>
      <c r="C27" s="863"/>
      <c r="D27" s="861" t="s">
        <v>828</v>
      </c>
    </row>
    <row r="29" spans="1:6" ht="51" customHeight="1">
      <c r="A29" s="2093" t="s">
        <v>2054</v>
      </c>
      <c r="B29" s="2094" t="s">
        <v>2055</v>
      </c>
      <c r="C29" s="2095"/>
      <c r="E29" s="866"/>
      <c r="F29" s="328"/>
    </row>
    <row r="30" spans="1:6" ht="43.5">
      <c r="A30" s="2085" t="s">
        <v>2056</v>
      </c>
      <c r="B30" s="2085" t="s">
        <v>2057</v>
      </c>
      <c r="C30" s="867" t="s">
        <v>2058</v>
      </c>
      <c r="D30" s="739"/>
    </row>
    <row r="31" spans="1:6" ht="43.5">
      <c r="A31" s="2085" t="s">
        <v>2059</v>
      </c>
      <c r="B31" s="2085" t="s">
        <v>2057</v>
      </c>
      <c r="C31" s="868"/>
      <c r="D31" s="739"/>
    </row>
    <row r="32" spans="1:6" ht="29.1">
      <c r="A32" s="2085" t="s">
        <v>2060</v>
      </c>
      <c r="B32" s="2085" t="s">
        <v>2058</v>
      </c>
      <c r="C32" s="868"/>
      <c r="D32" s="739"/>
    </row>
    <row r="33" spans="1:4" ht="101.45">
      <c r="A33" s="2085" t="s">
        <v>2061</v>
      </c>
      <c r="B33" s="2085" t="s">
        <v>2062</v>
      </c>
      <c r="C33" s="869"/>
      <c r="D33" s="739" t="s">
        <v>828</v>
      </c>
    </row>
    <row r="34" spans="1:4" ht="29.1">
      <c r="A34" s="2085" t="s">
        <v>2063</v>
      </c>
      <c r="B34" s="2085" t="s">
        <v>2040</v>
      </c>
      <c r="C34" s="868" t="s">
        <v>1751</v>
      </c>
      <c r="D34" s="739"/>
    </row>
  </sheetData>
  <mergeCells count="10">
    <mergeCell ref="A3:A4"/>
    <mergeCell ref="A7:A8"/>
    <mergeCell ref="B29:C29"/>
    <mergeCell ref="A25:A27"/>
    <mergeCell ref="A9:A10"/>
    <mergeCell ref="A11:A13"/>
    <mergeCell ref="A14:A16"/>
    <mergeCell ref="A17:A19"/>
    <mergeCell ref="A20:A21"/>
    <mergeCell ref="A22:A24"/>
  </mergeCells>
  <pageMargins left="0.7" right="0.7" top="0.75" bottom="0.75" header="0.3" footer="0.3"/>
  <pageSetup orientation="portrait" r:id="rId1"/>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F35"/>
  <sheetViews>
    <sheetView zoomScale="162" workbookViewId="0">
      <selection activeCell="A2" sqref="A2:F2"/>
    </sheetView>
  </sheetViews>
  <sheetFormatPr defaultColWidth="8.85546875" defaultRowHeight="14.45"/>
  <cols>
    <col min="1" max="1" width="4.140625" customWidth="1"/>
    <col min="2" max="2" width="42.42578125" customWidth="1"/>
    <col min="3" max="6" width="18.42578125" customWidth="1"/>
  </cols>
  <sheetData>
    <row r="1" spans="1:6">
      <c r="A1" s="307" t="s">
        <v>2064</v>
      </c>
    </row>
    <row r="2" spans="1:6" ht="28.5" customHeight="1">
      <c r="A2" s="2096" t="s">
        <v>2065</v>
      </c>
      <c r="B2" s="2096"/>
      <c r="C2" s="2096"/>
      <c r="D2" s="2096"/>
      <c r="E2" s="2096"/>
      <c r="F2" s="2096"/>
    </row>
    <row r="3" spans="1:6" ht="57.95">
      <c r="A3" s="2097" t="s">
        <v>2066</v>
      </c>
      <c r="B3" s="2098"/>
      <c r="C3" s="2099" t="s">
        <v>2067</v>
      </c>
      <c r="D3" s="2100" t="s">
        <v>2068</v>
      </c>
      <c r="E3" s="2100" t="s">
        <v>2069</v>
      </c>
      <c r="F3" s="2100" t="s">
        <v>2070</v>
      </c>
    </row>
    <row r="4" spans="1:6">
      <c r="A4" s="2101"/>
      <c r="B4" s="2102"/>
      <c r="C4" s="2103" t="s">
        <v>2071</v>
      </c>
      <c r="D4" s="2103" t="s">
        <v>2071</v>
      </c>
      <c r="E4" s="2103" t="s">
        <v>2071</v>
      </c>
      <c r="F4" s="2103" t="s">
        <v>2071</v>
      </c>
    </row>
    <row r="5" spans="1:6" ht="29.1">
      <c r="A5" s="2104">
        <v>1</v>
      </c>
      <c r="B5" s="2104" t="s">
        <v>2072</v>
      </c>
      <c r="C5" s="822"/>
      <c r="D5" s="763"/>
      <c r="E5" s="763"/>
      <c r="F5" s="763"/>
    </row>
    <row r="6" spans="1:6" ht="43.5">
      <c r="A6" s="2104">
        <v>2</v>
      </c>
      <c r="B6" s="2104" t="s">
        <v>2073</v>
      </c>
      <c r="C6" s="822"/>
      <c r="D6" s="763"/>
      <c r="E6" s="763"/>
      <c r="F6" s="763"/>
    </row>
    <row r="7" spans="1:6">
      <c r="A7" s="2104">
        <v>3</v>
      </c>
      <c r="B7" s="2104" t="s">
        <v>2074</v>
      </c>
      <c r="C7" s="822"/>
      <c r="D7" s="763"/>
      <c r="E7" s="763"/>
      <c r="F7" s="763"/>
    </row>
    <row r="8" spans="1:6">
      <c r="A8" s="2104">
        <v>4</v>
      </c>
      <c r="B8" s="2104" t="s">
        <v>2075</v>
      </c>
      <c r="C8" s="822"/>
      <c r="D8" s="763"/>
      <c r="E8" s="763"/>
      <c r="F8" s="763"/>
    </row>
    <row r="9" spans="1:6" ht="26.1">
      <c r="A9" s="2104">
        <v>5</v>
      </c>
      <c r="B9" s="2105" t="s">
        <v>2076</v>
      </c>
      <c r="C9" s="2106"/>
      <c r="D9" s="763"/>
      <c r="E9" s="763"/>
      <c r="F9" s="763"/>
    </row>
    <row r="10" spans="1:6">
      <c r="A10" s="2104">
        <v>6</v>
      </c>
      <c r="B10" s="2105" t="s">
        <v>2077</v>
      </c>
      <c r="C10" s="2106"/>
      <c r="D10" s="763"/>
      <c r="E10" s="763"/>
      <c r="F10" s="763"/>
    </row>
    <row r="11" spans="1:6" ht="29.1">
      <c r="A11" s="2104">
        <v>7</v>
      </c>
      <c r="B11" s="2104" t="s">
        <v>2078</v>
      </c>
      <c r="C11" s="822"/>
      <c r="D11" s="763"/>
      <c r="E11" s="763"/>
      <c r="F11" s="763"/>
    </row>
    <row r="12" spans="1:6">
      <c r="A12" s="2104">
        <v>8</v>
      </c>
      <c r="B12" s="2104" t="s">
        <v>2079</v>
      </c>
      <c r="C12" s="822"/>
      <c r="D12" s="763"/>
      <c r="E12" s="763"/>
      <c r="F12" s="763"/>
    </row>
    <row r="13" spans="1:6">
      <c r="A13" s="2104">
        <v>9</v>
      </c>
      <c r="B13" s="2105" t="s">
        <v>2080</v>
      </c>
      <c r="C13" s="2106"/>
      <c r="D13" s="763"/>
      <c r="E13" s="763"/>
      <c r="F13" s="763"/>
    </row>
    <row r="14" spans="1:6">
      <c r="A14" s="2104">
        <v>10</v>
      </c>
      <c r="B14" s="2104" t="s">
        <v>2081</v>
      </c>
      <c r="C14" s="822"/>
      <c r="D14" s="763"/>
      <c r="E14" s="763"/>
      <c r="F14" s="763"/>
    </row>
    <row r="21" spans="1:6" ht="57.95">
      <c r="A21" s="2107" t="s">
        <v>2082</v>
      </c>
      <c r="B21" s="2107"/>
      <c r="C21" s="2099" t="s">
        <v>2067</v>
      </c>
      <c r="D21" s="2108" t="s">
        <v>2068</v>
      </c>
      <c r="E21" s="2108" t="s">
        <v>2069</v>
      </c>
      <c r="F21" s="2108" t="s">
        <v>2070</v>
      </c>
    </row>
    <row r="22" spans="1:6" ht="15.75" customHeight="1">
      <c r="A22" s="2107"/>
      <c r="B22" s="2107"/>
      <c r="C22" s="2103" t="s">
        <v>2083</v>
      </c>
      <c r="D22" s="2109" t="s">
        <v>2083</v>
      </c>
      <c r="E22" s="2109" t="s">
        <v>2083</v>
      </c>
      <c r="F22" s="2109" t="s">
        <v>2083</v>
      </c>
    </row>
    <row r="23" spans="1:6">
      <c r="A23" s="2104">
        <v>1</v>
      </c>
      <c r="B23" s="2104" t="s">
        <v>2084</v>
      </c>
      <c r="C23" s="822"/>
      <c r="D23" s="2110"/>
      <c r="E23" s="2110"/>
      <c r="F23" s="2110"/>
    </row>
    <row r="24" spans="1:6">
      <c r="A24" s="2104">
        <v>2</v>
      </c>
      <c r="B24" s="2104" t="s">
        <v>2085</v>
      </c>
      <c r="C24" s="822"/>
      <c r="D24" s="2110"/>
      <c r="E24" s="2110"/>
      <c r="F24" s="2110"/>
    </row>
    <row r="25" spans="1:6">
      <c r="A25" s="2104">
        <v>3</v>
      </c>
      <c r="B25" s="2104" t="s">
        <v>2086</v>
      </c>
      <c r="C25" s="822"/>
      <c r="D25" s="2110"/>
      <c r="E25" s="2110"/>
      <c r="F25" s="2110"/>
    </row>
    <row r="26" spans="1:6">
      <c r="A26" s="2104">
        <v>4</v>
      </c>
      <c r="B26" s="2104" t="s">
        <v>2087</v>
      </c>
      <c r="C26" s="822"/>
      <c r="D26" s="2110"/>
      <c r="E26" s="2110"/>
      <c r="F26" s="2110"/>
    </row>
    <row r="27" spans="1:6">
      <c r="A27" s="2104">
        <v>5</v>
      </c>
      <c r="B27" s="2104" t="s">
        <v>2088</v>
      </c>
      <c r="C27" s="822"/>
      <c r="D27" s="2110"/>
      <c r="E27" s="2110"/>
      <c r="F27" s="2110"/>
    </row>
    <row r="28" spans="1:6" ht="29.1">
      <c r="A28" s="2104">
        <v>6</v>
      </c>
      <c r="B28" s="2104" t="s">
        <v>2089</v>
      </c>
      <c r="C28" s="822"/>
      <c r="D28" s="2110"/>
      <c r="E28" s="2110"/>
      <c r="F28" s="2110"/>
    </row>
    <row r="29" spans="1:6">
      <c r="A29" s="2104">
        <v>7</v>
      </c>
      <c r="B29" s="2104" t="s">
        <v>2090</v>
      </c>
      <c r="C29" s="822"/>
      <c r="D29" s="2110"/>
      <c r="E29" s="2110"/>
      <c r="F29" s="2110"/>
    </row>
    <row r="30" spans="1:6" ht="29.1">
      <c r="A30" s="2104">
        <v>8</v>
      </c>
      <c r="B30" s="2104" t="s">
        <v>2091</v>
      </c>
      <c r="C30" s="822"/>
      <c r="D30" s="2110"/>
      <c r="E30" s="2110"/>
      <c r="F30" s="2110"/>
    </row>
    <row r="31" spans="1:6">
      <c r="A31" s="2104">
        <v>10</v>
      </c>
      <c r="B31" s="2104" t="s">
        <v>2092</v>
      </c>
      <c r="C31" s="822"/>
      <c r="D31" s="2110"/>
      <c r="E31" s="2110"/>
      <c r="F31" s="2110"/>
    </row>
    <row r="32" spans="1:6">
      <c r="A32" s="2104">
        <v>11</v>
      </c>
      <c r="B32" s="2104" t="s">
        <v>2093</v>
      </c>
      <c r="C32" s="822"/>
      <c r="D32" s="2110"/>
      <c r="E32" s="2110"/>
      <c r="F32" s="2110"/>
    </row>
    <row r="33" spans="1:6">
      <c r="A33" s="2104">
        <v>12</v>
      </c>
      <c r="B33" s="2104" t="s">
        <v>2094</v>
      </c>
      <c r="C33" s="822"/>
      <c r="D33" s="2110"/>
      <c r="E33" s="2110"/>
      <c r="F33" s="2110"/>
    </row>
    <row r="34" spans="1:6">
      <c r="A34" s="2104">
        <v>13</v>
      </c>
      <c r="B34" s="2104" t="s">
        <v>2095</v>
      </c>
      <c r="C34" s="822"/>
      <c r="D34" s="2110"/>
      <c r="E34" s="2110"/>
      <c r="F34" s="2110"/>
    </row>
    <row r="35" spans="1:6">
      <c r="A35" s="2104">
        <v>14</v>
      </c>
      <c r="B35" s="2104" t="s">
        <v>2096</v>
      </c>
      <c r="C35" s="822"/>
      <c r="D35" s="2110"/>
      <c r="E35" s="2110"/>
      <c r="F35" s="2110"/>
    </row>
  </sheetData>
  <mergeCells count="3">
    <mergeCell ref="A2:F2"/>
    <mergeCell ref="A3:B4"/>
    <mergeCell ref="A21:B22"/>
  </mergeCells>
  <pageMargins left="0.25" right="0.25" top="0.75" bottom="0.75" header="0.3" footer="0.3"/>
  <pageSetup orientation="landscape" r:id="rId1"/>
  <headerFooter>
    <oddHeader>&amp;CCONSUMPTION (FEMALE)</oddHeader>
  </headerFooter>
  <legacy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H43"/>
  <sheetViews>
    <sheetView topLeftCell="A34" zoomScale="50" zoomScaleNormal="50" zoomScaleSheetLayoutView="80" zoomScalePageLayoutView="80" workbookViewId="0">
      <selection activeCell="A22" sqref="A22:B23"/>
    </sheetView>
  </sheetViews>
  <sheetFormatPr defaultColWidth="8.85546875" defaultRowHeight="14.45"/>
  <cols>
    <col min="1" max="1" width="9.140625" style="82" customWidth="1"/>
    <col min="2" max="2" width="35.28515625" style="82" customWidth="1"/>
    <col min="3" max="3" width="23.28515625" style="75" customWidth="1"/>
    <col min="4" max="4" width="18.28515625" style="75" customWidth="1"/>
    <col min="5" max="5" width="14" style="75" customWidth="1"/>
    <col min="6" max="6" width="30" style="75" customWidth="1"/>
    <col min="7" max="7" width="25.7109375" style="75" customWidth="1"/>
    <col min="8" max="8" width="8.85546875" style="75"/>
    <col min="9" max="9" width="8.85546875" style="75" customWidth="1"/>
    <col min="10" max="16384" width="8.85546875" style="75"/>
  </cols>
  <sheetData>
    <row r="1" spans="1:6" ht="19.5" customHeight="1">
      <c r="A1" s="460" t="s">
        <v>2097</v>
      </c>
      <c r="B1" s="461"/>
    </row>
    <row r="2" spans="1:6" ht="21.95" customHeight="1">
      <c r="A2" s="462" t="s">
        <v>2098</v>
      </c>
    </row>
    <row r="3" spans="1:6" s="682" customFormat="1" ht="32.1" customHeight="1">
      <c r="A3" s="708"/>
      <c r="B3" s="709"/>
      <c r="C3" s="75" t="s">
        <v>2099</v>
      </c>
      <c r="D3" s="954"/>
      <c r="E3" s="953"/>
      <c r="F3" s="954"/>
    </row>
    <row r="4" spans="1:6" ht="15.6">
      <c r="A4" s="1332" t="s">
        <v>2100</v>
      </c>
      <c r="B4" s="1333"/>
      <c r="C4" s="1333"/>
      <c r="D4" s="1334"/>
      <c r="E4" s="1334"/>
      <c r="F4" s="1335"/>
    </row>
    <row r="5" spans="1:6" ht="15.6">
      <c r="A5" s="2111" t="s">
        <v>2101</v>
      </c>
      <c r="B5" s="2112"/>
      <c r="C5" s="2113" t="s">
        <v>2102</v>
      </c>
      <c r="D5" s="2113" t="s">
        <v>2103</v>
      </c>
      <c r="E5" s="2113" t="s">
        <v>2104</v>
      </c>
      <c r="F5" s="2113" t="s">
        <v>2105</v>
      </c>
    </row>
    <row r="6" spans="1:6" ht="159.94999999999999" customHeight="1">
      <c r="A6" s="2114" t="s">
        <v>2106</v>
      </c>
      <c r="B6" s="2115"/>
      <c r="C6" s="2116" t="s">
        <v>2107</v>
      </c>
      <c r="D6" s="2116" t="s">
        <v>2108</v>
      </c>
      <c r="E6" s="2117" t="s">
        <v>2109</v>
      </c>
      <c r="F6" s="2118" t="s">
        <v>2110</v>
      </c>
    </row>
    <row r="7" spans="1:6" ht="109.5" customHeight="1">
      <c r="A7" s="1330"/>
      <c r="B7" s="1331"/>
      <c r="C7" s="2119" t="s">
        <v>2111</v>
      </c>
      <c r="D7" s="2119" t="s">
        <v>2111</v>
      </c>
      <c r="E7" s="2120" t="s">
        <v>2112</v>
      </c>
      <c r="F7" s="2121" t="s">
        <v>2113</v>
      </c>
    </row>
    <row r="8" spans="1:6" ht="15.6">
      <c r="A8" s="2122">
        <v>1</v>
      </c>
      <c r="B8" s="2118" t="s">
        <v>2114</v>
      </c>
      <c r="C8" s="2123"/>
      <c r="D8" s="2123"/>
      <c r="E8" s="2123"/>
      <c r="F8" s="2123"/>
    </row>
    <row r="9" spans="1:6" ht="15.6">
      <c r="A9" s="2122">
        <v>2</v>
      </c>
      <c r="B9" s="2118" t="s">
        <v>2115</v>
      </c>
      <c r="C9" s="2123"/>
      <c r="D9" s="2123"/>
      <c r="E9" s="2123"/>
      <c r="F9" s="2123"/>
    </row>
    <row r="10" spans="1:6" ht="15.6">
      <c r="A10" s="2122">
        <v>3</v>
      </c>
      <c r="B10" s="2118" t="s">
        <v>2116</v>
      </c>
      <c r="C10" s="2123"/>
      <c r="D10" s="2123"/>
      <c r="E10" s="2123"/>
      <c r="F10" s="2123"/>
    </row>
    <row r="11" spans="1:6" ht="15.6">
      <c r="A11" s="2122">
        <v>4</v>
      </c>
      <c r="B11" s="2118" t="s">
        <v>2117</v>
      </c>
      <c r="C11" s="2123"/>
      <c r="D11" s="2123"/>
      <c r="E11" s="2123"/>
      <c r="F11" s="2123"/>
    </row>
    <row r="12" spans="1:6" ht="15.6">
      <c r="A12" s="2122">
        <v>5</v>
      </c>
      <c r="B12" s="2118" t="s">
        <v>2118</v>
      </c>
      <c r="C12" s="2123"/>
      <c r="D12" s="2123"/>
      <c r="E12" s="2123"/>
      <c r="F12" s="2123"/>
    </row>
    <row r="13" spans="1:6" ht="15.6">
      <c r="A13" s="2122">
        <v>6</v>
      </c>
      <c r="B13" s="2118" t="s">
        <v>2119</v>
      </c>
      <c r="C13" s="2123"/>
      <c r="D13" s="2123"/>
      <c r="E13" s="2123"/>
      <c r="F13" s="2123"/>
    </row>
    <row r="14" spans="1:6" ht="15.6">
      <c r="A14" s="2122">
        <v>7</v>
      </c>
      <c r="B14" s="2118" t="s">
        <v>2120</v>
      </c>
      <c r="C14" s="2123"/>
      <c r="D14" s="2123"/>
      <c r="E14" s="2123"/>
      <c r="F14" s="2123"/>
    </row>
    <row r="15" spans="1:6" ht="15.6">
      <c r="A15" s="2122">
        <v>8</v>
      </c>
      <c r="B15" s="2118" t="s">
        <v>2121</v>
      </c>
      <c r="C15" s="2123"/>
      <c r="D15" s="2123"/>
      <c r="E15" s="2123"/>
      <c r="F15" s="2123"/>
    </row>
    <row r="16" spans="1:6" ht="15.6">
      <c r="A16" s="2124">
        <v>9</v>
      </c>
      <c r="B16" s="2125" t="s">
        <v>2122</v>
      </c>
      <c r="C16" s="752" t="s">
        <v>2123</v>
      </c>
      <c r="D16" s="2123"/>
      <c r="E16" s="2123"/>
      <c r="F16" s="2123"/>
    </row>
    <row r="17" spans="1:8" ht="15.6">
      <c r="A17" s="2122">
        <v>10</v>
      </c>
      <c r="B17" s="2126" t="s">
        <v>2124</v>
      </c>
      <c r="C17" s="2123"/>
      <c r="D17" s="2123"/>
      <c r="E17" s="2123"/>
      <c r="F17" s="2123"/>
    </row>
    <row r="18" spans="1:8" ht="15.6">
      <c r="A18" s="2122">
        <v>11</v>
      </c>
      <c r="B18" s="2118" t="s">
        <v>2125</v>
      </c>
      <c r="C18" s="2123"/>
      <c r="D18" s="2123"/>
      <c r="E18" s="2123"/>
      <c r="F18" s="2123"/>
    </row>
    <row r="19" spans="1:8">
      <c r="A19" s="1337" t="s">
        <v>2126</v>
      </c>
      <c r="B19" s="1337"/>
      <c r="C19" s="1337"/>
      <c r="D19" s="1337"/>
      <c r="E19" s="1337"/>
      <c r="F19" s="1337"/>
    </row>
    <row r="20" spans="1:8" s="682" customFormat="1" ht="36" hidden="1" customHeight="1">
      <c r="A20" s="709"/>
      <c r="B20" s="709"/>
      <c r="C20" s="709"/>
      <c r="D20" s="709"/>
      <c r="E20" s="709" t="s">
        <v>828</v>
      </c>
      <c r="F20" s="709"/>
      <c r="G20" s="682" t="s">
        <v>2127</v>
      </c>
    </row>
    <row r="21" spans="1:8">
      <c r="A21" s="1336" t="s">
        <v>2128</v>
      </c>
      <c r="B21" s="1336"/>
      <c r="C21" s="81" t="s">
        <v>2129</v>
      </c>
      <c r="D21" s="81" t="s">
        <v>2130</v>
      </c>
      <c r="E21" s="81" t="s">
        <v>2131</v>
      </c>
      <c r="F21" s="81" t="s">
        <v>2132</v>
      </c>
      <c r="G21" s="81" t="s">
        <v>2133</v>
      </c>
    </row>
    <row r="22" spans="1:8" ht="123.75" customHeight="1">
      <c r="A22" s="2127" t="s">
        <v>2134</v>
      </c>
      <c r="B22" s="2127"/>
      <c r="C22" s="2121" t="s">
        <v>2135</v>
      </c>
      <c r="D22" s="2121" t="s">
        <v>2136</v>
      </c>
      <c r="E22" s="2121" t="s">
        <v>2137</v>
      </c>
      <c r="F22" s="2121" t="s">
        <v>2138</v>
      </c>
      <c r="G22" s="2121" t="s">
        <v>2139</v>
      </c>
      <c r="H22" s="39"/>
    </row>
    <row r="23" spans="1:8" s="80" customFormat="1" ht="219" customHeight="1">
      <c r="A23" s="2127"/>
      <c r="B23" s="2127"/>
      <c r="C23" s="2121" t="s">
        <v>2113</v>
      </c>
      <c r="D23" s="2121" t="s">
        <v>2140</v>
      </c>
      <c r="E23" s="2128" t="s">
        <v>2141</v>
      </c>
      <c r="F23" s="2129" t="s">
        <v>2142</v>
      </c>
      <c r="G23" s="2121" t="s">
        <v>2143</v>
      </c>
    </row>
    <row r="24" spans="1:8">
      <c r="A24" s="2130">
        <v>2</v>
      </c>
      <c r="B24" s="2131" t="s">
        <v>2144</v>
      </c>
      <c r="C24" s="2132"/>
      <c r="D24" s="2133"/>
      <c r="E24" s="2133"/>
      <c r="F24" s="2133"/>
      <c r="G24" s="2133"/>
    </row>
    <row r="25" spans="1:8" ht="43.5">
      <c r="A25" s="2130">
        <v>3</v>
      </c>
      <c r="B25" s="2131" t="s">
        <v>2145</v>
      </c>
      <c r="C25" s="2133"/>
      <c r="D25" s="2133"/>
      <c r="E25" s="2133"/>
      <c r="F25" s="2133"/>
      <c r="G25" s="2133"/>
    </row>
    <row r="26" spans="1:8">
      <c r="A26" s="2130">
        <v>4</v>
      </c>
      <c r="B26" s="2131" t="s">
        <v>2146</v>
      </c>
      <c r="C26" s="2133"/>
      <c r="D26" s="2133"/>
      <c r="E26" s="2133"/>
      <c r="F26" s="2133"/>
      <c r="G26" s="2133"/>
    </row>
    <row r="27" spans="1:8">
      <c r="A27" s="2130">
        <v>5</v>
      </c>
      <c r="B27" s="2131" t="s">
        <v>2147</v>
      </c>
      <c r="C27" s="2133"/>
      <c r="D27" s="2133"/>
      <c r="E27" s="2133"/>
      <c r="F27" s="2133"/>
      <c r="G27" s="2133"/>
    </row>
    <row r="28" spans="1:8">
      <c r="A28" s="2130">
        <v>6</v>
      </c>
      <c r="B28" s="2131" t="s">
        <v>2148</v>
      </c>
      <c r="C28" s="2133"/>
      <c r="D28" s="2133"/>
      <c r="E28" s="2133"/>
      <c r="F28" s="2133"/>
      <c r="G28" s="2133"/>
    </row>
    <row r="29" spans="1:8" ht="18.95" customHeight="1">
      <c r="A29" s="2130">
        <v>7</v>
      </c>
      <c r="B29" s="2131" t="s">
        <v>2149</v>
      </c>
      <c r="C29" s="2133"/>
      <c r="D29" s="2133"/>
      <c r="E29" s="2133"/>
      <c r="F29" s="2133"/>
      <c r="G29" s="2133"/>
    </row>
    <row r="30" spans="1:8">
      <c r="A30" s="2130">
        <v>8</v>
      </c>
      <c r="B30" s="2131" t="s">
        <v>2150</v>
      </c>
      <c r="C30" s="2133"/>
      <c r="D30" s="2133"/>
      <c r="E30" s="2133"/>
      <c r="F30" s="2133"/>
      <c r="G30" s="2133"/>
    </row>
    <row r="31" spans="1:8">
      <c r="A31" s="2130">
        <v>9</v>
      </c>
      <c r="B31" s="2131" t="s">
        <v>2151</v>
      </c>
      <c r="C31" s="2133"/>
      <c r="D31" s="2133"/>
      <c r="E31" s="2133"/>
      <c r="F31" s="2133"/>
      <c r="G31" s="2133"/>
    </row>
    <row r="32" spans="1:8" ht="30" customHeight="1">
      <c r="A32" s="2134" t="s">
        <v>2152</v>
      </c>
      <c r="B32" s="2135" t="s">
        <v>2153</v>
      </c>
      <c r="C32" s="2135"/>
      <c r="D32" s="2135"/>
      <c r="E32" s="2135"/>
      <c r="F32" s="2136" t="s">
        <v>2154</v>
      </c>
      <c r="G32" s="2137"/>
    </row>
    <row r="33" spans="1:7" ht="19.5" customHeight="1">
      <c r="A33" s="2134" t="s">
        <v>2155</v>
      </c>
      <c r="B33" s="2135" t="s">
        <v>2156</v>
      </c>
      <c r="C33" s="2135"/>
      <c r="D33" s="2135"/>
      <c r="E33" s="2135"/>
      <c r="F33" s="2138"/>
      <c r="G33" s="2138"/>
    </row>
    <row r="34" spans="1:7" s="80" customFormat="1" ht="15.75" customHeight="1"/>
    <row r="35" spans="1:7" ht="63" customHeight="1">
      <c r="A35" s="2139" t="s">
        <v>2157</v>
      </c>
      <c r="B35" s="2139"/>
      <c r="C35" s="2140" t="s">
        <v>1924</v>
      </c>
      <c r="D35" s="2141" t="s">
        <v>2158</v>
      </c>
      <c r="E35" s="1172"/>
      <c r="F35" s="1172"/>
    </row>
    <row r="36" spans="1:7" s="458" customFormat="1" ht="30.95">
      <c r="A36" s="2142" t="s">
        <v>2159</v>
      </c>
      <c r="B36" s="2118" t="s">
        <v>2160</v>
      </c>
      <c r="C36" s="2143"/>
    </row>
    <row r="37" spans="1:7" s="458" customFormat="1" ht="30.95">
      <c r="A37" s="2142" t="s">
        <v>2161</v>
      </c>
      <c r="B37" s="2118" t="s">
        <v>2162</v>
      </c>
      <c r="C37" s="2143"/>
    </row>
    <row r="38" spans="1:7" s="458" customFormat="1" ht="30.95">
      <c r="A38" s="2142" t="s">
        <v>2163</v>
      </c>
      <c r="B38" s="2118" t="s">
        <v>2164</v>
      </c>
      <c r="C38" s="2143"/>
    </row>
    <row r="39" spans="1:7" s="458" customFormat="1" ht="30.95">
      <c r="A39" s="2142" t="s">
        <v>2165</v>
      </c>
      <c r="B39" s="2118" t="s">
        <v>2166</v>
      </c>
      <c r="C39" s="2143"/>
    </row>
    <row r="40" spans="1:7" s="458" customFormat="1" ht="30.95">
      <c r="A40" s="2142" t="s">
        <v>2167</v>
      </c>
      <c r="B40" s="2118" t="s">
        <v>2168</v>
      </c>
      <c r="C40" s="2143"/>
    </row>
    <row r="41" spans="1:7" s="458" customFormat="1" ht="15.6">
      <c r="A41" s="2142" t="s">
        <v>2169</v>
      </c>
      <c r="B41" s="2118" t="s">
        <v>2170</v>
      </c>
      <c r="C41" s="2143"/>
    </row>
    <row r="42" spans="1:7" s="458" customFormat="1" ht="46.5">
      <c r="A42" s="2142" t="s">
        <v>2171</v>
      </c>
      <c r="B42" s="2118" t="s">
        <v>2172</v>
      </c>
      <c r="C42" s="2143"/>
    </row>
    <row r="43" spans="1:7" s="458" customFormat="1" ht="46.5">
      <c r="A43" s="459" t="s">
        <v>2173</v>
      </c>
      <c r="B43" s="2118" t="s">
        <v>2174</v>
      </c>
      <c r="C43" s="2143"/>
    </row>
  </sheetData>
  <mergeCells count="10">
    <mergeCell ref="A6:B7"/>
    <mergeCell ref="A4:F4"/>
    <mergeCell ref="A35:B35"/>
    <mergeCell ref="B32:E32"/>
    <mergeCell ref="B33:E33"/>
    <mergeCell ref="A5:B5"/>
    <mergeCell ref="A21:B21"/>
    <mergeCell ref="A22:B23"/>
    <mergeCell ref="A19:F19"/>
    <mergeCell ref="D35:F35"/>
  </mergeCells>
  <phoneticPr fontId="26" type="noConversion"/>
  <pageMargins left="0.23622047244094491" right="0.23622047244094491" top="0.74803149606299213" bottom="0.74803149606299213" header="0.31496062992125984" footer="0.31496062992125984"/>
  <pageSetup paperSize="9" scale="90" orientation="landscape" r:id="rId1"/>
  <headerFooter>
    <oddHeader>&amp;CFINANCE</oddHeader>
    <oddFooter>Page &amp;P of &amp;N</oddFooter>
  </headerFooter>
  <rowBreaks count="2" manualBreakCount="2">
    <brk id="18" max="16383" man="1"/>
    <brk id="31"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0000"/>
  </sheetPr>
  <dimension ref="A1:AB85"/>
  <sheetViews>
    <sheetView showWhiteSpace="0" topLeftCell="A10" zoomScale="80" zoomScaleNormal="80" zoomScaleSheetLayoutView="137" zoomScalePageLayoutView="80" workbookViewId="0">
      <selection activeCell="B17" sqref="B17:B35"/>
    </sheetView>
  </sheetViews>
  <sheetFormatPr defaultColWidth="7.42578125" defaultRowHeight="14.45"/>
  <cols>
    <col min="1" max="1" width="3.42578125" style="87" customWidth="1"/>
    <col min="2" max="2" width="46.85546875" style="118" customWidth="1"/>
    <col min="3" max="3" width="8" style="118" customWidth="1"/>
    <col min="4" max="4" width="32.85546875" style="87" customWidth="1"/>
    <col min="5" max="5" width="28" style="87" customWidth="1"/>
    <col min="6" max="6" width="5.85546875" style="87" customWidth="1"/>
    <col min="7" max="7" width="33.85546875" style="87" customWidth="1"/>
    <col min="8" max="8" width="5.85546875" style="87" hidden="1" customWidth="1"/>
    <col min="9" max="9" width="0.140625" style="87" hidden="1" customWidth="1"/>
    <col min="10" max="10" width="4.42578125" style="87" customWidth="1"/>
    <col min="11" max="11" width="52.85546875" style="87" customWidth="1"/>
    <col min="12" max="13" width="4.42578125" style="87" customWidth="1"/>
    <col min="14" max="14" width="34.85546875" style="87" customWidth="1"/>
    <col min="15" max="27" width="7.42578125" style="87" customWidth="1"/>
    <col min="28" max="28" width="22" style="87" customWidth="1"/>
    <col min="29" max="16384" width="7.42578125" style="87"/>
  </cols>
  <sheetData>
    <row r="1" spans="1:28">
      <c r="B1" s="320" t="s">
        <v>1311</v>
      </c>
    </row>
    <row r="2" spans="1:28" ht="22.5" customHeight="1" thickBot="1">
      <c r="B2" s="89" t="s">
        <v>1412</v>
      </c>
      <c r="G2" s="90"/>
    </row>
    <row r="3" spans="1:28" ht="15" thickBot="1">
      <c r="B3" s="391" t="s">
        <v>2175</v>
      </c>
      <c r="D3" s="493"/>
      <c r="E3" s="323"/>
    </row>
    <row r="4" spans="1:28" s="118" customFormat="1" ht="15" thickBot="1">
      <c r="B4" s="118" t="s">
        <v>2176</v>
      </c>
      <c r="N4" s="266"/>
    </row>
    <row r="5" spans="1:28" s="706" customFormat="1" ht="78.95" hidden="1" customHeight="1" thickBot="1">
      <c r="B5" s="750"/>
      <c r="E5" s="750" t="s">
        <v>2177</v>
      </c>
      <c r="K5" s="706" t="s">
        <v>1125</v>
      </c>
      <c r="N5" s="751" t="s">
        <v>2178</v>
      </c>
    </row>
    <row r="6" spans="1:28" s="118" customFormat="1" ht="15" customHeight="1">
      <c r="A6" s="1338" t="s">
        <v>2179</v>
      </c>
      <c r="B6" s="1341">
        <v>1</v>
      </c>
      <c r="C6" s="1342"/>
      <c r="D6" s="740">
        <v>4</v>
      </c>
      <c r="E6" s="741">
        <v>2</v>
      </c>
      <c r="F6" s="1343">
        <v>3</v>
      </c>
      <c r="G6" s="1344"/>
      <c r="H6" s="1344"/>
      <c r="I6" s="1344"/>
      <c r="J6" s="1345">
        <v>5</v>
      </c>
      <c r="K6" s="1345"/>
      <c r="L6" s="1345"/>
      <c r="M6" s="1345"/>
      <c r="N6" s="267"/>
    </row>
    <row r="7" spans="1:28" s="118" customFormat="1" ht="20.100000000000001" customHeight="1">
      <c r="A7" s="1339"/>
      <c r="B7" s="1346" t="s">
        <v>2180</v>
      </c>
      <c r="C7" s="1347"/>
      <c r="D7" s="1350" t="s">
        <v>2181</v>
      </c>
      <c r="E7" s="1352" t="s">
        <v>2182</v>
      </c>
      <c r="F7" s="1355" t="s">
        <v>2183</v>
      </c>
      <c r="G7" s="1356"/>
      <c r="H7" s="1356"/>
      <c r="I7" s="1357"/>
      <c r="J7" s="1364" t="s">
        <v>2184</v>
      </c>
      <c r="K7" s="1364"/>
      <c r="L7" s="1364"/>
      <c r="M7" s="1364"/>
      <c r="N7" s="268"/>
    </row>
    <row r="8" spans="1:28" s="118" customFormat="1" ht="20.100000000000001" customHeight="1">
      <c r="A8" s="1339"/>
      <c r="B8" s="1348"/>
      <c r="C8" s="1349"/>
      <c r="D8" s="1351"/>
      <c r="E8" s="1353"/>
      <c r="F8" s="1358"/>
      <c r="G8" s="1359"/>
      <c r="H8" s="1359"/>
      <c r="I8" s="1360"/>
      <c r="J8" s="1364"/>
      <c r="K8" s="1364"/>
      <c r="L8" s="1364"/>
      <c r="M8" s="1364"/>
      <c r="N8" s="267"/>
    </row>
    <row r="9" spans="1:28" s="118" customFormat="1" ht="15" customHeight="1">
      <c r="A9" s="1339"/>
      <c r="B9" s="1348"/>
      <c r="C9" s="1349"/>
      <c r="D9" s="1351"/>
      <c r="E9" s="1353"/>
      <c r="F9" s="1358"/>
      <c r="G9" s="1359"/>
      <c r="H9" s="1359"/>
      <c r="I9" s="1360"/>
      <c r="J9" s="1364"/>
      <c r="K9" s="1364"/>
      <c r="L9" s="1364"/>
      <c r="M9" s="1364"/>
      <c r="N9" s="269"/>
      <c r="AB9" s="270" t="s">
        <v>1430</v>
      </c>
    </row>
    <row r="10" spans="1:28" s="118" customFormat="1">
      <c r="A10" s="1339"/>
      <c r="B10" s="1348"/>
      <c r="C10" s="1349"/>
      <c r="D10" s="1351"/>
      <c r="E10" s="1353"/>
      <c r="F10" s="1358"/>
      <c r="G10" s="1359"/>
      <c r="H10" s="1359"/>
      <c r="I10" s="1360"/>
      <c r="J10" s="1364"/>
      <c r="K10" s="1364"/>
      <c r="L10" s="1364"/>
      <c r="M10" s="1364"/>
      <c r="N10" s="267"/>
      <c r="AB10" s="270" t="s">
        <v>1431</v>
      </c>
    </row>
    <row r="11" spans="1:28" s="118" customFormat="1" ht="15" customHeight="1">
      <c r="A11" s="1339"/>
      <c r="B11" s="1348"/>
      <c r="C11" s="1349"/>
      <c r="D11" s="1351"/>
      <c r="E11" s="1353"/>
      <c r="F11" s="1358"/>
      <c r="G11" s="1359"/>
      <c r="H11" s="1359"/>
      <c r="I11" s="1360"/>
      <c r="J11" s="1364"/>
      <c r="K11" s="1364"/>
      <c r="L11" s="1364"/>
      <c r="M11" s="1364"/>
      <c r="N11" s="267"/>
    </row>
    <row r="12" spans="1:28" s="118" customFormat="1" ht="198.95" customHeight="1">
      <c r="A12" s="1339"/>
      <c r="B12" s="1348"/>
      <c r="C12" s="1349"/>
      <c r="D12" s="1351"/>
      <c r="E12" s="1353"/>
      <c r="F12" s="1358"/>
      <c r="G12" s="1359"/>
      <c r="H12" s="1359"/>
      <c r="I12" s="1360"/>
      <c r="J12" s="1364"/>
      <c r="K12" s="1364"/>
      <c r="L12" s="1364"/>
      <c r="M12" s="1364"/>
      <c r="N12" s="267"/>
    </row>
    <row r="13" spans="1:28" s="118" customFormat="1" ht="17.100000000000001" customHeight="1">
      <c r="A13" s="1339"/>
      <c r="B13" s="2144" t="s">
        <v>2185</v>
      </c>
      <c r="C13" s="271"/>
      <c r="D13" s="1351"/>
      <c r="E13" s="1353"/>
      <c r="F13" s="1358"/>
      <c r="G13" s="1359"/>
      <c r="H13" s="1359"/>
      <c r="I13" s="1360"/>
      <c r="J13" s="1364"/>
      <c r="K13" s="1364"/>
      <c r="L13" s="1364"/>
      <c r="M13" s="1364"/>
      <c r="N13" s="267"/>
    </row>
    <row r="14" spans="1:28" s="118" customFormat="1" ht="20.100000000000001" customHeight="1">
      <c r="A14" s="1339"/>
      <c r="B14" s="2145"/>
      <c r="C14" s="271"/>
      <c r="D14" s="2146"/>
      <c r="E14" s="1353"/>
      <c r="F14" s="1361"/>
      <c r="G14" s="1362"/>
      <c r="H14" s="1362"/>
      <c r="I14" s="1363"/>
      <c r="J14" s="1364"/>
      <c r="K14" s="1364"/>
      <c r="L14" s="1364"/>
      <c r="M14" s="1364"/>
      <c r="N14" s="267"/>
    </row>
    <row r="15" spans="1:28" s="118" customFormat="1" ht="20.45" customHeight="1" thickBot="1">
      <c r="A15" s="1340"/>
      <c r="B15" s="272"/>
      <c r="C15" s="273"/>
      <c r="D15" s="274"/>
      <c r="E15" s="1354"/>
      <c r="F15" s="275">
        <v>2016</v>
      </c>
      <c r="G15" s="275">
        <v>2017</v>
      </c>
      <c r="H15" s="275">
        <v>2018</v>
      </c>
      <c r="I15" s="275">
        <v>2019</v>
      </c>
      <c r="J15" s="276" t="s">
        <v>116</v>
      </c>
      <c r="K15" s="276" t="s">
        <v>120</v>
      </c>
      <c r="L15" s="276" t="s">
        <v>122</v>
      </c>
      <c r="M15" s="276" t="s">
        <v>124</v>
      </c>
      <c r="N15" s="267"/>
    </row>
    <row r="16" spans="1:28" ht="6" customHeight="1" thickBot="1">
      <c r="A16" s="277"/>
      <c r="B16" s="278"/>
      <c r="C16" s="279"/>
      <c r="D16" s="280"/>
      <c r="E16" s="281"/>
      <c r="F16" s="280"/>
      <c r="G16" s="280"/>
      <c r="H16" s="280"/>
      <c r="I16" s="280"/>
      <c r="J16" s="280"/>
      <c r="K16" s="280"/>
      <c r="L16" s="280"/>
      <c r="M16" s="280"/>
      <c r="N16" s="267"/>
    </row>
    <row r="17" spans="1:14" ht="26.45">
      <c r="A17" s="282">
        <v>1</v>
      </c>
      <c r="B17" s="283" t="s">
        <v>2186</v>
      </c>
      <c r="C17" s="2147"/>
      <c r="D17" s="284"/>
      <c r="E17" s="284"/>
      <c r="F17" s="284"/>
      <c r="G17" s="284"/>
      <c r="H17" s="284"/>
      <c r="I17" s="284"/>
      <c r="J17" s="284"/>
      <c r="K17" s="284"/>
      <c r="L17" s="284"/>
      <c r="M17" s="284"/>
      <c r="N17" s="267"/>
    </row>
    <row r="18" spans="1:14" ht="18" customHeight="1">
      <c r="A18" s="285">
        <v>2</v>
      </c>
      <c r="B18" s="2148" t="s">
        <v>2187</v>
      </c>
      <c r="C18" s="271" t="s">
        <v>2188</v>
      </c>
      <c r="D18" s="286">
        <v>3</v>
      </c>
      <c r="E18" s="286">
        <v>1</v>
      </c>
      <c r="F18" s="286" t="s">
        <v>2188</v>
      </c>
      <c r="G18" s="286"/>
      <c r="H18" s="286"/>
      <c r="I18" s="286"/>
      <c r="J18" s="286">
        <v>8</v>
      </c>
      <c r="K18" s="286"/>
      <c r="L18" s="286"/>
      <c r="M18" s="286"/>
      <c r="N18" s="267"/>
    </row>
    <row r="19" spans="1:14" ht="18" customHeight="1">
      <c r="A19" s="287">
        <v>3</v>
      </c>
      <c r="B19" s="288" t="s">
        <v>2189</v>
      </c>
      <c r="C19" s="289"/>
      <c r="D19" s="286"/>
      <c r="E19" s="286"/>
      <c r="F19" s="286"/>
      <c r="G19" s="286"/>
      <c r="H19" s="286"/>
      <c r="I19" s="286"/>
      <c r="J19" s="286"/>
      <c r="K19" s="286"/>
      <c r="L19" s="286"/>
      <c r="M19" s="286"/>
      <c r="N19" s="267"/>
    </row>
    <row r="20" spans="1:14" ht="18" customHeight="1">
      <c r="A20" s="287">
        <v>4</v>
      </c>
      <c r="B20" s="2148" t="s">
        <v>2190</v>
      </c>
      <c r="C20" s="271"/>
      <c r="D20" s="286"/>
      <c r="E20" s="286"/>
      <c r="F20" s="286"/>
      <c r="G20" s="286"/>
      <c r="H20" s="286"/>
      <c r="I20" s="286"/>
      <c r="J20" s="286"/>
      <c r="K20" s="286"/>
      <c r="L20" s="286"/>
      <c r="M20" s="286"/>
      <c r="N20" s="267"/>
    </row>
    <row r="21" spans="1:14" ht="18" customHeight="1">
      <c r="A21" s="287">
        <v>5</v>
      </c>
      <c r="B21" s="290" t="s">
        <v>2191</v>
      </c>
      <c r="C21" s="289"/>
      <c r="D21" s="286"/>
      <c r="E21" s="286"/>
      <c r="F21" s="286"/>
      <c r="G21" s="286"/>
      <c r="H21" s="286"/>
      <c r="I21" s="286"/>
      <c r="J21" s="286"/>
      <c r="K21" s="286"/>
      <c r="L21" s="286"/>
      <c r="M21" s="286"/>
      <c r="N21" s="267"/>
    </row>
    <row r="22" spans="1:14" ht="26.1">
      <c r="A22" s="287">
        <v>6</v>
      </c>
      <c r="B22" s="2148" t="s">
        <v>2192</v>
      </c>
      <c r="C22" s="291" t="s">
        <v>2188</v>
      </c>
      <c r="D22" s="286"/>
      <c r="E22" s="286">
        <v>1</v>
      </c>
      <c r="F22" s="286"/>
      <c r="G22" s="286"/>
      <c r="H22" s="286" t="s">
        <v>2188</v>
      </c>
      <c r="I22" s="286"/>
      <c r="J22" s="286">
        <v>21</v>
      </c>
      <c r="K22" s="286"/>
      <c r="L22" s="286"/>
      <c r="M22" s="286"/>
      <c r="N22" s="267"/>
    </row>
    <row r="23" spans="1:14" ht="26.1">
      <c r="A23" s="287">
        <v>7</v>
      </c>
      <c r="B23" s="288" t="s">
        <v>2193</v>
      </c>
      <c r="C23" s="292"/>
      <c r="D23" s="286"/>
      <c r="E23" s="286"/>
      <c r="F23" s="286"/>
      <c r="G23" s="286"/>
      <c r="H23" s="286"/>
      <c r="I23" s="286"/>
      <c r="J23" s="286"/>
      <c r="K23" s="286"/>
      <c r="L23" s="286"/>
      <c r="M23" s="286"/>
      <c r="N23" s="267"/>
    </row>
    <row r="24" spans="1:14" ht="18" customHeight="1">
      <c r="A24" s="287">
        <v>8</v>
      </c>
      <c r="B24" s="2149" t="s">
        <v>2194</v>
      </c>
      <c r="C24" s="271"/>
      <c r="D24" s="286"/>
      <c r="E24" s="286"/>
      <c r="F24" s="286"/>
      <c r="G24" s="286"/>
      <c r="H24" s="286"/>
      <c r="I24" s="286"/>
      <c r="J24" s="286"/>
      <c r="K24" s="286"/>
      <c r="L24" s="286"/>
      <c r="M24" s="286"/>
      <c r="N24" s="267"/>
    </row>
    <row r="25" spans="1:14" ht="18" customHeight="1">
      <c r="A25" s="287">
        <v>9</v>
      </c>
      <c r="B25" s="290" t="s">
        <v>2195</v>
      </c>
      <c r="C25" s="289"/>
      <c r="D25" s="286"/>
      <c r="E25" s="286"/>
      <c r="F25" s="286"/>
      <c r="G25" s="286"/>
      <c r="H25" s="286"/>
      <c r="I25" s="286"/>
      <c r="J25" s="286"/>
      <c r="K25" s="286"/>
      <c r="L25" s="286"/>
      <c r="M25" s="286"/>
      <c r="N25" s="267"/>
    </row>
    <row r="26" spans="1:14" ht="18" customHeight="1">
      <c r="A26" s="287">
        <v>10</v>
      </c>
      <c r="B26" s="293" t="s">
        <v>2196</v>
      </c>
      <c r="C26" s="294"/>
      <c r="D26" s="286"/>
      <c r="E26" s="286"/>
      <c r="F26" s="286"/>
      <c r="G26" s="286"/>
      <c r="H26" s="286"/>
      <c r="I26" s="286"/>
      <c r="J26" s="286"/>
      <c r="K26" s="286"/>
      <c r="L26" s="286"/>
      <c r="M26" s="286"/>
      <c r="N26" s="267"/>
    </row>
    <row r="27" spans="1:14" ht="18" customHeight="1">
      <c r="A27" s="287">
        <v>11</v>
      </c>
      <c r="B27" s="2149" t="s">
        <v>2197</v>
      </c>
      <c r="C27" s="271"/>
      <c r="D27" s="286"/>
      <c r="E27" s="286"/>
      <c r="F27" s="286"/>
      <c r="G27" s="286"/>
      <c r="H27" s="286"/>
      <c r="I27" s="286"/>
      <c r="J27" s="286"/>
      <c r="K27" s="286"/>
      <c r="L27" s="286"/>
      <c r="M27" s="286"/>
      <c r="N27" s="267"/>
    </row>
    <row r="28" spans="1:14" ht="18" customHeight="1">
      <c r="A28" s="287">
        <v>12</v>
      </c>
      <c r="B28" s="288" t="s">
        <v>2198</v>
      </c>
      <c r="C28" s="292" t="s">
        <v>2188</v>
      </c>
      <c r="D28" s="286">
        <v>1</v>
      </c>
      <c r="E28" s="286">
        <v>2</v>
      </c>
      <c r="F28" s="286"/>
      <c r="G28" s="286" t="s">
        <v>2188</v>
      </c>
      <c r="H28" s="286" t="s">
        <v>2188</v>
      </c>
      <c r="I28" s="286"/>
      <c r="J28" s="286">
        <v>13</v>
      </c>
      <c r="K28" s="286">
        <v>18</v>
      </c>
      <c r="L28" s="286"/>
      <c r="M28" s="286"/>
      <c r="N28" s="267"/>
    </row>
    <row r="29" spans="1:14" ht="18" customHeight="1">
      <c r="A29" s="287">
        <v>13</v>
      </c>
      <c r="B29" s="2149" t="s">
        <v>2199</v>
      </c>
      <c r="C29" s="271"/>
      <c r="D29" s="286"/>
      <c r="E29" s="286"/>
      <c r="F29" s="286"/>
      <c r="G29" s="286"/>
      <c r="H29" s="286"/>
      <c r="I29" s="286"/>
      <c r="J29" s="286"/>
      <c r="K29" s="286"/>
      <c r="L29" s="286"/>
      <c r="M29" s="286"/>
      <c r="N29" s="267"/>
    </row>
    <row r="30" spans="1:14" ht="18" customHeight="1">
      <c r="A30" s="287">
        <v>14</v>
      </c>
      <c r="B30" s="290" t="s">
        <v>2200</v>
      </c>
      <c r="C30" s="289"/>
      <c r="D30" s="286"/>
      <c r="E30" s="286"/>
      <c r="F30" s="286"/>
      <c r="G30" s="286"/>
      <c r="H30" s="286"/>
      <c r="I30" s="286"/>
      <c r="J30" s="286"/>
      <c r="K30" s="286"/>
      <c r="L30" s="286"/>
      <c r="M30" s="286"/>
      <c r="N30" s="267"/>
    </row>
    <row r="31" spans="1:14" ht="18" customHeight="1">
      <c r="A31" s="287">
        <v>15</v>
      </c>
      <c r="B31" s="2149" t="s">
        <v>2201</v>
      </c>
      <c r="C31" s="271" t="s">
        <v>2188</v>
      </c>
      <c r="D31" s="286"/>
      <c r="E31" s="286">
        <v>2</v>
      </c>
      <c r="F31" s="286"/>
      <c r="G31" s="286" t="s">
        <v>2188</v>
      </c>
      <c r="H31" s="286"/>
      <c r="I31" s="286"/>
      <c r="J31" s="286">
        <v>8</v>
      </c>
      <c r="K31" s="286">
        <v>18</v>
      </c>
      <c r="L31" s="286"/>
      <c r="M31" s="286"/>
      <c r="N31" s="267"/>
    </row>
    <row r="32" spans="1:14" ht="18" customHeight="1">
      <c r="A32" s="287">
        <v>16</v>
      </c>
      <c r="B32" s="290" t="s">
        <v>2202</v>
      </c>
      <c r="C32" s="289"/>
      <c r="D32" s="286"/>
      <c r="E32" s="286"/>
      <c r="F32" s="286"/>
      <c r="G32" s="286"/>
      <c r="H32" s="286"/>
      <c r="I32" s="286"/>
      <c r="J32" s="286"/>
      <c r="K32" s="286"/>
      <c r="L32" s="286"/>
      <c r="M32" s="286"/>
      <c r="N32" s="267"/>
    </row>
    <row r="33" spans="1:14" ht="18" customHeight="1">
      <c r="A33" s="287">
        <v>17</v>
      </c>
      <c r="B33" s="2149" t="s">
        <v>2203</v>
      </c>
      <c r="C33" s="271"/>
      <c r="D33" s="286"/>
      <c r="E33" s="286"/>
      <c r="F33" s="286"/>
      <c r="G33" s="286"/>
      <c r="H33" s="286"/>
      <c r="I33" s="286"/>
      <c r="J33" s="286"/>
      <c r="K33" s="286"/>
      <c r="L33" s="286"/>
      <c r="M33" s="286"/>
      <c r="N33" s="267"/>
    </row>
    <row r="34" spans="1:14" ht="18" customHeight="1">
      <c r="A34" s="287">
        <v>18</v>
      </c>
      <c r="B34" s="288" t="s">
        <v>2204</v>
      </c>
      <c r="C34" s="292" t="s">
        <v>2188</v>
      </c>
      <c r="D34" s="286">
        <v>2</v>
      </c>
      <c r="E34" s="286">
        <v>3</v>
      </c>
      <c r="F34" s="286" t="s">
        <v>2188</v>
      </c>
      <c r="G34" s="286" t="s">
        <v>2188</v>
      </c>
      <c r="H34" s="286" t="s">
        <v>2188</v>
      </c>
      <c r="I34" s="286"/>
      <c r="J34" s="286"/>
      <c r="K34" s="286"/>
      <c r="L34" s="286"/>
      <c r="M34" s="286"/>
      <c r="N34" s="267"/>
    </row>
    <row r="35" spans="1:14" ht="18" customHeight="1">
      <c r="A35" s="295">
        <v>19</v>
      </c>
      <c r="B35" s="296" t="s">
        <v>2205</v>
      </c>
      <c r="C35" s="297"/>
      <c r="D35" s="286"/>
      <c r="E35" s="298"/>
      <c r="F35" s="298"/>
      <c r="G35" s="298"/>
      <c r="H35" s="298"/>
      <c r="I35" s="298"/>
      <c r="J35" s="286"/>
      <c r="K35" s="286"/>
      <c r="L35" s="286"/>
      <c r="M35" s="286"/>
      <c r="N35" s="267"/>
    </row>
    <row r="36" spans="1:14" ht="18" customHeight="1" thickBot="1">
      <c r="A36" s="299">
        <v>20</v>
      </c>
      <c r="B36" s="300" t="s">
        <v>1243</v>
      </c>
      <c r="C36" s="301"/>
      <c r="D36" s="302"/>
      <c r="E36" s="303"/>
      <c r="F36" s="303"/>
      <c r="G36" s="303"/>
      <c r="H36" s="303"/>
      <c r="I36" s="303"/>
      <c r="J36" s="302"/>
      <c r="K36" s="302"/>
      <c r="L36" s="302"/>
      <c r="M36" s="302"/>
      <c r="N36" s="267"/>
    </row>
    <row r="37" spans="1:14" ht="18" customHeight="1">
      <c r="N37" s="939" t="s">
        <v>2206</v>
      </c>
    </row>
    <row r="85" spans="1:1" ht="409.6">
      <c r="A85" s="119" t="s">
        <v>1470</v>
      </c>
    </row>
  </sheetData>
  <sheetProtection selectLockedCells="1" selectUnlockedCells="1"/>
  <mergeCells count="9">
    <mergeCell ref="A6:A15"/>
    <mergeCell ref="B6:C6"/>
    <mergeCell ref="F6:I6"/>
    <mergeCell ref="J6:M6"/>
    <mergeCell ref="B7:C12"/>
    <mergeCell ref="D7:D14"/>
    <mergeCell ref="E7:E15"/>
    <mergeCell ref="F7:I14"/>
    <mergeCell ref="J7:M14"/>
  </mergeCells>
  <pageMargins left="0.55000000000000004" right="0.33" top="0.55000000000000004" bottom="0.53" header="0.3" footer="0.39"/>
  <pageSetup paperSize="9" scale="70" firstPageNumber="0" orientation="landscape" r:id="rId1"/>
  <headerFooter alignWithMargins="0">
    <oddHeader>&amp;C&amp;"Calibri,Regular"&amp;11SECTION 16:  ECONOMIC SHOCKS</oddHeader>
    <oddFooter>&amp;C&amp;"Calibri,Regular"&amp;11&amp;K000000Nigeria Living Standards Survey 2018/2019Household Questionnaire&amp;R&amp;"Calibri,Regular"&amp;11&amp;K000000Page &amp;P-2</oddFooter>
  </headerFooter>
  <colBreaks count="1" manualBreakCount="1">
    <brk id="14" max="1048575"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H18"/>
  <sheetViews>
    <sheetView showGridLines="0" topLeftCell="A4" zoomScale="80" zoomScaleNormal="80" zoomScalePageLayoutView="80" workbookViewId="0">
      <selection activeCell="B8" sqref="B8"/>
    </sheetView>
  </sheetViews>
  <sheetFormatPr defaultColWidth="8.85546875" defaultRowHeight="15.6"/>
  <cols>
    <col min="1" max="1" width="8.85546875" style="441"/>
    <col min="2" max="2" width="50.140625" style="463" customWidth="1"/>
    <col min="3" max="3" width="33.7109375" style="441" customWidth="1"/>
    <col min="4" max="4" width="11.42578125" style="441" customWidth="1"/>
    <col min="5" max="5" width="49.42578125" style="463" customWidth="1"/>
    <col min="6" max="6" width="45.42578125" style="683" hidden="1" customWidth="1"/>
    <col min="7" max="7" width="48.42578125" style="464" customWidth="1"/>
    <col min="8" max="16384" width="8.85546875" style="441"/>
  </cols>
  <sheetData>
    <row r="1" spans="1:8">
      <c r="A1" s="321" t="s">
        <v>1311</v>
      </c>
      <c r="B1" s="2150"/>
      <c r="C1" s="1464"/>
      <c r="D1" s="1464"/>
      <c r="E1" s="2150"/>
      <c r="F1" s="2151"/>
      <c r="G1" s="2152"/>
      <c r="H1" s="1464"/>
    </row>
    <row r="2" spans="1:8" ht="35.25" customHeight="1">
      <c r="A2" s="2153" t="s">
        <v>2207</v>
      </c>
      <c r="B2" s="2153"/>
      <c r="C2" s="2153"/>
      <c r="D2" s="2153"/>
      <c r="E2" s="2150"/>
      <c r="F2" s="2151"/>
      <c r="G2" s="2152"/>
      <c r="H2" s="1464"/>
    </row>
    <row r="3" spans="1:8">
      <c r="A3" s="1464"/>
      <c r="B3" s="2150"/>
      <c r="C3" s="1464"/>
      <c r="D3" s="2150"/>
      <c r="E3" s="2150"/>
      <c r="F3" s="2151"/>
      <c r="G3" s="2152"/>
      <c r="H3" s="1464"/>
    </row>
    <row r="4" spans="1:8" ht="77.45">
      <c r="A4" s="2154" t="s">
        <v>2208</v>
      </c>
      <c r="B4" s="2155" t="s">
        <v>2209</v>
      </c>
      <c r="C4" s="2156" t="s">
        <v>2210</v>
      </c>
      <c r="D4" s="1512" t="s">
        <v>2211</v>
      </c>
      <c r="E4" s="2150"/>
      <c r="F4" s="2151"/>
      <c r="G4" s="2152"/>
      <c r="H4" s="1464"/>
    </row>
    <row r="5" spans="1:8" ht="98.25" customHeight="1">
      <c r="A5" s="2154" t="s">
        <v>2212</v>
      </c>
      <c r="B5" s="2157" t="s">
        <v>2213</v>
      </c>
      <c r="C5" s="2156" t="s">
        <v>2214</v>
      </c>
      <c r="D5" s="1512" t="s">
        <v>2215</v>
      </c>
      <c r="E5" s="62" t="s">
        <v>2216</v>
      </c>
      <c r="F5" s="2151" t="s">
        <v>2217</v>
      </c>
      <c r="G5" s="2152"/>
      <c r="H5" s="1464"/>
    </row>
    <row r="6" spans="1:8" ht="30.95">
      <c r="A6" s="2154" t="s">
        <v>2218</v>
      </c>
      <c r="B6" s="2157" t="s">
        <v>2219</v>
      </c>
      <c r="C6" s="2158" t="s">
        <v>1751</v>
      </c>
      <c r="D6" s="1512" t="s">
        <v>2211</v>
      </c>
      <c r="E6" s="2150"/>
      <c r="F6" s="2151"/>
      <c r="G6" s="2152"/>
      <c r="H6" s="1464"/>
    </row>
    <row r="7" spans="1:8" ht="30.75" customHeight="1">
      <c r="A7" s="2154" t="s">
        <v>2220</v>
      </c>
      <c r="B7" s="2119" t="s">
        <v>2221</v>
      </c>
      <c r="C7" s="2158" t="s">
        <v>2222</v>
      </c>
      <c r="D7" s="1512" t="s">
        <v>2211</v>
      </c>
      <c r="E7" s="2150"/>
      <c r="F7" s="2151"/>
      <c r="G7" s="2152"/>
      <c r="H7" s="1464"/>
    </row>
    <row r="8" spans="1:8" ht="46.5">
      <c r="A8" s="2154" t="s">
        <v>2223</v>
      </c>
      <c r="B8" s="2155" t="s">
        <v>2224</v>
      </c>
      <c r="C8" s="2156" t="s">
        <v>2225</v>
      </c>
      <c r="D8" s="1512" t="s">
        <v>2211</v>
      </c>
      <c r="E8" s="2150"/>
      <c r="F8" s="2151"/>
      <c r="G8" s="2152"/>
      <c r="H8" s="1464"/>
    </row>
    <row r="9" spans="1:8" ht="30.95">
      <c r="A9" s="2154" t="s">
        <v>2226</v>
      </c>
      <c r="B9" s="2155" t="s">
        <v>2227</v>
      </c>
      <c r="C9" s="2156"/>
      <c r="D9" s="1512" t="s">
        <v>2211</v>
      </c>
      <c r="E9" s="62"/>
      <c r="F9" s="2151" t="s">
        <v>2228</v>
      </c>
      <c r="G9" s="2152"/>
      <c r="H9" s="1464"/>
    </row>
    <row r="10" spans="1:8" s="465" customFormat="1" ht="29.25" customHeight="1">
      <c r="A10" s="2154" t="s">
        <v>2229</v>
      </c>
      <c r="B10" s="2119" t="s">
        <v>2230</v>
      </c>
      <c r="C10" s="2159" t="s">
        <v>2231</v>
      </c>
      <c r="D10" s="2123" t="s">
        <v>2211</v>
      </c>
      <c r="F10" s="729"/>
      <c r="G10" s="2152"/>
      <c r="H10" s="1464"/>
    </row>
    <row r="11" spans="1:8" ht="45.95" customHeight="1">
      <c r="A11" s="2160" t="s">
        <v>2232</v>
      </c>
      <c r="B11" s="2161" t="s">
        <v>2233</v>
      </c>
      <c r="C11" s="2162" t="s">
        <v>2234</v>
      </c>
      <c r="D11" s="2162" t="s">
        <v>2211</v>
      </c>
      <c r="E11" s="1038" t="s">
        <v>2235</v>
      </c>
      <c r="F11" s="2151"/>
      <c r="G11" s="2152"/>
      <c r="H11" s="1464"/>
    </row>
    <row r="12" spans="1:8" ht="26.25" customHeight="1">
      <c r="A12" s="2160" t="s">
        <v>2236</v>
      </c>
      <c r="B12" s="2161"/>
      <c r="C12" s="2162" t="s">
        <v>2237</v>
      </c>
      <c r="D12" s="2162" t="s">
        <v>2211</v>
      </c>
      <c r="E12" s="1038"/>
      <c r="F12" s="2151"/>
      <c r="G12" s="2152"/>
      <c r="H12" s="1464"/>
    </row>
    <row r="13" spans="1:8" ht="26.25" customHeight="1">
      <c r="A13" s="2160" t="s">
        <v>2238</v>
      </c>
      <c r="B13" s="2161"/>
      <c r="C13" s="2162" t="s">
        <v>2239</v>
      </c>
      <c r="D13" s="2162" t="s">
        <v>2211</v>
      </c>
      <c r="E13" s="1038"/>
      <c r="F13" s="2151"/>
      <c r="G13" s="2152"/>
      <c r="H13" s="1464"/>
    </row>
    <row r="14" spans="1:8" ht="26.25" customHeight="1">
      <c r="A14" s="2160" t="s">
        <v>2240</v>
      </c>
      <c r="B14" s="2161"/>
      <c r="C14" s="2162" t="s">
        <v>2241</v>
      </c>
      <c r="D14" s="2162" t="s">
        <v>2211</v>
      </c>
      <c r="E14" s="1038"/>
      <c r="F14" s="2151"/>
      <c r="G14" s="2152"/>
      <c r="H14" s="1464"/>
    </row>
    <row r="15" spans="1:8" s="466" customFormat="1" ht="45.95" customHeight="1">
      <c r="A15" s="2160" t="s">
        <v>2242</v>
      </c>
      <c r="B15" s="2163" t="s">
        <v>2243</v>
      </c>
      <c r="C15" s="2162" t="s">
        <v>2234</v>
      </c>
      <c r="D15" s="2162" t="s">
        <v>2211</v>
      </c>
      <c r="E15" s="1038"/>
      <c r="F15" s="752"/>
      <c r="G15" s="467"/>
    </row>
    <row r="16" spans="1:8" s="466" customFormat="1" ht="26.25" customHeight="1">
      <c r="A16" s="2160" t="s">
        <v>2244</v>
      </c>
      <c r="B16" s="2163"/>
      <c r="C16" s="2162" t="s">
        <v>2237</v>
      </c>
      <c r="D16" s="2162" t="s">
        <v>2211</v>
      </c>
      <c r="E16" s="1038"/>
      <c r="F16" s="742"/>
      <c r="G16" s="467"/>
    </row>
    <row r="17" spans="1:7" s="466" customFormat="1" ht="26.25" customHeight="1">
      <c r="A17" s="2160" t="s">
        <v>2245</v>
      </c>
      <c r="B17" s="2163"/>
      <c r="C17" s="2162" t="s">
        <v>2239</v>
      </c>
      <c r="D17" s="2162" t="s">
        <v>2211</v>
      </c>
      <c r="E17" s="1038"/>
      <c r="F17" s="742"/>
      <c r="G17" s="467"/>
    </row>
    <row r="18" spans="1:7" s="466" customFormat="1" ht="26.25" customHeight="1">
      <c r="A18" s="2160" t="s">
        <v>2246</v>
      </c>
      <c r="B18" s="2163"/>
      <c r="C18" s="2162" t="s">
        <v>2241</v>
      </c>
      <c r="D18" s="2162" t="s">
        <v>2211</v>
      </c>
      <c r="E18" s="1038"/>
      <c r="F18" s="742"/>
      <c r="G18" s="467"/>
    </row>
  </sheetData>
  <mergeCells count="3">
    <mergeCell ref="B11:B14"/>
    <mergeCell ref="A2:D2"/>
    <mergeCell ref="B15:B18"/>
  </mergeCells>
  <phoneticPr fontId="26" type="noConversion"/>
  <pageMargins left="0.23622047244094491" right="0.23622047244094491" top="0.74803149606299213" bottom="0.74803149606299213" header="0.31496062992125984" footer="0.31496062992125984"/>
  <pageSetup paperSize="9" orientation="portrait" r:id="rId1"/>
  <headerFooter>
    <oddHeader>&amp;CFOOD SECURITY</oddHeader>
    <oddFooter>Page &amp;P of &amp;N</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F12"/>
  <sheetViews>
    <sheetView showGridLines="0" showWhiteSpace="0" topLeftCell="A3" zoomScale="60" zoomScaleNormal="60" zoomScalePageLayoutView="60" workbookViewId="0">
      <selection activeCell="A10" sqref="A10"/>
    </sheetView>
  </sheetViews>
  <sheetFormatPr defaultColWidth="8.85546875" defaultRowHeight="18.600000000000001"/>
  <cols>
    <col min="1" max="1" width="10.42578125" style="469" customWidth="1"/>
    <col min="2" max="2" width="87.42578125" style="439" customWidth="1"/>
    <col min="3" max="3" width="85.85546875" style="469" customWidth="1"/>
    <col min="4" max="4" width="24.140625" style="469" customWidth="1"/>
    <col min="5" max="5" width="26" style="469" customWidth="1"/>
    <col min="6" max="6" width="23.28515625" style="730" hidden="1" customWidth="1"/>
    <col min="7" max="7" width="32.140625" style="469" customWidth="1"/>
    <col min="8" max="10" width="8.85546875" style="469"/>
    <col min="11" max="11" width="34.7109375" style="469" customWidth="1"/>
    <col min="12" max="16384" width="8.85546875" style="469"/>
  </cols>
  <sheetData>
    <row r="1" spans="1:6">
      <c r="A1" s="468" t="s">
        <v>2247</v>
      </c>
    </row>
    <row r="2" spans="1:6">
      <c r="A2" s="470" t="s">
        <v>2248</v>
      </c>
      <c r="C2" s="471"/>
    </row>
    <row r="3" spans="1:6">
      <c r="A3" s="2164"/>
      <c r="B3" s="2165" t="s">
        <v>428</v>
      </c>
      <c r="C3" s="2166" t="s">
        <v>2249</v>
      </c>
      <c r="D3" s="440"/>
    </row>
    <row r="4" spans="1:6" ht="141.94999999999999" customHeight="1">
      <c r="A4" s="2167" t="s">
        <v>2250</v>
      </c>
      <c r="B4" s="1038" t="s">
        <v>2251</v>
      </c>
      <c r="C4" s="1038" t="s">
        <v>2252</v>
      </c>
      <c r="D4" s="1038" t="s">
        <v>2253</v>
      </c>
      <c r="E4" s="955"/>
      <c r="F4" s="753"/>
    </row>
    <row r="5" spans="1:6" ht="71.099999999999994" customHeight="1">
      <c r="A5" s="2167"/>
      <c r="B5" s="2168" t="s">
        <v>2254</v>
      </c>
      <c r="C5" s="1038" t="s">
        <v>2255</v>
      </c>
      <c r="D5" s="1038"/>
      <c r="E5" s="955"/>
      <c r="F5" s="753" t="s">
        <v>2256</v>
      </c>
    </row>
    <row r="6" spans="1:6" ht="147.94999999999999">
      <c r="A6" s="2167" t="s">
        <v>2257</v>
      </c>
      <c r="B6" s="1038" t="s">
        <v>2258</v>
      </c>
      <c r="C6" s="1038" t="s">
        <v>2259</v>
      </c>
      <c r="D6" s="1038"/>
    </row>
    <row r="7" spans="1:6" ht="147.94999999999999">
      <c r="A7" s="2167" t="s">
        <v>2260</v>
      </c>
      <c r="B7" s="1038" t="s">
        <v>2261</v>
      </c>
      <c r="C7" s="1038" t="s">
        <v>2262</v>
      </c>
      <c r="D7" s="1038"/>
    </row>
    <row r="8" spans="1:6" ht="314.45">
      <c r="A8" s="2167" t="s">
        <v>2263</v>
      </c>
      <c r="B8" s="1038" t="s">
        <v>2264</v>
      </c>
      <c r="C8" s="1038" t="s">
        <v>2265</v>
      </c>
      <c r="D8" s="472"/>
      <c r="F8" s="730" t="s">
        <v>1125</v>
      </c>
    </row>
    <row r="9" spans="1:6" ht="314.45">
      <c r="A9" s="2167" t="s">
        <v>2266</v>
      </c>
      <c r="B9" s="2169" t="s">
        <v>2267</v>
      </c>
      <c r="C9" s="1038" t="s">
        <v>2265</v>
      </c>
      <c r="D9" s="472"/>
    </row>
    <row r="10" spans="1:6" ht="139.5" customHeight="1">
      <c r="A10" s="2167" t="s">
        <v>2268</v>
      </c>
      <c r="B10" s="1038" t="s">
        <v>2269</v>
      </c>
      <c r="C10" s="1038" t="s">
        <v>2270</v>
      </c>
      <c r="F10" s="730" t="s">
        <v>2271</v>
      </c>
    </row>
    <row r="11" spans="1:6">
      <c r="A11" s="2167" t="s">
        <v>2272</v>
      </c>
      <c r="B11" s="1039" t="s">
        <v>2273</v>
      </c>
      <c r="C11" s="1038" t="s">
        <v>2274</v>
      </c>
    </row>
    <row r="12" spans="1:6" ht="113.1" customHeight="1">
      <c r="A12" s="2167" t="s">
        <v>2275</v>
      </c>
      <c r="B12" s="474" t="s">
        <v>2276</v>
      </c>
      <c r="C12" s="475" t="s">
        <v>2277</v>
      </c>
      <c r="F12" s="730" t="s">
        <v>2278</v>
      </c>
    </row>
  </sheetData>
  <pageMargins left="0.25" right="0.25" top="0.75" bottom="0.75" header="0.3" footer="0.3"/>
  <pageSetup scale="56" orientation="landscape" r:id="rId1"/>
  <headerFooter>
    <oddHeader>&amp;CDWELLING</oddHeader>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G41"/>
  <sheetViews>
    <sheetView showGridLines="0" topLeftCell="A20" zoomScale="69" zoomScaleNormal="80" zoomScaleSheetLayoutView="136" zoomScalePageLayoutView="80" workbookViewId="0">
      <selection activeCell="B20" sqref="B20"/>
    </sheetView>
  </sheetViews>
  <sheetFormatPr defaultColWidth="8.85546875" defaultRowHeight="14.45"/>
  <cols>
    <col min="1" max="1" width="6.140625" customWidth="1"/>
    <col min="2" max="2" width="32.42578125" customWidth="1"/>
    <col min="3" max="3" width="17" customWidth="1"/>
    <col min="4" max="4" width="34.140625" customWidth="1"/>
    <col min="5" max="5" width="19.42578125" customWidth="1"/>
    <col min="7" max="7" width="48" customWidth="1"/>
  </cols>
  <sheetData>
    <row r="1" spans="1:7" ht="27" customHeight="1">
      <c r="A1" s="713" t="s">
        <v>2279</v>
      </c>
      <c r="B1" s="714"/>
      <c r="C1" s="715"/>
      <c r="D1" s="716"/>
      <c r="E1" s="716"/>
      <c r="F1" s="1365" t="s">
        <v>2280</v>
      </c>
      <c r="G1" s="1168"/>
    </row>
    <row r="2" spans="1:7" s="691" customFormat="1" ht="27" hidden="1" customHeight="1">
      <c r="A2" s="710"/>
      <c r="B2" s="711"/>
      <c r="C2" s="712"/>
      <c r="D2" s="691" t="s">
        <v>828</v>
      </c>
      <c r="F2" s="1365"/>
      <c r="G2" s="1168"/>
    </row>
    <row r="3" spans="1:7" ht="19.5" customHeight="1">
      <c r="A3" s="717" t="str">
        <f>'Overview '!C7</f>
        <v>AST</v>
      </c>
      <c r="B3" s="1366"/>
      <c r="C3" s="1366"/>
      <c r="D3" s="1366"/>
      <c r="E3" s="1366"/>
      <c r="F3" s="1365"/>
      <c r="G3" s="1168"/>
    </row>
    <row r="4" spans="1:7" ht="45" customHeight="1">
      <c r="A4" s="2170" t="s">
        <v>2281</v>
      </c>
      <c r="B4" s="2171"/>
      <c r="C4" s="2172" t="s">
        <v>2282</v>
      </c>
      <c r="D4" s="2172" t="s">
        <v>736</v>
      </c>
      <c r="E4" s="2172" t="s">
        <v>2283</v>
      </c>
      <c r="F4" s="1365"/>
      <c r="G4" s="1168"/>
    </row>
    <row r="5" spans="1:7" s="61" customFormat="1" ht="81" customHeight="1">
      <c r="A5" s="1369"/>
      <c r="B5" s="1370" t="s">
        <v>2284</v>
      </c>
      <c r="C5" s="2173" t="s">
        <v>2285</v>
      </c>
      <c r="D5" s="1368" t="s">
        <v>2286</v>
      </c>
      <c r="E5" s="1367" t="s">
        <v>2287</v>
      </c>
      <c r="F5" s="1464"/>
      <c r="G5" s="1464"/>
    </row>
    <row r="6" spans="1:7" s="61" customFormat="1" ht="101.1" customHeight="1">
      <c r="A6" s="2174"/>
      <c r="B6" s="2175"/>
      <c r="C6" s="2173" t="s">
        <v>340</v>
      </c>
      <c r="D6" s="2176"/>
      <c r="E6" s="2177"/>
      <c r="F6" s="1464"/>
      <c r="G6" s="62"/>
    </row>
    <row r="7" spans="1:7" ht="15.6">
      <c r="A7" s="2178">
        <v>1</v>
      </c>
      <c r="B7" s="2179" t="s">
        <v>2288</v>
      </c>
      <c r="C7" s="2180" t="s">
        <v>2289</v>
      </c>
      <c r="D7" s="2181" t="s">
        <v>2289</v>
      </c>
      <c r="E7" s="2181" t="s">
        <v>2289</v>
      </c>
    </row>
    <row r="8" spans="1:7" ht="15.6">
      <c r="A8" s="2178">
        <f>A7+1</f>
        <v>2</v>
      </c>
      <c r="B8" s="2179" t="s">
        <v>2290</v>
      </c>
      <c r="C8" s="2180" t="s">
        <v>2289</v>
      </c>
      <c r="D8" s="2181" t="s">
        <v>2289</v>
      </c>
      <c r="E8" s="2181" t="s">
        <v>2289</v>
      </c>
    </row>
    <row r="9" spans="1:7" ht="15.6">
      <c r="A9" s="2178">
        <f>A8+1</f>
        <v>3</v>
      </c>
      <c r="B9" s="2179" t="s">
        <v>2291</v>
      </c>
      <c r="C9" s="2180" t="s">
        <v>2289</v>
      </c>
      <c r="D9" s="2181" t="s">
        <v>2289</v>
      </c>
      <c r="E9" s="2181" t="s">
        <v>2289</v>
      </c>
    </row>
    <row r="10" spans="1:7" ht="15.6">
      <c r="A10" s="2178">
        <v>4</v>
      </c>
      <c r="B10" s="2179" t="s">
        <v>2292</v>
      </c>
      <c r="C10" s="2180" t="s">
        <v>2289</v>
      </c>
      <c r="D10" s="2181" t="s">
        <v>2289</v>
      </c>
      <c r="E10" s="2181" t="s">
        <v>2289</v>
      </c>
    </row>
    <row r="11" spans="1:7" ht="15.6">
      <c r="A11" s="2178">
        <v>5</v>
      </c>
      <c r="B11" s="2179" t="s">
        <v>2293</v>
      </c>
      <c r="C11" s="2180" t="s">
        <v>2289</v>
      </c>
      <c r="D11" s="2181" t="s">
        <v>2289</v>
      </c>
      <c r="E11" s="2181" t="s">
        <v>2289</v>
      </c>
    </row>
    <row r="12" spans="1:7" ht="15.6">
      <c r="A12" s="2178">
        <v>6</v>
      </c>
      <c r="B12" s="2179" t="s">
        <v>2294</v>
      </c>
      <c r="C12" s="2180" t="s">
        <v>2289</v>
      </c>
      <c r="D12" s="2181" t="s">
        <v>2289</v>
      </c>
      <c r="E12" s="2181" t="s">
        <v>2289</v>
      </c>
    </row>
    <row r="13" spans="1:7" ht="15.6">
      <c r="A13" s="2178">
        <v>7</v>
      </c>
      <c r="B13" s="2179" t="s">
        <v>2295</v>
      </c>
      <c r="C13" s="2180" t="s">
        <v>2289</v>
      </c>
      <c r="D13" s="2181" t="s">
        <v>2289</v>
      </c>
      <c r="E13" s="2181" t="s">
        <v>2289</v>
      </c>
    </row>
    <row r="14" spans="1:7" ht="15.6">
      <c r="A14" s="2178">
        <v>8</v>
      </c>
      <c r="B14" s="2179" t="s">
        <v>2296</v>
      </c>
      <c r="C14" s="2180" t="s">
        <v>2289</v>
      </c>
      <c r="D14" s="2181" t="s">
        <v>2289</v>
      </c>
      <c r="E14" s="2181" t="s">
        <v>2289</v>
      </c>
    </row>
    <row r="15" spans="1:7" ht="15.6">
      <c r="A15" s="2178">
        <f>A14+1</f>
        <v>9</v>
      </c>
      <c r="B15" s="2179" t="s">
        <v>2297</v>
      </c>
      <c r="C15" s="2180" t="s">
        <v>2289</v>
      </c>
      <c r="D15" s="2181" t="s">
        <v>2289</v>
      </c>
      <c r="E15" s="2181" t="s">
        <v>2289</v>
      </c>
    </row>
    <row r="16" spans="1:7" ht="15.6">
      <c r="A16" s="2178">
        <f>A15+1</f>
        <v>10</v>
      </c>
      <c r="B16" s="2179" t="s">
        <v>2298</v>
      </c>
      <c r="C16" s="2180" t="s">
        <v>2289</v>
      </c>
      <c r="D16" s="2181" t="s">
        <v>2289</v>
      </c>
      <c r="E16" s="2181" t="s">
        <v>2289</v>
      </c>
      <c r="F16" s="39"/>
    </row>
    <row r="17" spans="1:5" ht="15.6">
      <c r="A17" s="2178">
        <f>A16+1</f>
        <v>11</v>
      </c>
      <c r="B17" s="2179" t="s">
        <v>2299</v>
      </c>
      <c r="C17" s="2180" t="s">
        <v>2289</v>
      </c>
      <c r="D17" s="2181" t="s">
        <v>2289</v>
      </c>
      <c r="E17" s="2181" t="s">
        <v>2289</v>
      </c>
    </row>
    <row r="18" spans="1:5" ht="15.6">
      <c r="A18" s="2178">
        <v>12</v>
      </c>
      <c r="B18" s="2179" t="s">
        <v>2300</v>
      </c>
      <c r="C18" s="2180" t="s">
        <v>2289</v>
      </c>
      <c r="D18" s="2181" t="s">
        <v>2289</v>
      </c>
      <c r="E18" s="2181" t="s">
        <v>2289</v>
      </c>
    </row>
    <row r="19" spans="1:5" ht="15.6">
      <c r="A19" s="2178">
        <f>A18+1</f>
        <v>13</v>
      </c>
      <c r="B19" s="2179" t="s">
        <v>2301</v>
      </c>
      <c r="C19" s="2180" t="s">
        <v>2289</v>
      </c>
      <c r="D19" s="2181" t="s">
        <v>2289</v>
      </c>
      <c r="E19" s="2181" t="s">
        <v>2289</v>
      </c>
    </row>
    <row r="20" spans="1:5" ht="15.6">
      <c r="A20" s="2178">
        <v>14</v>
      </c>
      <c r="B20" s="2179" t="s">
        <v>2302</v>
      </c>
      <c r="C20" s="2180" t="s">
        <v>2289</v>
      </c>
      <c r="D20" s="2181" t="s">
        <v>2289</v>
      </c>
      <c r="E20" s="2181" t="s">
        <v>2289</v>
      </c>
    </row>
    <row r="21" spans="1:5" ht="15.6">
      <c r="A21" s="2178">
        <f>A20+1</f>
        <v>15</v>
      </c>
      <c r="B21" s="2179" t="s">
        <v>2303</v>
      </c>
      <c r="C21" s="2180" t="s">
        <v>2289</v>
      </c>
      <c r="D21" s="2181" t="s">
        <v>2289</v>
      </c>
      <c r="E21" s="2181" t="s">
        <v>2289</v>
      </c>
    </row>
    <row r="22" spans="1:5" ht="15.6">
      <c r="A22" s="2178">
        <v>16</v>
      </c>
      <c r="B22" s="2179" t="s">
        <v>2304</v>
      </c>
      <c r="C22" s="2180" t="s">
        <v>2289</v>
      </c>
      <c r="D22" s="2181" t="s">
        <v>2289</v>
      </c>
      <c r="E22" s="2181" t="s">
        <v>2289</v>
      </c>
    </row>
    <row r="23" spans="1:5" ht="15.6">
      <c r="A23" s="2178">
        <f>A22+1</f>
        <v>17</v>
      </c>
      <c r="B23" s="2179" t="s">
        <v>2305</v>
      </c>
      <c r="C23" s="2180" t="s">
        <v>2289</v>
      </c>
      <c r="D23" s="2181" t="s">
        <v>2289</v>
      </c>
      <c r="E23" s="2181" t="s">
        <v>2289</v>
      </c>
    </row>
    <row r="24" spans="1:5" ht="15.6">
      <c r="A24" s="2178">
        <v>18</v>
      </c>
      <c r="B24" s="2179" t="s">
        <v>2306</v>
      </c>
      <c r="C24" s="2180" t="s">
        <v>2289</v>
      </c>
      <c r="D24" s="2181" t="s">
        <v>2289</v>
      </c>
      <c r="E24" s="2181" t="s">
        <v>2289</v>
      </c>
    </row>
    <row r="25" spans="1:5" ht="15.6">
      <c r="A25" s="2178">
        <f>A24+1</f>
        <v>19</v>
      </c>
      <c r="B25" s="2179" t="s">
        <v>2307</v>
      </c>
      <c r="C25" s="2180" t="s">
        <v>2289</v>
      </c>
      <c r="D25" s="2181" t="s">
        <v>2289</v>
      </c>
      <c r="E25" s="2181" t="s">
        <v>2289</v>
      </c>
    </row>
    <row r="26" spans="1:5" ht="15.6">
      <c r="A26" s="2178">
        <v>20</v>
      </c>
      <c r="B26" s="2179" t="s">
        <v>2308</v>
      </c>
      <c r="C26" s="2180" t="s">
        <v>2289</v>
      </c>
      <c r="D26" s="2181" t="s">
        <v>2289</v>
      </c>
      <c r="E26" s="2181" t="s">
        <v>2289</v>
      </c>
    </row>
    <row r="27" spans="1:5" ht="15.6">
      <c r="A27" s="2178">
        <f>A26+1</f>
        <v>21</v>
      </c>
      <c r="B27" s="2179" t="s">
        <v>2309</v>
      </c>
      <c r="C27" s="2180" t="s">
        <v>2289</v>
      </c>
      <c r="D27" s="2181" t="s">
        <v>2289</v>
      </c>
      <c r="E27" s="2181" t="s">
        <v>2289</v>
      </c>
    </row>
    <row r="28" spans="1:5" ht="15.6">
      <c r="A28" s="2178">
        <v>22</v>
      </c>
      <c r="B28" s="2179" t="s">
        <v>2310</v>
      </c>
      <c r="C28" s="2180" t="s">
        <v>2289</v>
      </c>
      <c r="D28" s="2181" t="s">
        <v>2289</v>
      </c>
      <c r="E28" s="2181" t="s">
        <v>2289</v>
      </c>
    </row>
    <row r="29" spans="1:5" ht="15.6">
      <c r="A29" s="2178">
        <v>23</v>
      </c>
      <c r="B29" s="2179" t="s">
        <v>2311</v>
      </c>
      <c r="C29" s="2180" t="s">
        <v>2289</v>
      </c>
      <c r="D29" s="2181" t="s">
        <v>2289</v>
      </c>
      <c r="E29" s="2181" t="s">
        <v>2289</v>
      </c>
    </row>
    <row r="30" spans="1:5" ht="15.6">
      <c r="A30" s="2178">
        <f>A29+1</f>
        <v>24</v>
      </c>
      <c r="B30" s="2179" t="s">
        <v>2312</v>
      </c>
      <c r="C30" s="2180" t="s">
        <v>2289</v>
      </c>
      <c r="D30" s="2181" t="s">
        <v>2289</v>
      </c>
      <c r="E30" s="2181" t="s">
        <v>2289</v>
      </c>
    </row>
    <row r="31" spans="1:5" ht="15.6">
      <c r="A31" s="2178">
        <v>25</v>
      </c>
      <c r="B31" s="2179" t="s">
        <v>2313</v>
      </c>
      <c r="C31" s="2180" t="s">
        <v>2289</v>
      </c>
      <c r="D31" s="2181" t="s">
        <v>2289</v>
      </c>
      <c r="E31" s="2181" t="s">
        <v>2289</v>
      </c>
    </row>
    <row r="32" spans="1:5" ht="15.6">
      <c r="A32" s="2178">
        <v>26</v>
      </c>
      <c r="B32" s="2179" t="s">
        <v>2314</v>
      </c>
      <c r="C32" s="2180" t="s">
        <v>2289</v>
      </c>
      <c r="D32" s="2181" t="s">
        <v>2289</v>
      </c>
      <c r="E32" s="2181" t="s">
        <v>2289</v>
      </c>
    </row>
    <row r="33" spans="1:6" ht="15.6">
      <c r="A33" s="2178">
        <f>A32+1</f>
        <v>27</v>
      </c>
      <c r="B33" s="2179" t="s">
        <v>2315</v>
      </c>
      <c r="C33" s="2180" t="s">
        <v>2289</v>
      </c>
      <c r="D33" s="2181" t="s">
        <v>2289</v>
      </c>
      <c r="E33" s="2181" t="s">
        <v>2289</v>
      </c>
    </row>
    <row r="34" spans="1:6" ht="15.6">
      <c r="A34" s="2178">
        <v>28</v>
      </c>
      <c r="B34" s="2179" t="s">
        <v>2307</v>
      </c>
      <c r="C34" s="2180" t="s">
        <v>2289</v>
      </c>
      <c r="D34" s="2181" t="s">
        <v>2289</v>
      </c>
      <c r="E34" s="2181" t="s">
        <v>2289</v>
      </c>
    </row>
    <row r="35" spans="1:6" ht="15.6">
      <c r="A35" s="2178">
        <v>29</v>
      </c>
      <c r="B35" s="2179" t="s">
        <v>2316</v>
      </c>
      <c r="C35" s="2180" t="s">
        <v>2289</v>
      </c>
      <c r="D35" s="2181" t="s">
        <v>2289</v>
      </c>
      <c r="E35" s="2181" t="s">
        <v>2289</v>
      </c>
    </row>
    <row r="36" spans="1:6" ht="30.95">
      <c r="A36" s="2178">
        <f>A35+1</f>
        <v>30</v>
      </c>
      <c r="B36" s="2179" t="s">
        <v>2317</v>
      </c>
      <c r="C36" s="2180" t="s">
        <v>2289</v>
      </c>
      <c r="D36" s="2181" t="s">
        <v>2289</v>
      </c>
      <c r="E36" s="2181" t="s">
        <v>2289</v>
      </c>
    </row>
    <row r="37" spans="1:6" ht="30.95">
      <c r="A37" s="2178">
        <v>31</v>
      </c>
      <c r="B37" s="2179" t="s">
        <v>2318</v>
      </c>
      <c r="C37" s="2180" t="s">
        <v>2289</v>
      </c>
      <c r="D37" s="2181" t="s">
        <v>2289</v>
      </c>
      <c r="E37" s="2181" t="s">
        <v>2289</v>
      </c>
    </row>
    <row r="38" spans="1:6" ht="15.6">
      <c r="A38" s="2178">
        <v>32</v>
      </c>
      <c r="B38" s="2179" t="s">
        <v>2319</v>
      </c>
      <c r="C38" s="2180" t="s">
        <v>2289</v>
      </c>
      <c r="D38" s="2181" t="s">
        <v>2289</v>
      </c>
      <c r="E38" s="2181" t="s">
        <v>2289</v>
      </c>
    </row>
    <row r="39" spans="1:6" ht="15.6">
      <c r="A39" s="2178">
        <v>33</v>
      </c>
      <c r="B39" s="2179" t="s">
        <v>2320</v>
      </c>
      <c r="C39" s="2180" t="s">
        <v>2289</v>
      </c>
      <c r="D39" s="2181" t="s">
        <v>2289</v>
      </c>
      <c r="E39" s="2181" t="s">
        <v>2289</v>
      </c>
    </row>
    <row r="40" spans="1:6" ht="15.6">
      <c r="A40" s="2178">
        <v>34</v>
      </c>
      <c r="B40" s="2179" t="s">
        <v>2321</v>
      </c>
      <c r="C40" s="2180" t="s">
        <v>2289</v>
      </c>
      <c r="D40" s="2181" t="s">
        <v>2289</v>
      </c>
      <c r="E40" s="2181" t="s">
        <v>2289</v>
      </c>
    </row>
    <row r="41" spans="1:6" ht="15.6">
      <c r="A41" s="2182">
        <f>A40+1</f>
        <v>35</v>
      </c>
      <c r="B41" s="2179" t="s">
        <v>2322</v>
      </c>
      <c r="C41" s="2183" t="s">
        <v>2289</v>
      </c>
      <c r="D41" s="2184" t="s">
        <v>2289</v>
      </c>
      <c r="E41" s="2184" t="s">
        <v>2289</v>
      </c>
      <c r="F41" s="336"/>
    </row>
  </sheetData>
  <mergeCells count="7">
    <mergeCell ref="F1:G4"/>
    <mergeCell ref="B3:E3"/>
    <mergeCell ref="E5:E6"/>
    <mergeCell ref="D5:D6"/>
    <mergeCell ref="A4:B4"/>
    <mergeCell ref="A5:A6"/>
    <mergeCell ref="B5:B6"/>
  </mergeCells>
  <phoneticPr fontId="26" type="noConversion"/>
  <conditionalFormatting sqref="B7:B41">
    <cfRule type="expression" dxfId="494" priority="98" stopIfTrue="1">
      <formula>$A7="begin group"</formula>
    </cfRule>
  </conditionalFormatting>
  <conditionalFormatting sqref="B7:B41">
    <cfRule type="expression" dxfId="493" priority="95" stopIfTrue="1">
      <formula>$A7="begin repeat"</formula>
    </cfRule>
  </conditionalFormatting>
  <conditionalFormatting sqref="B7:B41">
    <cfRule type="expression" dxfId="492" priority="92" stopIfTrue="1">
      <formula>$A7="text"</formula>
    </cfRule>
  </conditionalFormatting>
  <conditionalFormatting sqref="B7:B41">
    <cfRule type="expression" dxfId="491" priority="90" stopIfTrue="1">
      <formula>$A7="integer"</formula>
    </cfRule>
  </conditionalFormatting>
  <conditionalFormatting sqref="B7:B41">
    <cfRule type="expression" dxfId="490" priority="88" stopIfTrue="1">
      <formula>$A7="decimal"</formula>
    </cfRule>
  </conditionalFormatting>
  <conditionalFormatting sqref="B7:B41">
    <cfRule type="expression" dxfId="489" priority="86" stopIfTrue="1">
      <formula>OR(AND(LEFT($A7, 16)="select_multiple ", LEN($A7)&gt;16, NOT(ISNUMBER(SEARCH(" ", $A7, 17)))), AND(LEFT($A7, 11)="select_one ", LEN($A7)&gt;11, NOT(ISNUMBER(SEARCH(" ", $A7, 12)))))</formula>
    </cfRule>
  </conditionalFormatting>
  <conditionalFormatting sqref="B7:B41">
    <cfRule type="expression" dxfId="488" priority="83" stopIfTrue="1">
      <formula>OR($A7="audio audit", $A7="text audit", $A7="speed violations count", $A7="speed violations list", $A7="speed violations audit")</formula>
    </cfRule>
  </conditionalFormatting>
  <conditionalFormatting sqref="B7:B41">
    <cfRule type="expression" dxfId="487" priority="77" stopIfTrue="1">
      <formula>$A7="note"</formula>
    </cfRule>
    <cfRule type="expression" dxfId="486" priority="79" stopIfTrue="1">
      <formula>$A7="barcode"</formula>
    </cfRule>
    <cfRule type="expression" dxfId="485" priority="81" stopIfTrue="1">
      <formula>$A7="geopoint"</formula>
    </cfRule>
  </conditionalFormatting>
  <conditionalFormatting sqref="B7:B41">
    <cfRule type="expression" dxfId="484" priority="75" stopIfTrue="1">
      <formula>OR($A7="calculate", $A7="calculate_here")</formula>
    </cfRule>
  </conditionalFormatting>
  <conditionalFormatting sqref="B7:B41">
    <cfRule type="expression" dxfId="483" priority="73" stopIfTrue="1">
      <formula>OR($A7="date", $A7="datetime")</formula>
    </cfRule>
  </conditionalFormatting>
  <conditionalFormatting sqref="B7:B41">
    <cfRule type="expression" dxfId="482" priority="71" stopIfTrue="1">
      <formula>$A7="image"</formula>
    </cfRule>
  </conditionalFormatting>
  <conditionalFormatting sqref="B7:B41">
    <cfRule type="expression" dxfId="481" priority="69" stopIfTrue="1">
      <formula>OR($A7="audio", $A7="video")</formula>
    </cfRule>
  </conditionalFormatting>
  <conditionalFormatting sqref="B7:B41">
    <cfRule type="expression" dxfId="480" priority="68" stopIfTrue="1">
      <formula>$A7="comments"</formula>
    </cfRule>
    <cfRule type="expression" dxfId="479" priority="70" stopIfTrue="1">
      <formula>OR($A7="audio", $A7="video")</formula>
    </cfRule>
    <cfRule type="expression" dxfId="478" priority="72" stopIfTrue="1">
      <formula>$A7="image"</formula>
    </cfRule>
    <cfRule type="expression" dxfId="477" priority="74" stopIfTrue="1">
      <formula>OR($A7="date", $A7="datetime")</formula>
    </cfRule>
    <cfRule type="expression" dxfId="476" priority="76" stopIfTrue="1">
      <formula>OR($A7="calculate", $A7="calculate_here")</formula>
    </cfRule>
    <cfRule type="expression" dxfId="475" priority="78" stopIfTrue="1">
      <formula>$A7="note"</formula>
    </cfRule>
    <cfRule type="expression" dxfId="474" priority="80" stopIfTrue="1">
      <formula>$A7="barcode"</formula>
    </cfRule>
    <cfRule type="expression" dxfId="473" priority="82" stopIfTrue="1">
      <formula>$A7="geopoint"</formula>
    </cfRule>
    <cfRule type="expression" dxfId="472" priority="84" stopIfTrue="1">
      <formula>OR($A7="audio audit", $A7="text audit", $A7="speed violations count", $A7="speed violations list", $A7="speed violations audit")</formula>
    </cfRule>
    <cfRule type="expression" dxfId="471" priority="85" stopIfTrue="1">
      <formula>OR($A7="username", $A7="phonenumber", $A7="start", $A7="end", $A7="deviceid", $A7="subscriberid", $A7="simserial", $A7="caseid")</formula>
    </cfRule>
    <cfRule type="expression" dxfId="470" priority="87" stopIfTrue="1">
      <formula>OR(AND(LEFT($A7, 16)="select_multiple ", LEN($A7)&gt;16, NOT(ISNUMBER(SEARCH(" ", $A7, 17)))), AND(LEFT($A7, 11)="select_one ", LEN($A7)&gt;11, NOT(ISNUMBER(SEARCH(" ", $A7, 12)))))</formula>
    </cfRule>
    <cfRule type="expression" dxfId="469" priority="89" stopIfTrue="1">
      <formula>$A7="decimal"</formula>
    </cfRule>
    <cfRule type="expression" dxfId="468" priority="91" stopIfTrue="1">
      <formula>$A7="integer"</formula>
    </cfRule>
    <cfRule type="expression" dxfId="467" priority="93" stopIfTrue="1">
      <formula>$A7="text"</formula>
    </cfRule>
    <cfRule type="expression" dxfId="466" priority="94" stopIfTrue="1">
      <formula>$A7="end repeat"</formula>
    </cfRule>
    <cfRule type="expression" dxfId="465" priority="96" stopIfTrue="1">
      <formula>$A7="begin repeat"</formula>
    </cfRule>
    <cfRule type="expression" dxfId="464" priority="97" stopIfTrue="1">
      <formula>$A7="end group"</formula>
    </cfRule>
    <cfRule type="expression" dxfId="463" priority="99" stopIfTrue="1">
      <formula>$A7="begin group"</formula>
    </cfRule>
  </conditionalFormatting>
  <conditionalFormatting sqref="B7:B41">
    <cfRule type="expression" dxfId="462" priority="67" stopIfTrue="1">
      <formula>$A7="comments"</formula>
    </cfRule>
  </conditionalFormatting>
  <conditionalFormatting sqref="B24:B40">
    <cfRule type="expression" dxfId="461" priority="65" stopIfTrue="1">
      <formula>$A24="begin group"</formula>
    </cfRule>
  </conditionalFormatting>
  <conditionalFormatting sqref="B24:B40">
    <cfRule type="expression" dxfId="460" priority="62" stopIfTrue="1">
      <formula>$A24="begin repeat"</formula>
    </cfRule>
  </conditionalFormatting>
  <conditionalFormatting sqref="B24:B40">
    <cfRule type="expression" dxfId="459" priority="59" stopIfTrue="1">
      <formula>$A24="text"</formula>
    </cfRule>
  </conditionalFormatting>
  <conditionalFormatting sqref="B24:B40">
    <cfRule type="expression" dxfId="458" priority="57" stopIfTrue="1">
      <formula>$A24="integer"</formula>
    </cfRule>
  </conditionalFormatting>
  <conditionalFormatting sqref="B24:B40">
    <cfRule type="expression" dxfId="457" priority="55" stopIfTrue="1">
      <formula>$A24="decimal"</formula>
    </cfRule>
  </conditionalFormatting>
  <conditionalFormatting sqref="B24:B40">
    <cfRule type="expression" dxfId="456" priority="53" stopIfTrue="1">
      <formula>OR(AND(LEFT($A24, 16)="select_multiple ", LEN($A24)&gt;16, NOT(ISNUMBER(SEARCH(" ", $A24, 17)))), AND(LEFT($A24, 11)="select_one ", LEN($A24)&gt;11, NOT(ISNUMBER(SEARCH(" ", $A24, 12)))))</formula>
    </cfRule>
  </conditionalFormatting>
  <conditionalFormatting sqref="B24:B40">
    <cfRule type="expression" dxfId="455" priority="50" stopIfTrue="1">
      <formula>OR($A24="audio audit", $A24="text audit", $A24="speed violations count", $A24="speed violations list", $A24="speed violations audit")</formula>
    </cfRule>
  </conditionalFormatting>
  <conditionalFormatting sqref="B24:B40">
    <cfRule type="expression" dxfId="454" priority="44" stopIfTrue="1">
      <formula>$A24="note"</formula>
    </cfRule>
    <cfRule type="expression" dxfId="453" priority="46" stopIfTrue="1">
      <formula>$A24="barcode"</formula>
    </cfRule>
    <cfRule type="expression" dxfId="452" priority="48" stopIfTrue="1">
      <formula>$A24="geopoint"</formula>
    </cfRule>
  </conditionalFormatting>
  <conditionalFormatting sqref="B24:B40">
    <cfRule type="expression" dxfId="451" priority="42" stopIfTrue="1">
      <formula>OR($A24="calculate", $A24="calculate_here")</formula>
    </cfRule>
  </conditionalFormatting>
  <conditionalFormatting sqref="B24:B40">
    <cfRule type="expression" dxfId="450" priority="40" stopIfTrue="1">
      <formula>OR($A24="date", $A24="datetime")</formula>
    </cfRule>
  </conditionalFormatting>
  <conditionalFormatting sqref="B24:B40">
    <cfRule type="expression" dxfId="449" priority="38" stopIfTrue="1">
      <formula>$A24="image"</formula>
    </cfRule>
  </conditionalFormatting>
  <conditionalFormatting sqref="B24:B40">
    <cfRule type="expression" dxfId="448" priority="36" stopIfTrue="1">
      <formula>OR($A24="audio", $A24="video")</formula>
    </cfRule>
  </conditionalFormatting>
  <conditionalFormatting sqref="B24:B40">
    <cfRule type="expression" dxfId="447" priority="35" stopIfTrue="1">
      <formula>$A24="comments"</formula>
    </cfRule>
    <cfRule type="expression" dxfId="446" priority="37" stopIfTrue="1">
      <formula>OR($A24="audio", $A24="video")</formula>
    </cfRule>
    <cfRule type="expression" dxfId="445" priority="39" stopIfTrue="1">
      <formula>$A24="image"</formula>
    </cfRule>
    <cfRule type="expression" dxfId="444" priority="41" stopIfTrue="1">
      <formula>OR($A24="date", $A24="datetime")</formula>
    </cfRule>
    <cfRule type="expression" dxfId="443" priority="43" stopIfTrue="1">
      <formula>OR($A24="calculate", $A24="calculate_here")</formula>
    </cfRule>
    <cfRule type="expression" dxfId="442" priority="45" stopIfTrue="1">
      <formula>$A24="note"</formula>
    </cfRule>
    <cfRule type="expression" dxfId="441" priority="47" stopIfTrue="1">
      <formula>$A24="barcode"</formula>
    </cfRule>
    <cfRule type="expression" dxfId="440" priority="49" stopIfTrue="1">
      <formula>$A24="geopoint"</formula>
    </cfRule>
    <cfRule type="expression" dxfId="439" priority="51" stopIfTrue="1">
      <formula>OR($A24="audio audit", $A24="text audit", $A24="speed violations count", $A24="speed violations list", $A24="speed violations audit")</formula>
    </cfRule>
    <cfRule type="expression" dxfId="438" priority="52" stopIfTrue="1">
      <formula>OR($A24="username", $A24="phonenumber", $A24="start", $A24="end", $A24="deviceid", $A24="subscriberid", $A24="simserial", $A24="caseid")</formula>
    </cfRule>
    <cfRule type="expression" dxfId="437" priority="54" stopIfTrue="1">
      <formula>OR(AND(LEFT($A24, 16)="select_multiple ", LEN($A24)&gt;16, NOT(ISNUMBER(SEARCH(" ", $A24, 17)))), AND(LEFT($A24, 11)="select_one ", LEN($A24)&gt;11, NOT(ISNUMBER(SEARCH(" ", $A24, 12)))))</formula>
    </cfRule>
    <cfRule type="expression" dxfId="436" priority="56" stopIfTrue="1">
      <formula>$A24="decimal"</formula>
    </cfRule>
    <cfRule type="expression" dxfId="435" priority="58" stopIfTrue="1">
      <formula>$A24="integer"</formula>
    </cfRule>
    <cfRule type="expression" dxfId="434" priority="60" stopIfTrue="1">
      <formula>$A24="text"</formula>
    </cfRule>
    <cfRule type="expression" dxfId="433" priority="61" stopIfTrue="1">
      <formula>$A24="end repeat"</formula>
    </cfRule>
    <cfRule type="expression" dxfId="432" priority="63" stopIfTrue="1">
      <formula>$A24="begin repeat"</formula>
    </cfRule>
    <cfRule type="expression" dxfId="431" priority="64" stopIfTrue="1">
      <formula>$A24="end group"</formula>
    </cfRule>
    <cfRule type="expression" dxfId="430" priority="66" stopIfTrue="1">
      <formula>$A24="begin group"</formula>
    </cfRule>
  </conditionalFormatting>
  <conditionalFormatting sqref="B24:B40">
    <cfRule type="expression" dxfId="429" priority="34" stopIfTrue="1">
      <formula>$A24="comments"</formula>
    </cfRule>
  </conditionalFormatting>
  <conditionalFormatting sqref="B38">
    <cfRule type="expression" dxfId="428" priority="476" stopIfTrue="1">
      <formula>$A41="begin group"</formula>
    </cfRule>
  </conditionalFormatting>
  <conditionalFormatting sqref="B38">
    <cfRule type="expression" dxfId="427" priority="478" stopIfTrue="1">
      <formula>$A41="begin repeat"</formula>
    </cfRule>
  </conditionalFormatting>
  <conditionalFormatting sqref="B38">
    <cfRule type="expression" dxfId="426" priority="480" stopIfTrue="1">
      <formula>$A41="text"</formula>
    </cfRule>
  </conditionalFormatting>
  <conditionalFormatting sqref="B38">
    <cfRule type="expression" dxfId="425" priority="482" stopIfTrue="1">
      <formula>$A41="integer"</formula>
    </cfRule>
  </conditionalFormatting>
  <conditionalFormatting sqref="B38">
    <cfRule type="expression" dxfId="424" priority="484" stopIfTrue="1">
      <formula>$A41="decimal"</formula>
    </cfRule>
  </conditionalFormatting>
  <conditionalFormatting sqref="B38">
    <cfRule type="expression" dxfId="423" priority="486" stopIfTrue="1">
      <formula>OR(AND(LEFT($A41, 16)="select_multiple ", LEN($A41)&gt;16, NOT(ISNUMBER(SEARCH(" ", $A41, 17)))), AND(LEFT($A41, 11)="select_one ", LEN($A41)&gt;11, NOT(ISNUMBER(SEARCH(" ", $A41, 12)))))</formula>
    </cfRule>
  </conditionalFormatting>
  <conditionalFormatting sqref="B38">
    <cfRule type="expression" dxfId="422" priority="488" stopIfTrue="1">
      <formula>OR($A41="audio audit", $A41="text audit", $A41="speed violations count", $A41="speed violations list", $A41="speed violations audit")</formula>
    </cfRule>
  </conditionalFormatting>
  <conditionalFormatting sqref="B38">
    <cfRule type="expression" dxfId="421" priority="492" stopIfTrue="1">
      <formula>$A41="note"</formula>
    </cfRule>
    <cfRule type="expression" dxfId="420" priority="493" stopIfTrue="1">
      <formula>$A41="barcode"</formula>
    </cfRule>
    <cfRule type="expression" dxfId="419" priority="494" stopIfTrue="1">
      <formula>$A41="geopoint"</formula>
    </cfRule>
  </conditionalFormatting>
  <conditionalFormatting sqref="B38">
    <cfRule type="expression" dxfId="418" priority="496" stopIfTrue="1">
      <formula>OR($A41="calculate", $A41="calculate_here")</formula>
    </cfRule>
  </conditionalFormatting>
  <conditionalFormatting sqref="B38">
    <cfRule type="expression" dxfId="417" priority="498" stopIfTrue="1">
      <formula>OR($A41="date", $A41="datetime")</formula>
    </cfRule>
  </conditionalFormatting>
  <conditionalFormatting sqref="B38">
    <cfRule type="expression" dxfId="416" priority="500" stopIfTrue="1">
      <formula>$A41="image"</formula>
    </cfRule>
  </conditionalFormatting>
  <conditionalFormatting sqref="B38">
    <cfRule type="expression" dxfId="415" priority="502" stopIfTrue="1">
      <formula>OR($A41="audio", $A41="video")</formula>
    </cfRule>
  </conditionalFormatting>
  <conditionalFormatting sqref="B38">
    <cfRule type="expression" dxfId="414" priority="521" stopIfTrue="1">
      <formula>$A41="comments"</formula>
    </cfRule>
    <cfRule type="expression" dxfId="413" priority="522" stopIfTrue="1">
      <formula>OR($A41="audio", $A41="video")</formula>
    </cfRule>
    <cfRule type="expression" dxfId="412" priority="523" stopIfTrue="1">
      <formula>$A41="image"</formula>
    </cfRule>
    <cfRule type="expression" dxfId="411" priority="524" stopIfTrue="1">
      <formula>OR($A41="date", $A41="datetime")</formula>
    </cfRule>
    <cfRule type="expression" dxfId="410" priority="525" stopIfTrue="1">
      <formula>OR($A41="calculate", $A41="calculate_here")</formula>
    </cfRule>
    <cfRule type="expression" dxfId="409" priority="526" stopIfTrue="1">
      <formula>$A41="note"</formula>
    </cfRule>
    <cfRule type="expression" dxfId="408" priority="527" stopIfTrue="1">
      <formula>$A41="barcode"</formula>
    </cfRule>
    <cfRule type="expression" dxfId="407" priority="528" stopIfTrue="1">
      <formula>$A41="geopoint"</formula>
    </cfRule>
    <cfRule type="expression" dxfId="406" priority="529" stopIfTrue="1">
      <formula>OR($A41="audio audit", $A41="text audit", $A41="speed violations count", $A41="speed violations list", $A41="speed violations audit")</formula>
    </cfRule>
    <cfRule type="expression" dxfId="405" priority="530" stopIfTrue="1">
      <formula>OR($A41="username", $A41="phonenumber", $A41="start", $A41="end", $A41="deviceid", $A41="subscriberid", $A41="simserial", $A41="caseid")</formula>
    </cfRule>
    <cfRule type="expression" dxfId="404" priority="531" stopIfTrue="1">
      <formula>OR(AND(LEFT($A41, 16)="select_multiple ", LEN($A41)&gt;16, NOT(ISNUMBER(SEARCH(" ", $A41, 17)))), AND(LEFT($A41, 11)="select_one ", LEN($A41)&gt;11, NOT(ISNUMBER(SEARCH(" ", $A41, 12)))))</formula>
    </cfRule>
    <cfRule type="expression" dxfId="403" priority="532" stopIfTrue="1">
      <formula>$A41="decimal"</formula>
    </cfRule>
    <cfRule type="expression" dxfId="402" priority="533" stopIfTrue="1">
      <formula>$A41="integer"</formula>
    </cfRule>
    <cfRule type="expression" dxfId="401" priority="534" stopIfTrue="1">
      <formula>$A41="text"</formula>
    </cfRule>
    <cfRule type="expression" dxfId="400" priority="535" stopIfTrue="1">
      <formula>$A41="end repeat"</formula>
    </cfRule>
    <cfRule type="expression" dxfId="399" priority="536" stopIfTrue="1">
      <formula>$A41="begin repeat"</formula>
    </cfRule>
    <cfRule type="expression" dxfId="398" priority="537" stopIfTrue="1">
      <formula>$A41="end group"</formula>
    </cfRule>
    <cfRule type="expression" dxfId="397" priority="538" stopIfTrue="1">
      <formula>$A41="begin group"</formula>
    </cfRule>
  </conditionalFormatting>
  <conditionalFormatting sqref="B38">
    <cfRule type="expression" dxfId="396" priority="540" stopIfTrue="1">
      <formula>$A41="comments"</formula>
    </cfRule>
  </conditionalFormatting>
  <conditionalFormatting sqref="B41">
    <cfRule type="expression" dxfId="395" priority="607" stopIfTrue="1">
      <formula>#REF!="begin group"</formula>
    </cfRule>
  </conditionalFormatting>
  <conditionalFormatting sqref="B41">
    <cfRule type="expression" dxfId="394" priority="608" stopIfTrue="1">
      <formula>#REF!="begin repeat"</formula>
    </cfRule>
  </conditionalFormatting>
  <conditionalFormatting sqref="B41">
    <cfRule type="expression" dxfId="393" priority="609" stopIfTrue="1">
      <formula>#REF!="text"</formula>
    </cfRule>
  </conditionalFormatting>
  <conditionalFormatting sqref="B41">
    <cfRule type="expression" dxfId="392" priority="610" stopIfTrue="1">
      <formula>#REF!="integer"</formula>
    </cfRule>
  </conditionalFormatting>
  <conditionalFormatting sqref="B41">
    <cfRule type="expression" dxfId="391" priority="611" stopIfTrue="1">
      <formula>#REF!="decimal"</formula>
    </cfRule>
  </conditionalFormatting>
  <conditionalFormatting sqref="B41">
    <cfRule type="expression" dxfId="390" priority="612" stopIfTrue="1">
      <formula>OR(AND(LEFT(#REF!, 16)="select_multiple ", LEN(#REF!)&gt;16, NOT(ISNUMBER(SEARCH(" ", #REF!, 17)))), AND(LEFT(#REF!, 11)="select_one ", LEN(#REF!)&gt;11, NOT(ISNUMBER(SEARCH(" ", #REF!, 12)))))</formula>
    </cfRule>
  </conditionalFormatting>
  <conditionalFormatting sqref="B41">
    <cfRule type="expression" dxfId="389" priority="613" stopIfTrue="1">
      <formula>OR(#REF!="audio audit", #REF!="text audit", #REF!="speed violations count", #REF!="speed violations list", #REF!="speed violations audit")</formula>
    </cfRule>
  </conditionalFormatting>
  <conditionalFormatting sqref="B41">
    <cfRule type="expression" dxfId="388" priority="614" stopIfTrue="1">
      <formula>#REF!="note"</formula>
    </cfRule>
    <cfRule type="expression" dxfId="387" priority="615" stopIfTrue="1">
      <formula>#REF!="barcode"</formula>
    </cfRule>
    <cfRule type="expression" dxfId="386" priority="616" stopIfTrue="1">
      <formula>#REF!="geopoint"</formula>
    </cfRule>
  </conditionalFormatting>
  <conditionalFormatting sqref="B41">
    <cfRule type="expression" dxfId="385" priority="617" stopIfTrue="1">
      <formula>OR(#REF!="calculate", #REF!="calculate_here")</formula>
    </cfRule>
  </conditionalFormatting>
  <conditionalFormatting sqref="B41">
    <cfRule type="expression" dxfId="384" priority="618" stopIfTrue="1">
      <formula>OR(#REF!="date", #REF!="datetime")</formula>
    </cfRule>
  </conditionalFormatting>
  <conditionalFormatting sqref="B41">
    <cfRule type="expression" dxfId="383" priority="619" stopIfTrue="1">
      <formula>#REF!="image"</formula>
    </cfRule>
  </conditionalFormatting>
  <conditionalFormatting sqref="B41">
    <cfRule type="expression" dxfId="382" priority="620" stopIfTrue="1">
      <formula>OR(#REF!="audio", #REF!="video")</formula>
    </cfRule>
  </conditionalFormatting>
  <conditionalFormatting sqref="B41">
    <cfRule type="expression" dxfId="381" priority="621" stopIfTrue="1">
      <formula>#REF!="comments"</formula>
    </cfRule>
    <cfRule type="expression" dxfId="380" priority="622" stopIfTrue="1">
      <formula>OR(#REF!="audio", #REF!="video")</formula>
    </cfRule>
    <cfRule type="expression" dxfId="379" priority="623" stopIfTrue="1">
      <formula>#REF!="image"</formula>
    </cfRule>
    <cfRule type="expression" dxfId="378" priority="624" stopIfTrue="1">
      <formula>OR(#REF!="date", #REF!="datetime")</formula>
    </cfRule>
    <cfRule type="expression" dxfId="377" priority="625" stopIfTrue="1">
      <formula>OR(#REF!="calculate", #REF!="calculate_here")</formula>
    </cfRule>
    <cfRule type="expression" dxfId="376" priority="626" stopIfTrue="1">
      <formula>#REF!="note"</formula>
    </cfRule>
    <cfRule type="expression" dxfId="375" priority="627" stopIfTrue="1">
      <formula>#REF!="barcode"</formula>
    </cfRule>
    <cfRule type="expression" dxfId="374" priority="628" stopIfTrue="1">
      <formula>#REF!="geopoint"</formula>
    </cfRule>
    <cfRule type="expression" dxfId="373" priority="629" stopIfTrue="1">
      <formula>OR(#REF!="audio audit", #REF!="text audit", #REF!="speed violations count", #REF!="speed violations list", #REF!="speed violations audit")</formula>
    </cfRule>
    <cfRule type="expression" dxfId="372" priority="630" stopIfTrue="1">
      <formula>OR(#REF!="username", #REF!="phonenumber", #REF!="start", #REF!="end", #REF!="deviceid", #REF!="subscriberid", #REF!="simserial", #REF!="caseid")</formula>
    </cfRule>
    <cfRule type="expression" dxfId="371" priority="631" stopIfTrue="1">
      <formula>OR(AND(LEFT(#REF!, 16)="select_multiple ", LEN(#REF!)&gt;16, NOT(ISNUMBER(SEARCH(" ", #REF!, 17)))), AND(LEFT(#REF!, 11)="select_one ", LEN(#REF!)&gt;11, NOT(ISNUMBER(SEARCH(" ", #REF!, 12)))))</formula>
    </cfRule>
    <cfRule type="expression" dxfId="370" priority="632" stopIfTrue="1">
      <formula>#REF!="decimal"</formula>
    </cfRule>
    <cfRule type="expression" dxfId="369" priority="633" stopIfTrue="1">
      <formula>#REF!="integer"</formula>
    </cfRule>
    <cfRule type="expression" dxfId="368" priority="634" stopIfTrue="1">
      <formula>#REF!="text"</formula>
    </cfRule>
    <cfRule type="expression" dxfId="367" priority="635" stopIfTrue="1">
      <formula>#REF!="end repeat"</formula>
    </cfRule>
    <cfRule type="expression" dxfId="366" priority="636" stopIfTrue="1">
      <formula>#REF!="begin repeat"</formula>
    </cfRule>
    <cfRule type="expression" dxfId="365" priority="637" stopIfTrue="1">
      <formula>#REF!="end group"</formula>
    </cfRule>
    <cfRule type="expression" dxfId="364" priority="638" stopIfTrue="1">
      <formula>#REF!="begin group"</formula>
    </cfRule>
  </conditionalFormatting>
  <conditionalFormatting sqref="B41">
    <cfRule type="expression" dxfId="363" priority="639" stopIfTrue="1">
      <formula>#REF!="comments"</formula>
    </cfRule>
  </conditionalFormatting>
  <pageMargins left="0.23622047244094491" right="0.23622047244094491" top="0.74803149606299213" bottom="0.74803149606299213" header="0.31496062992125984" footer="0.31496062992125984"/>
  <pageSetup orientation="portrait" r:id="rId1"/>
  <headerFooter>
    <oddHeader>&amp;CASSETS</oddHeader>
    <oddFooter>Page &amp;P of &amp;N</oddFooter>
  </headerFooter>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FFC000"/>
  </sheetPr>
  <dimension ref="A1:I36"/>
  <sheetViews>
    <sheetView showWhiteSpace="0" topLeftCell="A25" zoomScale="84" zoomScaleNormal="80" zoomScaleSheetLayoutView="40" zoomScalePageLayoutView="80" workbookViewId="0">
      <selection activeCell="F26" sqref="F26"/>
    </sheetView>
  </sheetViews>
  <sheetFormatPr defaultColWidth="8.85546875" defaultRowHeight="12"/>
  <cols>
    <col min="1" max="1" width="6" style="73" customWidth="1"/>
    <col min="2" max="2" width="50.42578125" style="72" customWidth="1"/>
    <col min="3" max="3" width="38.85546875" style="71" customWidth="1"/>
    <col min="4" max="4" width="18.42578125" style="73" customWidth="1"/>
    <col min="5" max="5" width="15.28515625" style="73" customWidth="1"/>
    <col min="6" max="6" width="21.140625" style="73" customWidth="1"/>
    <col min="7" max="7" width="36.42578125" style="73" customWidth="1"/>
    <col min="8" max="8" width="19.42578125" style="73" customWidth="1"/>
    <col min="9" max="9" width="16" style="73" customWidth="1"/>
    <col min="10" max="16384" width="8.85546875" style="73"/>
  </cols>
  <sheetData>
    <row r="1" spans="1:5" ht="24" customHeight="1">
      <c r="A1" s="326" t="s">
        <v>2323</v>
      </c>
      <c r="E1" s="1044"/>
    </row>
    <row r="2" spans="1:5" ht="27.75" customHeight="1">
      <c r="A2" s="2185" t="s">
        <v>2324</v>
      </c>
      <c r="B2" s="2185"/>
      <c r="C2" s="2185"/>
      <c r="D2" s="1376"/>
      <c r="E2" s="1044"/>
    </row>
    <row r="3" spans="1:5" ht="27" customHeight="1">
      <c r="A3" s="1376" t="s">
        <v>2325</v>
      </c>
      <c r="B3" s="2186"/>
      <c r="C3" s="2186"/>
      <c r="D3" s="1376"/>
      <c r="E3" s="1044"/>
    </row>
    <row r="4" spans="1:5" ht="26.25" customHeight="1">
      <c r="A4" s="2187">
        <v>1</v>
      </c>
      <c r="B4" s="2188" t="s">
        <v>2326</v>
      </c>
      <c r="C4" s="2189" t="s">
        <v>2327</v>
      </c>
      <c r="D4" s="743"/>
      <c r="E4" s="1044"/>
    </row>
    <row r="5" spans="1:5" ht="14.25" customHeight="1">
      <c r="A5" s="1375" t="s">
        <v>2328</v>
      </c>
      <c r="B5" s="1377"/>
      <c r="C5" s="1377"/>
      <c r="D5" s="1377"/>
      <c r="E5" s="1044"/>
    </row>
    <row r="6" spans="1:5" ht="46.5">
      <c r="A6" s="2187" t="s">
        <v>2329</v>
      </c>
      <c r="B6" s="488" t="s">
        <v>2330</v>
      </c>
      <c r="C6" s="2189" t="s">
        <v>2331</v>
      </c>
      <c r="D6" s="743"/>
      <c r="E6" s="623"/>
    </row>
    <row r="7" spans="1:5" ht="46.5">
      <c r="A7" s="2187" t="s">
        <v>2332</v>
      </c>
      <c r="B7" s="488" t="s">
        <v>2333</v>
      </c>
      <c r="C7" s="2189" t="s">
        <v>2334</v>
      </c>
      <c r="D7" s="743"/>
      <c r="E7" s="623"/>
    </row>
    <row r="8" spans="1:5" ht="21.75" customHeight="1">
      <c r="A8" s="2190" t="s">
        <v>2335</v>
      </c>
      <c r="B8" s="2190"/>
      <c r="C8" s="2190"/>
      <c r="D8" s="1375"/>
      <c r="E8" s="1044"/>
    </row>
    <row r="9" spans="1:5" ht="60.6">
      <c r="A9" s="2187" t="s">
        <v>2336</v>
      </c>
      <c r="B9" s="488" t="s">
        <v>2337</v>
      </c>
      <c r="C9" s="2191" t="s">
        <v>2338</v>
      </c>
      <c r="D9" s="744" t="s">
        <v>2339</v>
      </c>
      <c r="E9" s="1044"/>
    </row>
    <row r="10" spans="1:5" ht="46.5">
      <c r="A10" s="2187" t="s">
        <v>2340</v>
      </c>
      <c r="B10" s="488" t="s">
        <v>2341</v>
      </c>
      <c r="C10" s="2189" t="s">
        <v>2142</v>
      </c>
      <c r="D10" s="745"/>
      <c r="E10" s="1044"/>
    </row>
    <row r="11" spans="1:5" ht="21" customHeight="1">
      <c r="A11" s="2190" t="s">
        <v>2342</v>
      </c>
      <c r="B11" s="2190"/>
      <c r="C11" s="2190"/>
      <c r="D11" s="1375"/>
      <c r="E11" s="1044"/>
    </row>
    <row r="12" spans="1:5" ht="60.6">
      <c r="A12" s="2187" t="s">
        <v>2343</v>
      </c>
      <c r="B12" s="488" t="s">
        <v>2344</v>
      </c>
      <c r="C12" s="2191" t="s">
        <v>2345</v>
      </c>
      <c r="D12" s="745"/>
      <c r="E12" s="1044"/>
    </row>
    <row r="13" spans="1:5" ht="60.6">
      <c r="A13" s="2187" t="s">
        <v>2346</v>
      </c>
      <c r="B13" s="488" t="s">
        <v>2347</v>
      </c>
      <c r="C13" s="2191" t="s">
        <v>2345</v>
      </c>
      <c r="D13" s="745"/>
      <c r="E13" s="1044"/>
    </row>
    <row r="14" spans="1:5" ht="60.6">
      <c r="A14" s="2187" t="s">
        <v>2348</v>
      </c>
      <c r="B14" s="488" t="s">
        <v>2349</v>
      </c>
      <c r="C14" s="2191" t="s">
        <v>2345</v>
      </c>
      <c r="D14" s="745"/>
      <c r="E14" s="1044"/>
    </row>
    <row r="15" spans="1:5" ht="60.6">
      <c r="A15" s="2187" t="s">
        <v>2350</v>
      </c>
      <c r="B15" s="488" t="s">
        <v>2351</v>
      </c>
      <c r="C15" s="2191" t="s">
        <v>2345</v>
      </c>
      <c r="D15" s="745" t="s">
        <v>2352</v>
      </c>
      <c r="E15" s="1044"/>
    </row>
    <row r="16" spans="1:5">
      <c r="A16" s="2187"/>
      <c r="B16" s="2188"/>
      <c r="C16" s="2191"/>
      <c r="D16" s="745"/>
      <c r="E16" s="1044"/>
    </row>
    <row r="17" spans="1:9">
      <c r="A17" s="2190" t="s">
        <v>2353</v>
      </c>
      <c r="B17" s="2190"/>
      <c r="C17" s="2190"/>
      <c r="D17" s="1375"/>
      <c r="E17" s="1044"/>
      <c r="F17" s="1374"/>
      <c r="G17" s="1374"/>
      <c r="H17" s="1374"/>
      <c r="I17" s="1374"/>
    </row>
    <row r="18" spans="1:9" ht="30.95">
      <c r="A18" s="2187" t="s">
        <v>2354</v>
      </c>
      <c r="B18" s="488" t="s">
        <v>2355</v>
      </c>
      <c r="C18" s="2191" t="s">
        <v>2331</v>
      </c>
      <c r="D18" s="743"/>
      <c r="E18" s="1044"/>
      <c r="F18" s="74"/>
      <c r="G18" s="72"/>
      <c r="H18" s="71"/>
    </row>
    <row r="19" spans="1:9" ht="30.95">
      <c r="A19" s="2187" t="s">
        <v>2356</v>
      </c>
      <c r="B19" s="488" t="s">
        <v>2357</v>
      </c>
      <c r="C19" s="2191" t="s">
        <v>2331</v>
      </c>
      <c r="D19" s="743"/>
      <c r="E19" s="1044"/>
      <c r="F19" s="74"/>
      <c r="G19" s="72"/>
      <c r="H19" s="71"/>
    </row>
    <row r="20" spans="1:9" ht="12.6" thickBot="1">
      <c r="A20" s="476"/>
      <c r="B20" s="477"/>
      <c r="C20" s="478"/>
      <c r="F20" s="74"/>
      <c r="G20" s="72"/>
      <c r="H20" s="71"/>
    </row>
    <row r="21" spans="1:9" ht="15.95" thickBot="1">
      <c r="A21" s="2192" t="s">
        <v>2358</v>
      </c>
      <c r="B21" s="2193"/>
      <c r="C21" s="2193"/>
      <c r="D21" s="2193"/>
      <c r="E21" s="2193"/>
    </row>
    <row r="22" spans="1:9" ht="14.45">
      <c r="A22" s="2194" t="s">
        <v>2359</v>
      </c>
      <c r="B22" s="1371"/>
      <c r="C22" s="1371"/>
      <c r="D22" s="1371"/>
      <c r="E22" s="1371"/>
    </row>
    <row r="23" spans="1:9" ht="14.45">
      <c r="A23" s="2194" t="s">
        <v>2325</v>
      </c>
      <c r="B23" s="1371"/>
      <c r="C23" s="1371"/>
      <c r="D23" s="1371"/>
      <c r="E23" s="1371"/>
    </row>
    <row r="24" spans="1:9" s="1044" customFormat="1" ht="60" customHeight="1">
      <c r="A24" s="1043"/>
      <c r="B24" s="1043"/>
      <c r="C24" s="1043"/>
      <c r="D24" s="1043"/>
      <c r="E24" s="1043"/>
    </row>
    <row r="25" spans="1:9">
      <c r="A25" s="1372" t="s">
        <v>2360</v>
      </c>
      <c r="B25" s="1373"/>
      <c r="C25" s="746">
        <v>1</v>
      </c>
      <c r="D25" s="746">
        <f>C25+1</f>
        <v>2</v>
      </c>
      <c r="E25" s="746">
        <f>D25+1</f>
        <v>3</v>
      </c>
    </row>
    <row r="26" spans="1:9" ht="228" customHeight="1">
      <c r="A26" s="2195"/>
      <c r="B26" s="2196" t="s">
        <v>2361</v>
      </c>
      <c r="C26" s="2197" t="s">
        <v>2362</v>
      </c>
      <c r="D26" s="2198" t="s">
        <v>2363</v>
      </c>
      <c r="E26" s="2198" t="s">
        <v>2364</v>
      </c>
      <c r="F26" s="679" t="s">
        <v>2365</v>
      </c>
    </row>
    <row r="27" spans="1:9" ht="12" customHeight="1">
      <c r="A27" s="2199">
        <v>1</v>
      </c>
      <c r="B27" s="2200" t="s">
        <v>2366</v>
      </c>
      <c r="C27" s="2201"/>
      <c r="D27" s="2202"/>
      <c r="E27" s="2202"/>
      <c r="F27" s="304"/>
    </row>
    <row r="28" spans="1:9" ht="12" customHeight="1">
      <c r="A28" s="2199">
        <v>2</v>
      </c>
      <c r="B28" s="2200" t="s">
        <v>2367</v>
      </c>
      <c r="C28" s="2201"/>
      <c r="D28" s="2201"/>
      <c r="E28" s="2201"/>
      <c r="F28" s="304"/>
    </row>
    <row r="29" spans="1:9" ht="12" customHeight="1">
      <c r="A29" s="2199">
        <v>3</v>
      </c>
      <c r="B29" s="2200" t="s">
        <v>2368</v>
      </c>
      <c r="C29" s="2201"/>
      <c r="D29" s="2201"/>
      <c r="E29" s="2201"/>
    </row>
    <row r="30" spans="1:9" ht="12" customHeight="1">
      <c r="A30" s="2199">
        <v>4</v>
      </c>
      <c r="B30" s="2200" t="s">
        <v>2369</v>
      </c>
      <c r="C30" s="2203"/>
      <c r="D30" s="2203"/>
      <c r="E30" s="2203"/>
    </row>
    <row r="31" spans="1:9" ht="12" customHeight="1">
      <c r="A31" s="2199">
        <v>5</v>
      </c>
      <c r="B31" s="2200" t="s">
        <v>2370</v>
      </c>
      <c r="C31" s="2201"/>
      <c r="D31" s="2201"/>
      <c r="E31" s="2201"/>
    </row>
    <row r="32" spans="1:9" ht="12" customHeight="1">
      <c r="A32" s="2199">
        <v>6</v>
      </c>
      <c r="B32" s="2200" t="s">
        <v>21</v>
      </c>
      <c r="C32" s="2201"/>
      <c r="D32" s="2201"/>
      <c r="E32" s="2201"/>
    </row>
    <row r="33" spans="1:6" ht="12" customHeight="1">
      <c r="A33" s="2199">
        <v>7</v>
      </c>
      <c r="B33" s="2200" t="s">
        <v>2371</v>
      </c>
      <c r="C33" s="2201"/>
      <c r="D33" s="2201"/>
      <c r="E33" s="2201"/>
    </row>
    <row r="34" spans="1:6" ht="12" customHeight="1">
      <c r="A34" s="2199">
        <v>8</v>
      </c>
      <c r="B34" s="2200" t="s">
        <v>2372</v>
      </c>
      <c r="C34" s="2201"/>
      <c r="D34" s="2201"/>
      <c r="E34" s="2201"/>
    </row>
    <row r="35" spans="1:6" ht="12" customHeight="1">
      <c r="A35" s="2199">
        <v>9</v>
      </c>
      <c r="B35" s="2200" t="s">
        <v>2373</v>
      </c>
      <c r="C35" s="2201"/>
      <c r="D35" s="2201"/>
      <c r="E35" s="2201"/>
      <c r="F35" s="304"/>
    </row>
    <row r="36" spans="1:6" ht="12" customHeight="1">
      <c r="A36" s="2199">
        <v>11</v>
      </c>
      <c r="B36" s="2200" t="s">
        <v>2374</v>
      </c>
      <c r="C36" s="2201"/>
      <c r="D36" s="2201"/>
      <c r="E36" s="2201"/>
      <c r="F36" s="304"/>
    </row>
  </sheetData>
  <mergeCells count="11">
    <mergeCell ref="A11:D11"/>
    <mergeCell ref="A2:D2"/>
    <mergeCell ref="A3:D3"/>
    <mergeCell ref="A17:D17"/>
    <mergeCell ref="A5:D5"/>
    <mergeCell ref="A8:D8"/>
    <mergeCell ref="A21:E21"/>
    <mergeCell ref="A22:E22"/>
    <mergeCell ref="A23:E23"/>
    <mergeCell ref="A25:B25"/>
    <mergeCell ref="F17:I17"/>
  </mergeCells>
  <phoneticPr fontId="26" type="noConversion"/>
  <conditionalFormatting sqref="B6:B7">
    <cfRule type="expression" dxfId="362" priority="164" stopIfTrue="1">
      <formula>$A6="begin group"</formula>
    </cfRule>
  </conditionalFormatting>
  <conditionalFormatting sqref="B6:B7">
    <cfRule type="expression" dxfId="361" priority="161" stopIfTrue="1">
      <formula>$A6="begin repeat"</formula>
    </cfRule>
  </conditionalFormatting>
  <conditionalFormatting sqref="B6:B7">
    <cfRule type="expression" dxfId="360" priority="158" stopIfTrue="1">
      <formula>$A6="text"</formula>
    </cfRule>
  </conditionalFormatting>
  <conditionalFormatting sqref="B6:B7">
    <cfRule type="expression" dxfId="359" priority="156" stopIfTrue="1">
      <formula>$A6="integer"</formula>
    </cfRule>
  </conditionalFormatting>
  <conditionalFormatting sqref="B6:B7">
    <cfRule type="expression" dxfId="358" priority="154" stopIfTrue="1">
      <formula>$A6="decimal"</formula>
    </cfRule>
  </conditionalFormatting>
  <conditionalFormatting sqref="B6:B7">
    <cfRule type="expression" dxfId="357" priority="152" stopIfTrue="1">
      <formula>OR(AND(LEFT($A6, 16)="select_multiple ", LEN($A6)&gt;16, NOT(ISNUMBER(SEARCH(" ", $A6, 17)))), AND(LEFT($A6, 11)="select_one ", LEN($A6)&gt;11, NOT(ISNUMBER(SEARCH(" ", $A6, 12)))))</formula>
    </cfRule>
  </conditionalFormatting>
  <conditionalFormatting sqref="B6:B7">
    <cfRule type="expression" dxfId="356" priority="144" stopIfTrue="1">
      <formula>$A6="note"</formula>
    </cfRule>
    <cfRule type="expression" dxfId="355" priority="146" stopIfTrue="1">
      <formula>$A6="barcode"</formula>
    </cfRule>
    <cfRule type="expression" dxfId="354" priority="148" stopIfTrue="1">
      <formula>$A6="geopoint"</formula>
    </cfRule>
  </conditionalFormatting>
  <conditionalFormatting sqref="B6:B7">
    <cfRule type="expression" dxfId="353" priority="141" stopIfTrue="1">
      <formula>OR($A6="date", $A6="datetime")</formula>
    </cfRule>
  </conditionalFormatting>
  <conditionalFormatting sqref="B6:B7">
    <cfRule type="expression" dxfId="352" priority="139" stopIfTrue="1">
      <formula>$A6="image"</formula>
    </cfRule>
  </conditionalFormatting>
  <conditionalFormatting sqref="B6:B7">
    <cfRule type="expression" dxfId="351" priority="137" stopIfTrue="1">
      <formula>OR($A6="audio", $A6="video")</formula>
    </cfRule>
  </conditionalFormatting>
  <conditionalFormatting sqref="B6:B7">
    <cfRule type="expression" dxfId="350" priority="136" stopIfTrue="1">
      <formula>$A6="comments"</formula>
    </cfRule>
    <cfRule type="expression" dxfId="349" priority="138" stopIfTrue="1">
      <formula>OR($A6="audio", $A6="video")</formula>
    </cfRule>
    <cfRule type="expression" dxfId="348" priority="140" stopIfTrue="1">
      <formula>$A6="image"</formula>
    </cfRule>
    <cfRule type="expression" dxfId="347" priority="142" stopIfTrue="1">
      <formula>OR($A6="date", $A6="datetime")</formula>
    </cfRule>
    <cfRule type="expression" dxfId="346" priority="143" stopIfTrue="1">
      <formula>OR($A6="calculate", $A6="calculate_here")</formula>
    </cfRule>
    <cfRule type="expression" dxfId="345" priority="145" stopIfTrue="1">
      <formula>$A6="note"</formula>
    </cfRule>
    <cfRule type="expression" dxfId="344" priority="147" stopIfTrue="1">
      <formula>$A6="barcode"</formula>
    </cfRule>
    <cfRule type="expression" dxfId="343" priority="149" stopIfTrue="1">
      <formula>$A6="geopoint"</formula>
    </cfRule>
    <cfRule type="expression" dxfId="342" priority="150" stopIfTrue="1">
      <formula>OR($A6="audio audit", $A6="text audit", $A6="speed violations count", $A6="speed violations list", $A6="speed violations audit")</formula>
    </cfRule>
    <cfRule type="expression" dxfId="341" priority="151" stopIfTrue="1">
      <formula>OR($A6="username", $A6="phonenumber", $A6="start", $A6="end", $A6="deviceid", $A6="subscriberid", $A6="simserial", $A6="caseid")</formula>
    </cfRule>
    <cfRule type="expression" dxfId="340" priority="153" stopIfTrue="1">
      <formula>OR(AND(LEFT($A6, 16)="select_multiple ", LEN($A6)&gt;16, NOT(ISNUMBER(SEARCH(" ", $A6, 17)))), AND(LEFT($A6, 11)="select_one ", LEN($A6)&gt;11, NOT(ISNUMBER(SEARCH(" ", $A6, 12)))))</formula>
    </cfRule>
    <cfRule type="expression" dxfId="339" priority="155" stopIfTrue="1">
      <formula>$A6="decimal"</formula>
    </cfRule>
    <cfRule type="expression" dxfId="338" priority="157" stopIfTrue="1">
      <formula>$A6="integer"</formula>
    </cfRule>
    <cfRule type="expression" dxfId="337" priority="159" stopIfTrue="1">
      <formula>$A6="text"</formula>
    </cfRule>
    <cfRule type="expression" dxfId="336" priority="160" stopIfTrue="1">
      <formula>$A6="end repeat"</formula>
    </cfRule>
    <cfRule type="expression" dxfId="335" priority="162" stopIfTrue="1">
      <formula>$A6="begin repeat"</formula>
    </cfRule>
    <cfRule type="expression" dxfId="334" priority="163" stopIfTrue="1">
      <formula>$A6="end group"</formula>
    </cfRule>
    <cfRule type="expression" dxfId="333" priority="165" stopIfTrue="1">
      <formula>$A6="begin group"</formula>
    </cfRule>
  </conditionalFormatting>
  <conditionalFormatting sqref="B6:B7">
    <cfRule type="expression" dxfId="332" priority="135" stopIfTrue="1">
      <formula>OR($A6="audio audit", $A6="text audit", $A6="speed violations count", $A6="speed violations list", $A6="speed violations audit")</formula>
    </cfRule>
  </conditionalFormatting>
  <conditionalFormatting sqref="B6:B7">
    <cfRule type="expression" dxfId="331" priority="134" stopIfTrue="1">
      <formula>OR($A6="calculate", $A6="calculate_here")</formula>
    </cfRule>
  </conditionalFormatting>
  <conditionalFormatting sqref="B6:B7">
    <cfRule type="expression" dxfId="330" priority="133" stopIfTrue="1">
      <formula>$A6="comments"</formula>
    </cfRule>
  </conditionalFormatting>
  <conditionalFormatting sqref="B9:B10">
    <cfRule type="expression" dxfId="329" priority="131" stopIfTrue="1">
      <formula>$A9="begin group"</formula>
    </cfRule>
  </conditionalFormatting>
  <conditionalFormatting sqref="B9:B10">
    <cfRule type="expression" dxfId="328" priority="128" stopIfTrue="1">
      <formula>$A9="begin repeat"</formula>
    </cfRule>
  </conditionalFormatting>
  <conditionalFormatting sqref="B9:B10">
    <cfRule type="expression" dxfId="327" priority="125" stopIfTrue="1">
      <formula>$A9="text"</formula>
    </cfRule>
  </conditionalFormatting>
  <conditionalFormatting sqref="B9:B10">
    <cfRule type="expression" dxfId="326" priority="123" stopIfTrue="1">
      <formula>$A9="integer"</formula>
    </cfRule>
  </conditionalFormatting>
  <conditionalFormatting sqref="B9:B10">
    <cfRule type="expression" dxfId="325" priority="121" stopIfTrue="1">
      <formula>$A9="decimal"</formula>
    </cfRule>
  </conditionalFormatting>
  <conditionalFormatting sqref="B9:B10">
    <cfRule type="expression" dxfId="324" priority="119" stopIfTrue="1">
      <formula>OR(AND(LEFT($A9, 16)="select_multiple ", LEN($A9)&gt;16, NOT(ISNUMBER(SEARCH(" ", $A9, 17)))), AND(LEFT($A9, 11)="select_one ", LEN($A9)&gt;11, NOT(ISNUMBER(SEARCH(" ", $A9, 12)))))</formula>
    </cfRule>
  </conditionalFormatting>
  <conditionalFormatting sqref="B9:B10">
    <cfRule type="expression" dxfId="323" priority="111" stopIfTrue="1">
      <formula>$A9="note"</formula>
    </cfRule>
    <cfRule type="expression" dxfId="322" priority="113" stopIfTrue="1">
      <formula>$A9="barcode"</formula>
    </cfRule>
    <cfRule type="expression" dxfId="321" priority="115" stopIfTrue="1">
      <formula>$A9="geopoint"</formula>
    </cfRule>
  </conditionalFormatting>
  <conditionalFormatting sqref="B9:B10">
    <cfRule type="expression" dxfId="320" priority="108" stopIfTrue="1">
      <formula>OR($A9="date", $A9="datetime")</formula>
    </cfRule>
  </conditionalFormatting>
  <conditionalFormatting sqref="B9:B10">
    <cfRule type="expression" dxfId="319" priority="106" stopIfTrue="1">
      <formula>$A9="image"</formula>
    </cfRule>
  </conditionalFormatting>
  <conditionalFormatting sqref="B9:B10">
    <cfRule type="expression" dxfId="318" priority="104" stopIfTrue="1">
      <formula>OR($A9="audio", $A9="video")</formula>
    </cfRule>
  </conditionalFormatting>
  <conditionalFormatting sqref="B9:B10">
    <cfRule type="expression" dxfId="317" priority="103" stopIfTrue="1">
      <formula>$A9="comments"</formula>
    </cfRule>
    <cfRule type="expression" dxfId="316" priority="105" stopIfTrue="1">
      <formula>OR($A9="audio", $A9="video")</formula>
    </cfRule>
    <cfRule type="expression" dxfId="315" priority="107" stopIfTrue="1">
      <formula>$A9="image"</formula>
    </cfRule>
    <cfRule type="expression" dxfId="314" priority="109" stopIfTrue="1">
      <formula>OR($A9="date", $A9="datetime")</formula>
    </cfRule>
    <cfRule type="expression" dxfId="313" priority="110" stopIfTrue="1">
      <formula>OR($A9="calculate", $A9="calculate_here")</formula>
    </cfRule>
    <cfRule type="expression" dxfId="312" priority="112" stopIfTrue="1">
      <formula>$A9="note"</formula>
    </cfRule>
    <cfRule type="expression" dxfId="311" priority="114" stopIfTrue="1">
      <formula>$A9="barcode"</formula>
    </cfRule>
    <cfRule type="expression" dxfId="310" priority="116" stopIfTrue="1">
      <formula>$A9="geopoint"</formula>
    </cfRule>
    <cfRule type="expression" dxfId="309" priority="117" stopIfTrue="1">
      <formula>OR($A9="audio audit", $A9="text audit", $A9="speed violations count", $A9="speed violations list", $A9="speed violations audit")</formula>
    </cfRule>
    <cfRule type="expression" dxfId="308" priority="118" stopIfTrue="1">
      <formula>OR($A9="username", $A9="phonenumber", $A9="start", $A9="end", $A9="deviceid", $A9="subscriberid", $A9="simserial", $A9="caseid")</formula>
    </cfRule>
    <cfRule type="expression" dxfId="307" priority="120" stopIfTrue="1">
      <formula>OR(AND(LEFT($A9, 16)="select_multiple ", LEN($A9)&gt;16, NOT(ISNUMBER(SEARCH(" ", $A9, 17)))), AND(LEFT($A9, 11)="select_one ", LEN($A9)&gt;11, NOT(ISNUMBER(SEARCH(" ", $A9, 12)))))</formula>
    </cfRule>
    <cfRule type="expression" dxfId="306" priority="122" stopIfTrue="1">
      <formula>$A9="decimal"</formula>
    </cfRule>
    <cfRule type="expression" dxfId="305" priority="124" stopIfTrue="1">
      <formula>$A9="integer"</formula>
    </cfRule>
    <cfRule type="expression" dxfId="304" priority="126" stopIfTrue="1">
      <formula>$A9="text"</formula>
    </cfRule>
    <cfRule type="expression" dxfId="303" priority="127" stopIfTrue="1">
      <formula>$A9="end repeat"</formula>
    </cfRule>
    <cfRule type="expression" dxfId="302" priority="129" stopIfTrue="1">
      <formula>$A9="begin repeat"</formula>
    </cfRule>
    <cfRule type="expression" dxfId="301" priority="130" stopIfTrue="1">
      <formula>$A9="end group"</formula>
    </cfRule>
    <cfRule type="expression" dxfId="300" priority="132" stopIfTrue="1">
      <formula>$A9="begin group"</formula>
    </cfRule>
  </conditionalFormatting>
  <conditionalFormatting sqref="B9:B10">
    <cfRule type="expression" dxfId="299" priority="102" stopIfTrue="1">
      <formula>OR($A9="audio audit", $A9="text audit", $A9="speed violations count", $A9="speed violations list", $A9="speed violations audit")</formula>
    </cfRule>
  </conditionalFormatting>
  <conditionalFormatting sqref="B9:B10">
    <cfRule type="expression" dxfId="298" priority="101" stopIfTrue="1">
      <formula>OR($A9="calculate", $A9="calculate_here")</formula>
    </cfRule>
  </conditionalFormatting>
  <conditionalFormatting sqref="B9:B10">
    <cfRule type="expression" dxfId="297" priority="100" stopIfTrue="1">
      <formula>$A9="comments"</formula>
    </cfRule>
  </conditionalFormatting>
  <conditionalFormatting sqref="B12:B15">
    <cfRule type="expression" dxfId="296" priority="98" stopIfTrue="1">
      <formula>$A12="begin group"</formula>
    </cfRule>
  </conditionalFormatting>
  <conditionalFormatting sqref="B12:B15">
    <cfRule type="expression" dxfId="295" priority="95" stopIfTrue="1">
      <formula>$A12="begin repeat"</formula>
    </cfRule>
  </conditionalFormatting>
  <conditionalFormatting sqref="B12:B15">
    <cfRule type="expression" dxfId="294" priority="92" stopIfTrue="1">
      <formula>$A12="text"</formula>
    </cfRule>
  </conditionalFormatting>
  <conditionalFormatting sqref="B12:B15">
    <cfRule type="expression" dxfId="293" priority="90" stopIfTrue="1">
      <formula>$A12="integer"</formula>
    </cfRule>
  </conditionalFormatting>
  <conditionalFormatting sqref="B12:B15">
    <cfRule type="expression" dxfId="292" priority="88" stopIfTrue="1">
      <formula>$A12="decimal"</formula>
    </cfRule>
  </conditionalFormatting>
  <conditionalFormatting sqref="B12:B15">
    <cfRule type="expression" dxfId="291" priority="86" stopIfTrue="1">
      <formula>OR(AND(LEFT($A12, 16)="select_multiple ", LEN($A12)&gt;16, NOT(ISNUMBER(SEARCH(" ", $A12, 17)))), AND(LEFT($A12, 11)="select_one ", LEN($A12)&gt;11, NOT(ISNUMBER(SEARCH(" ", $A12, 12)))))</formula>
    </cfRule>
  </conditionalFormatting>
  <conditionalFormatting sqref="B12:B15">
    <cfRule type="expression" dxfId="290" priority="78" stopIfTrue="1">
      <formula>$A12="note"</formula>
    </cfRule>
    <cfRule type="expression" dxfId="289" priority="80" stopIfTrue="1">
      <formula>$A12="barcode"</formula>
    </cfRule>
    <cfRule type="expression" dxfId="288" priority="82" stopIfTrue="1">
      <formula>$A12="geopoint"</formula>
    </cfRule>
  </conditionalFormatting>
  <conditionalFormatting sqref="B12:B15">
    <cfRule type="expression" dxfId="287" priority="75" stopIfTrue="1">
      <formula>OR($A12="date", $A12="datetime")</formula>
    </cfRule>
  </conditionalFormatting>
  <conditionalFormatting sqref="B12:B15">
    <cfRule type="expression" dxfId="286" priority="73" stopIfTrue="1">
      <formula>$A12="image"</formula>
    </cfRule>
  </conditionalFormatting>
  <conditionalFormatting sqref="B12:B15">
    <cfRule type="expression" dxfId="285" priority="71" stopIfTrue="1">
      <formula>OR($A12="audio", $A12="video")</formula>
    </cfRule>
  </conditionalFormatting>
  <conditionalFormatting sqref="B12:B15">
    <cfRule type="expression" dxfId="284" priority="70" stopIfTrue="1">
      <formula>$A12="comments"</formula>
    </cfRule>
    <cfRule type="expression" dxfId="283" priority="72" stopIfTrue="1">
      <formula>OR($A12="audio", $A12="video")</formula>
    </cfRule>
    <cfRule type="expression" dxfId="282" priority="74" stopIfTrue="1">
      <formula>$A12="image"</formula>
    </cfRule>
    <cfRule type="expression" dxfId="281" priority="76" stopIfTrue="1">
      <formula>OR($A12="date", $A12="datetime")</formula>
    </cfRule>
    <cfRule type="expression" dxfId="280" priority="77" stopIfTrue="1">
      <formula>OR($A12="calculate", $A12="calculate_here")</formula>
    </cfRule>
    <cfRule type="expression" dxfId="279" priority="79" stopIfTrue="1">
      <formula>$A12="note"</formula>
    </cfRule>
    <cfRule type="expression" dxfId="278" priority="81" stopIfTrue="1">
      <formula>$A12="barcode"</formula>
    </cfRule>
    <cfRule type="expression" dxfId="277" priority="83" stopIfTrue="1">
      <formula>$A12="geopoint"</formula>
    </cfRule>
    <cfRule type="expression" dxfId="276" priority="84" stopIfTrue="1">
      <formula>OR($A12="audio audit", $A12="text audit", $A12="speed violations count", $A12="speed violations list", $A12="speed violations audit")</formula>
    </cfRule>
    <cfRule type="expression" dxfId="275" priority="85" stopIfTrue="1">
      <formula>OR($A12="username", $A12="phonenumber", $A12="start", $A12="end", $A12="deviceid", $A12="subscriberid", $A12="simserial", $A12="caseid")</formula>
    </cfRule>
    <cfRule type="expression" dxfId="274" priority="87" stopIfTrue="1">
      <formula>OR(AND(LEFT($A12, 16)="select_multiple ", LEN($A12)&gt;16, NOT(ISNUMBER(SEARCH(" ", $A12, 17)))), AND(LEFT($A12, 11)="select_one ", LEN($A12)&gt;11, NOT(ISNUMBER(SEARCH(" ", $A12, 12)))))</formula>
    </cfRule>
    <cfRule type="expression" dxfId="273" priority="89" stopIfTrue="1">
      <formula>$A12="decimal"</formula>
    </cfRule>
    <cfRule type="expression" dxfId="272" priority="91" stopIfTrue="1">
      <formula>$A12="integer"</formula>
    </cfRule>
    <cfRule type="expression" dxfId="271" priority="93" stopIfTrue="1">
      <formula>$A12="text"</formula>
    </cfRule>
    <cfRule type="expression" dxfId="270" priority="94" stopIfTrue="1">
      <formula>$A12="end repeat"</formula>
    </cfRule>
    <cfRule type="expression" dxfId="269" priority="96" stopIfTrue="1">
      <formula>$A12="begin repeat"</formula>
    </cfRule>
    <cfRule type="expression" dxfId="268" priority="97" stopIfTrue="1">
      <formula>$A12="end group"</formula>
    </cfRule>
    <cfRule type="expression" dxfId="267" priority="99" stopIfTrue="1">
      <formula>$A12="begin group"</formula>
    </cfRule>
  </conditionalFormatting>
  <conditionalFormatting sqref="B12:B15">
    <cfRule type="expression" dxfId="266" priority="69" stopIfTrue="1">
      <formula>OR($A12="audio audit", $A12="text audit", $A12="speed violations count", $A12="speed violations list", $A12="speed violations audit")</formula>
    </cfRule>
  </conditionalFormatting>
  <conditionalFormatting sqref="B12:B15">
    <cfRule type="expression" dxfId="265" priority="68" stopIfTrue="1">
      <formula>OR($A12="calculate", $A12="calculate_here")</formula>
    </cfRule>
  </conditionalFormatting>
  <conditionalFormatting sqref="B12:B15">
    <cfRule type="expression" dxfId="264" priority="67" stopIfTrue="1">
      <formula>$A12="comments"</formula>
    </cfRule>
  </conditionalFormatting>
  <conditionalFormatting sqref="B18:B19">
    <cfRule type="expression" dxfId="263" priority="65" stopIfTrue="1">
      <formula>$A18="begin group"</formula>
    </cfRule>
  </conditionalFormatting>
  <conditionalFormatting sqref="B18:B19">
    <cfRule type="expression" dxfId="262" priority="62" stopIfTrue="1">
      <formula>$A18="begin repeat"</formula>
    </cfRule>
  </conditionalFormatting>
  <conditionalFormatting sqref="B18:B19">
    <cfRule type="expression" dxfId="261" priority="59" stopIfTrue="1">
      <formula>$A18="text"</formula>
    </cfRule>
  </conditionalFormatting>
  <conditionalFormatting sqref="B18:B19">
    <cfRule type="expression" dxfId="260" priority="57" stopIfTrue="1">
      <formula>$A18="integer"</formula>
    </cfRule>
  </conditionalFormatting>
  <conditionalFormatting sqref="B18:B19">
    <cfRule type="expression" dxfId="259" priority="55" stopIfTrue="1">
      <formula>$A18="decimal"</formula>
    </cfRule>
  </conditionalFormatting>
  <conditionalFormatting sqref="B18:B19">
    <cfRule type="expression" dxfId="258" priority="53" stopIfTrue="1">
      <formula>OR(AND(LEFT($A18, 16)="select_multiple ", LEN($A18)&gt;16, NOT(ISNUMBER(SEARCH(" ", $A18, 17)))), AND(LEFT($A18, 11)="select_one ", LEN($A18)&gt;11, NOT(ISNUMBER(SEARCH(" ", $A18, 12)))))</formula>
    </cfRule>
  </conditionalFormatting>
  <conditionalFormatting sqref="B18:B19">
    <cfRule type="expression" dxfId="257" priority="45" stopIfTrue="1">
      <formula>$A18="note"</formula>
    </cfRule>
    <cfRule type="expression" dxfId="256" priority="47" stopIfTrue="1">
      <formula>$A18="barcode"</formula>
    </cfRule>
    <cfRule type="expression" dxfId="255" priority="49" stopIfTrue="1">
      <formula>$A18="geopoint"</formula>
    </cfRule>
  </conditionalFormatting>
  <conditionalFormatting sqref="B18:B19">
    <cfRule type="expression" dxfId="254" priority="42" stopIfTrue="1">
      <formula>OR($A18="date", $A18="datetime")</formula>
    </cfRule>
  </conditionalFormatting>
  <conditionalFormatting sqref="B18:B19">
    <cfRule type="expression" dxfId="253" priority="40" stopIfTrue="1">
      <formula>$A18="image"</formula>
    </cfRule>
  </conditionalFormatting>
  <conditionalFormatting sqref="B18:B19">
    <cfRule type="expression" dxfId="252" priority="38" stopIfTrue="1">
      <formula>OR($A18="audio", $A18="video")</formula>
    </cfRule>
  </conditionalFormatting>
  <conditionalFormatting sqref="B18:B19">
    <cfRule type="expression" dxfId="251" priority="37" stopIfTrue="1">
      <formula>$A18="comments"</formula>
    </cfRule>
    <cfRule type="expression" dxfId="250" priority="39" stopIfTrue="1">
      <formula>OR($A18="audio", $A18="video")</formula>
    </cfRule>
    <cfRule type="expression" dxfId="249" priority="41" stopIfTrue="1">
      <formula>$A18="image"</formula>
    </cfRule>
    <cfRule type="expression" dxfId="248" priority="43" stopIfTrue="1">
      <formula>OR($A18="date", $A18="datetime")</formula>
    </cfRule>
    <cfRule type="expression" dxfId="247" priority="44" stopIfTrue="1">
      <formula>OR($A18="calculate", $A18="calculate_here")</formula>
    </cfRule>
    <cfRule type="expression" dxfId="246" priority="46" stopIfTrue="1">
      <formula>$A18="note"</formula>
    </cfRule>
    <cfRule type="expression" dxfId="245" priority="48" stopIfTrue="1">
      <formula>$A18="barcode"</formula>
    </cfRule>
    <cfRule type="expression" dxfId="244" priority="50" stopIfTrue="1">
      <formula>$A18="geopoint"</formula>
    </cfRule>
    <cfRule type="expression" dxfId="243" priority="51" stopIfTrue="1">
      <formula>OR($A18="audio audit", $A18="text audit", $A18="speed violations count", $A18="speed violations list", $A18="speed violations audit")</formula>
    </cfRule>
    <cfRule type="expression" dxfId="242" priority="52" stopIfTrue="1">
      <formula>OR($A18="username", $A18="phonenumber", $A18="start", $A18="end", $A18="deviceid", $A18="subscriberid", $A18="simserial", $A18="caseid")</formula>
    </cfRule>
    <cfRule type="expression" dxfId="241" priority="54" stopIfTrue="1">
      <formula>OR(AND(LEFT($A18, 16)="select_multiple ", LEN($A18)&gt;16, NOT(ISNUMBER(SEARCH(" ", $A18, 17)))), AND(LEFT($A18, 11)="select_one ", LEN($A18)&gt;11, NOT(ISNUMBER(SEARCH(" ", $A18, 12)))))</formula>
    </cfRule>
    <cfRule type="expression" dxfId="240" priority="56" stopIfTrue="1">
      <formula>$A18="decimal"</formula>
    </cfRule>
    <cfRule type="expression" dxfId="239" priority="58" stopIfTrue="1">
      <formula>$A18="integer"</formula>
    </cfRule>
    <cfRule type="expression" dxfId="238" priority="60" stopIfTrue="1">
      <formula>$A18="text"</formula>
    </cfRule>
    <cfRule type="expression" dxfId="237" priority="61" stopIfTrue="1">
      <formula>$A18="end repeat"</formula>
    </cfRule>
    <cfRule type="expression" dxfId="236" priority="63" stopIfTrue="1">
      <formula>$A18="begin repeat"</formula>
    </cfRule>
    <cfRule type="expression" dxfId="235" priority="64" stopIfTrue="1">
      <formula>$A18="end group"</formula>
    </cfRule>
    <cfRule type="expression" dxfId="234" priority="66" stopIfTrue="1">
      <formula>$A18="begin group"</formula>
    </cfRule>
  </conditionalFormatting>
  <conditionalFormatting sqref="B18:B19">
    <cfRule type="expression" dxfId="233" priority="36" stopIfTrue="1">
      <formula>OR($A18="audio audit", $A18="text audit", $A18="speed violations count", $A18="speed violations list", $A18="speed violations audit")</formula>
    </cfRule>
  </conditionalFormatting>
  <conditionalFormatting sqref="B18:B19">
    <cfRule type="expression" dxfId="232" priority="35" stopIfTrue="1">
      <formula>OR($A18="calculate", $A18="calculate_here")</formula>
    </cfRule>
  </conditionalFormatting>
  <conditionalFormatting sqref="B18:B19">
    <cfRule type="expression" dxfId="231" priority="34" stopIfTrue="1">
      <formula>$A18="comments"</formula>
    </cfRule>
  </conditionalFormatting>
  <conditionalFormatting sqref="B27:B36">
    <cfRule type="expression" dxfId="230" priority="32" stopIfTrue="1">
      <formula>$A27="begin group"</formula>
    </cfRule>
  </conditionalFormatting>
  <conditionalFormatting sqref="B27:B36">
    <cfRule type="expression" dxfId="229" priority="29" stopIfTrue="1">
      <formula>$A27="begin repeat"</formula>
    </cfRule>
  </conditionalFormatting>
  <conditionalFormatting sqref="B27:B36">
    <cfRule type="expression" dxfId="228" priority="26" stopIfTrue="1">
      <formula>$A27="text"</formula>
    </cfRule>
  </conditionalFormatting>
  <conditionalFormatting sqref="B27:B36">
    <cfRule type="expression" dxfId="227" priority="24" stopIfTrue="1">
      <formula>$A27="integer"</formula>
    </cfRule>
  </conditionalFormatting>
  <conditionalFormatting sqref="B27:B36">
    <cfRule type="expression" dxfId="226" priority="22" stopIfTrue="1">
      <formula>$A27="decimal"</formula>
    </cfRule>
  </conditionalFormatting>
  <conditionalFormatting sqref="B27:B36">
    <cfRule type="expression" dxfId="225" priority="20" stopIfTrue="1">
      <formula>OR(AND(LEFT($A27, 16)="select_multiple ", LEN($A27)&gt;16, NOT(ISNUMBER(SEARCH(" ", $A27, 17)))), AND(LEFT($A27, 11)="select_one ", LEN($A27)&gt;11, NOT(ISNUMBER(SEARCH(" ", $A27, 12)))))</formula>
    </cfRule>
  </conditionalFormatting>
  <conditionalFormatting sqref="B27:B36">
    <cfRule type="expression" dxfId="224" priority="12" stopIfTrue="1">
      <formula>$A27="note"</formula>
    </cfRule>
    <cfRule type="expression" dxfId="223" priority="14" stopIfTrue="1">
      <formula>$A27="barcode"</formula>
    </cfRule>
    <cfRule type="expression" dxfId="222" priority="16" stopIfTrue="1">
      <formula>$A27="geopoint"</formula>
    </cfRule>
  </conditionalFormatting>
  <conditionalFormatting sqref="B27:B36">
    <cfRule type="expression" dxfId="221" priority="9" stopIfTrue="1">
      <formula>OR($A27="date", $A27="datetime")</formula>
    </cfRule>
  </conditionalFormatting>
  <conditionalFormatting sqref="B27:B36">
    <cfRule type="expression" dxfId="220" priority="7" stopIfTrue="1">
      <formula>$A27="image"</formula>
    </cfRule>
  </conditionalFormatting>
  <conditionalFormatting sqref="B27:B36">
    <cfRule type="expression" dxfId="219" priority="5" stopIfTrue="1">
      <formula>OR($A27="audio", $A27="video")</formula>
    </cfRule>
  </conditionalFormatting>
  <conditionalFormatting sqref="B27:B36">
    <cfRule type="expression" dxfId="218" priority="4" stopIfTrue="1">
      <formula>$A27="comments"</formula>
    </cfRule>
    <cfRule type="expression" dxfId="217" priority="6" stopIfTrue="1">
      <formula>OR($A27="audio", $A27="video")</formula>
    </cfRule>
    <cfRule type="expression" dxfId="216" priority="8" stopIfTrue="1">
      <formula>$A27="image"</formula>
    </cfRule>
    <cfRule type="expression" dxfId="215" priority="10" stopIfTrue="1">
      <formula>OR($A27="date", $A27="datetime")</formula>
    </cfRule>
    <cfRule type="expression" dxfId="214" priority="11" stopIfTrue="1">
      <formula>OR($A27="calculate", $A27="calculate_here")</formula>
    </cfRule>
    <cfRule type="expression" dxfId="213" priority="13" stopIfTrue="1">
      <formula>$A27="note"</formula>
    </cfRule>
    <cfRule type="expression" dxfId="212" priority="15" stopIfTrue="1">
      <formula>$A27="barcode"</formula>
    </cfRule>
    <cfRule type="expression" dxfId="211" priority="17" stopIfTrue="1">
      <formula>$A27="geopoint"</formula>
    </cfRule>
    <cfRule type="expression" dxfId="210" priority="18" stopIfTrue="1">
      <formula>OR($A27="audio audit", $A27="text audit", $A27="speed violations count", $A27="speed violations list", $A27="speed violations audit")</formula>
    </cfRule>
    <cfRule type="expression" dxfId="209" priority="19" stopIfTrue="1">
      <formula>OR($A27="username", $A27="phonenumber", $A27="start", $A27="end", $A27="deviceid", $A27="subscriberid", $A27="simserial", $A27="caseid")</formula>
    </cfRule>
    <cfRule type="expression" dxfId="208" priority="21" stopIfTrue="1">
      <formula>OR(AND(LEFT($A27, 16)="select_multiple ", LEN($A27)&gt;16, NOT(ISNUMBER(SEARCH(" ", $A27, 17)))), AND(LEFT($A27, 11)="select_one ", LEN($A27)&gt;11, NOT(ISNUMBER(SEARCH(" ", $A27, 12)))))</formula>
    </cfRule>
    <cfRule type="expression" dxfId="207" priority="23" stopIfTrue="1">
      <formula>$A27="decimal"</formula>
    </cfRule>
    <cfRule type="expression" dxfId="206" priority="25" stopIfTrue="1">
      <formula>$A27="integer"</formula>
    </cfRule>
    <cfRule type="expression" dxfId="205" priority="27" stopIfTrue="1">
      <formula>$A27="text"</formula>
    </cfRule>
    <cfRule type="expression" dxfId="204" priority="28" stopIfTrue="1">
      <formula>$A27="end repeat"</formula>
    </cfRule>
    <cfRule type="expression" dxfId="203" priority="30" stopIfTrue="1">
      <formula>$A27="begin repeat"</formula>
    </cfRule>
    <cfRule type="expression" dxfId="202" priority="31" stopIfTrue="1">
      <formula>$A27="end group"</formula>
    </cfRule>
    <cfRule type="expression" dxfId="201" priority="33" stopIfTrue="1">
      <formula>$A27="begin group"</formula>
    </cfRule>
  </conditionalFormatting>
  <conditionalFormatting sqref="B27:B36">
    <cfRule type="expression" dxfId="200" priority="3" stopIfTrue="1">
      <formula>OR($A27="audio audit", $A27="text audit", $A27="speed violations count", $A27="speed violations list", $A27="speed violations audit")</formula>
    </cfRule>
  </conditionalFormatting>
  <conditionalFormatting sqref="B27:B36">
    <cfRule type="expression" dxfId="199" priority="2" stopIfTrue="1">
      <formula>OR($A27="calculate", $A27="calculate_here")</formula>
    </cfRule>
  </conditionalFormatting>
  <conditionalFormatting sqref="B27:B36">
    <cfRule type="expression" dxfId="198" priority="1" stopIfTrue="1">
      <formula>$A27="comments"</formula>
    </cfRule>
  </conditionalFormatting>
  <pageMargins left="0.23622047244094491" right="0.23622047244094491" top="0.74803149606299213" bottom="0.74803149606299213" header="0.31496062992125984" footer="0.31496062992125984"/>
  <pageSetup paperSize="9" scale="95" orientation="landscape" r:id="rId1"/>
  <headerFooter>
    <oddHeader>&amp;CRELATIONSHIPS</oddHeader>
    <oddFooter>Page &amp;P of &amp;N</oddFooter>
  </headerFooter>
  <rowBreaks count="1" manualBreakCount="1">
    <brk id="10" max="16383"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F13"/>
  <sheetViews>
    <sheetView topLeftCell="A7" zoomScale="80" zoomScaleNormal="80" zoomScalePageLayoutView="80" workbookViewId="0">
      <selection activeCell="D31" sqref="D31"/>
    </sheetView>
  </sheetViews>
  <sheetFormatPr defaultColWidth="8.85546875" defaultRowHeight="12.95"/>
  <cols>
    <col min="1" max="1" width="20.85546875" style="86" customWidth="1"/>
    <col min="2" max="2" width="32.42578125" style="86" customWidth="1"/>
    <col min="3" max="3" width="55.140625" style="86" customWidth="1"/>
    <col min="4" max="4" width="20.28515625" style="86" customWidth="1"/>
    <col min="5" max="5" width="0" style="86" hidden="1" customWidth="1"/>
    <col min="6" max="6" width="30.28515625" style="718" hidden="1" customWidth="1"/>
    <col min="7" max="16384" width="8.85546875" style="86"/>
  </cols>
  <sheetData>
    <row r="1" spans="1:6">
      <c r="A1" s="327" t="s">
        <v>2375</v>
      </c>
    </row>
    <row r="2" spans="1:6">
      <c r="A2" s="2204" t="s">
        <v>2376</v>
      </c>
      <c r="B2" s="2204"/>
      <c r="C2" s="2204"/>
      <c r="D2" s="2204"/>
    </row>
    <row r="3" spans="1:6" ht="210" customHeight="1">
      <c r="A3" s="2205" t="s">
        <v>2377</v>
      </c>
      <c r="B3" s="2206" t="s">
        <v>2378</v>
      </c>
      <c r="C3" s="2207" t="s">
        <v>2379</v>
      </c>
      <c r="D3" s="2208" t="s">
        <v>2339</v>
      </c>
      <c r="E3" s="1378"/>
      <c r="F3" s="749" t="s">
        <v>2380</v>
      </c>
    </row>
    <row r="4" spans="1:6" ht="78">
      <c r="A4" s="2209" t="s">
        <v>2381</v>
      </c>
      <c r="B4" s="2206" t="s">
        <v>2382</v>
      </c>
      <c r="C4" s="2207" t="s">
        <v>2383</v>
      </c>
      <c r="D4" s="2210"/>
      <c r="F4" s="719"/>
    </row>
    <row r="5" spans="1:6" ht="39">
      <c r="A5" s="2209" t="s">
        <v>2384</v>
      </c>
      <c r="B5" s="2206" t="s">
        <v>2385</v>
      </c>
      <c r="C5" s="2207" t="s">
        <v>2142</v>
      </c>
      <c r="D5" s="2210"/>
    </row>
    <row r="6" spans="1:6">
      <c r="A6" s="2211" t="s">
        <v>2386</v>
      </c>
      <c r="B6" s="2212"/>
      <c r="C6" s="2212"/>
      <c r="D6" s="2213"/>
    </row>
    <row r="7" spans="1:6" ht="40.5" customHeight="1">
      <c r="A7" s="2214" t="s">
        <v>2387</v>
      </c>
      <c r="B7" s="2215"/>
      <c r="C7" s="2215"/>
      <c r="D7" s="2216"/>
    </row>
    <row r="8" spans="1:6" ht="65.099999999999994">
      <c r="A8" s="2209" t="s">
        <v>2388</v>
      </c>
      <c r="B8" s="2217" t="s">
        <v>2389</v>
      </c>
      <c r="C8" s="2217" t="s">
        <v>2390</v>
      </c>
      <c r="D8" s="2210"/>
    </row>
    <row r="9" spans="1:6" ht="65.099999999999994">
      <c r="A9" s="2209" t="s">
        <v>2391</v>
      </c>
      <c r="B9" s="2217" t="s">
        <v>2392</v>
      </c>
      <c r="C9" s="2217" t="s">
        <v>2390</v>
      </c>
      <c r="D9" s="2210"/>
    </row>
    <row r="10" spans="1:6" ht="65.099999999999994">
      <c r="A10" s="2209" t="s">
        <v>2393</v>
      </c>
      <c r="B10" s="2217" t="s">
        <v>2394</v>
      </c>
      <c r="C10" s="2217" t="s">
        <v>2390</v>
      </c>
      <c r="D10" s="2210"/>
    </row>
    <row r="11" spans="1:6">
      <c r="A11" s="2218" t="s">
        <v>1884</v>
      </c>
      <c r="B11" s="2218"/>
      <c r="C11" s="2218"/>
      <c r="D11" s="2218"/>
    </row>
    <row r="12" spans="1:6" ht="108">
      <c r="A12" s="2219" t="s">
        <v>2395</v>
      </c>
      <c r="B12" s="2220" t="s">
        <v>1886</v>
      </c>
      <c r="C12" s="2221" t="s">
        <v>2396</v>
      </c>
      <c r="D12" s="956" t="s">
        <v>1888</v>
      </c>
      <c r="E12" s="680" t="s">
        <v>335</v>
      </c>
      <c r="F12" s="749"/>
    </row>
    <row r="13" spans="1:6" ht="108">
      <c r="A13" s="2219" t="s">
        <v>2397</v>
      </c>
      <c r="B13" s="2220" t="s">
        <v>1890</v>
      </c>
      <c r="C13" s="2221" t="s">
        <v>2398</v>
      </c>
      <c r="D13" s="956" t="s">
        <v>1888</v>
      </c>
      <c r="E13" s="680" t="s">
        <v>335</v>
      </c>
      <c r="F13" s="749"/>
    </row>
  </sheetData>
  <mergeCells count="5">
    <mergeCell ref="A2:D2"/>
    <mergeCell ref="A6:D6"/>
    <mergeCell ref="A7:D7"/>
    <mergeCell ref="A11:D11"/>
    <mergeCell ref="D3:E3"/>
  </mergeCells>
  <pageMargins left="0.25" right="0.25" top="0.75" bottom="0.75" header="0.3" footer="0.3"/>
  <pageSetup orientation="portrait" r:id="rId1"/>
  <headerFooter>
    <oddHeader>&amp;CHUSBAND DECISION MAKING</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2:D18"/>
  <sheetViews>
    <sheetView zoomScale="80" zoomScaleNormal="80" zoomScalePageLayoutView="80" workbookViewId="0">
      <selection activeCell="B6" sqref="B6"/>
    </sheetView>
  </sheetViews>
  <sheetFormatPr defaultColWidth="8.85546875" defaultRowHeight="15.6"/>
  <cols>
    <col min="1" max="1" width="15.28515625" style="480" customWidth="1"/>
    <col min="2" max="2" width="71.85546875" style="480" customWidth="1"/>
    <col min="3" max="3" width="42.28515625" style="480" customWidth="1"/>
    <col min="4" max="4" width="74.7109375" style="1045" customWidth="1"/>
    <col min="5" max="5" width="15.7109375" style="480" customWidth="1"/>
    <col min="6" max="16384" width="8.85546875" style="480"/>
  </cols>
  <sheetData>
    <row r="2" spans="1:4">
      <c r="A2" s="479" t="s">
        <v>2399</v>
      </c>
      <c r="B2" s="2222"/>
      <c r="C2" s="2222"/>
      <c r="D2" s="2223"/>
    </row>
    <row r="3" spans="1:4" ht="35.25" customHeight="1">
      <c r="A3" s="2224" t="s">
        <v>2400</v>
      </c>
      <c r="B3" s="2225"/>
      <c r="C3" s="2225"/>
      <c r="D3" s="2226"/>
    </row>
    <row r="4" spans="1:4" s="481" customFormat="1" ht="35.1" customHeight="1">
      <c r="A4" s="2227" t="s">
        <v>2401</v>
      </c>
      <c r="B4" s="2228" t="s">
        <v>2402</v>
      </c>
      <c r="C4" s="720" t="s">
        <v>2403</v>
      </c>
      <c r="D4" s="1046"/>
    </row>
    <row r="5" spans="1:4" s="481" customFormat="1" ht="30.95">
      <c r="A5" s="2227" t="s">
        <v>2404</v>
      </c>
      <c r="B5" s="2228" t="s">
        <v>2405</v>
      </c>
      <c r="C5" s="720" t="s">
        <v>2403</v>
      </c>
      <c r="D5" s="1047"/>
    </row>
    <row r="6" spans="1:4" s="481" customFormat="1" ht="30.95">
      <c r="A6" s="2227" t="s">
        <v>2406</v>
      </c>
      <c r="B6" s="2228" t="s">
        <v>2407</v>
      </c>
      <c r="C6" s="720" t="s">
        <v>2403</v>
      </c>
      <c r="D6" s="1047"/>
    </row>
    <row r="7" spans="1:4" s="481" customFormat="1" ht="36" customHeight="1">
      <c r="A7" s="2227" t="s">
        <v>2408</v>
      </c>
      <c r="B7" s="2228" t="s">
        <v>2409</v>
      </c>
      <c r="C7" s="720" t="s">
        <v>2403</v>
      </c>
      <c r="D7" s="1047"/>
    </row>
    <row r="8" spans="1:4" s="481" customFormat="1" ht="30.95">
      <c r="A8" s="2227" t="s">
        <v>2410</v>
      </c>
      <c r="B8" s="2228" t="s">
        <v>2411</v>
      </c>
      <c r="C8" s="720" t="s">
        <v>2403</v>
      </c>
      <c r="D8" s="1047"/>
    </row>
    <row r="9" spans="1:4" s="481" customFormat="1" ht="23.25" customHeight="1">
      <c r="A9" s="2227" t="s">
        <v>2412</v>
      </c>
      <c r="B9" s="2228" t="s">
        <v>2413</v>
      </c>
      <c r="C9" s="720" t="s">
        <v>2403</v>
      </c>
      <c r="D9" s="1047"/>
    </row>
    <row r="10" spans="1:4" s="481" customFormat="1" ht="23.25" customHeight="1">
      <c r="A10" s="2227" t="s">
        <v>2414</v>
      </c>
      <c r="B10" s="2228" t="s">
        <v>2415</v>
      </c>
      <c r="C10" s="720" t="s">
        <v>2403</v>
      </c>
      <c r="D10" s="1047"/>
    </row>
    <row r="11" spans="1:4" s="481" customFormat="1" ht="23.25" customHeight="1">
      <c r="A11" s="2227" t="s">
        <v>2416</v>
      </c>
      <c r="B11" s="2228" t="s">
        <v>2417</v>
      </c>
      <c r="C11" s="720" t="s">
        <v>2403</v>
      </c>
      <c r="D11" s="1047"/>
    </row>
    <row r="12" spans="1:4" s="481" customFormat="1">
      <c r="A12" s="2227" t="s">
        <v>2418</v>
      </c>
      <c r="B12" s="2228" t="s">
        <v>2419</v>
      </c>
      <c r="C12" s="720" t="s">
        <v>2403</v>
      </c>
      <c r="D12" s="1047"/>
    </row>
    <row r="13" spans="1:4" s="481" customFormat="1" ht="22.5" customHeight="1">
      <c r="A13" s="2227" t="s">
        <v>2420</v>
      </c>
      <c r="B13" s="2228" t="s">
        <v>2421</v>
      </c>
      <c r="C13" s="720" t="s">
        <v>2403</v>
      </c>
      <c r="D13" s="1047"/>
    </row>
    <row r="14" spans="1:4" s="481" customFormat="1" ht="6.75" customHeight="1">
      <c r="B14" s="482"/>
      <c r="C14" s="482"/>
      <c r="D14" s="1047"/>
    </row>
    <row r="15" spans="1:4" s="481" customFormat="1" ht="76.5" customHeight="1">
      <c r="A15" s="1047"/>
      <c r="B15" s="2229" t="s">
        <v>2422</v>
      </c>
      <c r="C15" s="721" t="s">
        <v>2423</v>
      </c>
      <c r="D15" s="623"/>
    </row>
    <row r="16" spans="1:4">
      <c r="A16" s="2230" t="s">
        <v>2424</v>
      </c>
      <c r="B16" s="2231" t="s">
        <v>2425</v>
      </c>
      <c r="C16" s="2232"/>
      <c r="D16" s="2223"/>
    </row>
    <row r="17" spans="1:3">
      <c r="A17" s="2230" t="s">
        <v>2426</v>
      </c>
      <c r="B17" s="2231" t="s">
        <v>2427</v>
      </c>
      <c r="C17" s="2232"/>
    </row>
    <row r="18" spans="1:3">
      <c r="A18" s="2230" t="s">
        <v>2428</v>
      </c>
      <c r="B18" s="2231" t="s">
        <v>2429</v>
      </c>
      <c r="C18" s="2232"/>
    </row>
  </sheetData>
  <mergeCells count="1">
    <mergeCell ref="A3:D3"/>
  </mergeCells>
  <conditionalFormatting sqref="B4:B13">
    <cfRule type="expression" dxfId="197" priority="32" stopIfTrue="1">
      <formula>$A4="begin group"</formula>
    </cfRule>
  </conditionalFormatting>
  <conditionalFormatting sqref="B4:B13">
    <cfRule type="expression" dxfId="196" priority="29" stopIfTrue="1">
      <formula>$A4="begin repeat"</formula>
    </cfRule>
  </conditionalFormatting>
  <conditionalFormatting sqref="B4:B13">
    <cfRule type="expression" dxfId="195" priority="26" stopIfTrue="1">
      <formula>$A4="text"</formula>
    </cfRule>
  </conditionalFormatting>
  <conditionalFormatting sqref="B4:B13">
    <cfRule type="expression" dxfId="194" priority="24" stopIfTrue="1">
      <formula>$A4="integer"</formula>
    </cfRule>
  </conditionalFormatting>
  <conditionalFormatting sqref="B4:B13">
    <cfRule type="expression" dxfId="193" priority="22" stopIfTrue="1">
      <formula>$A4="decimal"</formula>
    </cfRule>
  </conditionalFormatting>
  <conditionalFormatting sqref="B4:B13">
    <cfRule type="expression" dxfId="192" priority="20" stopIfTrue="1">
      <formula>OR(AND(LEFT($A4, 16)="select_multiple ", LEN($A4)&gt;16, NOT(ISNUMBER(SEARCH(" ", $A4, 17)))), AND(LEFT($A4, 11)="select_one ", LEN($A4)&gt;11, NOT(ISNUMBER(SEARCH(" ", $A4, 12)))))</formula>
    </cfRule>
  </conditionalFormatting>
  <conditionalFormatting sqref="B4:B13">
    <cfRule type="expression" dxfId="191" priority="17" stopIfTrue="1">
      <formula>OR($A4="audio audit", $A4="text audit", $A4="speed violations count", $A4="speed violations list", $A4="speed violations audit")</formula>
    </cfRule>
  </conditionalFormatting>
  <conditionalFormatting sqref="B4:B13">
    <cfRule type="expression" dxfId="190" priority="11" stopIfTrue="1">
      <formula>$A4="note"</formula>
    </cfRule>
    <cfRule type="expression" dxfId="189" priority="13" stopIfTrue="1">
      <formula>$A4="barcode"</formula>
    </cfRule>
    <cfRule type="expression" dxfId="188" priority="15" stopIfTrue="1">
      <formula>$A4="geopoint"</formula>
    </cfRule>
  </conditionalFormatting>
  <conditionalFormatting sqref="B4:B13">
    <cfRule type="expression" dxfId="187" priority="9" stopIfTrue="1">
      <formula>OR($A4="calculate", $A4="calculate_here")</formula>
    </cfRule>
  </conditionalFormatting>
  <conditionalFormatting sqref="B4:B13">
    <cfRule type="expression" dxfId="186" priority="7" stopIfTrue="1">
      <formula>OR($A4="date", $A4="datetime")</formula>
    </cfRule>
  </conditionalFormatting>
  <conditionalFormatting sqref="B4:B13">
    <cfRule type="expression" dxfId="185" priority="5" stopIfTrue="1">
      <formula>$A4="image"</formula>
    </cfRule>
  </conditionalFormatting>
  <conditionalFormatting sqref="B4:B13">
    <cfRule type="expression" dxfId="184" priority="3" stopIfTrue="1">
      <formula>OR($A4="audio", $A4="video")</formula>
    </cfRule>
  </conditionalFormatting>
  <conditionalFormatting sqref="B4:B13">
    <cfRule type="expression" dxfId="183" priority="2" stopIfTrue="1">
      <formula>$A4="comments"</formula>
    </cfRule>
    <cfRule type="expression" dxfId="182" priority="4" stopIfTrue="1">
      <formula>OR($A4="audio", $A4="video")</formula>
    </cfRule>
    <cfRule type="expression" dxfId="181" priority="6" stopIfTrue="1">
      <formula>$A4="image"</formula>
    </cfRule>
    <cfRule type="expression" dxfId="180" priority="8" stopIfTrue="1">
      <formula>OR($A4="date", $A4="datetime")</formula>
    </cfRule>
    <cfRule type="expression" dxfId="179" priority="10" stopIfTrue="1">
      <formula>OR($A4="calculate", $A4="calculate_here")</formula>
    </cfRule>
    <cfRule type="expression" dxfId="178" priority="12" stopIfTrue="1">
      <formula>$A4="note"</formula>
    </cfRule>
    <cfRule type="expression" dxfId="177" priority="14" stopIfTrue="1">
      <formula>$A4="barcode"</formula>
    </cfRule>
    <cfRule type="expression" dxfId="176" priority="16" stopIfTrue="1">
      <formula>$A4="geopoint"</formula>
    </cfRule>
    <cfRule type="expression" dxfId="175" priority="18" stopIfTrue="1">
      <formula>OR($A4="audio audit", $A4="text audit", $A4="speed violations count", $A4="speed violations list", $A4="speed violations audit")</formula>
    </cfRule>
    <cfRule type="expression" dxfId="174" priority="19" stopIfTrue="1">
      <formula>OR($A4="username", $A4="phonenumber", $A4="start", $A4="end", $A4="deviceid", $A4="subscriberid", $A4="simserial", $A4="caseid")</formula>
    </cfRule>
    <cfRule type="expression" dxfId="173" priority="21" stopIfTrue="1">
      <formula>OR(AND(LEFT($A4, 16)="select_multiple ", LEN($A4)&gt;16, NOT(ISNUMBER(SEARCH(" ", $A4, 17)))), AND(LEFT($A4, 11)="select_one ", LEN($A4)&gt;11, NOT(ISNUMBER(SEARCH(" ", $A4, 12)))))</formula>
    </cfRule>
    <cfRule type="expression" dxfId="172" priority="23" stopIfTrue="1">
      <formula>$A4="decimal"</formula>
    </cfRule>
    <cfRule type="expression" dxfId="171" priority="25" stopIfTrue="1">
      <formula>$A4="integer"</formula>
    </cfRule>
    <cfRule type="expression" dxfId="170" priority="27" stopIfTrue="1">
      <formula>$A4="text"</formula>
    </cfRule>
    <cfRule type="expression" dxfId="169" priority="28" stopIfTrue="1">
      <formula>$A4="end repeat"</formula>
    </cfRule>
    <cfRule type="expression" dxfId="168" priority="30" stopIfTrue="1">
      <formula>$A4="begin repeat"</formula>
    </cfRule>
    <cfRule type="expression" dxfId="167" priority="31" stopIfTrue="1">
      <formula>$A4="end group"</formula>
    </cfRule>
    <cfRule type="expression" dxfId="166" priority="33" stopIfTrue="1">
      <formula>$A4="begin group"</formula>
    </cfRule>
  </conditionalFormatting>
  <conditionalFormatting sqref="B4:B13">
    <cfRule type="expression" dxfId="165" priority="1" stopIfTrue="1">
      <formula>$A4="comments"</formula>
    </cfRule>
  </conditionalFormatting>
  <pageMargins left="0.7" right="0.7" top="0.75" bottom="0.75" header="0.3" footer="0.3"/>
  <pageSetup orientation="landscape" r:id="rId1"/>
  <headerFooter>
    <oddHeader>&amp;CHH DYNAMICS</oddHead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2:D42"/>
  <sheetViews>
    <sheetView topLeftCell="A39" zoomScale="150" workbookViewId="0">
      <selection activeCell="B42" sqref="B42"/>
    </sheetView>
  </sheetViews>
  <sheetFormatPr defaultColWidth="8.85546875" defaultRowHeight="14.45"/>
  <cols>
    <col min="1" max="1" width="6.42578125" style="85" customWidth="1"/>
    <col min="2" max="2" width="47.85546875" customWidth="1"/>
    <col min="3" max="3" width="34" customWidth="1"/>
  </cols>
  <sheetData>
    <row r="2" spans="1:4" ht="48" customHeight="1">
      <c r="A2" s="2233" t="s">
        <v>2430</v>
      </c>
      <c r="B2" s="2233"/>
      <c r="C2" s="2233"/>
      <c r="D2" s="2233"/>
    </row>
    <row r="3" spans="1:4" ht="24">
      <c r="A3" s="2234" t="s">
        <v>2431</v>
      </c>
      <c r="B3" s="2235" t="s">
        <v>2432</v>
      </c>
      <c r="C3" s="2235" t="s">
        <v>2433</v>
      </c>
      <c r="D3" s="763"/>
    </row>
    <row r="4" spans="1:4" ht="60">
      <c r="A4" s="2234" t="s">
        <v>2434</v>
      </c>
      <c r="B4" s="2235" t="s">
        <v>2435</v>
      </c>
      <c r="C4" s="2235" t="s">
        <v>2436</v>
      </c>
      <c r="D4" s="763"/>
    </row>
    <row r="5" spans="1:4" ht="36">
      <c r="A5" s="2234" t="s">
        <v>2437</v>
      </c>
      <c r="B5" s="2236" t="s">
        <v>2438</v>
      </c>
      <c r="C5" s="2236" t="s">
        <v>2439</v>
      </c>
      <c r="D5" s="763"/>
    </row>
    <row r="6" spans="1:4" ht="36">
      <c r="A6" s="2234" t="s">
        <v>2440</v>
      </c>
      <c r="B6" s="2236" t="s">
        <v>2441</v>
      </c>
      <c r="C6" s="2236" t="s">
        <v>2439</v>
      </c>
      <c r="D6" s="763"/>
    </row>
    <row r="7" spans="1:4" ht="72">
      <c r="A7" s="2234" t="s">
        <v>2442</v>
      </c>
      <c r="B7" s="2235" t="s">
        <v>2443</v>
      </c>
      <c r="C7" s="2236" t="s">
        <v>2439</v>
      </c>
      <c r="D7" s="763"/>
    </row>
    <row r="8" spans="1:4" ht="108">
      <c r="A8" s="2234" t="s">
        <v>2444</v>
      </c>
      <c r="B8" s="2235" t="s">
        <v>2445</v>
      </c>
      <c r="C8" s="2235" t="s">
        <v>2446</v>
      </c>
      <c r="D8" s="763" t="s">
        <v>2447</v>
      </c>
    </row>
    <row r="9" spans="1:4" ht="72">
      <c r="A9" s="2234" t="s">
        <v>2448</v>
      </c>
      <c r="B9" s="2235" t="s">
        <v>2449</v>
      </c>
      <c r="C9" s="2235" t="s">
        <v>2450</v>
      </c>
      <c r="D9" s="763"/>
    </row>
    <row r="10" spans="1:4" ht="21.95">
      <c r="A10" s="2234" t="s">
        <v>2451</v>
      </c>
      <c r="B10" s="2237" t="s">
        <v>2452</v>
      </c>
      <c r="C10" s="2235"/>
      <c r="D10" s="763"/>
    </row>
    <row r="11" spans="1:4" ht="36">
      <c r="A11" s="2234" t="s">
        <v>2453</v>
      </c>
      <c r="B11" s="2235" t="s">
        <v>2454</v>
      </c>
      <c r="C11" s="2235" t="s">
        <v>2439</v>
      </c>
      <c r="D11" s="763"/>
    </row>
    <row r="12" spans="1:4" ht="48">
      <c r="A12" s="2234" t="s">
        <v>2455</v>
      </c>
      <c r="B12" s="2235" t="s">
        <v>2456</v>
      </c>
      <c r="C12" s="2235" t="s">
        <v>2457</v>
      </c>
      <c r="D12" s="763"/>
    </row>
    <row r="13" spans="1:4" ht="60">
      <c r="A13" s="2234" t="s">
        <v>2458</v>
      </c>
      <c r="B13" s="2235" t="s">
        <v>2459</v>
      </c>
      <c r="C13" s="2235" t="s">
        <v>2460</v>
      </c>
      <c r="D13" s="763"/>
    </row>
    <row r="14" spans="1:4" ht="108">
      <c r="A14" s="2234" t="s">
        <v>2461</v>
      </c>
      <c r="B14" s="2235" t="s">
        <v>2462</v>
      </c>
      <c r="C14" s="2235" t="s">
        <v>2463</v>
      </c>
      <c r="D14" s="763"/>
    </row>
    <row r="15" spans="1:4" ht="60">
      <c r="A15" s="2234" t="s">
        <v>2464</v>
      </c>
      <c r="B15" s="2235" t="s">
        <v>2465</v>
      </c>
      <c r="C15" s="2235" t="s">
        <v>2466</v>
      </c>
      <c r="D15" s="763"/>
    </row>
    <row r="16" spans="1:4">
      <c r="A16" s="2233" t="s">
        <v>2467</v>
      </c>
      <c r="B16" s="2233"/>
      <c r="C16" s="2233"/>
      <c r="D16" s="2233"/>
    </row>
    <row r="17" spans="1:4">
      <c r="A17" s="2233" t="s">
        <v>2468</v>
      </c>
      <c r="B17" s="2233"/>
      <c r="C17" s="2233"/>
      <c r="D17" s="2233"/>
    </row>
    <row r="18" spans="1:4" ht="36">
      <c r="A18" s="2234" t="s">
        <v>2469</v>
      </c>
      <c r="B18" s="2235" t="s">
        <v>2470</v>
      </c>
      <c r="C18" s="2235" t="s">
        <v>2439</v>
      </c>
      <c r="D18" s="763"/>
    </row>
    <row r="19" spans="1:4" ht="36">
      <c r="A19" s="2234" t="s">
        <v>2471</v>
      </c>
      <c r="B19" s="2235" t="s">
        <v>2472</v>
      </c>
      <c r="C19" s="2235" t="s">
        <v>2439</v>
      </c>
      <c r="D19" s="763"/>
    </row>
    <row r="20" spans="1:4" ht="36">
      <c r="A20" s="2234" t="s">
        <v>2473</v>
      </c>
      <c r="B20" s="2235" t="s">
        <v>2474</v>
      </c>
      <c r="C20" s="2235" t="s">
        <v>2439</v>
      </c>
      <c r="D20" s="763"/>
    </row>
    <row r="21" spans="1:4" ht="36">
      <c r="A21" s="2234" t="s">
        <v>2475</v>
      </c>
      <c r="B21" s="2235" t="s">
        <v>2472</v>
      </c>
      <c r="C21" s="2235" t="s">
        <v>2439</v>
      </c>
      <c r="D21" s="763"/>
    </row>
    <row r="22" spans="1:4" ht="36">
      <c r="A22" s="2234" t="s">
        <v>2476</v>
      </c>
      <c r="B22" s="2235" t="s">
        <v>2477</v>
      </c>
      <c r="C22" s="2235" t="s">
        <v>2439</v>
      </c>
      <c r="D22" s="763"/>
    </row>
    <row r="23" spans="1:4" ht="36">
      <c r="A23" s="2234" t="s">
        <v>2478</v>
      </c>
      <c r="B23" s="2235" t="s">
        <v>2472</v>
      </c>
      <c r="C23" s="2235" t="s">
        <v>2439</v>
      </c>
      <c r="D23" s="763"/>
    </row>
    <row r="24" spans="1:4" ht="36">
      <c r="A24" s="2234" t="s">
        <v>2479</v>
      </c>
      <c r="B24" s="2235" t="s">
        <v>2480</v>
      </c>
      <c r="C24" s="2235" t="s">
        <v>2439</v>
      </c>
      <c r="D24" s="763"/>
    </row>
    <row r="25" spans="1:4" ht="36">
      <c r="A25" s="2234" t="s">
        <v>2481</v>
      </c>
      <c r="B25" s="2235" t="s">
        <v>2472</v>
      </c>
      <c r="C25" s="2235" t="s">
        <v>2439</v>
      </c>
      <c r="D25" s="763"/>
    </row>
    <row r="26" spans="1:4" ht="36">
      <c r="A26" s="2234" t="s">
        <v>2482</v>
      </c>
      <c r="B26" s="2235" t="s">
        <v>2483</v>
      </c>
      <c r="C26" s="2235" t="s">
        <v>2439</v>
      </c>
      <c r="D26" s="763"/>
    </row>
    <row r="27" spans="1:4" ht="36">
      <c r="A27" s="2234" t="s">
        <v>2484</v>
      </c>
      <c r="B27" s="2235" t="s">
        <v>2472</v>
      </c>
      <c r="C27" s="2235" t="s">
        <v>2439</v>
      </c>
      <c r="D27" s="763"/>
    </row>
    <row r="28" spans="1:4" ht="36">
      <c r="A28" s="2234" t="s">
        <v>2485</v>
      </c>
      <c r="B28" s="2235" t="s">
        <v>2486</v>
      </c>
      <c r="C28" s="2235" t="s">
        <v>2439</v>
      </c>
      <c r="D28" s="763"/>
    </row>
    <row r="29" spans="1:4" ht="36">
      <c r="A29" s="2234" t="s">
        <v>2487</v>
      </c>
      <c r="B29" s="2235" t="s">
        <v>2472</v>
      </c>
      <c r="C29" s="2235" t="s">
        <v>2439</v>
      </c>
      <c r="D29" s="763"/>
    </row>
    <row r="30" spans="1:4" ht="36">
      <c r="A30" s="2234" t="s">
        <v>2488</v>
      </c>
      <c r="B30" s="2235" t="s">
        <v>2489</v>
      </c>
      <c r="C30" s="2235" t="s">
        <v>2439</v>
      </c>
      <c r="D30" s="763"/>
    </row>
    <row r="31" spans="1:4" ht="36">
      <c r="A31" s="2234" t="s">
        <v>2490</v>
      </c>
      <c r="B31" s="2235" t="s">
        <v>2472</v>
      </c>
      <c r="C31" s="2235" t="s">
        <v>2439</v>
      </c>
      <c r="D31" s="763"/>
    </row>
    <row r="32" spans="1:4" ht="36">
      <c r="A32" s="2234" t="s">
        <v>2491</v>
      </c>
      <c r="B32" s="2235" t="s">
        <v>2492</v>
      </c>
      <c r="C32" s="2235" t="s">
        <v>2439</v>
      </c>
      <c r="D32" s="763"/>
    </row>
    <row r="33" spans="1:4" ht="36">
      <c r="A33" s="2234" t="s">
        <v>2493</v>
      </c>
      <c r="B33" s="2235" t="s">
        <v>2472</v>
      </c>
      <c r="C33" s="2235" t="s">
        <v>2439</v>
      </c>
      <c r="D33" s="763"/>
    </row>
    <row r="34" spans="1:4" ht="36">
      <c r="A34" s="2234" t="s">
        <v>2494</v>
      </c>
      <c r="B34" s="2235" t="s">
        <v>2495</v>
      </c>
      <c r="C34" s="2235" t="s">
        <v>2439</v>
      </c>
      <c r="D34" s="763"/>
    </row>
    <row r="35" spans="1:4" ht="36">
      <c r="A35" s="2234" t="s">
        <v>2496</v>
      </c>
      <c r="B35" s="2235" t="s">
        <v>2472</v>
      </c>
      <c r="C35" s="2235" t="s">
        <v>2439</v>
      </c>
      <c r="D35" s="763"/>
    </row>
    <row r="36" spans="1:4" ht="36">
      <c r="A36" s="2234" t="s">
        <v>2497</v>
      </c>
      <c r="B36" s="2235" t="s">
        <v>2498</v>
      </c>
      <c r="C36" s="2235" t="s">
        <v>2439</v>
      </c>
      <c r="D36" s="763"/>
    </row>
    <row r="37" spans="1:4" ht="36">
      <c r="A37" s="2234" t="s">
        <v>2499</v>
      </c>
      <c r="B37" s="2235" t="s">
        <v>2472</v>
      </c>
      <c r="C37" s="2235" t="s">
        <v>2439</v>
      </c>
      <c r="D37" s="763"/>
    </row>
    <row r="38" spans="1:4" ht="36">
      <c r="A38" s="2234" t="s">
        <v>2500</v>
      </c>
      <c r="B38" s="2235" t="s">
        <v>2501</v>
      </c>
      <c r="C38" s="2235" t="s">
        <v>2439</v>
      </c>
      <c r="D38" s="763"/>
    </row>
    <row r="39" spans="1:4" ht="36">
      <c r="A39" s="2234" t="s">
        <v>2502</v>
      </c>
      <c r="B39" s="2235" t="s">
        <v>2472</v>
      </c>
      <c r="C39" s="2235" t="s">
        <v>2439</v>
      </c>
      <c r="D39" s="763"/>
    </row>
    <row r="40" spans="1:4" ht="21.95">
      <c r="A40" s="2234" t="s">
        <v>2503</v>
      </c>
      <c r="B40" s="2235" t="s">
        <v>2504</v>
      </c>
      <c r="C40" s="2235" t="s">
        <v>2505</v>
      </c>
      <c r="D40" s="763"/>
    </row>
    <row r="41" spans="1:4" ht="36">
      <c r="A41" s="2234" t="s">
        <v>2506</v>
      </c>
      <c r="B41" s="2235" t="s">
        <v>2507</v>
      </c>
      <c r="C41" s="2235" t="s">
        <v>2439</v>
      </c>
      <c r="D41" s="763"/>
    </row>
    <row r="42" spans="1:4" ht="120">
      <c r="A42" s="2234" t="s">
        <v>2508</v>
      </c>
      <c r="B42" s="2235" t="s">
        <v>2509</v>
      </c>
      <c r="C42" s="2235" t="s">
        <v>2510</v>
      </c>
      <c r="D42" s="763"/>
    </row>
  </sheetData>
  <mergeCells count="3">
    <mergeCell ref="A2:D2"/>
    <mergeCell ref="A16:D16"/>
    <mergeCell ref="A17:D17"/>
  </mergeCells>
  <pageMargins left="0.25" right="0.25" top="0.75" bottom="0.75" header="0.3" footer="0.3"/>
  <pageSetup orientation="portrait" r:id="rId1"/>
  <headerFooter>
    <oddHeader>&amp;CCOMMUNITY GROUP INVOL</oddHeader>
  </headerFooter>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D38"/>
  <sheetViews>
    <sheetView topLeftCell="A22" zoomScale="80" zoomScaleNormal="80" zoomScalePageLayoutView="80" workbookViewId="0">
      <selection activeCell="B57" sqref="B57"/>
    </sheetView>
  </sheetViews>
  <sheetFormatPr defaultColWidth="8.85546875" defaultRowHeight="15.6"/>
  <cols>
    <col min="1" max="1" width="8.85546875" style="441"/>
    <col min="2" max="2" width="68" style="441" customWidth="1"/>
    <col min="3" max="3" width="40.7109375" style="441" customWidth="1"/>
    <col min="4" max="4" width="30.85546875" style="683" hidden="1" customWidth="1"/>
    <col min="5" max="16384" width="8.85546875" style="441"/>
  </cols>
  <sheetData>
    <row r="1" spans="1:4" ht="12.75" customHeight="1">
      <c r="A1" s="479" t="s">
        <v>2399</v>
      </c>
      <c r="B1" s="1464"/>
      <c r="C1" s="2238" t="s">
        <v>2511</v>
      </c>
      <c r="D1" s="2151" t="s">
        <v>2512</v>
      </c>
    </row>
    <row r="2" spans="1:4" ht="12.75" customHeight="1" thickBot="1">
      <c r="A2" s="2239" t="s">
        <v>2513</v>
      </c>
      <c r="B2" s="1464"/>
      <c r="C2" s="1464"/>
      <c r="D2" s="2151"/>
    </row>
    <row r="3" spans="1:4" ht="12.75" customHeight="1">
      <c r="A3" s="2240" t="s">
        <v>2514</v>
      </c>
      <c r="B3" s="1379" t="s">
        <v>2515</v>
      </c>
      <c r="C3" s="722" t="s">
        <v>2516</v>
      </c>
      <c r="D3" s="2241"/>
    </row>
    <row r="4" spans="1:4" ht="12.75" customHeight="1">
      <c r="A4" s="2242"/>
      <c r="B4" s="2243"/>
      <c r="C4" s="723" t="s">
        <v>2517</v>
      </c>
      <c r="D4" s="2151"/>
    </row>
    <row r="5" spans="1:4" ht="12.75" customHeight="1">
      <c r="A5" s="2242"/>
      <c r="B5" s="2243"/>
      <c r="C5" s="723" t="s">
        <v>2518</v>
      </c>
      <c r="D5" s="2151"/>
    </row>
    <row r="6" spans="1:4" ht="12.75" customHeight="1">
      <c r="A6" s="2242"/>
      <c r="B6" s="2243"/>
      <c r="C6" s="723" t="s">
        <v>2519</v>
      </c>
      <c r="D6" s="2151"/>
    </row>
    <row r="7" spans="1:4" ht="5.25" customHeight="1" thickBot="1">
      <c r="A7" s="2244"/>
      <c r="B7" s="2245"/>
      <c r="C7" s="2246"/>
      <c r="D7" s="2151"/>
    </row>
    <row r="8" spans="1:4" ht="13.5" customHeight="1">
      <c r="A8" s="2240" t="s">
        <v>2520</v>
      </c>
      <c r="B8" s="2247" t="s">
        <v>2521</v>
      </c>
      <c r="C8" s="723" t="s">
        <v>2522</v>
      </c>
      <c r="D8" s="2151"/>
    </row>
    <row r="9" spans="1:4" ht="13.5" customHeight="1">
      <c r="A9" s="2242"/>
      <c r="B9" s="2243"/>
      <c r="C9" s="723" t="s">
        <v>2523</v>
      </c>
      <c r="D9" s="2151"/>
    </row>
    <row r="10" spans="1:4" ht="13.5" customHeight="1">
      <c r="A10" s="2242"/>
      <c r="B10" s="2243"/>
      <c r="C10" s="723" t="s">
        <v>2524</v>
      </c>
      <c r="D10" s="2151"/>
    </row>
    <row r="11" spans="1:4" ht="13.5" customHeight="1">
      <c r="A11" s="2242"/>
      <c r="B11" s="2243"/>
      <c r="C11" s="723" t="s">
        <v>2525</v>
      </c>
      <c r="D11" s="2151"/>
    </row>
    <row r="12" spans="1:4" ht="4.5" customHeight="1" thickBot="1">
      <c r="A12" s="2244"/>
      <c r="B12" s="2245"/>
      <c r="C12" s="2246"/>
      <c r="D12" s="2151"/>
    </row>
    <row r="13" spans="1:4" ht="12.75" customHeight="1">
      <c r="A13" s="2240" t="s">
        <v>2526</v>
      </c>
      <c r="B13" s="2248" t="s">
        <v>2527</v>
      </c>
      <c r="C13" s="723" t="s">
        <v>2528</v>
      </c>
      <c r="D13" s="2151"/>
    </row>
    <row r="14" spans="1:4" ht="12.75" customHeight="1">
      <c r="A14" s="2242"/>
      <c r="B14" s="2249"/>
      <c r="C14" s="723" t="s">
        <v>2529</v>
      </c>
      <c r="D14" s="2151"/>
    </row>
    <row r="15" spans="1:4" ht="12.75" customHeight="1">
      <c r="A15" s="2242"/>
      <c r="B15" s="2249"/>
      <c r="C15" s="723" t="s">
        <v>2530</v>
      </c>
      <c r="D15" s="2151"/>
    </row>
    <row r="16" spans="1:4" ht="12.75" customHeight="1">
      <c r="A16" s="2242"/>
      <c r="B16" s="2249"/>
      <c r="C16" s="723" t="s">
        <v>2531</v>
      </c>
      <c r="D16" s="2151"/>
    </row>
    <row r="17" spans="1:4" ht="12.75" customHeight="1">
      <c r="A17" s="2242"/>
      <c r="B17" s="2249"/>
      <c r="C17" s="723" t="s">
        <v>2532</v>
      </c>
      <c r="D17" s="2151"/>
    </row>
    <row r="18" spans="1:4" ht="12.75" customHeight="1">
      <c r="A18" s="2242"/>
      <c r="B18" s="2249"/>
      <c r="C18" s="723" t="s">
        <v>2533</v>
      </c>
      <c r="D18" s="2151"/>
    </row>
    <row r="19" spans="1:4" ht="12.75" customHeight="1">
      <c r="A19" s="2242"/>
      <c r="B19" s="2249"/>
      <c r="C19" s="723" t="s">
        <v>2534</v>
      </c>
      <c r="D19" s="2151"/>
    </row>
    <row r="20" spans="1:4" ht="12.75" customHeight="1">
      <c r="A20" s="2242"/>
      <c r="B20" s="2249"/>
      <c r="C20" s="723" t="s">
        <v>2535</v>
      </c>
      <c r="D20" s="2151"/>
    </row>
    <row r="21" spans="1:4" ht="12.75" customHeight="1">
      <c r="A21" s="2242"/>
      <c r="B21" s="2249"/>
      <c r="C21" s="723" t="s">
        <v>2536</v>
      </c>
      <c r="D21" s="2151"/>
    </row>
    <row r="22" spans="1:4" ht="12.75" customHeight="1">
      <c r="A22" s="2242"/>
      <c r="B22" s="2249"/>
      <c r="C22" s="723" t="s">
        <v>2537</v>
      </c>
      <c r="D22" s="2151"/>
    </row>
    <row r="23" spans="1:4" ht="12.75" customHeight="1">
      <c r="A23" s="2242"/>
      <c r="B23" s="2249"/>
      <c r="C23" s="723" t="s">
        <v>2538</v>
      </c>
      <c r="D23" s="2151"/>
    </row>
    <row r="24" spans="1:4" ht="12.75" customHeight="1">
      <c r="A24" s="2242"/>
      <c r="B24" s="2249"/>
      <c r="C24" s="724" t="s">
        <v>2539</v>
      </c>
      <c r="D24" s="2151"/>
    </row>
    <row r="25" spans="1:4" ht="12.75" customHeight="1" thickBot="1">
      <c r="A25" s="2244"/>
      <c r="B25" s="2250"/>
      <c r="C25" s="724" t="s">
        <v>2540</v>
      </c>
      <c r="D25" s="2151"/>
    </row>
    <row r="26" spans="1:4" ht="12.75" customHeight="1">
      <c r="A26" s="2240" t="s">
        <v>2541</v>
      </c>
      <c r="B26" s="2251" t="s">
        <v>2542</v>
      </c>
      <c r="C26" s="2252" t="s">
        <v>2543</v>
      </c>
      <c r="D26" s="2151"/>
    </row>
    <row r="27" spans="1:4" ht="65.099999999999994" customHeight="1" thickBot="1">
      <c r="A27" s="2244"/>
      <c r="B27" s="957" t="s">
        <v>2544</v>
      </c>
      <c r="C27" s="2252"/>
      <c r="D27" s="2253" t="s">
        <v>2543</v>
      </c>
    </row>
    <row r="28" spans="1:4" ht="15.95" thickBot="1">
      <c r="A28" s="2254" t="s">
        <v>2545</v>
      </c>
      <c r="B28" s="2254"/>
      <c r="C28" s="1464"/>
      <c r="D28" s="2151"/>
    </row>
    <row r="29" spans="1:4" ht="14.25" customHeight="1">
      <c r="A29" s="2255" t="s">
        <v>2514</v>
      </c>
      <c r="B29" s="2256" t="s">
        <v>2546</v>
      </c>
      <c r="C29" s="725" t="s">
        <v>2547</v>
      </c>
      <c r="D29" s="2151"/>
    </row>
    <row r="30" spans="1:4" ht="14.25" customHeight="1">
      <c r="A30" s="2257"/>
      <c r="B30" s="2258"/>
      <c r="C30" s="726" t="s">
        <v>2548</v>
      </c>
      <c r="D30" s="2151"/>
    </row>
    <row r="31" spans="1:4" ht="14.25" customHeight="1">
      <c r="A31" s="2257"/>
      <c r="B31" s="2258"/>
      <c r="C31" s="726" t="s">
        <v>2549</v>
      </c>
      <c r="D31" s="2151"/>
    </row>
    <row r="32" spans="1:4" ht="14.25" customHeight="1">
      <c r="A32" s="2257"/>
      <c r="B32" s="2258"/>
      <c r="C32" s="726" t="s">
        <v>2550</v>
      </c>
      <c r="D32" s="2151"/>
    </row>
    <row r="33" spans="1:3" ht="29.25" customHeight="1">
      <c r="A33" s="2257"/>
      <c r="B33" s="2258"/>
      <c r="C33" s="726" t="s">
        <v>2551</v>
      </c>
    </row>
    <row r="34" spans="1:3" ht="12.75" customHeight="1" thickBot="1">
      <c r="A34" s="2259"/>
      <c r="B34" s="2260"/>
      <c r="C34" s="727" t="s">
        <v>2552</v>
      </c>
    </row>
    <row r="35" spans="1:3" ht="13.5" customHeight="1" thickBot="1">
      <c r="A35" s="2261" t="s">
        <v>2553</v>
      </c>
      <c r="B35" s="2262" t="s">
        <v>2554</v>
      </c>
      <c r="C35" s="2246"/>
    </row>
    <row r="36" spans="1:3" ht="13.5" customHeight="1" thickBot="1">
      <c r="A36" s="2261" t="s">
        <v>2555</v>
      </c>
      <c r="B36" s="2262" t="s">
        <v>2556</v>
      </c>
      <c r="C36" s="2246"/>
    </row>
    <row r="37" spans="1:3" ht="13.5" customHeight="1" thickBot="1">
      <c r="A37" s="2261" t="s">
        <v>2557</v>
      </c>
      <c r="B37" s="2262" t="s">
        <v>2558</v>
      </c>
      <c r="C37" s="2246"/>
    </row>
    <row r="38" spans="1:3" ht="13.5" customHeight="1" thickBot="1">
      <c r="A38" s="2261" t="s">
        <v>2559</v>
      </c>
      <c r="B38" s="2262" t="s">
        <v>2560</v>
      </c>
      <c r="C38" s="2246"/>
    </row>
  </sheetData>
  <mergeCells count="11">
    <mergeCell ref="A26:A27"/>
    <mergeCell ref="C26:C27"/>
    <mergeCell ref="A29:A34"/>
    <mergeCell ref="B29:B34"/>
    <mergeCell ref="A3:A7"/>
    <mergeCell ref="A8:A12"/>
    <mergeCell ref="A13:A25"/>
    <mergeCell ref="B13:B25"/>
    <mergeCell ref="B3:B6"/>
    <mergeCell ref="B8:B11"/>
    <mergeCell ref="A28:B28"/>
  </mergeCells>
  <conditionalFormatting sqref="B3">
    <cfRule type="expression" dxfId="164" priority="32" stopIfTrue="1">
      <formula>$A3="begin group"</formula>
    </cfRule>
  </conditionalFormatting>
  <conditionalFormatting sqref="B3">
    <cfRule type="expression" dxfId="163" priority="29" stopIfTrue="1">
      <formula>$A3="begin repeat"</formula>
    </cfRule>
  </conditionalFormatting>
  <conditionalFormatting sqref="B3">
    <cfRule type="expression" dxfId="162" priority="26" stopIfTrue="1">
      <formula>$A3="text"</formula>
    </cfRule>
  </conditionalFormatting>
  <conditionalFormatting sqref="B3">
    <cfRule type="expression" dxfId="161" priority="24" stopIfTrue="1">
      <formula>$A3="integer"</formula>
    </cfRule>
  </conditionalFormatting>
  <conditionalFormatting sqref="B3">
    <cfRule type="expression" dxfId="160" priority="22" stopIfTrue="1">
      <formula>$A3="decimal"</formula>
    </cfRule>
  </conditionalFormatting>
  <conditionalFormatting sqref="B3">
    <cfRule type="expression" dxfId="159" priority="20" stopIfTrue="1">
      <formula>OR(AND(LEFT($A3, 16)="select_multiple ", LEN($A3)&gt;16, NOT(ISNUMBER(SEARCH(" ", $A3, 17)))), AND(LEFT($A3, 11)="select_one ", LEN($A3)&gt;11, NOT(ISNUMBER(SEARCH(" ", $A3, 12)))))</formula>
    </cfRule>
  </conditionalFormatting>
  <conditionalFormatting sqref="B3">
    <cfRule type="expression" dxfId="158" priority="17" stopIfTrue="1">
      <formula>OR($A3="audio audit", $A3="text audit", $A3="speed violations count", $A3="speed violations list", $A3="speed violations audit")</formula>
    </cfRule>
  </conditionalFormatting>
  <conditionalFormatting sqref="B3">
    <cfRule type="expression" dxfId="157" priority="11" stopIfTrue="1">
      <formula>$A3="note"</formula>
    </cfRule>
    <cfRule type="expression" dxfId="156" priority="13" stopIfTrue="1">
      <formula>$A3="barcode"</formula>
    </cfRule>
    <cfRule type="expression" dxfId="155" priority="15" stopIfTrue="1">
      <formula>$A3="geopoint"</formula>
    </cfRule>
  </conditionalFormatting>
  <conditionalFormatting sqref="B3">
    <cfRule type="expression" dxfId="154" priority="9" stopIfTrue="1">
      <formula>OR($A3="calculate", $A3="calculate_here")</formula>
    </cfRule>
  </conditionalFormatting>
  <conditionalFormatting sqref="B3">
    <cfRule type="expression" dxfId="153" priority="7" stopIfTrue="1">
      <formula>OR($A3="date", $A3="datetime")</formula>
    </cfRule>
  </conditionalFormatting>
  <conditionalFormatting sqref="B3">
    <cfRule type="expression" dxfId="152" priority="5" stopIfTrue="1">
      <formula>$A3="image"</formula>
    </cfRule>
  </conditionalFormatting>
  <conditionalFormatting sqref="B3">
    <cfRule type="expression" dxfId="151" priority="3" stopIfTrue="1">
      <formula>OR($A3="audio", $A3="video")</formula>
    </cfRule>
  </conditionalFormatting>
  <conditionalFormatting sqref="B3">
    <cfRule type="expression" dxfId="150" priority="2" stopIfTrue="1">
      <formula>$A3="comments"</formula>
    </cfRule>
    <cfRule type="expression" dxfId="149" priority="4" stopIfTrue="1">
      <formula>OR($A3="audio", $A3="video")</formula>
    </cfRule>
    <cfRule type="expression" dxfId="148" priority="6" stopIfTrue="1">
      <formula>$A3="image"</formula>
    </cfRule>
    <cfRule type="expression" dxfId="147" priority="8" stopIfTrue="1">
      <formula>OR($A3="date", $A3="datetime")</formula>
    </cfRule>
    <cfRule type="expression" dxfId="146" priority="10" stopIfTrue="1">
      <formula>OR($A3="calculate", $A3="calculate_here")</formula>
    </cfRule>
    <cfRule type="expression" dxfId="145" priority="12" stopIfTrue="1">
      <formula>$A3="note"</formula>
    </cfRule>
    <cfRule type="expression" dxfId="144" priority="14" stopIfTrue="1">
      <formula>$A3="barcode"</formula>
    </cfRule>
    <cfRule type="expression" dxfId="143" priority="16" stopIfTrue="1">
      <formula>$A3="geopoint"</formula>
    </cfRule>
    <cfRule type="expression" dxfId="142" priority="18" stopIfTrue="1">
      <formula>OR($A3="audio audit", $A3="text audit", $A3="speed violations count", $A3="speed violations list", $A3="speed violations audit")</formula>
    </cfRule>
    <cfRule type="expression" dxfId="141" priority="19" stopIfTrue="1">
      <formula>OR($A3="username", $A3="phonenumber", $A3="start", $A3="end", $A3="deviceid", $A3="subscriberid", $A3="simserial", $A3="caseid")</formula>
    </cfRule>
    <cfRule type="expression" dxfId="140" priority="21" stopIfTrue="1">
      <formula>OR(AND(LEFT($A3, 16)="select_multiple ", LEN($A3)&gt;16, NOT(ISNUMBER(SEARCH(" ", $A3, 17)))), AND(LEFT($A3, 11)="select_one ", LEN($A3)&gt;11, NOT(ISNUMBER(SEARCH(" ", $A3, 12)))))</formula>
    </cfRule>
    <cfRule type="expression" dxfId="139" priority="23" stopIfTrue="1">
      <formula>$A3="decimal"</formula>
    </cfRule>
    <cfRule type="expression" dxfId="138" priority="25" stopIfTrue="1">
      <formula>$A3="integer"</formula>
    </cfRule>
    <cfRule type="expression" dxfId="137" priority="27" stopIfTrue="1">
      <formula>$A3="text"</formula>
    </cfRule>
    <cfRule type="expression" dxfId="136" priority="28" stopIfTrue="1">
      <formula>$A3="end repeat"</formula>
    </cfRule>
    <cfRule type="expression" dxfId="135" priority="30" stopIfTrue="1">
      <formula>$A3="begin repeat"</formula>
    </cfRule>
    <cfRule type="expression" dxfId="134" priority="31" stopIfTrue="1">
      <formula>$A3="end group"</formula>
    </cfRule>
    <cfRule type="expression" dxfId="133" priority="33" stopIfTrue="1">
      <formula>$A3="begin group"</formula>
    </cfRule>
  </conditionalFormatting>
  <conditionalFormatting sqref="B3">
    <cfRule type="expression" dxfId="132" priority="1" stopIfTrue="1">
      <formula>$A3="comments"</formula>
    </cfRule>
  </conditionalFormatting>
  <conditionalFormatting sqref="B8">
    <cfRule type="expression" dxfId="131" priority="342" stopIfTrue="1">
      <formula>$A4="begin group"</formula>
    </cfRule>
  </conditionalFormatting>
  <conditionalFormatting sqref="B8">
    <cfRule type="expression" dxfId="130" priority="344" stopIfTrue="1">
      <formula>$A4="begin repeat"</formula>
    </cfRule>
  </conditionalFormatting>
  <conditionalFormatting sqref="B8">
    <cfRule type="expression" dxfId="129" priority="346" stopIfTrue="1">
      <formula>$A4="text"</formula>
    </cfRule>
  </conditionalFormatting>
  <conditionalFormatting sqref="B8">
    <cfRule type="expression" dxfId="128" priority="348" stopIfTrue="1">
      <formula>$A4="integer"</formula>
    </cfRule>
  </conditionalFormatting>
  <conditionalFormatting sqref="B8">
    <cfRule type="expression" dxfId="127" priority="350" stopIfTrue="1">
      <formula>$A4="decimal"</formula>
    </cfRule>
  </conditionalFormatting>
  <conditionalFormatting sqref="B8">
    <cfRule type="expression" dxfId="126" priority="352" stopIfTrue="1">
      <formula>OR(AND(LEFT($A4, 16)="select_multiple ", LEN($A4)&gt;16, NOT(ISNUMBER(SEARCH(" ", $A4, 17)))), AND(LEFT($A4, 11)="select_one ", LEN($A4)&gt;11, NOT(ISNUMBER(SEARCH(" ", $A4, 12)))))</formula>
    </cfRule>
  </conditionalFormatting>
  <conditionalFormatting sqref="B8">
    <cfRule type="expression" dxfId="125" priority="354" stopIfTrue="1">
      <formula>OR($A4="audio audit", $A4="text audit", $A4="speed violations count", $A4="speed violations list", $A4="speed violations audit")</formula>
    </cfRule>
  </conditionalFormatting>
  <conditionalFormatting sqref="B8">
    <cfRule type="expression" dxfId="124" priority="358" stopIfTrue="1">
      <formula>$A4="note"</formula>
    </cfRule>
    <cfRule type="expression" dxfId="123" priority="359" stopIfTrue="1">
      <formula>$A4="barcode"</formula>
    </cfRule>
    <cfRule type="expression" dxfId="122" priority="360" stopIfTrue="1">
      <formula>$A4="geopoint"</formula>
    </cfRule>
  </conditionalFormatting>
  <conditionalFormatting sqref="B8">
    <cfRule type="expression" dxfId="121" priority="362" stopIfTrue="1">
      <formula>OR($A4="calculate", $A4="calculate_here")</formula>
    </cfRule>
  </conditionalFormatting>
  <conditionalFormatting sqref="B8">
    <cfRule type="expression" dxfId="120" priority="364" stopIfTrue="1">
      <formula>OR($A4="date", $A4="datetime")</formula>
    </cfRule>
  </conditionalFormatting>
  <conditionalFormatting sqref="B8">
    <cfRule type="expression" dxfId="119" priority="366" stopIfTrue="1">
      <formula>$A4="image"</formula>
    </cfRule>
  </conditionalFormatting>
  <conditionalFormatting sqref="B8">
    <cfRule type="expression" dxfId="118" priority="368" stopIfTrue="1">
      <formula>OR($A4="audio", $A4="video")</formula>
    </cfRule>
  </conditionalFormatting>
  <conditionalFormatting sqref="B8">
    <cfRule type="expression" dxfId="117" priority="387" stopIfTrue="1">
      <formula>$A4="comments"</formula>
    </cfRule>
    <cfRule type="expression" dxfId="116" priority="388" stopIfTrue="1">
      <formula>OR($A4="audio", $A4="video")</formula>
    </cfRule>
    <cfRule type="expression" dxfId="115" priority="389" stopIfTrue="1">
      <formula>$A4="image"</formula>
    </cfRule>
    <cfRule type="expression" dxfId="114" priority="390" stopIfTrue="1">
      <formula>OR($A4="date", $A4="datetime")</formula>
    </cfRule>
    <cfRule type="expression" dxfId="113" priority="391" stopIfTrue="1">
      <formula>OR($A4="calculate", $A4="calculate_here")</formula>
    </cfRule>
    <cfRule type="expression" dxfId="112" priority="392" stopIfTrue="1">
      <formula>$A4="note"</formula>
    </cfRule>
    <cfRule type="expression" dxfId="111" priority="393" stopIfTrue="1">
      <formula>$A4="barcode"</formula>
    </cfRule>
    <cfRule type="expression" dxfId="110" priority="394" stopIfTrue="1">
      <formula>$A4="geopoint"</formula>
    </cfRule>
    <cfRule type="expression" dxfId="109" priority="395" stopIfTrue="1">
      <formula>OR($A4="audio audit", $A4="text audit", $A4="speed violations count", $A4="speed violations list", $A4="speed violations audit")</formula>
    </cfRule>
    <cfRule type="expression" dxfId="108" priority="396" stopIfTrue="1">
      <formula>OR($A4="username", $A4="phonenumber", $A4="start", $A4="end", $A4="deviceid", $A4="subscriberid", $A4="simserial", $A4="caseid")</formula>
    </cfRule>
    <cfRule type="expression" dxfId="107" priority="397" stopIfTrue="1">
      <formula>OR(AND(LEFT($A4, 16)="select_multiple ", LEN($A4)&gt;16, NOT(ISNUMBER(SEARCH(" ", $A4, 17)))), AND(LEFT($A4, 11)="select_one ", LEN($A4)&gt;11, NOT(ISNUMBER(SEARCH(" ", $A4, 12)))))</formula>
    </cfRule>
    <cfRule type="expression" dxfId="106" priority="398" stopIfTrue="1">
      <formula>$A4="decimal"</formula>
    </cfRule>
    <cfRule type="expression" dxfId="105" priority="399" stopIfTrue="1">
      <formula>$A4="integer"</formula>
    </cfRule>
    <cfRule type="expression" dxfId="104" priority="400" stopIfTrue="1">
      <formula>$A4="text"</formula>
    </cfRule>
    <cfRule type="expression" dxfId="103" priority="401" stopIfTrue="1">
      <formula>$A4="end repeat"</formula>
    </cfRule>
    <cfRule type="expression" dxfId="102" priority="402" stopIfTrue="1">
      <formula>$A4="begin repeat"</formula>
    </cfRule>
    <cfRule type="expression" dxfId="101" priority="403" stopIfTrue="1">
      <formula>$A4="end group"</formula>
    </cfRule>
    <cfRule type="expression" dxfId="100" priority="404" stopIfTrue="1">
      <formula>$A4="begin group"</formula>
    </cfRule>
  </conditionalFormatting>
  <conditionalFormatting sqref="B8">
    <cfRule type="expression" dxfId="99" priority="406" stopIfTrue="1">
      <formula>$A4="comments"</formula>
    </cfRule>
  </conditionalFormatting>
  <conditionalFormatting sqref="B13">
    <cfRule type="expression" dxfId="98" priority="408" stopIfTrue="1">
      <formula>$A5="begin group"</formula>
    </cfRule>
  </conditionalFormatting>
  <conditionalFormatting sqref="B13">
    <cfRule type="expression" dxfId="97" priority="410" stopIfTrue="1">
      <formula>$A5="begin repeat"</formula>
    </cfRule>
  </conditionalFormatting>
  <conditionalFormatting sqref="B13">
    <cfRule type="expression" dxfId="96" priority="412" stopIfTrue="1">
      <formula>$A5="text"</formula>
    </cfRule>
  </conditionalFormatting>
  <conditionalFormatting sqref="B13">
    <cfRule type="expression" dxfId="95" priority="414" stopIfTrue="1">
      <formula>$A5="integer"</formula>
    </cfRule>
  </conditionalFormatting>
  <conditionalFormatting sqref="B13">
    <cfRule type="expression" dxfId="94" priority="416" stopIfTrue="1">
      <formula>$A5="decimal"</formula>
    </cfRule>
  </conditionalFormatting>
  <conditionalFormatting sqref="B13">
    <cfRule type="expression" dxfId="93" priority="418" stopIfTrue="1">
      <formula>OR(AND(LEFT($A5, 16)="select_multiple ", LEN($A5)&gt;16, NOT(ISNUMBER(SEARCH(" ", $A5, 17)))), AND(LEFT($A5, 11)="select_one ", LEN($A5)&gt;11, NOT(ISNUMBER(SEARCH(" ", $A5, 12)))))</formula>
    </cfRule>
  </conditionalFormatting>
  <conditionalFormatting sqref="B13">
    <cfRule type="expression" dxfId="92" priority="420" stopIfTrue="1">
      <formula>OR($A5="audio audit", $A5="text audit", $A5="speed violations count", $A5="speed violations list", $A5="speed violations audit")</formula>
    </cfRule>
  </conditionalFormatting>
  <conditionalFormatting sqref="B13">
    <cfRule type="expression" dxfId="91" priority="424" stopIfTrue="1">
      <formula>$A5="note"</formula>
    </cfRule>
    <cfRule type="expression" dxfId="90" priority="425" stopIfTrue="1">
      <formula>$A5="barcode"</formula>
    </cfRule>
    <cfRule type="expression" dxfId="89" priority="426" stopIfTrue="1">
      <formula>$A5="geopoint"</formula>
    </cfRule>
  </conditionalFormatting>
  <conditionalFormatting sqref="B13">
    <cfRule type="expression" dxfId="88" priority="428" stopIfTrue="1">
      <formula>OR($A5="calculate", $A5="calculate_here")</formula>
    </cfRule>
  </conditionalFormatting>
  <conditionalFormatting sqref="B13">
    <cfRule type="expression" dxfId="87" priority="430" stopIfTrue="1">
      <formula>OR($A5="date", $A5="datetime")</formula>
    </cfRule>
  </conditionalFormatting>
  <conditionalFormatting sqref="B13">
    <cfRule type="expression" dxfId="86" priority="432" stopIfTrue="1">
      <formula>$A5="image"</formula>
    </cfRule>
  </conditionalFormatting>
  <conditionalFormatting sqref="B13">
    <cfRule type="expression" dxfId="85" priority="434" stopIfTrue="1">
      <formula>OR($A5="audio", $A5="video")</formula>
    </cfRule>
  </conditionalFormatting>
  <conditionalFormatting sqref="B13">
    <cfRule type="expression" dxfId="84" priority="453" stopIfTrue="1">
      <formula>$A5="comments"</formula>
    </cfRule>
    <cfRule type="expression" dxfId="83" priority="454" stopIfTrue="1">
      <formula>OR($A5="audio", $A5="video")</formula>
    </cfRule>
    <cfRule type="expression" dxfId="82" priority="455" stopIfTrue="1">
      <formula>$A5="image"</formula>
    </cfRule>
    <cfRule type="expression" dxfId="81" priority="456" stopIfTrue="1">
      <formula>OR($A5="date", $A5="datetime")</formula>
    </cfRule>
    <cfRule type="expression" dxfId="80" priority="457" stopIfTrue="1">
      <formula>OR($A5="calculate", $A5="calculate_here")</formula>
    </cfRule>
    <cfRule type="expression" dxfId="79" priority="458" stopIfTrue="1">
      <formula>$A5="note"</formula>
    </cfRule>
    <cfRule type="expression" dxfId="78" priority="459" stopIfTrue="1">
      <formula>$A5="barcode"</formula>
    </cfRule>
    <cfRule type="expression" dxfId="77" priority="460" stopIfTrue="1">
      <formula>$A5="geopoint"</formula>
    </cfRule>
    <cfRule type="expression" dxfId="76" priority="461" stopIfTrue="1">
      <formula>OR($A5="audio audit", $A5="text audit", $A5="speed violations count", $A5="speed violations list", $A5="speed violations audit")</formula>
    </cfRule>
    <cfRule type="expression" dxfId="75" priority="462" stopIfTrue="1">
      <formula>OR($A5="username", $A5="phonenumber", $A5="start", $A5="end", $A5="deviceid", $A5="subscriberid", $A5="simserial", $A5="caseid")</formula>
    </cfRule>
    <cfRule type="expression" dxfId="74" priority="463" stopIfTrue="1">
      <formula>OR(AND(LEFT($A5, 16)="select_multiple ", LEN($A5)&gt;16, NOT(ISNUMBER(SEARCH(" ", $A5, 17)))), AND(LEFT($A5, 11)="select_one ", LEN($A5)&gt;11, NOT(ISNUMBER(SEARCH(" ", $A5, 12)))))</formula>
    </cfRule>
    <cfRule type="expression" dxfId="73" priority="464" stopIfTrue="1">
      <formula>$A5="decimal"</formula>
    </cfRule>
    <cfRule type="expression" dxfId="72" priority="465" stopIfTrue="1">
      <formula>$A5="integer"</formula>
    </cfRule>
    <cfRule type="expression" dxfId="71" priority="466" stopIfTrue="1">
      <formula>$A5="text"</formula>
    </cfRule>
    <cfRule type="expression" dxfId="70" priority="467" stopIfTrue="1">
      <formula>$A5="end repeat"</formula>
    </cfRule>
    <cfRule type="expression" dxfId="69" priority="468" stopIfTrue="1">
      <formula>$A5="begin repeat"</formula>
    </cfRule>
    <cfRule type="expression" dxfId="68" priority="469" stopIfTrue="1">
      <formula>$A5="end group"</formula>
    </cfRule>
    <cfRule type="expression" dxfId="67" priority="470" stopIfTrue="1">
      <formula>$A5="begin group"</formula>
    </cfRule>
  </conditionalFormatting>
  <conditionalFormatting sqref="B13">
    <cfRule type="expression" dxfId="66" priority="472" stopIfTrue="1">
      <formula>$A5="comments"</formula>
    </cfRule>
  </conditionalFormatting>
  <pageMargins left="0.7" right="0.7" top="0.75" bottom="0.75" header="0.3" footer="0.3"/>
  <pageSetup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D8"/>
  <sheetViews>
    <sheetView showGridLines="0" showWhiteSpace="0" zoomScale="60" zoomScaleNormal="60" zoomScalePageLayoutView="60" workbookViewId="0">
      <selection activeCell="A7" sqref="A7"/>
    </sheetView>
  </sheetViews>
  <sheetFormatPr defaultColWidth="8.85546875" defaultRowHeight="18.600000000000001"/>
  <cols>
    <col min="1" max="1" width="10.42578125" style="469" customWidth="1"/>
    <col min="2" max="2" width="67.85546875" style="439" customWidth="1"/>
    <col min="3" max="3" width="161.140625" style="469" customWidth="1"/>
    <col min="4" max="16384" width="8.85546875" style="469"/>
  </cols>
  <sheetData>
    <row r="1" spans="1:4">
      <c r="A1" s="468" t="s">
        <v>2247</v>
      </c>
    </row>
    <row r="2" spans="1:4">
      <c r="A2" s="470" t="s">
        <v>2248</v>
      </c>
      <c r="C2" s="471"/>
    </row>
    <row r="3" spans="1:4">
      <c r="A3" s="2164"/>
      <c r="B3" s="2165" t="s">
        <v>428</v>
      </c>
      <c r="C3" s="2166" t="s">
        <v>2249</v>
      </c>
      <c r="D3" s="440"/>
    </row>
    <row r="4" spans="1:4" ht="51" customHeight="1">
      <c r="A4" s="2167" t="s">
        <v>2561</v>
      </c>
      <c r="B4" s="1038" t="s">
        <v>2562</v>
      </c>
      <c r="C4" s="1038" t="s">
        <v>2563</v>
      </c>
    </row>
    <row r="5" spans="1:4" ht="45.75" customHeight="1">
      <c r="A5" s="2167" t="s">
        <v>2564</v>
      </c>
      <c r="B5" s="1038" t="s">
        <v>2565</v>
      </c>
      <c r="C5" s="1038" t="s">
        <v>2566</v>
      </c>
    </row>
    <row r="6" spans="1:4" ht="34.5" customHeight="1">
      <c r="A6" s="2167" t="s">
        <v>2567</v>
      </c>
      <c r="B6" s="1038" t="s">
        <v>2568</v>
      </c>
      <c r="C6" s="1038" t="s">
        <v>2569</v>
      </c>
    </row>
    <row r="7" spans="1:4" ht="48" customHeight="1">
      <c r="A7" s="2167" t="s">
        <v>2570</v>
      </c>
      <c r="B7" s="1038" t="s">
        <v>2571</v>
      </c>
      <c r="C7" s="1038" t="s">
        <v>2572</v>
      </c>
    </row>
    <row r="8" spans="1:4">
      <c r="A8" s="473"/>
      <c r="B8" s="474"/>
      <c r="C8" s="475"/>
    </row>
  </sheetData>
  <pageMargins left="0.25" right="0.25" top="0.75" bottom="0.75" header="0.3" footer="0.3"/>
  <pageSetup scale="56" orientation="landscape" r:id="rId1"/>
  <headerFooter>
    <oddHeader>&amp;CDWELLING</oddHeader>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CS29"/>
  <sheetViews>
    <sheetView zoomScale="160" zoomScaleNormal="85" zoomScalePageLayoutView="85" workbookViewId="0">
      <selection activeCell="B16" sqref="B16"/>
    </sheetView>
  </sheetViews>
  <sheetFormatPr defaultColWidth="8.85546875" defaultRowHeight="14.45"/>
  <cols>
    <col min="1" max="1" width="54.42578125" customWidth="1"/>
  </cols>
  <sheetData>
    <row r="1" spans="1:97">
      <c r="A1" s="307" t="s">
        <v>2573</v>
      </c>
    </row>
    <row r="2" spans="1:97">
      <c r="A2" s="40" t="s">
        <v>2574</v>
      </c>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c r="BR2" s="41"/>
      <c r="BS2" s="41"/>
      <c r="BT2" s="41"/>
      <c r="BU2" s="41"/>
      <c r="BV2" s="41"/>
      <c r="BW2" s="41"/>
      <c r="BX2" s="41"/>
      <c r="BY2" s="41"/>
      <c r="BZ2" s="41"/>
      <c r="CA2" s="41"/>
      <c r="CB2" s="41"/>
      <c r="CC2" s="41"/>
      <c r="CD2" s="41"/>
      <c r="CE2" s="41"/>
      <c r="CF2" s="41"/>
      <c r="CG2" s="41"/>
      <c r="CH2" s="41"/>
      <c r="CI2" s="41"/>
      <c r="CJ2" s="41"/>
      <c r="CK2" s="41"/>
      <c r="CL2" s="41"/>
      <c r="CM2" s="41"/>
      <c r="CN2" s="41"/>
      <c r="CO2" s="41"/>
      <c r="CP2" s="41"/>
      <c r="CQ2" s="41"/>
      <c r="CR2" s="41"/>
      <c r="CS2" s="41"/>
    </row>
    <row r="3" spans="1:97" ht="62.1" customHeight="1">
      <c r="A3" s="1380" t="s">
        <v>2575</v>
      </c>
      <c r="B3" s="1380"/>
      <c r="C3" s="1380"/>
      <c r="D3" s="1380"/>
      <c r="E3" s="60"/>
      <c r="F3" s="60"/>
      <c r="G3" s="60"/>
      <c r="H3" s="60"/>
      <c r="I3" s="60"/>
      <c r="J3" s="60"/>
      <c r="K3" s="60"/>
      <c r="L3" s="60"/>
      <c r="M3" s="60"/>
      <c r="N3" s="60"/>
      <c r="O3" s="60"/>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c r="BR3" s="41"/>
      <c r="BS3" s="41"/>
      <c r="BT3" s="41"/>
      <c r="BU3" s="41"/>
      <c r="BV3" s="41"/>
      <c r="BW3" s="41"/>
      <c r="BX3" s="41"/>
      <c r="BY3" s="41"/>
      <c r="BZ3" s="41"/>
      <c r="CA3" s="41"/>
      <c r="CB3" s="41"/>
      <c r="CC3" s="41"/>
      <c r="CD3" s="41"/>
      <c r="CE3" s="41"/>
      <c r="CF3" s="41"/>
      <c r="CG3" s="41"/>
      <c r="CH3" s="41"/>
      <c r="CI3" s="41"/>
      <c r="CJ3" s="41"/>
      <c r="CK3" s="41"/>
      <c r="CL3" s="41"/>
      <c r="CM3" s="41"/>
      <c r="CN3" s="41"/>
      <c r="CO3" s="41"/>
      <c r="CP3" s="41"/>
      <c r="CQ3" s="41"/>
      <c r="CR3" s="41"/>
      <c r="CS3" s="41"/>
    </row>
    <row r="4" spans="1:97" ht="194.25" customHeight="1">
      <c r="A4" s="2263" t="s">
        <v>2576</v>
      </c>
      <c r="B4" s="2264" t="s">
        <v>2577</v>
      </c>
      <c r="C4" s="2264"/>
      <c r="D4" s="2264"/>
      <c r="E4" s="2264"/>
      <c r="F4" s="2264"/>
      <c r="G4" s="2264"/>
      <c r="H4" s="2264"/>
      <c r="I4" s="2264"/>
      <c r="J4" s="2264" t="s">
        <v>2578</v>
      </c>
      <c r="K4" s="2264"/>
      <c r="L4" s="2264"/>
      <c r="M4" s="2264"/>
      <c r="N4" s="2264" t="s">
        <v>2579</v>
      </c>
      <c r="O4" s="2264"/>
      <c r="P4" s="2264"/>
      <c r="Q4" s="2264"/>
      <c r="R4" s="2264"/>
      <c r="S4" s="2264"/>
      <c r="T4" s="2264"/>
      <c r="U4" s="2264"/>
      <c r="V4" s="2264"/>
      <c r="W4" s="2264"/>
      <c r="X4" s="2264"/>
      <c r="Y4" s="2264"/>
      <c r="Z4" s="2264"/>
      <c r="AA4" s="2264"/>
      <c r="AB4" s="2264"/>
      <c r="AC4" s="2264"/>
      <c r="AD4" s="2264"/>
      <c r="AE4" s="2264"/>
      <c r="AF4" s="2264"/>
      <c r="AG4" s="2264"/>
      <c r="AH4" s="2264"/>
      <c r="AI4" s="2264"/>
      <c r="AJ4" s="2264"/>
      <c r="AK4" s="2264"/>
      <c r="AL4" s="2264"/>
      <c r="AM4" s="2264"/>
      <c r="AN4" s="2264"/>
      <c r="AO4" s="2264"/>
      <c r="AP4" s="2264"/>
      <c r="AQ4" s="2264"/>
      <c r="AR4" s="2264"/>
      <c r="AS4" s="2264"/>
      <c r="AT4" s="2264"/>
      <c r="AU4" s="2264"/>
      <c r="AV4" s="2264"/>
      <c r="AW4" s="2264"/>
      <c r="AX4" s="2264"/>
      <c r="AY4" s="2264"/>
      <c r="AZ4" s="2264"/>
      <c r="BA4" s="2264"/>
      <c r="BB4" s="2264"/>
      <c r="BC4" s="2264"/>
      <c r="BD4" s="2264"/>
      <c r="BE4" s="2264"/>
      <c r="BF4" s="2265" t="s">
        <v>2580</v>
      </c>
      <c r="BG4" s="2265"/>
      <c r="BH4" s="2265"/>
      <c r="BI4" s="2265"/>
      <c r="BJ4" s="2265" t="s">
        <v>2577</v>
      </c>
      <c r="BK4" s="2265"/>
      <c r="BL4" s="2265"/>
      <c r="BM4" s="2265"/>
      <c r="BN4" s="2265"/>
      <c r="BO4" s="2265"/>
      <c r="BP4" s="2265"/>
      <c r="BQ4" s="2265"/>
      <c r="BR4" s="2265"/>
      <c r="BS4" s="2265"/>
      <c r="BT4" s="2265"/>
      <c r="BU4" s="2265"/>
      <c r="BV4" s="2265"/>
      <c r="BW4" s="2265"/>
      <c r="BX4" s="2265"/>
      <c r="BY4" s="2265"/>
      <c r="BZ4" s="2265"/>
      <c r="CA4" s="2265"/>
      <c r="CB4" s="2265"/>
      <c r="CC4" s="2265"/>
      <c r="CD4" s="2265"/>
      <c r="CE4" s="2265"/>
      <c r="CF4" s="2265"/>
      <c r="CG4" s="2265"/>
      <c r="CH4" s="2265"/>
      <c r="CI4" s="2265"/>
      <c r="CJ4" s="2265"/>
      <c r="CK4" s="2265"/>
      <c r="CL4" s="2265"/>
      <c r="CM4" s="2265"/>
      <c r="CN4" s="2265"/>
      <c r="CO4" s="2265"/>
      <c r="CP4" s="2265"/>
      <c r="CQ4" s="2265"/>
      <c r="CR4" s="2265"/>
      <c r="CS4" s="2265"/>
    </row>
    <row r="5" spans="1:97">
      <c r="A5" s="2266"/>
      <c r="B5" s="2267">
        <v>4</v>
      </c>
      <c r="C5" s="2267"/>
      <c r="D5" s="2267"/>
      <c r="E5" s="2267"/>
      <c r="F5" s="2267">
        <v>5</v>
      </c>
      <c r="G5" s="2267"/>
      <c r="H5" s="2267"/>
      <c r="I5" s="2267"/>
      <c r="J5" s="2267">
        <v>6</v>
      </c>
      <c r="K5" s="2267"/>
      <c r="L5" s="2267"/>
      <c r="M5" s="2267"/>
      <c r="N5" s="2267">
        <v>7</v>
      </c>
      <c r="O5" s="2267"/>
      <c r="P5" s="2267"/>
      <c r="Q5" s="2267"/>
      <c r="R5" s="2267">
        <v>8</v>
      </c>
      <c r="S5" s="2267"/>
      <c r="T5" s="2267"/>
      <c r="U5" s="2267"/>
      <c r="V5" s="2267">
        <v>9</v>
      </c>
      <c r="W5" s="2267"/>
      <c r="X5" s="2267"/>
      <c r="Y5" s="2267"/>
      <c r="Z5" s="2267">
        <v>10</v>
      </c>
      <c r="AA5" s="2267"/>
      <c r="AB5" s="2267"/>
      <c r="AC5" s="2267"/>
      <c r="AD5" s="2267">
        <v>11</v>
      </c>
      <c r="AE5" s="2267"/>
      <c r="AF5" s="2267"/>
      <c r="AG5" s="2267"/>
      <c r="AH5" s="2267">
        <v>12</v>
      </c>
      <c r="AI5" s="2267"/>
      <c r="AJ5" s="2267"/>
      <c r="AK5" s="2267"/>
      <c r="AL5" s="2267">
        <v>13</v>
      </c>
      <c r="AM5" s="2267"/>
      <c r="AN5" s="2267"/>
      <c r="AO5" s="2267"/>
      <c r="AP5" s="2267">
        <v>14</v>
      </c>
      <c r="AQ5" s="2267"/>
      <c r="AR5" s="2267"/>
      <c r="AS5" s="2267"/>
      <c r="AT5" s="2267">
        <v>15</v>
      </c>
      <c r="AU5" s="2267"/>
      <c r="AV5" s="2267"/>
      <c r="AW5" s="2267"/>
      <c r="AX5" s="2267">
        <v>16</v>
      </c>
      <c r="AY5" s="2267"/>
      <c r="AZ5" s="2267"/>
      <c r="BA5" s="2267"/>
      <c r="BB5" s="2267">
        <v>17</v>
      </c>
      <c r="BC5" s="2267"/>
      <c r="BD5" s="2267"/>
      <c r="BE5" s="2267"/>
      <c r="BF5" s="2267">
        <v>18</v>
      </c>
      <c r="BG5" s="2267"/>
      <c r="BH5" s="2267"/>
      <c r="BI5" s="2267"/>
      <c r="BJ5" s="2267">
        <v>19</v>
      </c>
      <c r="BK5" s="2267"/>
      <c r="BL5" s="2267"/>
      <c r="BM5" s="2267"/>
      <c r="BN5" s="2267">
        <v>20</v>
      </c>
      <c r="BO5" s="2267"/>
      <c r="BP5" s="2267"/>
      <c r="BQ5" s="2267"/>
      <c r="BR5" s="2267">
        <v>21</v>
      </c>
      <c r="BS5" s="2267"/>
      <c r="BT5" s="2267"/>
      <c r="BU5" s="2267"/>
      <c r="BV5" s="2267">
        <v>22</v>
      </c>
      <c r="BW5" s="2267"/>
      <c r="BX5" s="2267"/>
      <c r="BY5" s="2267"/>
      <c r="BZ5" s="2267">
        <v>23</v>
      </c>
      <c r="CA5" s="2267"/>
      <c r="CB5" s="2267"/>
      <c r="CC5" s="2267"/>
      <c r="CD5" s="2267">
        <v>24</v>
      </c>
      <c r="CE5" s="2267"/>
      <c r="CF5" s="2267"/>
      <c r="CG5" s="2267"/>
      <c r="CH5" s="2267">
        <v>1</v>
      </c>
      <c r="CI5" s="2267"/>
      <c r="CJ5" s="2267"/>
      <c r="CK5" s="2267"/>
      <c r="CL5" s="2267">
        <v>2</v>
      </c>
      <c r="CM5" s="2267"/>
      <c r="CN5" s="2267"/>
      <c r="CO5" s="2267"/>
      <c r="CP5" s="2267">
        <v>3</v>
      </c>
      <c r="CQ5" s="2267"/>
      <c r="CR5" s="2267"/>
      <c r="CS5" s="2267"/>
    </row>
    <row r="6" spans="1:97" ht="57.95" customHeight="1">
      <c r="A6" s="2263" t="s">
        <v>2581</v>
      </c>
      <c r="B6" s="2266"/>
      <c r="C6" s="2266"/>
      <c r="D6" s="2266"/>
      <c r="E6" s="2266"/>
      <c r="F6" s="2266"/>
      <c r="G6" s="2266"/>
      <c r="H6" s="2266"/>
      <c r="I6" s="2266"/>
      <c r="J6" s="2266"/>
      <c r="K6" s="2266"/>
      <c r="L6" s="2266"/>
      <c r="M6" s="2266"/>
      <c r="N6" s="2266"/>
      <c r="O6" s="2266"/>
      <c r="P6" s="2266"/>
      <c r="Q6" s="2266"/>
      <c r="R6" s="2266"/>
      <c r="S6" s="2266"/>
      <c r="T6" s="2266"/>
      <c r="U6" s="2266"/>
      <c r="V6" s="2266"/>
      <c r="W6" s="2266"/>
      <c r="X6" s="2266"/>
      <c r="Y6" s="2266"/>
      <c r="Z6" s="2266"/>
      <c r="AA6" s="2266"/>
      <c r="AB6" s="2266"/>
      <c r="AC6" s="2266"/>
      <c r="AD6" s="2266"/>
      <c r="AE6" s="2266"/>
      <c r="AF6" s="2266"/>
      <c r="AG6" s="2266"/>
      <c r="AH6" s="2266"/>
      <c r="AI6" s="2266"/>
      <c r="AJ6" s="2266"/>
      <c r="AK6" s="2266"/>
      <c r="AL6" s="2266"/>
      <c r="AM6" s="2266"/>
      <c r="AN6" s="2266"/>
      <c r="AO6" s="2266"/>
      <c r="AP6" s="2266"/>
      <c r="AQ6" s="2266"/>
      <c r="AR6" s="2266"/>
      <c r="AS6" s="2266"/>
      <c r="AT6" s="2266"/>
      <c r="AU6" s="2266"/>
      <c r="AV6" s="2266"/>
      <c r="AW6" s="2266"/>
      <c r="AX6" s="2266"/>
      <c r="AY6" s="2266"/>
      <c r="AZ6" s="2266"/>
      <c r="BA6" s="2266"/>
      <c r="BB6" s="2266"/>
      <c r="BC6" s="2266"/>
      <c r="BD6" s="2266"/>
      <c r="BE6" s="2266"/>
      <c r="BF6" s="2266"/>
      <c r="BG6" s="2266"/>
      <c r="BH6" s="2266"/>
      <c r="BI6" s="2266"/>
      <c r="BJ6" s="2266"/>
      <c r="BK6" s="2266"/>
      <c r="BL6" s="2266"/>
      <c r="BM6" s="2266"/>
      <c r="BN6" s="2266"/>
      <c r="BO6" s="2266"/>
      <c r="BP6" s="2266"/>
      <c r="BQ6" s="2266"/>
      <c r="BR6" s="2266"/>
      <c r="BS6" s="2266"/>
      <c r="BT6" s="2266"/>
      <c r="BU6" s="2266"/>
      <c r="BV6" s="2266"/>
      <c r="BW6" s="2266"/>
      <c r="BX6" s="2266"/>
      <c r="BY6" s="2266"/>
      <c r="BZ6" s="2266"/>
      <c r="CA6" s="2266"/>
      <c r="CB6" s="2266"/>
      <c r="CC6" s="2266"/>
      <c r="CD6" s="2266"/>
      <c r="CE6" s="2266"/>
      <c r="CF6" s="2266"/>
      <c r="CG6" s="2266"/>
      <c r="CH6" s="2266"/>
      <c r="CI6" s="2266"/>
      <c r="CJ6" s="2266"/>
      <c r="CK6" s="2266"/>
      <c r="CL6" s="2266"/>
      <c r="CM6" s="2266"/>
      <c r="CN6" s="2266"/>
      <c r="CO6" s="2266"/>
      <c r="CP6" s="2266"/>
      <c r="CQ6" s="2266"/>
      <c r="CR6" s="2266"/>
      <c r="CS6" s="2266"/>
    </row>
    <row r="7" spans="1:97" ht="77.45" customHeight="1">
      <c r="A7" s="2263" t="s">
        <v>2582</v>
      </c>
      <c r="B7" s="2266"/>
      <c r="C7" s="2266"/>
      <c r="D7" s="2266"/>
      <c r="E7" s="2266"/>
      <c r="F7" s="2266"/>
      <c r="G7" s="2266"/>
      <c r="H7" s="2266"/>
      <c r="I7" s="2266"/>
      <c r="J7" s="2266"/>
      <c r="K7" s="2266"/>
      <c r="L7" s="2266"/>
      <c r="M7" s="2266"/>
      <c r="N7" s="2266"/>
      <c r="O7" s="2266"/>
      <c r="P7" s="2266"/>
      <c r="Q7" s="2266"/>
      <c r="R7" s="2266"/>
      <c r="S7" s="2266"/>
      <c r="T7" s="2266"/>
      <c r="U7" s="2266"/>
      <c r="V7" s="2266"/>
      <c r="W7" s="2266"/>
      <c r="X7" s="2266"/>
      <c r="Y7" s="2266"/>
      <c r="Z7" s="2266"/>
      <c r="AA7" s="2266"/>
      <c r="AB7" s="2266"/>
      <c r="AC7" s="2266"/>
      <c r="AD7" s="2266"/>
      <c r="AE7" s="2266"/>
      <c r="AF7" s="2266"/>
      <c r="AG7" s="2266"/>
      <c r="AH7" s="2266"/>
      <c r="AI7" s="2266"/>
      <c r="AJ7" s="2266"/>
      <c r="AK7" s="2266"/>
      <c r="AL7" s="2266"/>
      <c r="AM7" s="2266"/>
      <c r="AN7" s="2266"/>
      <c r="AO7" s="2266"/>
      <c r="AP7" s="2266"/>
      <c r="AQ7" s="2266"/>
      <c r="AR7" s="2266"/>
      <c r="AS7" s="2266"/>
      <c r="AT7" s="2266"/>
      <c r="AU7" s="2266"/>
      <c r="AV7" s="2266"/>
      <c r="AW7" s="2266"/>
      <c r="AX7" s="2266"/>
      <c r="AY7" s="2266"/>
      <c r="AZ7" s="2266"/>
      <c r="BA7" s="2266"/>
      <c r="BB7" s="2266"/>
      <c r="BC7" s="2266"/>
      <c r="BD7" s="2266"/>
      <c r="BE7" s="2266"/>
      <c r="BF7" s="2266"/>
      <c r="BG7" s="2266"/>
      <c r="BH7" s="2266"/>
      <c r="BI7" s="2266"/>
      <c r="BJ7" s="2266"/>
      <c r="BK7" s="2266"/>
      <c r="BL7" s="2266"/>
      <c r="BM7" s="2266"/>
      <c r="BN7" s="2266"/>
      <c r="BO7" s="2266"/>
      <c r="BP7" s="2266"/>
      <c r="BQ7" s="2266"/>
      <c r="BR7" s="2266"/>
      <c r="BS7" s="2266"/>
      <c r="BT7" s="2266"/>
      <c r="BU7" s="2266"/>
      <c r="BV7" s="2266"/>
      <c r="BW7" s="2266"/>
      <c r="BX7" s="2266"/>
      <c r="BY7" s="2266"/>
      <c r="BZ7" s="2266"/>
      <c r="CA7" s="2266"/>
      <c r="CB7" s="2266"/>
      <c r="CC7" s="2266"/>
      <c r="CD7" s="2266"/>
      <c r="CE7" s="2266"/>
      <c r="CF7" s="2266"/>
      <c r="CG7" s="2266"/>
      <c r="CH7" s="2266"/>
      <c r="CI7" s="2266"/>
      <c r="CJ7" s="2266"/>
      <c r="CK7" s="2266"/>
      <c r="CL7" s="2266"/>
      <c r="CM7" s="2266"/>
      <c r="CN7" s="2266"/>
      <c r="CO7" s="2266"/>
      <c r="CP7" s="2266"/>
      <c r="CQ7" s="2266"/>
      <c r="CR7" s="2266"/>
      <c r="CS7" s="2266"/>
    </row>
    <row r="8" spans="1:97">
      <c r="A8" s="2263"/>
      <c r="B8" s="2266"/>
      <c r="C8" s="2266"/>
      <c r="D8" s="2266"/>
      <c r="E8" s="2266"/>
      <c r="F8" s="2266"/>
      <c r="G8" s="2266"/>
      <c r="H8" s="2266"/>
      <c r="I8" s="2266"/>
      <c r="J8" s="2266"/>
      <c r="K8" s="2266"/>
      <c r="L8" s="2266"/>
      <c r="M8" s="2266"/>
      <c r="N8" s="2266"/>
      <c r="O8" s="2266"/>
      <c r="P8" s="2266"/>
      <c r="Q8" s="2266"/>
      <c r="R8" s="2266"/>
      <c r="S8" s="2266"/>
      <c r="T8" s="2266"/>
      <c r="U8" s="2266"/>
      <c r="V8" s="2266"/>
      <c r="W8" s="2266"/>
      <c r="X8" s="2266"/>
      <c r="Y8" s="2266"/>
      <c r="Z8" s="2266"/>
      <c r="AA8" s="2266"/>
      <c r="AB8" s="2266"/>
      <c r="AC8" s="2266"/>
      <c r="AD8" s="2266"/>
      <c r="AE8" s="2266"/>
      <c r="AF8" s="2266"/>
      <c r="AG8" s="2266"/>
      <c r="AH8" s="2266"/>
      <c r="AI8" s="2266"/>
      <c r="AJ8" s="2266"/>
      <c r="AK8" s="2266"/>
      <c r="AL8" s="2266"/>
      <c r="AM8" s="2266"/>
      <c r="AN8" s="2266"/>
      <c r="AO8" s="2266"/>
      <c r="AP8" s="2266"/>
      <c r="AQ8" s="2266"/>
      <c r="AR8" s="2266"/>
      <c r="AS8" s="2266"/>
      <c r="AT8" s="2266"/>
      <c r="AU8" s="2266"/>
      <c r="AV8" s="2266"/>
      <c r="AW8" s="2266"/>
      <c r="AX8" s="2266"/>
      <c r="AY8" s="2266"/>
      <c r="AZ8" s="2266"/>
      <c r="BA8" s="2266"/>
      <c r="BB8" s="2266"/>
      <c r="BC8" s="2266"/>
      <c r="BD8" s="2266"/>
      <c r="BE8" s="2266"/>
      <c r="BF8" s="2266"/>
      <c r="BG8" s="2266"/>
      <c r="BH8" s="2266"/>
      <c r="BI8" s="2266"/>
      <c r="BJ8" s="2266"/>
      <c r="BK8" s="2266"/>
      <c r="BL8" s="2266"/>
      <c r="BM8" s="2266"/>
      <c r="BN8" s="2266"/>
      <c r="BO8" s="2266"/>
      <c r="BP8" s="2266"/>
      <c r="BQ8" s="2266"/>
      <c r="BR8" s="2266"/>
      <c r="BS8" s="2266"/>
      <c r="BT8" s="2266"/>
      <c r="BU8" s="2266"/>
      <c r="BV8" s="2266"/>
      <c r="BW8" s="2266"/>
      <c r="BX8" s="2266"/>
      <c r="BY8" s="2266"/>
      <c r="BZ8" s="2266"/>
      <c r="CA8" s="2266"/>
      <c r="CB8" s="2266"/>
      <c r="CC8" s="2266"/>
      <c r="CD8" s="2266"/>
      <c r="CE8" s="2266"/>
      <c r="CF8" s="2266"/>
      <c r="CG8" s="2266"/>
      <c r="CH8" s="2266"/>
      <c r="CI8" s="2266"/>
      <c r="CJ8" s="2266"/>
      <c r="CK8" s="2266"/>
      <c r="CL8" s="2266"/>
      <c r="CM8" s="2266"/>
      <c r="CN8" s="2266"/>
      <c r="CO8" s="2266"/>
      <c r="CP8" s="2266"/>
      <c r="CQ8" s="2266"/>
      <c r="CR8" s="2266"/>
      <c r="CS8" s="2266"/>
    </row>
    <row r="9" spans="1:97">
      <c r="A9" s="2263"/>
      <c r="B9" s="2266"/>
      <c r="C9" s="2266"/>
      <c r="D9" s="2266"/>
      <c r="E9" s="2266"/>
      <c r="F9" s="2266"/>
      <c r="G9" s="2266"/>
      <c r="H9" s="2266"/>
      <c r="I9" s="2266"/>
      <c r="J9" s="2266"/>
      <c r="K9" s="2266"/>
      <c r="L9" s="2266"/>
      <c r="M9" s="2266"/>
      <c r="N9" s="2266"/>
      <c r="O9" s="2266"/>
      <c r="P9" s="2266"/>
      <c r="Q9" s="2266"/>
      <c r="R9" s="2266"/>
      <c r="S9" s="2266"/>
      <c r="T9" s="2266"/>
      <c r="U9" s="2266"/>
      <c r="V9" s="2266"/>
      <c r="W9" s="2266"/>
      <c r="X9" s="2266"/>
      <c r="Y9" s="2266"/>
      <c r="Z9" s="2266"/>
      <c r="AA9" s="2266"/>
      <c r="AB9" s="2266"/>
      <c r="AC9" s="2266"/>
      <c r="AD9" s="2266"/>
      <c r="AE9" s="2266"/>
      <c r="AF9" s="2266"/>
      <c r="AG9" s="2266"/>
      <c r="AH9" s="2266"/>
      <c r="AI9" s="2266"/>
      <c r="AJ9" s="2266"/>
      <c r="AK9" s="2266"/>
      <c r="AL9" s="2266"/>
      <c r="AM9" s="2266"/>
      <c r="AN9" s="2266"/>
      <c r="AO9" s="2266"/>
      <c r="AP9" s="2266"/>
      <c r="AQ9" s="2266"/>
      <c r="AR9" s="2266"/>
      <c r="AS9" s="2266"/>
      <c r="AT9" s="2266"/>
      <c r="AU9" s="2266"/>
      <c r="AV9" s="2266"/>
      <c r="AW9" s="2266"/>
      <c r="AX9" s="2266"/>
      <c r="AY9" s="2266"/>
      <c r="AZ9" s="2266"/>
      <c r="BA9" s="2266"/>
      <c r="BB9" s="2266"/>
      <c r="BC9" s="2266"/>
      <c r="BD9" s="2266"/>
      <c r="BE9" s="2266"/>
      <c r="BF9" s="2266"/>
      <c r="BG9" s="2266"/>
      <c r="BH9" s="2266"/>
      <c r="BI9" s="2266"/>
      <c r="BJ9" s="2266"/>
      <c r="BK9" s="2266"/>
      <c r="BL9" s="2266"/>
      <c r="BM9" s="2266"/>
      <c r="BN9" s="2266"/>
      <c r="BO9" s="2266"/>
      <c r="BP9" s="2266"/>
      <c r="BQ9" s="2266"/>
      <c r="BR9" s="2266"/>
      <c r="BS9" s="2266"/>
      <c r="BT9" s="2266"/>
      <c r="BU9" s="2266"/>
      <c r="BV9" s="2266"/>
      <c r="BW9" s="2266"/>
      <c r="BX9" s="2266"/>
      <c r="BY9" s="2266"/>
      <c r="BZ9" s="2266"/>
      <c r="CA9" s="2266"/>
      <c r="CB9" s="2266"/>
      <c r="CC9" s="2266"/>
      <c r="CD9" s="2266"/>
      <c r="CE9" s="2266"/>
      <c r="CF9" s="2266"/>
      <c r="CG9" s="2266"/>
      <c r="CH9" s="2266"/>
      <c r="CI9" s="2266"/>
      <c r="CJ9" s="2266"/>
      <c r="CK9" s="2266"/>
      <c r="CL9" s="2266"/>
      <c r="CM9" s="2266"/>
      <c r="CN9" s="2266"/>
      <c r="CO9" s="2266"/>
      <c r="CP9" s="2266"/>
      <c r="CQ9" s="2266"/>
      <c r="CR9" s="2266"/>
      <c r="CS9" s="2266"/>
    </row>
    <row r="10" spans="1:97">
      <c r="A10" s="2263"/>
      <c r="B10" s="2266"/>
      <c r="C10" s="2266"/>
      <c r="D10" s="2266"/>
      <c r="E10" s="2266"/>
      <c r="F10" s="2266"/>
      <c r="G10" s="2266"/>
      <c r="H10" s="2266"/>
      <c r="I10" s="2266"/>
      <c r="J10" s="2266"/>
      <c r="K10" s="2266"/>
      <c r="L10" s="2266"/>
      <c r="M10" s="2266"/>
      <c r="N10" s="2266"/>
      <c r="O10" s="2266"/>
      <c r="P10" s="2266"/>
      <c r="Q10" s="2266"/>
      <c r="R10" s="2266"/>
      <c r="S10" s="2266"/>
      <c r="T10" s="2266"/>
      <c r="U10" s="2266"/>
      <c r="V10" s="2266"/>
      <c r="W10" s="2266"/>
      <c r="X10" s="2266"/>
      <c r="Y10" s="2266"/>
      <c r="Z10" s="2266"/>
      <c r="AA10" s="2266"/>
      <c r="AB10" s="2266"/>
      <c r="AC10" s="2266"/>
      <c r="AD10" s="2266"/>
      <c r="AE10" s="2266"/>
      <c r="AF10" s="2266"/>
      <c r="AG10" s="2266"/>
      <c r="AH10" s="2266"/>
      <c r="AI10" s="2266"/>
      <c r="AJ10" s="2266"/>
      <c r="AK10" s="2266"/>
      <c r="AL10" s="2266"/>
      <c r="AM10" s="2266"/>
      <c r="AN10" s="2266"/>
      <c r="AO10" s="2266"/>
      <c r="AP10" s="2266"/>
      <c r="AQ10" s="2266"/>
      <c r="AR10" s="2266"/>
      <c r="AS10" s="2266"/>
      <c r="AT10" s="2266"/>
      <c r="AU10" s="2266"/>
      <c r="AV10" s="2266"/>
      <c r="AW10" s="2266"/>
      <c r="AX10" s="2266"/>
      <c r="AY10" s="2266"/>
      <c r="AZ10" s="2266"/>
      <c r="BA10" s="2266"/>
      <c r="BB10" s="2266"/>
      <c r="BC10" s="2266"/>
      <c r="BD10" s="2266"/>
      <c r="BE10" s="2266"/>
      <c r="BF10" s="2266"/>
      <c r="BG10" s="2266"/>
      <c r="BH10" s="2266"/>
      <c r="BI10" s="2266"/>
      <c r="BJ10" s="2266"/>
      <c r="BK10" s="2266"/>
      <c r="BL10" s="2266"/>
      <c r="BM10" s="2266"/>
      <c r="BN10" s="2266"/>
      <c r="BO10" s="2266"/>
      <c r="BP10" s="2266"/>
      <c r="BQ10" s="2266"/>
      <c r="BR10" s="2266"/>
      <c r="BS10" s="2266"/>
      <c r="BT10" s="2266"/>
      <c r="BU10" s="2266"/>
      <c r="BV10" s="2266"/>
      <c r="BW10" s="2266"/>
      <c r="BX10" s="2266"/>
      <c r="BY10" s="2266"/>
      <c r="BZ10" s="2266"/>
      <c r="CA10" s="2266"/>
      <c r="CB10" s="2266"/>
      <c r="CC10" s="2266"/>
      <c r="CD10" s="2266"/>
      <c r="CE10" s="2266"/>
      <c r="CF10" s="2266"/>
      <c r="CG10" s="2266"/>
      <c r="CH10" s="2266"/>
      <c r="CI10" s="2266"/>
      <c r="CJ10" s="2266"/>
      <c r="CK10" s="2266"/>
      <c r="CL10" s="2266"/>
      <c r="CM10" s="2266"/>
      <c r="CN10" s="2266"/>
      <c r="CO10" s="2266"/>
      <c r="CP10" s="2266"/>
      <c r="CQ10" s="2266"/>
      <c r="CR10" s="2266"/>
      <c r="CS10" s="2266"/>
    </row>
    <row r="11" spans="1:97">
      <c r="A11" s="2268" t="s">
        <v>2583</v>
      </c>
      <c r="B11" s="2266"/>
      <c r="C11" s="2266"/>
      <c r="D11" s="2266"/>
      <c r="E11" s="2266"/>
      <c r="F11" s="2266"/>
      <c r="G11" s="2266"/>
      <c r="H11" s="2266"/>
      <c r="I11" s="2266"/>
      <c r="J11" s="2266"/>
      <c r="K11" s="2266"/>
      <c r="L11" s="2266"/>
      <c r="M11" s="2266"/>
      <c r="N11" s="2266"/>
      <c r="O11" s="2266"/>
      <c r="P11" s="2266"/>
      <c r="Q11" s="2266"/>
      <c r="R11" s="2266"/>
      <c r="S11" s="2266"/>
      <c r="T11" s="2266"/>
      <c r="U11" s="2266"/>
      <c r="V11" s="2266"/>
      <c r="W11" s="2266"/>
      <c r="X11" s="2266"/>
      <c r="Y11" s="2266"/>
      <c r="Z11" s="2266"/>
      <c r="AA11" s="2266"/>
      <c r="AB11" s="2266"/>
      <c r="AC11" s="2266"/>
      <c r="AD11" s="2266"/>
      <c r="AE11" s="2266"/>
      <c r="AF11" s="2266"/>
      <c r="AG11" s="2266"/>
      <c r="AH11" s="2266"/>
      <c r="AI11" s="2266"/>
      <c r="AJ11" s="2266"/>
      <c r="AK11" s="2266"/>
      <c r="AL11" s="2266"/>
      <c r="AM11" s="2266"/>
      <c r="AN11" s="2266"/>
      <c r="AO11" s="2266"/>
      <c r="AP11" s="2266"/>
      <c r="AQ11" s="2266"/>
      <c r="AR11" s="2266"/>
      <c r="AS11" s="2266"/>
      <c r="AT11" s="2266"/>
      <c r="AU11" s="2266"/>
      <c r="AV11" s="2266"/>
      <c r="AW11" s="2266"/>
      <c r="AX11" s="2266"/>
      <c r="AY11" s="2266"/>
      <c r="AZ11" s="2266"/>
      <c r="BA11" s="2266"/>
      <c r="BB11" s="2266"/>
      <c r="BC11" s="2266"/>
      <c r="BD11" s="2266"/>
      <c r="BE11" s="2266"/>
      <c r="BF11" s="2266"/>
      <c r="BG11" s="2266"/>
      <c r="BH11" s="2266"/>
      <c r="BI11" s="2266"/>
      <c r="BJ11" s="2266"/>
      <c r="BK11" s="2266"/>
      <c r="BL11" s="2266"/>
      <c r="BM11" s="2266"/>
      <c r="BN11" s="2266"/>
      <c r="BO11" s="2266"/>
      <c r="BP11" s="2266"/>
      <c r="BQ11" s="2266"/>
      <c r="BR11" s="2266"/>
      <c r="BS11" s="2266"/>
      <c r="BT11" s="2266"/>
      <c r="BU11" s="2266"/>
      <c r="BV11" s="2266"/>
      <c r="BW11" s="2266"/>
      <c r="BX11" s="2266"/>
      <c r="BY11" s="2266"/>
      <c r="BZ11" s="2266"/>
      <c r="CA11" s="2266"/>
      <c r="CB11" s="2266"/>
      <c r="CC11" s="2266"/>
      <c r="CD11" s="2266"/>
      <c r="CE11" s="2266"/>
      <c r="CF11" s="2266"/>
      <c r="CG11" s="2266"/>
      <c r="CH11" s="2266"/>
      <c r="CI11" s="2266"/>
      <c r="CJ11" s="2266"/>
      <c r="CK11" s="2266"/>
      <c r="CL11" s="2266"/>
      <c r="CM11" s="2266"/>
      <c r="CN11" s="2266"/>
      <c r="CO11" s="2266"/>
      <c r="CP11" s="2266"/>
      <c r="CQ11" s="2266"/>
      <c r="CR11" s="2266"/>
      <c r="CS11" s="2266"/>
    </row>
    <row r="12" spans="1:97">
      <c r="A12" s="2269" t="s">
        <v>2584</v>
      </c>
      <c r="B12" s="2269"/>
      <c r="C12" s="2269"/>
      <c r="D12" s="2269"/>
      <c r="E12" s="2269"/>
      <c r="F12" s="2269"/>
      <c r="G12" s="2266"/>
      <c r="H12" s="2266"/>
      <c r="I12" s="2266"/>
      <c r="J12" s="2266"/>
      <c r="K12" s="2266"/>
      <c r="L12" s="2266"/>
      <c r="M12" s="2266"/>
      <c r="N12" s="2266"/>
      <c r="O12" s="2266"/>
      <c r="P12" s="2266"/>
      <c r="Q12" s="2266"/>
      <c r="R12" s="2266"/>
      <c r="S12" s="2266"/>
      <c r="T12" s="2266"/>
      <c r="U12" s="2266"/>
      <c r="V12" s="2266"/>
      <c r="W12" s="2266"/>
      <c r="X12" s="2266"/>
      <c r="Y12" s="2266"/>
      <c r="Z12" s="2266"/>
      <c r="AA12" s="2266"/>
      <c r="AB12" s="2266"/>
      <c r="AC12" s="2266"/>
      <c r="AD12" s="2266"/>
      <c r="AE12" s="2266"/>
      <c r="AF12" s="2266"/>
      <c r="AG12" s="2266"/>
      <c r="AH12" s="2266"/>
      <c r="AI12" s="2266"/>
      <c r="AJ12" s="2266"/>
      <c r="AK12" s="2266"/>
      <c r="AL12" s="2266"/>
      <c r="AM12" s="2266"/>
      <c r="AN12" s="2266"/>
      <c r="AO12" s="2266"/>
      <c r="AP12" s="2266"/>
      <c r="AQ12" s="2266"/>
      <c r="AR12" s="2266"/>
      <c r="AS12" s="2266"/>
      <c r="AT12" s="2266"/>
      <c r="AU12" s="2266"/>
      <c r="AV12" s="2266"/>
      <c r="AW12" s="2266"/>
      <c r="AX12" s="2266"/>
      <c r="AY12" s="2266"/>
      <c r="AZ12" s="2266"/>
      <c r="BA12" s="2266"/>
      <c r="BB12" s="2266"/>
      <c r="BC12" s="2266"/>
      <c r="BD12" s="2266"/>
      <c r="BE12" s="2266"/>
      <c r="BF12" s="2266"/>
      <c r="BG12" s="2266"/>
      <c r="BH12" s="2266"/>
      <c r="BI12" s="2266"/>
      <c r="BJ12" s="2266"/>
      <c r="BK12" s="2266"/>
      <c r="BL12" s="2266"/>
      <c r="BM12" s="2266"/>
      <c r="BN12" s="2266"/>
      <c r="BO12" s="2266"/>
      <c r="BP12" s="2266"/>
      <c r="BQ12" s="2266"/>
      <c r="BR12" s="2266"/>
      <c r="BS12" s="2266"/>
      <c r="BT12" s="2266"/>
      <c r="BU12" s="2266"/>
      <c r="BV12" s="2266"/>
      <c r="BW12" s="2266"/>
      <c r="BX12" s="2266"/>
      <c r="BY12" s="2266"/>
      <c r="BZ12" s="2266"/>
      <c r="CA12" s="2266"/>
      <c r="CB12" s="2266"/>
      <c r="CC12" s="2266"/>
      <c r="CD12" s="2266"/>
      <c r="CE12" s="2266"/>
      <c r="CF12" s="2266"/>
      <c r="CG12" s="2266"/>
      <c r="CH12" s="2266"/>
      <c r="CI12" s="2266"/>
      <c r="CJ12" s="2266"/>
      <c r="CK12" s="2266"/>
      <c r="CL12" s="2266"/>
      <c r="CM12" s="2266"/>
      <c r="CN12" s="2266"/>
      <c r="CO12" s="2266"/>
      <c r="CP12" s="2266"/>
      <c r="CQ12" s="2266"/>
      <c r="CR12" s="2266"/>
      <c r="CS12" s="2266"/>
    </row>
    <row r="13" spans="1:97">
      <c r="A13" s="2269" t="s">
        <v>2585</v>
      </c>
      <c r="B13" s="2269"/>
      <c r="C13" s="2269"/>
      <c r="D13" s="2269"/>
      <c r="E13" s="2269"/>
      <c r="F13" s="2269"/>
      <c r="G13" s="2266"/>
      <c r="H13" s="2266"/>
      <c r="I13" s="2266"/>
      <c r="J13" s="2266"/>
      <c r="K13" s="2266"/>
      <c r="L13" s="2266"/>
      <c r="M13" s="2266"/>
      <c r="N13" s="2266"/>
      <c r="O13" s="2266"/>
      <c r="P13" s="2266"/>
      <c r="Q13" s="2266"/>
      <c r="R13" s="2266"/>
      <c r="S13" s="2266"/>
      <c r="T13" s="2266"/>
      <c r="U13" s="2266"/>
      <c r="V13" s="2266"/>
      <c r="W13" s="2266"/>
      <c r="X13" s="2266"/>
      <c r="Y13" s="2266"/>
      <c r="Z13" s="2266"/>
      <c r="AA13" s="2266"/>
      <c r="AB13" s="2266"/>
      <c r="AC13" s="2266"/>
      <c r="AD13" s="2266"/>
      <c r="AE13" s="2266"/>
      <c r="AF13" s="2266"/>
      <c r="AG13" s="2266"/>
      <c r="AH13" s="2266"/>
      <c r="AI13" s="2266"/>
      <c r="AJ13" s="2266"/>
      <c r="AK13" s="2266"/>
      <c r="AL13" s="2266"/>
      <c r="AM13" s="2266"/>
      <c r="AN13" s="2266"/>
      <c r="AO13" s="2266"/>
      <c r="AP13" s="2266"/>
      <c r="AQ13" s="2266"/>
      <c r="AR13" s="2266"/>
      <c r="AS13" s="2266"/>
      <c r="AT13" s="2266"/>
      <c r="AU13" s="2266"/>
      <c r="AV13" s="2266"/>
      <c r="AW13" s="2266"/>
      <c r="AX13" s="2266"/>
      <c r="AY13" s="2266"/>
      <c r="AZ13" s="2266"/>
      <c r="BA13" s="2266"/>
      <c r="BB13" s="2266"/>
      <c r="BC13" s="2266"/>
      <c r="BD13" s="2266"/>
      <c r="BE13" s="2266"/>
      <c r="BF13" s="2266"/>
      <c r="BG13" s="2266"/>
      <c r="BH13" s="2266"/>
      <c r="BI13" s="2266"/>
      <c r="BJ13" s="2266"/>
      <c r="BK13" s="2266"/>
      <c r="BL13" s="2266"/>
      <c r="BM13" s="2266"/>
      <c r="BN13" s="2266"/>
      <c r="BO13" s="2266"/>
      <c r="BP13" s="2266"/>
      <c r="BQ13" s="2266"/>
      <c r="BR13" s="2266"/>
      <c r="BS13" s="2266"/>
      <c r="BT13" s="2266"/>
      <c r="BU13" s="2266"/>
      <c r="BV13" s="2266"/>
      <c r="BW13" s="2266"/>
      <c r="BX13" s="2266"/>
      <c r="BY13" s="2266"/>
      <c r="BZ13" s="2266"/>
      <c r="CA13" s="2266"/>
      <c r="CB13" s="2266"/>
      <c r="CC13" s="2266"/>
      <c r="CD13" s="2266"/>
      <c r="CE13" s="2266"/>
      <c r="CF13" s="2266"/>
      <c r="CG13" s="2266"/>
      <c r="CH13" s="2266"/>
      <c r="CI13" s="2266"/>
      <c r="CJ13" s="2266"/>
      <c r="CK13" s="2266"/>
      <c r="CL13" s="2266"/>
      <c r="CM13" s="2266"/>
      <c r="CN13" s="2266"/>
      <c r="CO13" s="2266"/>
      <c r="CP13" s="2266"/>
      <c r="CQ13" s="2266"/>
      <c r="CR13" s="2266"/>
      <c r="CS13" s="2266"/>
    </row>
    <row r="14" spans="1:97">
      <c r="A14" s="2269" t="s">
        <v>2586</v>
      </c>
      <c r="B14" s="2269"/>
      <c r="C14" s="2269"/>
      <c r="D14" s="2269"/>
      <c r="E14" s="2269"/>
      <c r="F14" s="2269"/>
      <c r="G14" s="2266"/>
      <c r="H14" s="2266"/>
      <c r="I14" s="2266"/>
      <c r="J14" s="2266"/>
      <c r="K14" s="2266"/>
      <c r="L14" s="2266"/>
      <c r="M14" s="2266"/>
      <c r="N14" s="2266"/>
      <c r="O14" s="2266"/>
      <c r="P14" s="2266"/>
      <c r="Q14" s="2266"/>
      <c r="R14" s="2266"/>
      <c r="S14" s="2266"/>
      <c r="T14" s="2266"/>
      <c r="U14" s="2266"/>
      <c r="V14" s="2266"/>
      <c r="W14" s="2266"/>
      <c r="X14" s="2266"/>
      <c r="Y14" s="2266"/>
      <c r="Z14" s="2266"/>
      <c r="AA14" s="2266"/>
      <c r="AB14" s="2266"/>
      <c r="AC14" s="2266"/>
      <c r="AD14" s="2266"/>
      <c r="AE14" s="2266"/>
      <c r="AF14" s="2266"/>
      <c r="AG14" s="2266"/>
      <c r="AH14" s="2266"/>
      <c r="AI14" s="2266"/>
      <c r="AJ14" s="2266"/>
      <c r="AK14" s="2266"/>
      <c r="AL14" s="2266"/>
      <c r="AM14" s="2266"/>
      <c r="AN14" s="2266"/>
      <c r="AO14" s="2266"/>
      <c r="AP14" s="2266"/>
      <c r="AQ14" s="2266"/>
      <c r="AR14" s="2266"/>
      <c r="AS14" s="2266"/>
      <c r="AT14" s="2266"/>
      <c r="AU14" s="2266"/>
      <c r="AV14" s="2266"/>
      <c r="AW14" s="2266"/>
      <c r="AX14" s="2266"/>
      <c r="AY14" s="2266"/>
      <c r="AZ14" s="2266"/>
      <c r="BA14" s="2266"/>
      <c r="BB14" s="2266"/>
      <c r="BC14" s="2266"/>
      <c r="BD14" s="2266"/>
      <c r="BE14" s="2266"/>
      <c r="BF14" s="2266"/>
      <c r="BG14" s="2266"/>
      <c r="BH14" s="2266"/>
      <c r="BI14" s="2266"/>
      <c r="BJ14" s="2266"/>
      <c r="BK14" s="2266"/>
      <c r="BL14" s="2266"/>
      <c r="BM14" s="2266"/>
      <c r="BN14" s="2266"/>
      <c r="BO14" s="2266"/>
      <c r="BP14" s="2266"/>
      <c r="BQ14" s="2266"/>
      <c r="BR14" s="2266"/>
      <c r="BS14" s="2266"/>
      <c r="BT14" s="2266"/>
      <c r="BU14" s="2266"/>
      <c r="BV14" s="2266"/>
      <c r="BW14" s="2266"/>
      <c r="BX14" s="2266"/>
      <c r="BY14" s="2266"/>
      <c r="BZ14" s="2266"/>
      <c r="CA14" s="2266"/>
      <c r="CB14" s="2266"/>
      <c r="CC14" s="2266"/>
      <c r="CD14" s="2266"/>
      <c r="CE14" s="2266"/>
      <c r="CF14" s="2266"/>
      <c r="CG14" s="2266"/>
      <c r="CH14" s="2266"/>
      <c r="CI14" s="2266"/>
      <c r="CJ14" s="2266"/>
      <c r="CK14" s="2266"/>
      <c r="CL14" s="2266"/>
      <c r="CM14" s="2266"/>
      <c r="CN14" s="2266"/>
      <c r="CO14" s="2266"/>
      <c r="CP14" s="2266"/>
      <c r="CQ14" s="2266"/>
      <c r="CR14" s="2266"/>
      <c r="CS14" s="2266"/>
    </row>
    <row r="15" spans="1:97">
      <c r="A15" s="2269" t="s">
        <v>2587</v>
      </c>
      <c r="B15" s="2269"/>
      <c r="C15" s="2269"/>
      <c r="D15" s="2269"/>
      <c r="E15" s="2269"/>
      <c r="F15" s="2269"/>
      <c r="G15" s="2266"/>
      <c r="H15" s="2266"/>
      <c r="I15" s="2266"/>
      <c r="J15" s="2266"/>
      <c r="K15" s="2266"/>
      <c r="L15" s="2266"/>
      <c r="M15" s="2266"/>
      <c r="N15" s="2266"/>
      <c r="O15" s="2266"/>
      <c r="P15" s="2266"/>
      <c r="Q15" s="2266"/>
      <c r="R15" s="2266"/>
      <c r="S15" s="2266"/>
      <c r="T15" s="2266"/>
      <c r="U15" s="2266"/>
      <c r="V15" s="2266"/>
      <c r="W15" s="2266"/>
      <c r="X15" s="2266"/>
      <c r="Y15" s="2266"/>
      <c r="Z15" s="2266"/>
      <c r="AA15" s="2266"/>
      <c r="AB15" s="2266"/>
      <c r="AC15" s="2266"/>
      <c r="AD15" s="2266"/>
      <c r="AE15" s="2266"/>
      <c r="AF15" s="2266"/>
      <c r="AG15" s="2266"/>
      <c r="AH15" s="2266"/>
      <c r="AI15" s="2266"/>
      <c r="AJ15" s="2266"/>
      <c r="AK15" s="2266"/>
      <c r="AL15" s="2266"/>
      <c r="AM15" s="2266"/>
      <c r="AN15" s="2266"/>
      <c r="AO15" s="2266"/>
      <c r="AP15" s="2266"/>
      <c r="AQ15" s="2266"/>
      <c r="AR15" s="2266"/>
      <c r="AS15" s="2266"/>
      <c r="AT15" s="2266"/>
      <c r="AU15" s="2266"/>
      <c r="AV15" s="2266"/>
      <c r="AW15" s="2266"/>
      <c r="AX15" s="2266"/>
      <c r="AY15" s="2266"/>
      <c r="AZ15" s="2266"/>
      <c r="BA15" s="2266"/>
      <c r="BB15" s="2266"/>
      <c r="BC15" s="2266"/>
      <c r="BD15" s="2266"/>
      <c r="BE15" s="2266"/>
      <c r="BF15" s="2266"/>
      <c r="BG15" s="2266"/>
      <c r="BH15" s="2266"/>
      <c r="BI15" s="2266"/>
      <c r="BJ15" s="2266"/>
      <c r="BK15" s="2266"/>
      <c r="BL15" s="2266"/>
      <c r="BM15" s="2266"/>
      <c r="BN15" s="2266"/>
      <c r="BO15" s="2266"/>
      <c r="BP15" s="2266"/>
      <c r="BQ15" s="2266"/>
      <c r="BR15" s="2266"/>
      <c r="BS15" s="2266"/>
      <c r="BT15" s="2266"/>
      <c r="BU15" s="2266"/>
      <c r="BV15" s="2266"/>
      <c r="BW15" s="2266"/>
      <c r="BX15" s="2266"/>
      <c r="BY15" s="2266"/>
      <c r="BZ15" s="2266"/>
      <c r="CA15" s="2266"/>
      <c r="CB15" s="2266"/>
      <c r="CC15" s="2266"/>
      <c r="CD15" s="2266"/>
      <c r="CE15" s="2266"/>
      <c r="CF15" s="2266"/>
      <c r="CG15" s="2266"/>
      <c r="CH15" s="2266"/>
      <c r="CI15" s="2266"/>
      <c r="CJ15" s="2266"/>
      <c r="CK15" s="2266"/>
      <c r="CL15" s="2266"/>
      <c r="CM15" s="2266"/>
      <c r="CN15" s="2266"/>
      <c r="CO15" s="2266"/>
      <c r="CP15" s="2266"/>
      <c r="CQ15" s="2266"/>
      <c r="CR15" s="2266"/>
      <c r="CS15" s="2266"/>
    </row>
    <row r="16" spans="1:97">
      <c r="A16" s="2269" t="s">
        <v>2588</v>
      </c>
      <c r="B16" s="2269"/>
      <c r="C16" s="2269"/>
      <c r="D16" s="2269"/>
      <c r="E16" s="2269"/>
      <c r="F16" s="2269"/>
      <c r="G16" s="2266"/>
      <c r="H16" s="2266"/>
      <c r="I16" s="2266"/>
      <c r="J16" s="2266"/>
      <c r="K16" s="2266"/>
      <c r="L16" s="2266"/>
      <c r="M16" s="2266"/>
      <c r="N16" s="2266"/>
      <c r="O16" s="2266"/>
      <c r="P16" s="2266"/>
      <c r="Q16" s="2266"/>
      <c r="R16" s="2266"/>
      <c r="S16" s="2266"/>
      <c r="T16" s="2266"/>
      <c r="U16" s="2266"/>
      <c r="V16" s="2266"/>
      <c r="W16" s="2266"/>
      <c r="X16" s="2266"/>
      <c r="Y16" s="2266"/>
      <c r="Z16" s="2266"/>
      <c r="AA16" s="2266"/>
      <c r="AB16" s="2266"/>
      <c r="AC16" s="2266"/>
      <c r="AD16" s="2266"/>
      <c r="AE16" s="2266"/>
      <c r="AF16" s="2266"/>
      <c r="AG16" s="2266"/>
      <c r="AH16" s="2266"/>
      <c r="AI16" s="2266"/>
      <c r="AJ16" s="2266"/>
      <c r="AK16" s="2266"/>
      <c r="AL16" s="2266"/>
      <c r="AM16" s="2266"/>
      <c r="AN16" s="2266"/>
      <c r="AO16" s="2266"/>
      <c r="AP16" s="2266"/>
      <c r="AQ16" s="2266"/>
      <c r="AR16" s="2266"/>
      <c r="AS16" s="2266"/>
      <c r="AT16" s="2266"/>
      <c r="AU16" s="2266"/>
      <c r="AV16" s="2266"/>
      <c r="AW16" s="2266"/>
      <c r="AX16" s="2266"/>
      <c r="AY16" s="2266"/>
      <c r="AZ16" s="2266"/>
      <c r="BA16" s="2266"/>
      <c r="BB16" s="2266"/>
      <c r="BC16" s="2266"/>
      <c r="BD16" s="2266"/>
      <c r="BE16" s="2266"/>
      <c r="BF16" s="2266"/>
      <c r="BG16" s="2266"/>
      <c r="BH16" s="2266"/>
      <c r="BI16" s="2266"/>
      <c r="BJ16" s="2266"/>
      <c r="BK16" s="2266"/>
      <c r="BL16" s="2266"/>
      <c r="BM16" s="2266"/>
      <c r="BN16" s="2266"/>
      <c r="BO16" s="2266"/>
      <c r="BP16" s="2266"/>
      <c r="BQ16" s="2266"/>
      <c r="BR16" s="2266"/>
      <c r="BS16" s="2266"/>
      <c r="BT16" s="2266"/>
      <c r="BU16" s="2266"/>
      <c r="BV16" s="2266"/>
      <c r="BW16" s="2266"/>
      <c r="BX16" s="2266"/>
      <c r="BY16" s="2266"/>
      <c r="BZ16" s="2266"/>
      <c r="CA16" s="2266"/>
      <c r="CB16" s="2266"/>
      <c r="CC16" s="2266"/>
      <c r="CD16" s="2266"/>
      <c r="CE16" s="2266"/>
      <c r="CF16" s="2266"/>
      <c r="CG16" s="2266"/>
      <c r="CH16" s="2266"/>
      <c r="CI16" s="2266"/>
      <c r="CJ16" s="2266"/>
      <c r="CK16" s="2266"/>
      <c r="CL16" s="2266"/>
      <c r="CM16" s="2266"/>
      <c r="CN16" s="2266"/>
      <c r="CO16" s="2266"/>
      <c r="CP16" s="2266"/>
      <c r="CQ16" s="2266"/>
      <c r="CR16" s="2266"/>
      <c r="CS16" s="2266"/>
    </row>
    <row r="17" spans="1:97">
      <c r="A17" s="2269" t="s">
        <v>2589</v>
      </c>
      <c r="B17" s="2269"/>
      <c r="C17" s="2269"/>
      <c r="D17" s="2269"/>
      <c r="E17" s="2269"/>
      <c r="F17" s="2269"/>
      <c r="G17" s="2266"/>
      <c r="H17" s="2266"/>
      <c r="I17" s="2266"/>
      <c r="J17" s="2266"/>
      <c r="K17" s="2266"/>
      <c r="L17" s="2266"/>
      <c r="M17" s="2266"/>
      <c r="N17" s="2266"/>
      <c r="O17" s="2266"/>
      <c r="P17" s="2266"/>
      <c r="Q17" s="2266"/>
      <c r="R17" s="2266"/>
      <c r="S17" s="2266"/>
      <c r="T17" s="2266"/>
      <c r="U17" s="2266"/>
      <c r="V17" s="2266"/>
      <c r="W17" s="2266"/>
      <c r="X17" s="2266"/>
      <c r="Y17" s="2266"/>
      <c r="Z17" s="2266"/>
      <c r="AA17" s="2266"/>
      <c r="AB17" s="2266"/>
      <c r="AC17" s="2266"/>
      <c r="AD17" s="2266"/>
      <c r="AE17" s="2266"/>
      <c r="AF17" s="2266"/>
      <c r="AG17" s="2266"/>
      <c r="AH17" s="2266"/>
      <c r="AI17" s="2266"/>
      <c r="AJ17" s="2266"/>
      <c r="AK17" s="2266"/>
      <c r="AL17" s="2266"/>
      <c r="AM17" s="2266"/>
      <c r="AN17" s="2266"/>
      <c r="AO17" s="2266"/>
      <c r="AP17" s="2266"/>
      <c r="AQ17" s="2266"/>
      <c r="AR17" s="2266"/>
      <c r="AS17" s="2266"/>
      <c r="AT17" s="2266"/>
      <c r="AU17" s="2266"/>
      <c r="AV17" s="2266"/>
      <c r="AW17" s="2266"/>
      <c r="AX17" s="2266"/>
      <c r="AY17" s="2266"/>
      <c r="AZ17" s="2266"/>
      <c r="BA17" s="2266"/>
      <c r="BB17" s="2266"/>
      <c r="BC17" s="2266"/>
      <c r="BD17" s="2266"/>
      <c r="BE17" s="2266"/>
      <c r="BF17" s="2266"/>
      <c r="BG17" s="2266"/>
      <c r="BH17" s="2266"/>
      <c r="BI17" s="2266"/>
      <c r="BJ17" s="2266"/>
      <c r="BK17" s="2266"/>
      <c r="BL17" s="2266"/>
      <c r="BM17" s="2266"/>
      <c r="BN17" s="2266"/>
      <c r="BO17" s="2266"/>
      <c r="BP17" s="2266"/>
      <c r="BQ17" s="2266"/>
      <c r="BR17" s="2266"/>
      <c r="BS17" s="2266"/>
      <c r="BT17" s="2266"/>
      <c r="BU17" s="2266"/>
      <c r="BV17" s="2266"/>
      <c r="BW17" s="2266"/>
      <c r="BX17" s="2266"/>
      <c r="BY17" s="2266"/>
      <c r="BZ17" s="2266"/>
      <c r="CA17" s="2266"/>
      <c r="CB17" s="2266"/>
      <c r="CC17" s="2266"/>
      <c r="CD17" s="2266"/>
      <c r="CE17" s="2266"/>
      <c r="CF17" s="2266"/>
      <c r="CG17" s="2266"/>
      <c r="CH17" s="2266"/>
      <c r="CI17" s="2266"/>
      <c r="CJ17" s="2266"/>
      <c r="CK17" s="2266"/>
      <c r="CL17" s="2266"/>
      <c r="CM17" s="2266"/>
      <c r="CN17" s="2266"/>
      <c r="CO17" s="2266"/>
      <c r="CP17" s="2266"/>
      <c r="CQ17" s="2266"/>
      <c r="CR17" s="2266"/>
      <c r="CS17" s="2266"/>
    </row>
    <row r="18" spans="1:97">
      <c r="A18" s="2269" t="s">
        <v>2590</v>
      </c>
      <c r="B18" s="2269"/>
      <c r="C18" s="2269"/>
      <c r="D18" s="2269"/>
      <c r="E18" s="2269"/>
      <c r="F18" s="2269"/>
      <c r="G18" s="2266"/>
      <c r="H18" s="2266"/>
      <c r="I18" s="2266"/>
      <c r="J18" s="2266"/>
      <c r="K18" s="2266"/>
      <c r="L18" s="2266"/>
      <c r="M18" s="2266"/>
      <c r="N18" s="2266"/>
      <c r="O18" s="2266"/>
      <c r="P18" s="2266"/>
      <c r="Q18" s="2266"/>
      <c r="R18" s="2266"/>
      <c r="S18" s="2266"/>
      <c r="T18" s="2266"/>
      <c r="U18" s="2266"/>
      <c r="V18" s="2266"/>
      <c r="W18" s="2266"/>
      <c r="X18" s="2266"/>
      <c r="Y18" s="2266"/>
      <c r="Z18" s="2266"/>
      <c r="AA18" s="2266"/>
      <c r="AB18" s="2266"/>
      <c r="AC18" s="2266"/>
      <c r="AD18" s="2266"/>
      <c r="AE18" s="2266"/>
      <c r="AF18" s="2266"/>
      <c r="AG18" s="2266"/>
      <c r="AH18" s="2266"/>
      <c r="AI18" s="2266"/>
      <c r="AJ18" s="2266"/>
      <c r="AK18" s="2266"/>
      <c r="AL18" s="2266"/>
      <c r="AM18" s="2266"/>
      <c r="AN18" s="2266"/>
      <c r="AO18" s="2266"/>
      <c r="AP18" s="2266"/>
      <c r="AQ18" s="2266"/>
      <c r="AR18" s="2266"/>
      <c r="AS18" s="2266"/>
      <c r="AT18" s="2266"/>
      <c r="AU18" s="2266"/>
      <c r="AV18" s="2266"/>
      <c r="AW18" s="2266"/>
      <c r="AX18" s="2266"/>
      <c r="AY18" s="2266"/>
      <c r="AZ18" s="2266"/>
      <c r="BA18" s="2266"/>
      <c r="BB18" s="2266"/>
      <c r="BC18" s="2266"/>
      <c r="BD18" s="2266"/>
      <c r="BE18" s="2266"/>
      <c r="BF18" s="2266"/>
      <c r="BG18" s="2266"/>
      <c r="BH18" s="2266"/>
      <c r="BI18" s="2266"/>
      <c r="BJ18" s="2266"/>
      <c r="BK18" s="2266"/>
      <c r="BL18" s="2266"/>
      <c r="BM18" s="2266"/>
      <c r="BN18" s="2266"/>
      <c r="BO18" s="2266"/>
      <c r="BP18" s="2266"/>
      <c r="BQ18" s="2266"/>
      <c r="BR18" s="2266"/>
      <c r="BS18" s="2266"/>
      <c r="BT18" s="2266"/>
      <c r="BU18" s="2266"/>
      <c r="BV18" s="2266"/>
      <c r="BW18" s="2266"/>
      <c r="BX18" s="2266"/>
      <c r="BY18" s="2266"/>
      <c r="BZ18" s="2266"/>
      <c r="CA18" s="2266"/>
      <c r="CB18" s="2266"/>
      <c r="CC18" s="2266"/>
      <c r="CD18" s="2266"/>
      <c r="CE18" s="2266"/>
      <c r="CF18" s="2266"/>
      <c r="CG18" s="2266"/>
      <c r="CH18" s="2266"/>
      <c r="CI18" s="2266"/>
      <c r="CJ18" s="2266"/>
      <c r="CK18" s="2266"/>
      <c r="CL18" s="2266"/>
      <c r="CM18" s="2266"/>
      <c r="CN18" s="2266"/>
      <c r="CO18" s="2266"/>
      <c r="CP18" s="2266"/>
      <c r="CQ18" s="2266"/>
      <c r="CR18" s="2266"/>
      <c r="CS18" s="2266"/>
    </row>
    <row r="19" spans="1:97">
      <c r="A19" s="2269" t="s">
        <v>2591</v>
      </c>
      <c r="B19" s="2269"/>
      <c r="C19" s="2269"/>
      <c r="D19" s="2269"/>
      <c r="E19" s="2269"/>
      <c r="F19" s="2269"/>
      <c r="G19" s="2266"/>
      <c r="H19" s="2266"/>
      <c r="I19" s="2266"/>
      <c r="J19" s="2266"/>
      <c r="K19" s="2266"/>
      <c r="L19" s="2266"/>
      <c r="M19" s="2266"/>
      <c r="N19" s="2266"/>
      <c r="O19" s="2266"/>
      <c r="P19" s="2266"/>
      <c r="Q19" s="2266"/>
      <c r="R19" s="2266"/>
      <c r="S19" s="2266"/>
      <c r="T19" s="2266"/>
      <c r="U19" s="2266"/>
      <c r="V19" s="2266"/>
      <c r="W19" s="2266"/>
      <c r="X19" s="2266"/>
      <c r="Y19" s="2266"/>
      <c r="Z19" s="2266"/>
      <c r="AA19" s="2266"/>
      <c r="AB19" s="2266"/>
      <c r="AC19" s="2266"/>
      <c r="AD19" s="2266"/>
      <c r="AE19" s="2266"/>
      <c r="AF19" s="2266"/>
      <c r="AG19" s="2266"/>
      <c r="AH19" s="2266"/>
      <c r="AI19" s="2266"/>
      <c r="AJ19" s="2266"/>
      <c r="AK19" s="2266"/>
      <c r="AL19" s="2266"/>
      <c r="AM19" s="2266"/>
      <c r="AN19" s="2266"/>
      <c r="AO19" s="2266"/>
      <c r="AP19" s="2266"/>
      <c r="AQ19" s="2266"/>
      <c r="AR19" s="2266"/>
      <c r="AS19" s="2266"/>
      <c r="AT19" s="2266"/>
      <c r="AU19" s="2266"/>
      <c r="AV19" s="2266"/>
      <c r="AW19" s="2266"/>
      <c r="AX19" s="2266"/>
      <c r="AY19" s="2266"/>
      <c r="AZ19" s="2266"/>
      <c r="BA19" s="2266"/>
      <c r="BB19" s="2266"/>
      <c r="BC19" s="2266"/>
      <c r="BD19" s="2266"/>
      <c r="BE19" s="2266"/>
      <c r="BF19" s="2266"/>
      <c r="BG19" s="2266"/>
      <c r="BH19" s="2266"/>
      <c r="BI19" s="2266"/>
      <c r="BJ19" s="2266"/>
      <c r="BK19" s="2266"/>
      <c r="BL19" s="2266"/>
      <c r="BM19" s="2266"/>
      <c r="BN19" s="2266"/>
      <c r="BO19" s="2266"/>
      <c r="BP19" s="2266"/>
      <c r="BQ19" s="2266"/>
      <c r="BR19" s="2266"/>
      <c r="BS19" s="2266"/>
      <c r="BT19" s="2266"/>
      <c r="BU19" s="2266"/>
      <c r="BV19" s="2266"/>
      <c r="BW19" s="2266"/>
      <c r="BX19" s="2266"/>
      <c r="BY19" s="2266"/>
      <c r="BZ19" s="2266"/>
      <c r="CA19" s="2266"/>
      <c r="CB19" s="2266"/>
      <c r="CC19" s="2266"/>
      <c r="CD19" s="2266"/>
      <c r="CE19" s="2266"/>
      <c r="CF19" s="2266"/>
      <c r="CG19" s="2266"/>
      <c r="CH19" s="2266"/>
      <c r="CI19" s="2266"/>
      <c r="CJ19" s="2266"/>
      <c r="CK19" s="2266"/>
      <c r="CL19" s="2266"/>
      <c r="CM19" s="2266"/>
      <c r="CN19" s="2266"/>
      <c r="CO19" s="2266"/>
      <c r="CP19" s="2266"/>
      <c r="CQ19" s="2266"/>
      <c r="CR19" s="2266"/>
      <c r="CS19" s="2266"/>
    </row>
    <row r="20" spans="1:97">
      <c r="A20" s="2269" t="s">
        <v>2592</v>
      </c>
      <c r="B20" s="2269"/>
      <c r="C20" s="2269"/>
      <c r="D20" s="2269"/>
      <c r="E20" s="2269"/>
      <c r="F20" s="2269"/>
      <c r="G20" s="2266"/>
      <c r="H20" s="2266"/>
      <c r="I20" s="2266"/>
      <c r="J20" s="2266"/>
      <c r="K20" s="2266"/>
      <c r="L20" s="2266"/>
      <c r="M20" s="2266"/>
      <c r="N20" s="2266"/>
      <c r="O20" s="2266"/>
      <c r="P20" s="2266"/>
      <c r="Q20" s="2266"/>
      <c r="R20" s="2266"/>
      <c r="S20" s="2266"/>
      <c r="T20" s="2266"/>
      <c r="U20" s="2266"/>
      <c r="V20" s="2266"/>
      <c r="W20" s="2266"/>
      <c r="X20" s="2266"/>
      <c r="Y20" s="2266"/>
      <c r="Z20" s="2266"/>
      <c r="AA20" s="2266"/>
      <c r="AB20" s="2266"/>
      <c r="AC20" s="2266"/>
      <c r="AD20" s="2266"/>
      <c r="AE20" s="2266"/>
      <c r="AF20" s="2266"/>
      <c r="AG20" s="2266"/>
      <c r="AH20" s="2266"/>
      <c r="AI20" s="2266"/>
      <c r="AJ20" s="2266"/>
      <c r="AK20" s="2266"/>
      <c r="AL20" s="2266"/>
      <c r="AM20" s="2266"/>
      <c r="AN20" s="2266"/>
      <c r="AO20" s="2266"/>
      <c r="AP20" s="2266"/>
      <c r="AQ20" s="2266"/>
      <c r="AR20" s="2266"/>
      <c r="AS20" s="2266"/>
      <c r="AT20" s="2266"/>
      <c r="AU20" s="2266"/>
      <c r="AV20" s="2266"/>
      <c r="AW20" s="2266"/>
      <c r="AX20" s="2266"/>
      <c r="AY20" s="2266"/>
      <c r="AZ20" s="2266"/>
      <c r="BA20" s="2266"/>
      <c r="BB20" s="2266"/>
      <c r="BC20" s="2266"/>
      <c r="BD20" s="2266"/>
      <c r="BE20" s="2266"/>
      <c r="BF20" s="2266"/>
      <c r="BG20" s="2266"/>
      <c r="BH20" s="2266"/>
      <c r="BI20" s="2266"/>
      <c r="BJ20" s="2266"/>
      <c r="BK20" s="2266"/>
      <c r="BL20" s="2266"/>
      <c r="BM20" s="2266"/>
      <c r="BN20" s="2266"/>
      <c r="BO20" s="2266"/>
      <c r="BP20" s="2266"/>
      <c r="BQ20" s="2266"/>
      <c r="BR20" s="2266"/>
      <c r="BS20" s="2266"/>
      <c r="BT20" s="2266"/>
      <c r="BU20" s="2266"/>
      <c r="BV20" s="2266"/>
      <c r="BW20" s="2266"/>
      <c r="BX20" s="2266"/>
      <c r="BY20" s="2266"/>
      <c r="BZ20" s="2266"/>
      <c r="CA20" s="2266"/>
      <c r="CB20" s="2266"/>
      <c r="CC20" s="2266"/>
      <c r="CD20" s="2266"/>
      <c r="CE20" s="2266"/>
      <c r="CF20" s="2266"/>
      <c r="CG20" s="2266"/>
      <c r="CH20" s="2266"/>
      <c r="CI20" s="2266"/>
      <c r="CJ20" s="2266"/>
      <c r="CK20" s="2266"/>
      <c r="CL20" s="2266"/>
      <c r="CM20" s="2266"/>
      <c r="CN20" s="2266"/>
      <c r="CO20" s="2266"/>
      <c r="CP20" s="2266"/>
      <c r="CQ20" s="2266"/>
      <c r="CR20" s="2266"/>
      <c r="CS20" s="2266"/>
    </row>
    <row r="21" spans="1:97">
      <c r="A21" s="2269" t="s">
        <v>2593</v>
      </c>
      <c r="B21" s="2269"/>
      <c r="C21" s="2269"/>
      <c r="D21" s="2269"/>
      <c r="E21" s="2269"/>
      <c r="F21" s="2269"/>
      <c r="G21" s="2266"/>
      <c r="H21" s="2266"/>
      <c r="I21" s="2266"/>
      <c r="J21" s="2266"/>
      <c r="K21" s="2266"/>
      <c r="L21" s="2266"/>
      <c r="M21" s="2266"/>
      <c r="N21" s="2266"/>
      <c r="O21" s="2266"/>
      <c r="P21" s="2266"/>
      <c r="Q21" s="2266"/>
      <c r="R21" s="2266"/>
      <c r="S21" s="2266"/>
      <c r="T21" s="2266"/>
      <c r="U21" s="2266"/>
      <c r="V21" s="2266"/>
      <c r="W21" s="2266"/>
      <c r="X21" s="2266"/>
      <c r="Y21" s="2266"/>
      <c r="Z21" s="2266"/>
      <c r="AA21" s="2266"/>
      <c r="AB21" s="2266"/>
      <c r="AC21" s="2266"/>
      <c r="AD21" s="2266"/>
      <c r="AE21" s="2266"/>
      <c r="AF21" s="2266"/>
      <c r="AG21" s="2266"/>
      <c r="AH21" s="2266"/>
      <c r="AI21" s="2266"/>
      <c r="AJ21" s="2266"/>
      <c r="AK21" s="2266"/>
      <c r="AL21" s="2266"/>
      <c r="AM21" s="2266"/>
      <c r="AN21" s="2266"/>
      <c r="AO21" s="2266"/>
      <c r="AP21" s="2266"/>
      <c r="AQ21" s="2266"/>
      <c r="AR21" s="2266"/>
      <c r="AS21" s="2266"/>
      <c r="AT21" s="2266"/>
      <c r="AU21" s="2266"/>
      <c r="AV21" s="2266"/>
      <c r="AW21" s="2266"/>
      <c r="AX21" s="2266"/>
      <c r="AY21" s="2266"/>
      <c r="AZ21" s="2266"/>
      <c r="BA21" s="2266"/>
      <c r="BB21" s="2266"/>
      <c r="BC21" s="2266"/>
      <c r="BD21" s="2266"/>
      <c r="BE21" s="2266"/>
      <c r="BF21" s="2266"/>
      <c r="BG21" s="2266"/>
      <c r="BH21" s="2266"/>
      <c r="BI21" s="2266"/>
      <c r="BJ21" s="2266"/>
      <c r="BK21" s="2266"/>
      <c r="BL21" s="2266"/>
      <c r="BM21" s="2266"/>
      <c r="BN21" s="2266"/>
      <c r="BO21" s="2266"/>
      <c r="BP21" s="2266"/>
      <c r="BQ21" s="2266"/>
      <c r="BR21" s="2266"/>
      <c r="BS21" s="2266"/>
      <c r="BT21" s="2266"/>
      <c r="BU21" s="2266"/>
      <c r="BV21" s="2266"/>
      <c r="BW21" s="2266"/>
      <c r="BX21" s="2266"/>
      <c r="BY21" s="2266"/>
      <c r="BZ21" s="2266"/>
      <c r="CA21" s="2266"/>
      <c r="CB21" s="2266"/>
      <c r="CC21" s="2266"/>
      <c r="CD21" s="2266"/>
      <c r="CE21" s="2266"/>
      <c r="CF21" s="2266"/>
      <c r="CG21" s="2266"/>
      <c r="CH21" s="2266"/>
      <c r="CI21" s="2266"/>
      <c r="CJ21" s="2266"/>
      <c r="CK21" s="2266"/>
      <c r="CL21" s="2266"/>
      <c r="CM21" s="2266"/>
      <c r="CN21" s="2266"/>
      <c r="CO21" s="2266"/>
      <c r="CP21" s="2266"/>
      <c r="CQ21" s="2266"/>
      <c r="CR21" s="2266"/>
      <c r="CS21" s="2266"/>
    </row>
    <row r="22" spans="1:97">
      <c r="A22" s="2269" t="s">
        <v>2594</v>
      </c>
      <c r="B22" s="2269"/>
      <c r="C22" s="2269"/>
      <c r="D22" s="2269"/>
      <c r="E22" s="2269"/>
      <c r="F22" s="2269"/>
      <c r="G22" s="2266"/>
      <c r="H22" s="2266"/>
      <c r="I22" s="2266"/>
      <c r="J22" s="2266"/>
      <c r="K22" s="2266"/>
      <c r="L22" s="2266"/>
      <c r="M22" s="2266"/>
      <c r="N22" s="2266"/>
      <c r="O22" s="2266"/>
      <c r="P22" s="2266"/>
      <c r="Q22" s="2266"/>
      <c r="R22" s="2266"/>
      <c r="S22" s="2266"/>
      <c r="T22" s="2266"/>
      <c r="U22" s="2266"/>
      <c r="V22" s="2266"/>
      <c r="W22" s="2266"/>
      <c r="X22" s="2266"/>
      <c r="Y22" s="2266"/>
      <c r="Z22" s="2266"/>
      <c r="AA22" s="2266"/>
      <c r="AB22" s="2266"/>
      <c r="AC22" s="2266"/>
      <c r="AD22" s="2266"/>
      <c r="AE22" s="2266"/>
      <c r="AF22" s="2266"/>
      <c r="AG22" s="2266"/>
      <c r="AH22" s="2266"/>
      <c r="AI22" s="2266"/>
      <c r="AJ22" s="2266"/>
      <c r="AK22" s="2266"/>
      <c r="AL22" s="2266"/>
      <c r="AM22" s="2266"/>
      <c r="AN22" s="2266"/>
      <c r="AO22" s="2266"/>
      <c r="AP22" s="2266"/>
      <c r="AQ22" s="2266"/>
      <c r="AR22" s="2266"/>
      <c r="AS22" s="2266"/>
      <c r="AT22" s="2266"/>
      <c r="AU22" s="2266"/>
      <c r="AV22" s="2266"/>
      <c r="AW22" s="2266"/>
      <c r="AX22" s="2266"/>
      <c r="AY22" s="2266"/>
      <c r="AZ22" s="2266"/>
      <c r="BA22" s="2266"/>
      <c r="BB22" s="2266"/>
      <c r="BC22" s="2266"/>
      <c r="BD22" s="2266"/>
      <c r="BE22" s="2266"/>
      <c r="BF22" s="2266"/>
      <c r="BG22" s="2266"/>
      <c r="BH22" s="2266"/>
      <c r="BI22" s="2266"/>
      <c r="BJ22" s="2266"/>
      <c r="BK22" s="2266"/>
      <c r="BL22" s="2266"/>
      <c r="BM22" s="2266"/>
      <c r="BN22" s="2266"/>
      <c r="BO22" s="2266"/>
      <c r="BP22" s="2266"/>
      <c r="BQ22" s="2266"/>
      <c r="BR22" s="2266"/>
      <c r="BS22" s="2266"/>
      <c r="BT22" s="2266"/>
      <c r="BU22" s="2266"/>
      <c r="BV22" s="2266"/>
      <c r="BW22" s="2266"/>
      <c r="BX22" s="2266"/>
      <c r="BY22" s="2266"/>
      <c r="BZ22" s="2266"/>
      <c r="CA22" s="2266"/>
      <c r="CB22" s="2266"/>
      <c r="CC22" s="2266"/>
      <c r="CD22" s="2266"/>
      <c r="CE22" s="2266"/>
      <c r="CF22" s="2266"/>
      <c r="CG22" s="2266"/>
      <c r="CH22" s="2266"/>
      <c r="CI22" s="2266"/>
      <c r="CJ22" s="2266"/>
      <c r="CK22" s="2266"/>
      <c r="CL22" s="2266"/>
      <c r="CM22" s="2266"/>
      <c r="CN22" s="2266"/>
      <c r="CO22" s="2266"/>
      <c r="CP22" s="2266"/>
      <c r="CQ22" s="2266"/>
      <c r="CR22" s="2266"/>
      <c r="CS22" s="2266"/>
    </row>
    <row r="23" spans="1:97">
      <c r="A23" s="2269" t="s">
        <v>2595</v>
      </c>
      <c r="B23" s="2269"/>
      <c r="C23" s="2269"/>
      <c r="D23" s="2269"/>
      <c r="E23" s="2269"/>
      <c r="F23" s="2269"/>
      <c r="G23" s="763"/>
      <c r="H23" s="763"/>
      <c r="I23" s="763"/>
      <c r="J23" s="763"/>
      <c r="K23" s="763"/>
      <c r="L23" s="763"/>
      <c r="M23" s="763"/>
      <c r="N23" s="763"/>
      <c r="O23" s="763"/>
      <c r="P23" s="763"/>
      <c r="Q23" s="763"/>
      <c r="R23" s="763"/>
      <c r="S23" s="763"/>
      <c r="T23" s="763"/>
      <c r="U23" s="763"/>
      <c r="V23" s="763"/>
      <c r="W23" s="763"/>
      <c r="X23" s="763"/>
      <c r="Y23" s="763"/>
      <c r="Z23" s="763"/>
      <c r="AA23" s="763"/>
      <c r="AB23" s="763"/>
      <c r="AC23" s="763"/>
      <c r="AD23" s="763"/>
      <c r="AE23" s="763"/>
      <c r="AF23" s="763"/>
      <c r="AG23" s="763"/>
      <c r="AH23" s="763"/>
      <c r="AI23" s="763"/>
      <c r="AJ23" s="763"/>
      <c r="AK23" s="763"/>
      <c r="AL23" s="763"/>
      <c r="AM23" s="763"/>
      <c r="AN23" s="763"/>
      <c r="AO23" s="763"/>
      <c r="AP23" s="763"/>
      <c r="AQ23" s="763"/>
      <c r="AR23" s="763"/>
      <c r="AS23" s="763"/>
      <c r="AT23" s="763"/>
      <c r="AU23" s="763"/>
      <c r="AV23" s="763"/>
      <c r="AW23" s="763"/>
      <c r="AX23" s="763"/>
      <c r="AY23" s="763"/>
      <c r="AZ23" s="763"/>
      <c r="BA23" s="763"/>
      <c r="BB23" s="763"/>
      <c r="BC23" s="763"/>
      <c r="BD23" s="763"/>
      <c r="BE23" s="763"/>
      <c r="BF23" s="763"/>
      <c r="BG23" s="763"/>
      <c r="BH23" s="763"/>
      <c r="BI23" s="763"/>
      <c r="BJ23" s="763"/>
      <c r="BK23" s="763"/>
      <c r="BL23" s="763"/>
      <c r="BM23" s="763"/>
      <c r="BN23" s="763"/>
      <c r="BO23" s="763"/>
      <c r="BP23" s="763"/>
      <c r="BQ23" s="763"/>
      <c r="BR23" s="763"/>
      <c r="BS23" s="763"/>
      <c r="BT23" s="763"/>
      <c r="BU23" s="763"/>
      <c r="BV23" s="763"/>
      <c r="BW23" s="763"/>
      <c r="BX23" s="763"/>
      <c r="BY23" s="763"/>
      <c r="BZ23" s="763"/>
      <c r="CA23" s="763"/>
      <c r="CB23" s="763"/>
      <c r="CC23" s="763"/>
      <c r="CD23" s="763"/>
      <c r="CE23" s="763"/>
      <c r="CF23" s="763"/>
      <c r="CG23" s="763"/>
      <c r="CH23" s="763"/>
      <c r="CI23" s="763"/>
      <c r="CJ23" s="763"/>
      <c r="CK23" s="763"/>
      <c r="CL23" s="763"/>
      <c r="CM23" s="763"/>
      <c r="CN23" s="763"/>
      <c r="CO23" s="763"/>
      <c r="CP23" s="763"/>
      <c r="CQ23" s="763"/>
      <c r="CR23" s="763"/>
      <c r="CS23" s="763"/>
    </row>
    <row r="24" spans="1:97">
      <c r="A24" s="2269" t="s">
        <v>2596</v>
      </c>
      <c r="B24" s="2269"/>
      <c r="C24" s="2269"/>
      <c r="D24" s="2269"/>
      <c r="E24" s="2269"/>
      <c r="F24" s="2269"/>
      <c r="G24" s="763"/>
      <c r="H24" s="763"/>
      <c r="I24" s="763"/>
      <c r="J24" s="763"/>
      <c r="K24" s="763"/>
      <c r="L24" s="763"/>
      <c r="M24" s="763"/>
      <c r="N24" s="763"/>
      <c r="O24" s="763"/>
      <c r="P24" s="763"/>
      <c r="Q24" s="763"/>
      <c r="R24" s="763"/>
      <c r="S24" s="763"/>
      <c r="T24" s="763"/>
      <c r="U24" s="763"/>
      <c r="V24" s="763"/>
      <c r="W24" s="763"/>
      <c r="X24" s="763"/>
      <c r="Y24" s="763"/>
      <c r="Z24" s="763"/>
      <c r="AA24" s="763"/>
      <c r="AB24" s="763"/>
      <c r="AC24" s="763"/>
      <c r="AD24" s="763"/>
      <c r="AE24" s="763"/>
      <c r="AF24" s="763"/>
      <c r="AG24" s="763"/>
      <c r="AH24" s="763"/>
      <c r="AI24" s="763"/>
      <c r="AJ24" s="763"/>
      <c r="AK24" s="763"/>
      <c r="AL24" s="763"/>
      <c r="AM24" s="763"/>
      <c r="AN24" s="763"/>
      <c r="AO24" s="763"/>
      <c r="AP24" s="763"/>
      <c r="AQ24" s="763"/>
      <c r="AR24" s="763"/>
      <c r="AS24" s="763"/>
      <c r="AT24" s="763"/>
      <c r="AU24" s="763"/>
      <c r="AV24" s="763"/>
      <c r="AW24" s="763"/>
      <c r="AX24" s="763"/>
      <c r="AY24" s="763"/>
      <c r="AZ24" s="763"/>
      <c r="BA24" s="763"/>
      <c r="BB24" s="763"/>
      <c r="BC24" s="763"/>
      <c r="BD24" s="763"/>
      <c r="BE24" s="763"/>
      <c r="BF24" s="763"/>
      <c r="BG24" s="763"/>
      <c r="BH24" s="763"/>
      <c r="BI24" s="763"/>
      <c r="BJ24" s="763"/>
      <c r="BK24" s="763"/>
      <c r="BL24" s="763"/>
      <c r="BM24" s="763"/>
      <c r="BN24" s="763"/>
      <c r="BO24" s="763"/>
      <c r="BP24" s="763"/>
      <c r="BQ24" s="763"/>
      <c r="BR24" s="763"/>
      <c r="BS24" s="763"/>
      <c r="BT24" s="763"/>
      <c r="BU24" s="763"/>
      <c r="BV24" s="763"/>
      <c r="BW24" s="763"/>
      <c r="BX24" s="763"/>
      <c r="BY24" s="763"/>
      <c r="BZ24" s="763"/>
      <c r="CA24" s="763"/>
      <c r="CB24" s="763"/>
      <c r="CC24" s="763"/>
      <c r="CD24" s="763"/>
      <c r="CE24" s="763"/>
      <c r="CF24" s="763"/>
      <c r="CG24" s="763"/>
      <c r="CH24" s="763"/>
      <c r="CI24" s="763"/>
      <c r="CJ24" s="763"/>
      <c r="CK24" s="763"/>
      <c r="CL24" s="763"/>
      <c r="CM24" s="763"/>
      <c r="CN24" s="763"/>
      <c r="CO24" s="763"/>
      <c r="CP24" s="763"/>
      <c r="CQ24" s="763"/>
      <c r="CR24" s="763"/>
      <c r="CS24" s="763"/>
    </row>
    <row r="25" spans="1:97">
      <c r="A25" s="2269" t="s">
        <v>2597</v>
      </c>
      <c r="B25" s="2269"/>
      <c r="C25" s="2269"/>
      <c r="D25" s="2269"/>
      <c r="E25" s="2269"/>
      <c r="F25" s="2269"/>
      <c r="G25" s="763"/>
      <c r="H25" s="763"/>
      <c r="I25" s="763"/>
      <c r="J25" s="763"/>
      <c r="K25" s="763"/>
      <c r="L25" s="763"/>
      <c r="M25" s="763"/>
      <c r="N25" s="763"/>
      <c r="O25" s="763"/>
      <c r="P25" s="763"/>
      <c r="Q25" s="763"/>
      <c r="R25" s="763"/>
      <c r="S25" s="763"/>
      <c r="T25" s="763"/>
      <c r="U25" s="763"/>
      <c r="V25" s="763"/>
      <c r="W25" s="763"/>
      <c r="X25" s="763"/>
      <c r="Y25" s="763"/>
      <c r="Z25" s="763"/>
      <c r="AA25" s="763"/>
      <c r="AB25" s="763"/>
      <c r="AC25" s="763"/>
      <c r="AD25" s="763"/>
      <c r="AE25" s="763"/>
      <c r="AF25" s="763"/>
      <c r="AG25" s="763"/>
      <c r="AH25" s="763"/>
      <c r="AI25" s="763"/>
      <c r="AJ25" s="763"/>
      <c r="AK25" s="763"/>
      <c r="AL25" s="763"/>
      <c r="AM25" s="763"/>
      <c r="AN25" s="763"/>
      <c r="AO25" s="763"/>
      <c r="AP25" s="763"/>
      <c r="AQ25" s="763"/>
      <c r="AR25" s="763"/>
      <c r="AS25" s="763"/>
      <c r="AT25" s="763"/>
      <c r="AU25" s="763"/>
      <c r="AV25" s="763"/>
      <c r="AW25" s="763"/>
      <c r="AX25" s="763"/>
      <c r="AY25" s="763"/>
      <c r="AZ25" s="763"/>
      <c r="BA25" s="763"/>
      <c r="BB25" s="763"/>
      <c r="BC25" s="763"/>
      <c r="BD25" s="763"/>
      <c r="BE25" s="763"/>
      <c r="BF25" s="763"/>
      <c r="BG25" s="763"/>
      <c r="BH25" s="763"/>
      <c r="BI25" s="763"/>
      <c r="BJ25" s="763"/>
      <c r="BK25" s="763"/>
      <c r="BL25" s="763"/>
      <c r="BM25" s="763"/>
      <c r="BN25" s="763"/>
      <c r="BO25" s="763"/>
      <c r="BP25" s="763"/>
      <c r="BQ25" s="763"/>
      <c r="BR25" s="763"/>
      <c r="BS25" s="763"/>
      <c r="BT25" s="763"/>
      <c r="BU25" s="763"/>
      <c r="BV25" s="763"/>
      <c r="BW25" s="763"/>
      <c r="BX25" s="763"/>
      <c r="BY25" s="763"/>
      <c r="BZ25" s="763"/>
      <c r="CA25" s="763"/>
      <c r="CB25" s="763"/>
      <c r="CC25" s="763"/>
      <c r="CD25" s="763"/>
      <c r="CE25" s="763"/>
      <c r="CF25" s="763"/>
      <c r="CG25" s="763"/>
      <c r="CH25" s="763"/>
      <c r="CI25" s="763"/>
      <c r="CJ25" s="763"/>
      <c r="CK25" s="763"/>
      <c r="CL25" s="763"/>
      <c r="CM25" s="763"/>
      <c r="CN25" s="763"/>
      <c r="CO25" s="763"/>
      <c r="CP25" s="763"/>
      <c r="CQ25" s="763"/>
      <c r="CR25" s="763"/>
      <c r="CS25" s="763"/>
    </row>
    <row r="26" spans="1:97">
      <c r="A26" s="2269" t="s">
        <v>2598</v>
      </c>
      <c r="B26" s="2269"/>
      <c r="C26" s="2269"/>
      <c r="D26" s="2269"/>
      <c r="E26" s="2269"/>
      <c r="F26" s="2269"/>
      <c r="G26" s="763"/>
      <c r="H26" s="763"/>
      <c r="I26" s="763"/>
      <c r="J26" s="763"/>
      <c r="K26" s="763"/>
      <c r="L26" s="763"/>
      <c r="M26" s="763"/>
      <c r="N26" s="763"/>
      <c r="O26" s="763"/>
      <c r="P26" s="763"/>
      <c r="Q26" s="763"/>
      <c r="R26" s="763"/>
      <c r="S26" s="763"/>
      <c r="T26" s="763"/>
      <c r="U26" s="763"/>
      <c r="V26" s="763"/>
      <c r="W26" s="763"/>
      <c r="X26" s="763"/>
      <c r="Y26" s="763"/>
      <c r="Z26" s="763"/>
      <c r="AA26" s="763"/>
      <c r="AB26" s="763"/>
      <c r="AC26" s="763"/>
      <c r="AD26" s="763"/>
      <c r="AE26" s="763"/>
      <c r="AF26" s="763"/>
      <c r="AG26" s="763"/>
      <c r="AH26" s="763"/>
      <c r="AI26" s="763"/>
      <c r="AJ26" s="763"/>
      <c r="AK26" s="763"/>
      <c r="AL26" s="763"/>
      <c r="AM26" s="763"/>
      <c r="AN26" s="763"/>
      <c r="AO26" s="763"/>
      <c r="AP26" s="763"/>
      <c r="AQ26" s="763"/>
      <c r="AR26" s="763"/>
      <c r="AS26" s="763"/>
      <c r="AT26" s="763"/>
      <c r="AU26" s="763"/>
      <c r="AV26" s="763"/>
      <c r="AW26" s="763"/>
      <c r="AX26" s="763"/>
      <c r="AY26" s="763"/>
      <c r="AZ26" s="763"/>
      <c r="BA26" s="763"/>
      <c r="BB26" s="763"/>
      <c r="BC26" s="763"/>
      <c r="BD26" s="763"/>
      <c r="BE26" s="763"/>
      <c r="BF26" s="763"/>
      <c r="BG26" s="763"/>
      <c r="BH26" s="763"/>
      <c r="BI26" s="763"/>
      <c r="BJ26" s="763"/>
      <c r="BK26" s="763"/>
      <c r="BL26" s="763"/>
      <c r="BM26" s="763"/>
      <c r="BN26" s="763"/>
      <c r="BO26" s="763"/>
      <c r="BP26" s="763"/>
      <c r="BQ26" s="763"/>
      <c r="BR26" s="763"/>
      <c r="BS26" s="763"/>
      <c r="BT26" s="763"/>
      <c r="BU26" s="763"/>
      <c r="BV26" s="763"/>
      <c r="BW26" s="763"/>
      <c r="BX26" s="763"/>
      <c r="BY26" s="763"/>
      <c r="BZ26" s="763"/>
      <c r="CA26" s="763"/>
      <c r="CB26" s="763"/>
      <c r="CC26" s="763"/>
      <c r="CD26" s="763"/>
      <c r="CE26" s="763"/>
      <c r="CF26" s="763"/>
      <c r="CG26" s="763"/>
      <c r="CH26" s="763"/>
      <c r="CI26" s="763"/>
      <c r="CJ26" s="763"/>
      <c r="CK26" s="763"/>
      <c r="CL26" s="763"/>
      <c r="CM26" s="763"/>
      <c r="CN26" s="763"/>
      <c r="CO26" s="763"/>
      <c r="CP26" s="763"/>
      <c r="CQ26" s="763"/>
      <c r="CR26" s="763"/>
      <c r="CS26" s="763"/>
    </row>
    <row r="27" spans="1:97">
      <c r="A27" s="2269" t="s">
        <v>2599</v>
      </c>
      <c r="B27" s="2269"/>
      <c r="C27" s="2269"/>
      <c r="D27" s="2269"/>
      <c r="E27" s="2269"/>
      <c r="F27" s="2269"/>
      <c r="G27" s="763"/>
      <c r="H27" s="763"/>
      <c r="I27" s="763"/>
      <c r="J27" s="763"/>
      <c r="K27" s="763"/>
      <c r="L27" s="763"/>
      <c r="M27" s="763"/>
      <c r="N27" s="763"/>
      <c r="O27" s="763"/>
      <c r="P27" s="763"/>
      <c r="Q27" s="763"/>
      <c r="R27" s="763"/>
      <c r="S27" s="763"/>
      <c r="T27" s="763"/>
      <c r="U27" s="763"/>
      <c r="V27" s="763"/>
      <c r="W27" s="763"/>
      <c r="X27" s="763"/>
      <c r="Y27" s="763"/>
      <c r="Z27" s="763"/>
      <c r="AA27" s="763"/>
      <c r="AB27" s="763"/>
      <c r="AC27" s="763"/>
      <c r="AD27" s="763"/>
      <c r="AE27" s="763"/>
      <c r="AF27" s="763"/>
      <c r="AG27" s="763"/>
      <c r="AH27" s="763"/>
      <c r="AI27" s="763"/>
      <c r="AJ27" s="763"/>
      <c r="AK27" s="763"/>
      <c r="AL27" s="763"/>
      <c r="AM27" s="763"/>
      <c r="AN27" s="763"/>
      <c r="AO27" s="763"/>
      <c r="AP27" s="763"/>
      <c r="AQ27" s="763"/>
      <c r="AR27" s="763"/>
      <c r="AS27" s="763"/>
      <c r="AT27" s="763"/>
      <c r="AU27" s="763"/>
      <c r="AV27" s="763"/>
      <c r="AW27" s="763"/>
      <c r="AX27" s="763"/>
      <c r="AY27" s="763"/>
      <c r="AZ27" s="763"/>
      <c r="BA27" s="763"/>
      <c r="BB27" s="763"/>
      <c r="BC27" s="763"/>
      <c r="BD27" s="763"/>
      <c r="BE27" s="763"/>
      <c r="BF27" s="763"/>
      <c r="BG27" s="763"/>
      <c r="BH27" s="763"/>
      <c r="BI27" s="763"/>
      <c r="BJ27" s="763"/>
      <c r="BK27" s="763"/>
      <c r="BL27" s="763"/>
      <c r="BM27" s="763"/>
      <c r="BN27" s="763"/>
      <c r="BO27" s="763"/>
      <c r="BP27" s="763"/>
      <c r="BQ27" s="763"/>
      <c r="BR27" s="763"/>
      <c r="BS27" s="763"/>
      <c r="BT27" s="763"/>
      <c r="BU27" s="763"/>
      <c r="BV27" s="763"/>
      <c r="BW27" s="763"/>
      <c r="BX27" s="763"/>
      <c r="BY27" s="763"/>
      <c r="BZ27" s="763"/>
      <c r="CA27" s="763"/>
      <c r="CB27" s="763"/>
      <c r="CC27" s="763"/>
      <c r="CD27" s="763"/>
      <c r="CE27" s="763"/>
      <c r="CF27" s="763"/>
      <c r="CG27" s="763"/>
      <c r="CH27" s="763"/>
      <c r="CI27" s="763"/>
      <c r="CJ27" s="763"/>
      <c r="CK27" s="763"/>
      <c r="CL27" s="763"/>
      <c r="CM27" s="763"/>
      <c r="CN27" s="763"/>
      <c r="CO27" s="763"/>
      <c r="CP27" s="763"/>
      <c r="CQ27" s="763"/>
      <c r="CR27" s="763"/>
      <c r="CS27" s="763"/>
    </row>
    <row r="28" spans="1:97">
      <c r="A28" s="2269" t="s">
        <v>2600</v>
      </c>
      <c r="B28" s="2269"/>
      <c r="C28" s="2269"/>
      <c r="D28" s="2269"/>
      <c r="E28" s="2269"/>
      <c r="F28" s="2269"/>
      <c r="G28" s="763"/>
      <c r="H28" s="763"/>
      <c r="I28" s="763"/>
      <c r="J28" s="763"/>
      <c r="K28" s="763"/>
      <c r="L28" s="763"/>
      <c r="M28" s="763"/>
      <c r="N28" s="763"/>
      <c r="O28" s="763"/>
      <c r="P28" s="763"/>
      <c r="Q28" s="763"/>
      <c r="R28" s="763"/>
      <c r="S28" s="763"/>
      <c r="T28" s="763"/>
      <c r="U28" s="763"/>
      <c r="V28" s="763"/>
      <c r="W28" s="763"/>
      <c r="X28" s="763"/>
      <c r="Y28" s="763"/>
      <c r="Z28" s="763"/>
      <c r="AA28" s="763"/>
      <c r="AB28" s="763"/>
      <c r="AC28" s="763"/>
      <c r="AD28" s="763"/>
      <c r="AE28" s="763"/>
      <c r="AF28" s="763"/>
      <c r="AG28" s="763"/>
      <c r="AH28" s="763"/>
      <c r="AI28" s="763"/>
      <c r="AJ28" s="763"/>
      <c r="AK28" s="763"/>
      <c r="AL28" s="763"/>
      <c r="AM28" s="763"/>
      <c r="AN28" s="763"/>
      <c r="AO28" s="763"/>
      <c r="AP28" s="763"/>
      <c r="AQ28" s="763"/>
      <c r="AR28" s="763"/>
      <c r="AS28" s="763"/>
      <c r="AT28" s="763"/>
      <c r="AU28" s="763"/>
      <c r="AV28" s="763"/>
      <c r="AW28" s="763"/>
      <c r="AX28" s="763"/>
      <c r="AY28" s="763"/>
      <c r="AZ28" s="763"/>
      <c r="BA28" s="763"/>
      <c r="BB28" s="763"/>
      <c r="BC28" s="763"/>
      <c r="BD28" s="763"/>
      <c r="BE28" s="763"/>
      <c r="BF28" s="763"/>
      <c r="BG28" s="763"/>
      <c r="BH28" s="763"/>
      <c r="BI28" s="763"/>
      <c r="BJ28" s="763"/>
      <c r="BK28" s="763"/>
      <c r="BL28" s="763"/>
      <c r="BM28" s="763"/>
      <c r="BN28" s="763"/>
      <c r="BO28" s="763"/>
      <c r="BP28" s="763"/>
      <c r="BQ28" s="763"/>
      <c r="BR28" s="763"/>
      <c r="BS28" s="763"/>
      <c r="BT28" s="763"/>
      <c r="BU28" s="763"/>
      <c r="BV28" s="763"/>
      <c r="BW28" s="763"/>
      <c r="BX28" s="763"/>
      <c r="BY28" s="763"/>
      <c r="BZ28" s="763"/>
      <c r="CA28" s="763"/>
      <c r="CB28" s="763"/>
      <c r="CC28" s="763"/>
      <c r="CD28" s="763"/>
      <c r="CE28" s="763"/>
      <c r="CF28" s="763"/>
      <c r="CG28" s="763"/>
      <c r="CH28" s="763"/>
      <c r="CI28" s="763"/>
      <c r="CJ28" s="763"/>
      <c r="CK28" s="763"/>
      <c r="CL28" s="763"/>
      <c r="CM28" s="763"/>
      <c r="CN28" s="763"/>
      <c r="CO28" s="763"/>
      <c r="CP28" s="763"/>
      <c r="CQ28" s="763"/>
      <c r="CR28" s="763"/>
      <c r="CS28" s="763"/>
    </row>
    <row r="29" spans="1:97" s="53" customFormat="1">
      <c r="A29" s="2269" t="s">
        <v>2601</v>
      </c>
      <c r="B29" s="2269"/>
      <c r="C29" s="2269"/>
      <c r="D29" s="2269"/>
      <c r="E29" s="2269"/>
      <c r="F29" s="2269"/>
      <c r="G29" s="763"/>
      <c r="H29" s="763"/>
      <c r="I29" s="763"/>
      <c r="J29" s="763"/>
      <c r="K29" s="763"/>
      <c r="L29" s="763"/>
      <c r="M29" s="763"/>
      <c r="N29" s="763"/>
      <c r="O29" s="763"/>
      <c r="P29" s="763"/>
      <c r="Q29" s="763"/>
      <c r="R29" s="763"/>
      <c r="S29" s="763"/>
      <c r="T29" s="763"/>
      <c r="U29" s="763"/>
      <c r="V29" s="763"/>
      <c r="W29" s="763"/>
      <c r="X29" s="763"/>
      <c r="Y29" s="763"/>
      <c r="Z29" s="763"/>
      <c r="AA29" s="763"/>
      <c r="AB29" s="763"/>
      <c r="AC29" s="763"/>
      <c r="AD29" s="763"/>
      <c r="AE29" s="763"/>
      <c r="AF29" s="763"/>
      <c r="AG29" s="763"/>
      <c r="AH29" s="763"/>
      <c r="AI29" s="763"/>
      <c r="AJ29" s="763"/>
      <c r="AK29" s="763"/>
      <c r="AL29" s="763"/>
      <c r="AM29" s="763"/>
      <c r="AN29" s="763"/>
      <c r="AO29" s="763"/>
      <c r="AP29" s="763"/>
      <c r="AQ29" s="763"/>
      <c r="AR29" s="763"/>
      <c r="AS29" s="763"/>
      <c r="AT29" s="763"/>
      <c r="AU29" s="763"/>
      <c r="AV29" s="763"/>
      <c r="AW29" s="763"/>
      <c r="AX29" s="763"/>
      <c r="AY29" s="763"/>
      <c r="AZ29" s="763"/>
      <c r="BA29" s="763"/>
      <c r="BB29" s="763"/>
      <c r="BC29" s="763"/>
      <c r="BD29" s="763"/>
      <c r="BE29" s="763"/>
      <c r="BF29" s="763"/>
      <c r="BG29" s="763"/>
      <c r="BH29" s="763"/>
      <c r="BI29" s="763"/>
      <c r="BJ29" s="763"/>
      <c r="BK29" s="763"/>
      <c r="BL29" s="763"/>
      <c r="BM29" s="763"/>
      <c r="BN29" s="763"/>
      <c r="BO29" s="763"/>
      <c r="BP29" s="763"/>
      <c r="BQ29" s="763"/>
      <c r="BR29" s="763"/>
      <c r="BS29" s="763"/>
      <c r="BT29" s="763"/>
      <c r="BU29" s="763"/>
      <c r="BV29" s="763"/>
      <c r="BW29" s="763"/>
      <c r="BX29" s="763"/>
      <c r="BY29" s="763"/>
      <c r="BZ29" s="763"/>
      <c r="CA29" s="763"/>
      <c r="CB29" s="763"/>
      <c r="CC29" s="763"/>
      <c r="CD29" s="763"/>
      <c r="CE29" s="763"/>
      <c r="CF29" s="763"/>
      <c r="CG29" s="763"/>
      <c r="CH29" s="763"/>
      <c r="CI29" s="763"/>
      <c r="CJ29" s="763"/>
      <c r="CK29" s="763"/>
      <c r="CL29" s="763"/>
      <c r="CM29" s="763"/>
      <c r="CN29" s="763"/>
      <c r="CO29" s="763"/>
      <c r="CP29" s="763"/>
      <c r="CQ29" s="763"/>
      <c r="CR29" s="763"/>
      <c r="CS29" s="763"/>
    </row>
  </sheetData>
  <mergeCells count="30">
    <mergeCell ref="CP5:CS5"/>
    <mergeCell ref="AX5:BA5"/>
    <mergeCell ref="BB5:BE5"/>
    <mergeCell ref="BF5:BI5"/>
    <mergeCell ref="BJ5:BM5"/>
    <mergeCell ref="BN5:BQ5"/>
    <mergeCell ref="BR5:BU5"/>
    <mergeCell ref="BV5:BY5"/>
    <mergeCell ref="BZ5:CC5"/>
    <mergeCell ref="CD5:CG5"/>
    <mergeCell ref="CH5:CK5"/>
    <mergeCell ref="CL5:CO5"/>
    <mergeCell ref="AT5:AW5"/>
    <mergeCell ref="B5:E5"/>
    <mergeCell ref="F5:I5"/>
    <mergeCell ref="J5:M5"/>
    <mergeCell ref="N5:Q5"/>
    <mergeCell ref="R5:U5"/>
    <mergeCell ref="V5:Y5"/>
    <mergeCell ref="Z5:AC5"/>
    <mergeCell ref="AD5:AG5"/>
    <mergeCell ref="AH5:AK5"/>
    <mergeCell ref="AL5:AO5"/>
    <mergeCell ref="AP5:AS5"/>
    <mergeCell ref="BJ4:CS4"/>
    <mergeCell ref="A3:D3"/>
    <mergeCell ref="B4:I4"/>
    <mergeCell ref="J4:M4"/>
    <mergeCell ref="N4:BE4"/>
    <mergeCell ref="BF4:BI4"/>
  </mergeCells>
  <pageMargins left="0.70866141732283472" right="0.70866141732283472" top="0.74803149606299213" bottom="0.74803149606299213" header="0.31496062992125984" footer="0.31496062992125984"/>
  <pageSetup paperSize="9" scale="66" orientation="landscape" r:id="rId1"/>
  <headerFooter>
    <oddFooter>Page &amp;P of &amp;N</oddFooter>
  </headerFooter>
  <colBreaks count="1" manualBreakCount="1">
    <brk id="17" max="1048575" man="1"/>
  </colBreaks>
  <drawing r:id="rId2"/>
  <legacy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pageSetUpPr fitToPage="1"/>
  </sheetPr>
  <dimension ref="A1:R31"/>
  <sheetViews>
    <sheetView view="pageBreakPreview" workbookViewId="0">
      <selection activeCell="B16" sqref="B16"/>
    </sheetView>
  </sheetViews>
  <sheetFormatPr defaultColWidth="8.85546875" defaultRowHeight="14.45"/>
  <cols>
    <col min="1" max="1" width="38.7109375" style="336" customWidth="1"/>
    <col min="2" max="2" width="16.28515625" style="336" customWidth="1"/>
    <col min="3" max="3" width="61.140625" style="342" customWidth="1"/>
    <col min="4" max="4" width="24.140625" style="336" customWidth="1"/>
    <col min="5" max="5" width="26.85546875" style="336" customWidth="1"/>
    <col min="6" max="7" width="20.7109375" style="336" customWidth="1"/>
    <col min="19" max="16384" width="8.85546875" style="336"/>
  </cols>
  <sheetData>
    <row r="1" spans="1:18" ht="21.6" thickBot="1">
      <c r="A1" s="1386" t="s">
        <v>2602</v>
      </c>
      <c r="B1" s="1386"/>
      <c r="C1" s="1386"/>
      <c r="D1" s="1386"/>
      <c r="E1" s="1386"/>
      <c r="F1" s="1386"/>
      <c r="G1" s="335"/>
      <c r="H1" s="336"/>
      <c r="I1" s="336"/>
      <c r="J1" s="336"/>
      <c r="K1" s="336"/>
      <c r="L1" s="336"/>
      <c r="M1" s="336"/>
      <c r="N1" s="336"/>
      <c r="O1" s="336"/>
      <c r="P1" s="336"/>
      <c r="Q1" s="336"/>
      <c r="R1" s="336"/>
    </row>
    <row r="2" spans="1:18">
      <c r="A2" s="2270" t="s">
        <v>2603</v>
      </c>
      <c r="B2" s="2271"/>
      <c r="C2" s="2272"/>
      <c r="D2" s="2273" t="s">
        <v>2604</v>
      </c>
      <c r="E2" s="2271" t="s">
        <v>2605</v>
      </c>
      <c r="F2" s="2274"/>
      <c r="G2" s="335"/>
      <c r="H2" s="336"/>
      <c r="I2" s="336"/>
      <c r="J2" s="336"/>
      <c r="K2" s="336"/>
      <c r="L2" s="336"/>
      <c r="M2" s="336"/>
      <c r="N2" s="336"/>
      <c r="O2" s="336"/>
      <c r="P2" s="336"/>
      <c r="Q2" s="336"/>
      <c r="R2" s="336"/>
    </row>
    <row r="3" spans="1:18">
      <c r="A3" s="2275" t="s">
        <v>2606</v>
      </c>
      <c r="B3" s="335"/>
      <c r="C3" s="337"/>
      <c r="D3" s="335" t="s">
        <v>2607</v>
      </c>
      <c r="E3" s="335" t="s">
        <v>2608</v>
      </c>
      <c r="F3" s="2276"/>
      <c r="G3" s="335"/>
      <c r="H3" s="336"/>
      <c r="I3" s="336"/>
      <c r="J3" s="336"/>
      <c r="K3" s="336"/>
      <c r="L3" s="336"/>
      <c r="M3" s="336"/>
      <c r="N3" s="336"/>
      <c r="O3" s="336"/>
      <c r="P3" s="336"/>
      <c r="Q3" s="336"/>
      <c r="R3" s="336"/>
    </row>
    <row r="4" spans="1:18">
      <c r="A4" s="2275"/>
      <c r="B4" s="335"/>
      <c r="C4" s="337"/>
      <c r="D4" s="335"/>
      <c r="E4" s="335"/>
      <c r="F4" s="2276"/>
      <c r="G4" s="335"/>
      <c r="H4" s="336"/>
      <c r="I4" s="336"/>
      <c r="J4" s="336"/>
      <c r="K4" s="336"/>
      <c r="L4" s="336"/>
      <c r="M4" s="336"/>
      <c r="N4" s="336"/>
      <c r="O4" s="336"/>
      <c r="P4" s="336"/>
      <c r="Q4" s="336"/>
      <c r="R4" s="336"/>
    </row>
    <row r="5" spans="1:18">
      <c r="A5" s="2275"/>
      <c r="B5" s="335"/>
      <c r="C5" s="337"/>
      <c r="D5" s="335"/>
      <c r="E5" s="335"/>
      <c r="F5" s="2276"/>
      <c r="G5" s="335"/>
      <c r="H5" s="336"/>
      <c r="I5" s="336"/>
      <c r="J5" s="336"/>
      <c r="K5" s="336"/>
      <c r="L5" s="336"/>
      <c r="M5" s="336"/>
      <c r="N5" s="336"/>
      <c r="O5" s="336"/>
      <c r="P5" s="336"/>
      <c r="Q5" s="336"/>
      <c r="R5" s="336"/>
    </row>
    <row r="6" spans="1:18">
      <c r="A6" s="2275"/>
      <c r="B6" s="335"/>
      <c r="C6" s="337"/>
      <c r="D6" s="335"/>
      <c r="E6" s="335"/>
      <c r="F6" s="2276"/>
      <c r="G6" s="335"/>
      <c r="H6" s="336"/>
      <c r="I6" s="336"/>
      <c r="J6" s="336"/>
      <c r="K6" s="336"/>
      <c r="L6" s="336"/>
      <c r="M6" s="336"/>
      <c r="N6" s="336"/>
      <c r="O6" s="336"/>
      <c r="P6" s="336"/>
      <c r="Q6" s="336"/>
      <c r="R6" s="336"/>
    </row>
    <row r="7" spans="1:18">
      <c r="A7" s="2275"/>
      <c r="B7" s="335"/>
      <c r="C7" s="337"/>
      <c r="D7" s="335"/>
      <c r="E7" s="335"/>
      <c r="F7" s="2276"/>
      <c r="G7" s="335"/>
      <c r="H7" s="336"/>
      <c r="I7" s="336"/>
      <c r="J7" s="336"/>
      <c r="K7" s="336"/>
      <c r="L7" s="336"/>
      <c r="M7" s="336"/>
      <c r="N7" s="336"/>
      <c r="O7" s="336"/>
      <c r="P7" s="336"/>
      <c r="Q7" s="336"/>
      <c r="R7" s="336"/>
    </row>
    <row r="8" spans="1:18">
      <c r="A8" s="2275"/>
      <c r="B8" s="335"/>
      <c r="C8" s="337"/>
      <c r="D8" s="335"/>
      <c r="E8" s="335"/>
      <c r="F8" s="2276"/>
      <c r="G8" s="335"/>
      <c r="H8" s="336"/>
      <c r="I8" s="336"/>
      <c r="J8" s="336"/>
      <c r="K8" s="336"/>
      <c r="L8" s="336"/>
      <c r="M8" s="336"/>
      <c r="N8" s="336"/>
      <c r="O8" s="336"/>
      <c r="P8" s="336"/>
      <c r="Q8" s="336"/>
      <c r="R8" s="336"/>
    </row>
    <row r="9" spans="1:18">
      <c r="A9" s="2275"/>
      <c r="B9" s="335"/>
      <c r="C9" s="337"/>
      <c r="D9" s="335"/>
      <c r="E9" s="335"/>
      <c r="F9" s="2276"/>
      <c r="G9" s="335"/>
      <c r="H9" s="336"/>
      <c r="I9" s="336"/>
      <c r="J9" s="336"/>
      <c r="K9" s="336"/>
      <c r="L9" s="336"/>
      <c r="M9" s="336"/>
      <c r="N9" s="336"/>
      <c r="O9" s="336"/>
      <c r="P9" s="336"/>
      <c r="Q9" s="336"/>
      <c r="R9" s="336"/>
    </row>
    <row r="10" spans="1:18" ht="15" thickBot="1">
      <c r="A10" s="2277"/>
      <c r="B10" s="2278"/>
      <c r="C10" s="2279"/>
      <c r="D10" s="2278"/>
      <c r="E10" s="2278"/>
      <c r="F10" s="2280"/>
      <c r="G10" s="335"/>
      <c r="H10" s="336"/>
      <c r="I10" s="336"/>
      <c r="J10" s="336"/>
      <c r="K10" s="336"/>
      <c r="L10" s="336"/>
      <c r="M10" s="336"/>
      <c r="N10" s="336"/>
      <c r="O10" s="336"/>
      <c r="P10" s="336"/>
      <c r="Q10" s="336"/>
      <c r="R10" s="336"/>
    </row>
    <row r="11" spans="1:18" s="338" customFormat="1">
      <c r="A11" s="2281" t="s">
        <v>1009</v>
      </c>
      <c r="B11" s="2282" t="s">
        <v>1021</v>
      </c>
      <c r="C11" s="2283" t="s">
        <v>428</v>
      </c>
      <c r="D11" s="2284" t="s">
        <v>1744</v>
      </c>
      <c r="E11" s="2282" t="s">
        <v>2609</v>
      </c>
      <c r="F11" s="2285" t="s">
        <v>2610</v>
      </c>
      <c r="G11" s="333"/>
    </row>
    <row r="12" spans="1:18" s="338" customFormat="1">
      <c r="A12" s="2286" t="s">
        <v>2611</v>
      </c>
      <c r="B12" s="2287"/>
      <c r="C12" s="2287"/>
      <c r="D12" s="2287"/>
      <c r="E12" s="2287"/>
      <c r="F12" s="1387"/>
    </row>
    <row r="13" spans="1:18" s="338" customFormat="1" ht="33.950000000000003" customHeight="1">
      <c r="A13" s="2288" t="s">
        <v>2612</v>
      </c>
      <c r="B13" s="2289"/>
      <c r="C13" s="2289"/>
      <c r="D13" s="2289"/>
      <c r="E13" s="2289"/>
      <c r="F13" s="2290"/>
    </row>
    <row r="14" spans="1:18" s="338" customFormat="1" ht="15" customHeight="1" thickBot="1">
      <c r="A14" s="2291" t="s">
        <v>2613</v>
      </c>
      <c r="B14" s="2292"/>
      <c r="C14" s="2293"/>
      <c r="E14" s="2294"/>
      <c r="F14" s="2295" t="s">
        <v>2614</v>
      </c>
      <c r="H14" s="332"/>
      <c r="I14" s="332"/>
      <c r="J14" s="332"/>
      <c r="K14" s="332"/>
      <c r="L14" s="332"/>
      <c r="M14" s="332"/>
      <c r="N14" s="332"/>
      <c r="O14" s="332"/>
      <c r="P14" s="332"/>
      <c r="Q14" s="332"/>
      <c r="R14" s="332"/>
    </row>
    <row r="15" spans="1:18" s="338" customFormat="1" ht="27.95" customHeight="1" thickTop="1" thickBot="1">
      <c r="A15" s="2296" t="s">
        <v>2615</v>
      </c>
      <c r="B15" s="2297">
        <v>1</v>
      </c>
      <c r="C15" s="339" t="s">
        <v>2616</v>
      </c>
      <c r="D15" s="2298" t="s">
        <v>2617</v>
      </c>
      <c r="E15" s="2299"/>
      <c r="F15" s="2300"/>
      <c r="H15" s="332"/>
      <c r="I15" s="332"/>
      <c r="J15" s="332"/>
      <c r="K15" s="332"/>
      <c r="L15" s="332"/>
      <c r="M15" s="332"/>
      <c r="N15" s="332"/>
      <c r="O15" s="332"/>
      <c r="P15" s="332"/>
      <c r="Q15" s="332"/>
      <c r="R15" s="332"/>
    </row>
    <row r="16" spans="1:18" s="338" customFormat="1" ht="27" customHeight="1" thickTop="1">
      <c r="A16" s="2296" t="s">
        <v>2618</v>
      </c>
      <c r="B16" s="2301">
        <v>2</v>
      </c>
      <c r="C16" s="2302" t="s">
        <v>2619</v>
      </c>
      <c r="D16" s="2303"/>
      <c r="E16" s="2299"/>
      <c r="F16" s="2300"/>
      <c r="H16" s="332"/>
      <c r="I16" s="332"/>
      <c r="J16" s="332"/>
      <c r="K16" s="332"/>
      <c r="L16" s="332"/>
      <c r="M16" s="332"/>
      <c r="N16" s="332"/>
      <c r="O16" s="332"/>
      <c r="P16" s="332"/>
      <c r="Q16" s="332"/>
      <c r="R16" s="332"/>
    </row>
    <row r="17" spans="1:18" s="338" customFormat="1" ht="24" customHeight="1" thickBot="1">
      <c r="A17" s="2296" t="s">
        <v>2620</v>
      </c>
      <c r="B17" s="2304">
        <v>3</v>
      </c>
      <c r="C17" s="2305" t="s">
        <v>2621</v>
      </c>
      <c r="D17" s="1390"/>
      <c r="E17" s="1388"/>
      <c r="F17" s="1389"/>
      <c r="H17" s="332"/>
      <c r="I17" s="332"/>
      <c r="J17" s="332"/>
      <c r="K17" s="332"/>
      <c r="L17" s="332"/>
      <c r="M17" s="332"/>
      <c r="N17" s="332"/>
      <c r="O17" s="332"/>
      <c r="P17" s="332"/>
      <c r="Q17" s="332"/>
      <c r="R17" s="332"/>
    </row>
    <row r="18" spans="1:18" s="338" customFormat="1" ht="15" thickBot="1">
      <c r="A18" s="2306" t="s">
        <v>2622</v>
      </c>
      <c r="B18" s="2307"/>
      <c r="C18" s="2307"/>
      <c r="D18" s="2307"/>
      <c r="E18" s="2307"/>
      <c r="F18" s="2308"/>
      <c r="H18" s="332"/>
      <c r="I18" s="332"/>
      <c r="J18" s="332"/>
      <c r="K18" s="332"/>
      <c r="L18" s="332"/>
      <c r="M18" s="332"/>
      <c r="N18" s="332"/>
      <c r="O18" s="332"/>
      <c r="P18" s="332"/>
      <c r="Q18" s="332"/>
      <c r="R18" s="332"/>
    </row>
    <row r="19" spans="1:18" s="338" customFormat="1" ht="29.1" customHeight="1" thickBot="1">
      <c r="A19" s="2309" t="s">
        <v>2623</v>
      </c>
      <c r="B19" s="1381"/>
      <c r="C19" s="1382"/>
      <c r="D19" s="1383" t="s">
        <v>2617</v>
      </c>
      <c r="E19" s="2310"/>
      <c r="F19" s="1385" t="s">
        <v>2614</v>
      </c>
      <c r="H19" s="332"/>
      <c r="I19" s="332"/>
      <c r="J19" s="332"/>
      <c r="K19" s="332"/>
      <c r="L19" s="332"/>
      <c r="M19" s="332"/>
      <c r="N19" s="332"/>
      <c r="O19" s="332"/>
      <c r="P19" s="332"/>
      <c r="Q19" s="332"/>
      <c r="R19" s="332"/>
    </row>
    <row r="20" spans="1:18" s="338" customFormat="1" ht="15.6" thickTop="1" thickBot="1">
      <c r="A20" s="2311" t="s">
        <v>2624</v>
      </c>
      <c r="B20" s="2312">
        <v>4</v>
      </c>
      <c r="C20" s="339" t="s">
        <v>2625</v>
      </c>
      <c r="D20" s="1384"/>
      <c r="E20" s="2313"/>
      <c r="F20" s="2300"/>
      <c r="H20" s="332"/>
      <c r="I20" s="332"/>
      <c r="J20" s="332"/>
      <c r="K20" s="332"/>
      <c r="L20" s="332"/>
      <c r="M20" s="332"/>
      <c r="N20" s="332"/>
      <c r="O20" s="332"/>
      <c r="P20" s="332"/>
      <c r="Q20" s="332"/>
      <c r="R20" s="332"/>
    </row>
    <row r="21" spans="1:18" s="338" customFormat="1" ht="15" thickTop="1">
      <c r="A21" s="2311" t="s">
        <v>2626</v>
      </c>
      <c r="B21" s="2314">
        <v>5</v>
      </c>
      <c r="C21" s="2302" t="s">
        <v>2627</v>
      </c>
      <c r="D21" s="2303"/>
      <c r="E21" s="2313"/>
      <c r="F21" s="2300"/>
      <c r="H21" s="332"/>
      <c r="I21" s="332"/>
      <c r="J21" s="332"/>
      <c r="K21" s="332"/>
      <c r="L21" s="332"/>
      <c r="M21" s="332"/>
      <c r="N21" s="332"/>
      <c r="O21" s="332"/>
      <c r="P21" s="332"/>
      <c r="Q21" s="332"/>
      <c r="R21" s="332"/>
    </row>
    <row r="22" spans="1:18" s="338" customFormat="1">
      <c r="A22" s="2311" t="s">
        <v>2628</v>
      </c>
      <c r="B22" s="2315">
        <v>6</v>
      </c>
      <c r="C22" s="2316" t="s">
        <v>2629</v>
      </c>
      <c r="D22" s="2303"/>
      <c r="E22" s="2313"/>
      <c r="F22" s="2300"/>
      <c r="H22" s="332"/>
      <c r="I22" s="332"/>
      <c r="J22" s="332"/>
      <c r="K22" s="332"/>
      <c r="L22" s="332"/>
      <c r="M22" s="332"/>
      <c r="N22" s="332"/>
      <c r="O22" s="332"/>
      <c r="P22" s="332"/>
      <c r="Q22" s="332"/>
      <c r="R22" s="332"/>
    </row>
    <row r="23" spans="1:18" s="338" customFormat="1" ht="15" thickBot="1">
      <c r="A23" s="2311" t="s">
        <v>2630</v>
      </c>
      <c r="B23" s="2314">
        <v>7</v>
      </c>
      <c r="C23" s="2305" t="s">
        <v>2631</v>
      </c>
      <c r="D23" s="2303"/>
      <c r="E23" s="2313"/>
      <c r="F23" s="2300"/>
      <c r="H23" s="332"/>
      <c r="I23" s="332"/>
      <c r="J23" s="332"/>
      <c r="K23" s="332"/>
      <c r="L23" s="332"/>
      <c r="M23" s="332"/>
      <c r="N23" s="332"/>
      <c r="O23" s="332"/>
      <c r="P23" s="332"/>
      <c r="Q23" s="332"/>
      <c r="R23" s="332"/>
    </row>
    <row r="24" spans="1:18" s="338" customFormat="1" ht="30" thickTop="1" thickBot="1">
      <c r="A24" s="2311" t="s">
        <v>2632</v>
      </c>
      <c r="B24" s="2312">
        <v>8</v>
      </c>
      <c r="C24" s="339" t="s">
        <v>2633</v>
      </c>
      <c r="D24" s="1384"/>
      <c r="E24" s="2313"/>
      <c r="F24" s="2300"/>
      <c r="H24" s="332"/>
      <c r="I24" s="332"/>
      <c r="J24" s="332"/>
      <c r="K24" s="332"/>
      <c r="L24" s="332"/>
      <c r="M24" s="332"/>
      <c r="N24" s="332"/>
      <c r="O24" s="332"/>
      <c r="P24" s="332"/>
      <c r="Q24" s="332"/>
      <c r="R24" s="332"/>
    </row>
    <row r="25" spans="1:18" s="338" customFormat="1" ht="44.1" thickTop="1">
      <c r="A25" s="2317" t="s">
        <v>2634</v>
      </c>
      <c r="B25" s="2315">
        <v>9</v>
      </c>
      <c r="C25" s="2318" t="s">
        <v>2635</v>
      </c>
      <c r="D25" s="2303"/>
      <c r="E25" s="2319"/>
      <c r="F25" s="2300"/>
      <c r="H25" s="332"/>
      <c r="I25" s="332"/>
      <c r="J25" s="332"/>
      <c r="K25" s="332"/>
      <c r="L25" s="332"/>
      <c r="M25" s="332"/>
      <c r="N25" s="332"/>
      <c r="O25" s="332"/>
      <c r="P25" s="332"/>
      <c r="Q25" s="332"/>
      <c r="R25" s="332"/>
    </row>
    <row r="26" spans="1:18" s="338" customFormat="1" ht="31.5" thickBot="1">
      <c r="A26" s="2320" t="s">
        <v>2636</v>
      </c>
      <c r="B26" s="2321">
        <v>10</v>
      </c>
      <c r="C26" s="2322" t="s">
        <v>2637</v>
      </c>
      <c r="D26" s="2323" t="s">
        <v>2638</v>
      </c>
      <c r="E26" s="2324"/>
      <c r="F26" s="2325"/>
      <c r="H26" s="332"/>
      <c r="I26" s="332"/>
      <c r="J26" s="332"/>
      <c r="K26" s="332"/>
      <c r="L26" s="332"/>
      <c r="M26" s="332"/>
      <c r="N26" s="332"/>
      <c r="O26" s="332"/>
      <c r="P26" s="332"/>
      <c r="Q26" s="332"/>
      <c r="R26" s="332"/>
    </row>
    <row r="29" spans="1:18" ht="26.1" customHeight="1">
      <c r="A29" s="340" t="s">
        <v>2639</v>
      </c>
      <c r="B29" s="341"/>
      <c r="C29" s="341"/>
      <c r="D29" s="341"/>
      <c r="E29" s="341"/>
      <c r="F29" s="341"/>
    </row>
    <row r="30" spans="1:18" ht="14.1" customHeight="1">
      <c r="A30" s="341"/>
      <c r="B30" s="341"/>
      <c r="C30" s="341"/>
      <c r="D30" s="341"/>
      <c r="E30" s="341"/>
      <c r="F30" s="341"/>
    </row>
    <row r="31" spans="1:18" ht="14.1" customHeight="1">
      <c r="A31" s="341"/>
      <c r="B31" s="341"/>
      <c r="C31" s="341"/>
      <c r="D31" s="341"/>
      <c r="E31" s="341"/>
      <c r="F31" s="341"/>
    </row>
  </sheetData>
  <mergeCells count="12">
    <mergeCell ref="A1:F1"/>
    <mergeCell ref="A12:F12"/>
    <mergeCell ref="A13:F13"/>
    <mergeCell ref="A14:C14"/>
    <mergeCell ref="E14:E17"/>
    <mergeCell ref="F14:F17"/>
    <mergeCell ref="D15:D17"/>
    <mergeCell ref="A18:F18"/>
    <mergeCell ref="A19:C19"/>
    <mergeCell ref="D19:D25"/>
    <mergeCell ref="E19:E25"/>
    <mergeCell ref="F19:F25"/>
  </mergeCells>
  <pageMargins left="0.7" right="0.7" top="0.75" bottom="0.75" header="0.3" footer="0.3"/>
  <pageSetup scale="33"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FFFF00"/>
  </sheetPr>
  <dimension ref="A1:BO44"/>
  <sheetViews>
    <sheetView view="pageLayout" topLeftCell="D1" zoomScale="125" zoomScalePageLayoutView="125" workbookViewId="0">
      <selection activeCell="N2" sqref="N2"/>
    </sheetView>
  </sheetViews>
  <sheetFormatPr defaultColWidth="8.85546875" defaultRowHeight="12.95"/>
  <cols>
    <col min="1" max="1" width="18.42578125" style="10" customWidth="1"/>
    <col min="2" max="2" width="8.85546875" style="33"/>
    <col min="3" max="5" width="8.85546875" style="20"/>
    <col min="6" max="6" width="14.85546875" style="21" customWidth="1"/>
    <col min="7" max="7" width="15.85546875" style="20" customWidth="1"/>
    <col min="8" max="8" width="14" style="20" customWidth="1"/>
    <col min="9" max="9" width="18" style="20" customWidth="1"/>
    <col min="10" max="11" width="8.85546875" style="20"/>
    <col min="12" max="16384" width="8.85546875" style="10"/>
  </cols>
  <sheetData>
    <row r="1" spans="1:67">
      <c r="A1" s="19" t="s">
        <v>2640</v>
      </c>
      <c r="F1" s="2326"/>
      <c r="L1" s="10" t="s">
        <v>19</v>
      </c>
      <c r="O1" s="10" t="s">
        <v>19</v>
      </c>
      <c r="R1" s="10" t="s">
        <v>19</v>
      </c>
      <c r="U1" s="10" t="s">
        <v>2641</v>
      </c>
      <c r="X1" s="10" t="s">
        <v>17</v>
      </c>
      <c r="AA1" s="10" t="s">
        <v>17</v>
      </c>
      <c r="AD1" s="10" t="s">
        <v>127</v>
      </c>
      <c r="AG1" s="10" t="s">
        <v>127</v>
      </c>
      <c r="AJ1" s="10" t="s">
        <v>127</v>
      </c>
      <c r="AM1" s="10" t="s">
        <v>127</v>
      </c>
      <c r="AP1" s="10" t="s">
        <v>129</v>
      </c>
      <c r="AS1" s="10" t="s">
        <v>129</v>
      </c>
      <c r="AV1" s="10" t="s">
        <v>129</v>
      </c>
      <c r="AY1" s="10" t="s">
        <v>2642</v>
      </c>
      <c r="BB1" s="10" t="s">
        <v>2643</v>
      </c>
      <c r="BE1" s="10" t="s">
        <v>2643</v>
      </c>
      <c r="BH1" s="10" t="s">
        <v>2644</v>
      </c>
      <c r="BK1" s="10" t="s">
        <v>11</v>
      </c>
      <c r="BN1" s="10" t="s">
        <v>2645</v>
      </c>
    </row>
    <row r="2" spans="1:67">
      <c r="A2" s="10" t="s">
        <v>2646</v>
      </c>
      <c r="B2" s="33" t="s">
        <v>2647</v>
      </c>
      <c r="C2" s="22" t="s">
        <v>2648</v>
      </c>
      <c r="F2" s="2326" t="s">
        <v>2649</v>
      </c>
      <c r="G2" s="20" t="s">
        <v>2650</v>
      </c>
      <c r="H2" s="20" t="s">
        <v>2651</v>
      </c>
      <c r="I2" s="20" t="s">
        <v>2652</v>
      </c>
      <c r="J2" s="20" t="s">
        <v>2653</v>
      </c>
      <c r="K2" s="20" t="s">
        <v>2654</v>
      </c>
      <c r="L2" s="10" t="s">
        <v>2655</v>
      </c>
      <c r="O2" s="10" t="s">
        <v>2656</v>
      </c>
      <c r="R2" s="10" t="s">
        <v>2657</v>
      </c>
      <c r="U2" s="10" t="s">
        <v>2658</v>
      </c>
      <c r="X2" s="10" t="s">
        <v>2659</v>
      </c>
      <c r="AA2" s="10" t="s">
        <v>2660</v>
      </c>
      <c r="AD2" s="10" t="s">
        <v>2661</v>
      </c>
      <c r="AG2" s="10" t="s">
        <v>2662</v>
      </c>
      <c r="AJ2" s="10" t="s">
        <v>2663</v>
      </c>
      <c r="AM2" s="10" t="s">
        <v>2664</v>
      </c>
      <c r="AP2" s="10" t="s">
        <v>2665</v>
      </c>
      <c r="AS2" s="10" t="s">
        <v>2666</v>
      </c>
      <c r="AV2" s="10" t="s">
        <v>2667</v>
      </c>
      <c r="AY2" s="10" t="s">
        <v>2668</v>
      </c>
      <c r="BB2" s="10" t="s">
        <v>2669</v>
      </c>
      <c r="BE2" s="10" t="s">
        <v>2670</v>
      </c>
      <c r="BH2" s="10" t="s">
        <v>2671</v>
      </c>
      <c r="BK2" s="10" t="s">
        <v>2672</v>
      </c>
      <c r="BN2" s="10" t="s">
        <v>2673</v>
      </c>
    </row>
    <row r="3" spans="1:67">
      <c r="A3" s="3" t="s">
        <v>2674</v>
      </c>
      <c r="B3" s="33" t="s">
        <v>2675</v>
      </c>
      <c r="D3" s="22"/>
      <c r="E3" s="22"/>
      <c r="F3" s="2327"/>
      <c r="G3" s="22"/>
    </row>
    <row r="4" spans="1:67" ht="48" customHeight="1">
      <c r="A4" s="4" t="s">
        <v>2676</v>
      </c>
      <c r="B4" s="33" t="s">
        <v>2677</v>
      </c>
      <c r="C4" s="22">
        <v>888</v>
      </c>
      <c r="D4" s="22" t="s">
        <v>2678</v>
      </c>
      <c r="E4" s="22"/>
      <c r="F4" s="2327"/>
      <c r="G4" s="22"/>
      <c r="H4" s="2328" t="s">
        <v>2679</v>
      </c>
      <c r="I4" s="2329" t="s">
        <v>2680</v>
      </c>
      <c r="J4" s="2330" t="s">
        <v>2681</v>
      </c>
      <c r="K4" s="2331" t="s">
        <v>2682</v>
      </c>
      <c r="L4" s="10">
        <v>1</v>
      </c>
      <c r="M4" s="10" t="s">
        <v>2683</v>
      </c>
      <c r="O4" s="10">
        <v>1</v>
      </c>
      <c r="P4" s="10" t="s">
        <v>2684</v>
      </c>
      <c r="R4" s="10" t="s">
        <v>2685</v>
      </c>
      <c r="S4" s="10" t="s">
        <v>2686</v>
      </c>
      <c r="U4" s="2332" t="s">
        <v>2687</v>
      </c>
      <c r="V4" s="10" t="s">
        <v>2688</v>
      </c>
      <c r="X4" s="10">
        <v>1</v>
      </c>
      <c r="Y4" s="33" t="s">
        <v>2689</v>
      </c>
      <c r="AA4" s="10">
        <v>1</v>
      </c>
      <c r="AB4" s="10" t="s">
        <v>2690</v>
      </c>
      <c r="AD4" s="10">
        <v>1</v>
      </c>
      <c r="AE4" s="10" t="s">
        <v>2691</v>
      </c>
      <c r="AG4" s="10">
        <v>1</v>
      </c>
      <c r="AH4" s="10" t="s">
        <v>2692</v>
      </c>
      <c r="AJ4" s="10">
        <v>1</v>
      </c>
      <c r="AK4" s="10" t="s">
        <v>2693</v>
      </c>
      <c r="AM4" s="10">
        <v>1</v>
      </c>
      <c r="AN4" s="10" t="s">
        <v>2694</v>
      </c>
      <c r="AP4" s="2333">
        <v>1</v>
      </c>
      <c r="AQ4" s="2334" t="s">
        <v>2695</v>
      </c>
      <c r="AS4" s="10">
        <v>1</v>
      </c>
      <c r="AT4" s="10" t="s">
        <v>2683</v>
      </c>
      <c r="AV4" s="10">
        <v>1</v>
      </c>
      <c r="AW4" s="10" t="s">
        <v>2696</v>
      </c>
      <c r="AY4" s="10">
        <v>1</v>
      </c>
      <c r="AZ4" s="10" t="s">
        <v>2697</v>
      </c>
      <c r="BB4" s="10">
        <v>1</v>
      </c>
      <c r="BC4" s="10" t="s">
        <v>2698</v>
      </c>
      <c r="BE4" s="10">
        <v>1</v>
      </c>
      <c r="BF4" s="10" t="s">
        <v>2699</v>
      </c>
      <c r="BH4" s="10">
        <v>1</v>
      </c>
      <c r="BI4" s="10" t="s">
        <v>2700</v>
      </c>
      <c r="BK4" s="2075">
        <v>1</v>
      </c>
      <c r="BL4" s="10" t="s">
        <v>2701</v>
      </c>
      <c r="BN4" s="2335">
        <v>1</v>
      </c>
      <c r="BO4" s="2336" t="s">
        <v>2702</v>
      </c>
    </row>
    <row r="5" spans="1:67" ht="26.1">
      <c r="A5" s="32" t="s">
        <v>2703</v>
      </c>
      <c r="B5" s="33" t="s">
        <v>2704</v>
      </c>
      <c r="C5" s="22">
        <v>0</v>
      </c>
      <c r="D5" s="22" t="s">
        <v>2705</v>
      </c>
      <c r="E5" s="22"/>
      <c r="F5" s="2337" t="s">
        <v>2706</v>
      </c>
      <c r="G5" s="2338" t="s">
        <v>2707</v>
      </c>
      <c r="H5" s="2328" t="s">
        <v>2708</v>
      </c>
      <c r="I5" s="2339" t="s">
        <v>2709</v>
      </c>
      <c r="J5" s="2340"/>
      <c r="K5" s="2341" t="s">
        <v>2710</v>
      </c>
      <c r="L5" s="10">
        <v>2</v>
      </c>
      <c r="M5" s="10" t="s">
        <v>2711</v>
      </c>
      <c r="O5" s="10">
        <v>2</v>
      </c>
      <c r="P5" s="10" t="s">
        <v>2712</v>
      </c>
      <c r="R5" s="10">
        <v>2</v>
      </c>
      <c r="S5" s="10" t="s">
        <v>2713</v>
      </c>
      <c r="U5" s="2332">
        <v>2</v>
      </c>
      <c r="V5" s="10" t="s">
        <v>2714</v>
      </c>
      <c r="X5" s="10">
        <v>2</v>
      </c>
      <c r="Y5" s="10" t="s">
        <v>2715</v>
      </c>
      <c r="AA5" s="10">
        <v>2</v>
      </c>
      <c r="AB5" s="10" t="s">
        <v>2716</v>
      </c>
      <c r="AD5" s="10">
        <v>2</v>
      </c>
      <c r="AE5" s="10" t="s">
        <v>2717</v>
      </c>
      <c r="AG5" s="10">
        <v>2</v>
      </c>
      <c r="AH5" s="10" t="s">
        <v>2718</v>
      </c>
      <c r="AJ5" s="10">
        <v>2</v>
      </c>
      <c r="AK5" s="10" t="s">
        <v>2719</v>
      </c>
      <c r="AM5" s="10">
        <v>2</v>
      </c>
      <c r="AN5" s="10" t="s">
        <v>2720</v>
      </c>
      <c r="AP5" s="2342">
        <v>2</v>
      </c>
      <c r="AQ5" s="2343" t="s">
        <v>2721</v>
      </c>
      <c r="AS5" s="10">
        <v>2</v>
      </c>
      <c r="AT5" s="10" t="s">
        <v>2722</v>
      </c>
      <c r="AV5" s="10">
        <v>2</v>
      </c>
      <c r="AW5" s="10" t="s">
        <v>2723</v>
      </c>
      <c r="AY5" s="10">
        <v>2</v>
      </c>
      <c r="AZ5" s="10" t="s">
        <v>2724</v>
      </c>
      <c r="BB5" s="10">
        <v>2</v>
      </c>
      <c r="BC5" s="10" t="s">
        <v>2725</v>
      </c>
      <c r="BE5" s="10">
        <v>2</v>
      </c>
      <c r="BF5" s="10" t="s">
        <v>2726</v>
      </c>
      <c r="BH5" s="10">
        <v>2</v>
      </c>
      <c r="BI5" s="10" t="s">
        <v>2727</v>
      </c>
      <c r="BK5" s="2075">
        <v>2</v>
      </c>
      <c r="BL5" s="10" t="s">
        <v>2728</v>
      </c>
      <c r="BN5" s="2335">
        <v>2</v>
      </c>
      <c r="BO5" s="2344" t="s">
        <v>2729</v>
      </c>
    </row>
    <row r="6" spans="1:67" ht="26.1">
      <c r="A6" s="3" t="s">
        <v>2730</v>
      </c>
      <c r="B6" s="33" t="s">
        <v>2731</v>
      </c>
      <c r="C6" s="22">
        <v>1</v>
      </c>
      <c r="D6" s="22" t="s">
        <v>2732</v>
      </c>
      <c r="E6" s="22"/>
      <c r="F6" s="2337"/>
      <c r="G6" s="2345"/>
      <c r="H6" s="2328" t="s">
        <v>2733</v>
      </c>
      <c r="I6" s="2339" t="s">
        <v>2734</v>
      </c>
      <c r="J6" s="2340"/>
      <c r="K6" s="2341" t="s">
        <v>2735</v>
      </c>
      <c r="L6" s="10">
        <v>3</v>
      </c>
      <c r="M6" s="10" t="s">
        <v>2736</v>
      </c>
      <c r="O6" s="10">
        <v>3</v>
      </c>
      <c r="P6" s="10" t="s">
        <v>2737</v>
      </c>
      <c r="R6" s="10">
        <v>3</v>
      </c>
      <c r="S6" s="10" t="s">
        <v>2738</v>
      </c>
      <c r="U6" s="2332">
        <v>3</v>
      </c>
      <c r="V6" s="10" t="s">
        <v>2739</v>
      </c>
      <c r="X6" s="10">
        <v>3</v>
      </c>
      <c r="Y6" s="34" t="s">
        <v>2740</v>
      </c>
      <c r="AA6" s="10">
        <v>3</v>
      </c>
      <c r="AB6" s="10" t="s">
        <v>2741</v>
      </c>
      <c r="AD6" s="10">
        <v>3</v>
      </c>
      <c r="AE6" s="10" t="s">
        <v>2742</v>
      </c>
      <c r="AG6" s="10">
        <v>3</v>
      </c>
      <c r="AH6" s="10" t="s">
        <v>2743</v>
      </c>
      <c r="AJ6" s="10">
        <v>3</v>
      </c>
      <c r="AK6" s="10" t="s">
        <v>2744</v>
      </c>
      <c r="AM6" s="10">
        <v>3</v>
      </c>
      <c r="AN6" s="10" t="s">
        <v>2745</v>
      </c>
      <c r="AP6" s="2342">
        <v>3</v>
      </c>
      <c r="AQ6" s="2346" t="s">
        <v>87</v>
      </c>
      <c r="AS6" s="10">
        <v>3</v>
      </c>
      <c r="AT6" s="10" t="s">
        <v>2746</v>
      </c>
      <c r="AV6" s="10">
        <v>3</v>
      </c>
      <c r="AW6" s="10" t="s">
        <v>2747</v>
      </c>
      <c r="AY6" s="10">
        <v>3</v>
      </c>
      <c r="AZ6" s="10" t="s">
        <v>2748</v>
      </c>
      <c r="BB6" s="10">
        <v>3</v>
      </c>
      <c r="BC6" s="10" t="s">
        <v>2749</v>
      </c>
      <c r="BE6" s="10">
        <v>3</v>
      </c>
      <c r="BF6" s="10" t="s">
        <v>2750</v>
      </c>
      <c r="BH6" s="10">
        <v>3</v>
      </c>
      <c r="BI6" s="10" t="s">
        <v>2751</v>
      </c>
      <c r="BK6" s="2075">
        <v>3</v>
      </c>
      <c r="BL6" s="10" t="s">
        <v>2752</v>
      </c>
      <c r="BN6" s="2335">
        <v>3</v>
      </c>
      <c r="BO6" s="2344" t="s">
        <v>2753</v>
      </c>
    </row>
    <row r="7" spans="1:67" ht="51.95">
      <c r="A7" s="3" t="s">
        <v>2754</v>
      </c>
      <c r="B7" s="33" t="s">
        <v>1751</v>
      </c>
      <c r="C7" s="22">
        <v>2</v>
      </c>
      <c r="D7" s="22" t="s">
        <v>2755</v>
      </c>
      <c r="E7" s="22"/>
      <c r="F7" s="2337"/>
      <c r="G7" s="2345"/>
      <c r="H7" s="2328" t="s">
        <v>2756</v>
      </c>
      <c r="I7" s="2339" t="s">
        <v>2757</v>
      </c>
      <c r="J7" s="2340"/>
      <c r="K7" s="2341" t="s">
        <v>2758</v>
      </c>
      <c r="L7" s="10">
        <v>4</v>
      </c>
      <c r="M7" s="10" t="s">
        <v>2759</v>
      </c>
      <c r="O7" s="10">
        <v>4</v>
      </c>
      <c r="P7" s="10" t="s">
        <v>2760</v>
      </c>
      <c r="R7" s="10">
        <v>4</v>
      </c>
      <c r="S7" s="10" t="s">
        <v>2761</v>
      </c>
      <c r="U7" s="2332">
        <v>4</v>
      </c>
      <c r="V7" s="10" t="s">
        <v>2762</v>
      </c>
      <c r="X7" s="10">
        <v>4</v>
      </c>
      <c r="Y7" s="33" t="s">
        <v>2763</v>
      </c>
      <c r="AA7" s="10">
        <v>4</v>
      </c>
      <c r="AB7" s="10" t="s">
        <v>2764</v>
      </c>
      <c r="AD7" s="10">
        <v>4</v>
      </c>
      <c r="AE7" s="10" t="s">
        <v>2765</v>
      </c>
      <c r="AG7" s="10">
        <v>4</v>
      </c>
      <c r="AH7" s="10" t="s">
        <v>2766</v>
      </c>
      <c r="AJ7" s="10">
        <v>4</v>
      </c>
      <c r="AK7" s="10" t="s">
        <v>2767</v>
      </c>
      <c r="AM7" s="10">
        <v>4</v>
      </c>
      <c r="AN7" s="10" t="s">
        <v>2768</v>
      </c>
      <c r="AP7" s="2333">
        <v>4</v>
      </c>
      <c r="AQ7" s="2343" t="s">
        <v>2769</v>
      </c>
      <c r="AS7" s="10">
        <v>4</v>
      </c>
      <c r="AT7" s="10" t="s">
        <v>2770</v>
      </c>
      <c r="AV7" s="10">
        <v>4</v>
      </c>
      <c r="AW7" s="10" t="s">
        <v>2771</v>
      </c>
      <c r="AY7" s="10">
        <v>4</v>
      </c>
      <c r="AZ7" s="10" t="s">
        <v>2772</v>
      </c>
      <c r="BB7" s="10">
        <v>4</v>
      </c>
      <c r="BC7" s="10" t="s">
        <v>2773</v>
      </c>
      <c r="BE7" s="10">
        <v>4</v>
      </c>
      <c r="BF7" s="10" t="s">
        <v>2774</v>
      </c>
      <c r="BH7" s="10">
        <v>4</v>
      </c>
      <c r="BI7" s="10" t="s">
        <v>2775</v>
      </c>
      <c r="BK7" s="2075">
        <v>4</v>
      </c>
      <c r="BL7" s="10" t="s">
        <v>2776</v>
      </c>
      <c r="BN7" s="2335">
        <v>4</v>
      </c>
      <c r="BO7" s="2344" t="s">
        <v>2777</v>
      </c>
    </row>
    <row r="8" spans="1:67" ht="51.95">
      <c r="A8" s="3" t="s">
        <v>2778</v>
      </c>
      <c r="C8" s="22">
        <v>3</v>
      </c>
      <c r="D8" s="22" t="s">
        <v>2779</v>
      </c>
      <c r="E8" s="22"/>
      <c r="F8" s="2337"/>
      <c r="G8" s="2345"/>
      <c r="H8" s="2347" t="s">
        <v>2780</v>
      </c>
      <c r="I8" s="2339" t="s">
        <v>2781</v>
      </c>
      <c r="J8" s="2348"/>
      <c r="K8" s="2341" t="s">
        <v>2782</v>
      </c>
      <c r="L8" s="10">
        <v>5</v>
      </c>
      <c r="M8" s="10" t="s">
        <v>2770</v>
      </c>
      <c r="O8" s="10">
        <v>5</v>
      </c>
      <c r="P8" s="10" t="s">
        <v>2783</v>
      </c>
      <c r="R8" s="10">
        <v>5</v>
      </c>
      <c r="S8" s="34" t="s">
        <v>2784</v>
      </c>
      <c r="U8" s="2332">
        <v>5</v>
      </c>
      <c r="V8" s="10" t="s">
        <v>2785</v>
      </c>
      <c r="X8" s="10">
        <v>5</v>
      </c>
      <c r="Y8" s="10" t="s">
        <v>2786</v>
      </c>
      <c r="AD8" s="10">
        <v>5</v>
      </c>
      <c r="AE8" s="10" t="s">
        <v>2787</v>
      </c>
      <c r="AG8" s="10">
        <v>5</v>
      </c>
      <c r="AH8" s="10" t="s">
        <v>2788</v>
      </c>
      <c r="AJ8" s="10">
        <v>5</v>
      </c>
      <c r="AK8" s="10" t="s">
        <v>2789</v>
      </c>
      <c r="AM8" s="10">
        <v>5</v>
      </c>
      <c r="AN8" s="10" t="s">
        <v>2790</v>
      </c>
      <c r="AP8" s="2342">
        <v>5</v>
      </c>
      <c r="AQ8" s="2343" t="s">
        <v>2791</v>
      </c>
      <c r="AS8" s="10">
        <v>5</v>
      </c>
      <c r="AT8" s="10" t="s">
        <v>2792</v>
      </c>
      <c r="AV8" s="10">
        <v>5</v>
      </c>
      <c r="AW8" s="10" t="s">
        <v>2793</v>
      </c>
      <c r="AY8" s="10">
        <v>5</v>
      </c>
      <c r="AZ8" s="10" t="s">
        <v>2794</v>
      </c>
      <c r="BB8" s="10">
        <v>5</v>
      </c>
      <c r="BC8" s="10" t="s">
        <v>2795</v>
      </c>
      <c r="BE8" s="10">
        <v>5</v>
      </c>
      <c r="BF8" s="10" t="s">
        <v>2796</v>
      </c>
      <c r="BH8" s="10">
        <v>5</v>
      </c>
      <c r="BI8" s="10" t="s">
        <v>2797</v>
      </c>
      <c r="BK8" s="2075">
        <v>5</v>
      </c>
      <c r="BL8" s="10" t="s">
        <v>2798</v>
      </c>
      <c r="BN8" s="2335">
        <v>5</v>
      </c>
      <c r="BO8" s="2344" t="s">
        <v>2799</v>
      </c>
    </row>
    <row r="9" spans="1:67" ht="39">
      <c r="A9" s="3" t="s">
        <v>2800</v>
      </c>
      <c r="C9" s="22">
        <v>4</v>
      </c>
      <c r="D9" s="22" t="s">
        <v>2801</v>
      </c>
      <c r="E9" s="22"/>
      <c r="F9" s="2337"/>
      <c r="G9" s="2345"/>
      <c r="H9" s="2349"/>
      <c r="I9" s="2339" t="s">
        <v>2802</v>
      </c>
      <c r="K9" s="2341" t="s">
        <v>2803</v>
      </c>
      <c r="L9" s="10">
        <v>6</v>
      </c>
      <c r="M9" s="10" t="s">
        <v>2804</v>
      </c>
      <c r="O9" s="10">
        <v>6</v>
      </c>
      <c r="P9" s="10" t="s">
        <v>2805</v>
      </c>
      <c r="R9" s="10">
        <v>6</v>
      </c>
      <c r="S9" s="34" t="s">
        <v>2806</v>
      </c>
      <c r="U9" s="2332">
        <v>6</v>
      </c>
      <c r="V9" s="10" t="s">
        <v>2807</v>
      </c>
      <c r="X9" s="10">
        <v>6</v>
      </c>
      <c r="Y9" s="10" t="s">
        <v>2764</v>
      </c>
      <c r="AD9" s="10">
        <v>6</v>
      </c>
      <c r="AE9" s="10" t="s">
        <v>2808</v>
      </c>
      <c r="AG9" s="10">
        <v>6</v>
      </c>
      <c r="AH9" s="10" t="s">
        <v>2809</v>
      </c>
      <c r="AJ9" s="10">
        <v>6</v>
      </c>
      <c r="AK9" s="10" t="s">
        <v>2771</v>
      </c>
      <c r="AM9" s="10">
        <v>6</v>
      </c>
      <c r="AN9" s="10" t="s">
        <v>2810</v>
      </c>
      <c r="AP9" s="2342">
        <v>6</v>
      </c>
      <c r="AQ9" s="2343" t="s">
        <v>2811</v>
      </c>
      <c r="AS9" s="10">
        <v>6</v>
      </c>
      <c r="AT9" s="10" t="s">
        <v>2812</v>
      </c>
      <c r="AV9" s="10">
        <v>6</v>
      </c>
      <c r="AW9" s="10" t="s">
        <v>2813</v>
      </c>
      <c r="AY9" s="10">
        <v>6</v>
      </c>
      <c r="AZ9" s="10" t="s">
        <v>2814</v>
      </c>
      <c r="BB9" s="10">
        <v>6</v>
      </c>
      <c r="BC9" s="10" t="s">
        <v>2815</v>
      </c>
      <c r="BE9" s="10">
        <v>6</v>
      </c>
      <c r="BF9" s="10" t="s">
        <v>2816</v>
      </c>
      <c r="BH9" s="10">
        <v>6</v>
      </c>
      <c r="BI9" s="10" t="s">
        <v>2817</v>
      </c>
      <c r="BN9" s="2335">
        <v>6</v>
      </c>
      <c r="BO9" s="2350" t="s">
        <v>2818</v>
      </c>
    </row>
    <row r="10" spans="1:67" ht="39">
      <c r="A10" s="3" t="s">
        <v>2819</v>
      </c>
      <c r="C10" s="22">
        <v>5</v>
      </c>
      <c r="D10" s="22" t="s">
        <v>2820</v>
      </c>
      <c r="E10" s="22"/>
      <c r="F10" s="2337"/>
      <c r="G10" s="2345"/>
      <c r="H10" s="2328" t="s">
        <v>2821</v>
      </c>
      <c r="I10" s="2339" t="s">
        <v>2822</v>
      </c>
      <c r="K10" s="2341" t="s">
        <v>2823</v>
      </c>
      <c r="L10" s="10">
        <v>7</v>
      </c>
      <c r="M10" s="10" t="s">
        <v>2824</v>
      </c>
      <c r="O10" s="10">
        <v>999</v>
      </c>
      <c r="P10" s="10" t="s">
        <v>2825</v>
      </c>
      <c r="R10" s="10">
        <v>7</v>
      </c>
      <c r="S10" s="34" t="s">
        <v>2826</v>
      </c>
      <c r="U10" s="2332">
        <v>7</v>
      </c>
      <c r="V10" s="34" t="s">
        <v>2827</v>
      </c>
      <c r="AD10" s="10">
        <v>7</v>
      </c>
      <c r="AE10" s="10" t="s">
        <v>2828</v>
      </c>
      <c r="AJ10" s="10">
        <v>7</v>
      </c>
      <c r="AK10" s="10" t="s">
        <v>2829</v>
      </c>
      <c r="AP10" s="2333">
        <v>7</v>
      </c>
      <c r="AQ10" s="2343" t="s">
        <v>2830</v>
      </c>
      <c r="AS10" s="10">
        <v>7</v>
      </c>
      <c r="AT10" s="10" t="s">
        <v>2831</v>
      </c>
      <c r="AV10" s="10">
        <v>996</v>
      </c>
      <c r="AW10" s="10" t="s">
        <v>2832</v>
      </c>
      <c r="BB10" s="10">
        <v>7</v>
      </c>
      <c r="BC10" s="10" t="s">
        <v>2833</v>
      </c>
      <c r="BE10" s="10">
        <v>7</v>
      </c>
      <c r="BF10" s="10" t="s">
        <v>2834</v>
      </c>
      <c r="BH10" s="10">
        <v>7</v>
      </c>
      <c r="BI10" s="10" t="s">
        <v>2835</v>
      </c>
      <c r="BN10" s="2335">
        <v>7</v>
      </c>
      <c r="BO10" s="2350" t="s">
        <v>2836</v>
      </c>
    </row>
    <row r="11" spans="1:67" ht="39">
      <c r="A11" s="5" t="s">
        <v>2837</v>
      </c>
      <c r="C11" s="22">
        <v>6</v>
      </c>
      <c r="D11" s="22" t="s">
        <v>2838</v>
      </c>
      <c r="E11" s="22"/>
      <c r="F11" s="2337"/>
      <c r="G11" s="2345"/>
      <c r="H11" s="2328" t="s">
        <v>2839</v>
      </c>
      <c r="I11" s="2339" t="s">
        <v>2840</v>
      </c>
      <c r="K11" s="2341" t="s">
        <v>2841</v>
      </c>
      <c r="L11" s="10">
        <v>8</v>
      </c>
      <c r="M11" s="10" t="s">
        <v>2842</v>
      </c>
      <c r="R11" s="10">
        <v>999</v>
      </c>
      <c r="S11" s="10" t="s">
        <v>2788</v>
      </c>
      <c r="U11" s="2332">
        <v>8</v>
      </c>
      <c r="V11" s="34" t="s">
        <v>2843</v>
      </c>
      <c r="AD11" s="33">
        <v>8</v>
      </c>
      <c r="AE11" s="33" t="s">
        <v>2844</v>
      </c>
      <c r="AJ11" s="10">
        <v>8</v>
      </c>
      <c r="AK11" s="10" t="s">
        <v>2845</v>
      </c>
      <c r="AP11" s="2342">
        <v>8</v>
      </c>
      <c r="AQ11" s="2343" t="s">
        <v>2846</v>
      </c>
      <c r="AS11" s="10">
        <v>8</v>
      </c>
      <c r="AT11" s="10" t="s">
        <v>2847</v>
      </c>
      <c r="BB11" s="10">
        <v>8</v>
      </c>
      <c r="BC11" s="10" t="s">
        <v>2848</v>
      </c>
      <c r="BE11" s="10">
        <v>8</v>
      </c>
      <c r="BF11" s="10" t="s">
        <v>2849</v>
      </c>
      <c r="BH11" s="10">
        <v>8</v>
      </c>
      <c r="BI11" s="10" t="s">
        <v>2849</v>
      </c>
      <c r="BN11" s="2335">
        <v>8</v>
      </c>
      <c r="BO11" s="2344" t="s">
        <v>2850</v>
      </c>
    </row>
    <row r="12" spans="1:67" ht="39">
      <c r="A12" s="4" t="s">
        <v>2851</v>
      </c>
      <c r="C12" s="22">
        <v>7</v>
      </c>
      <c r="D12" s="22" t="s">
        <v>2852</v>
      </c>
      <c r="E12" s="22"/>
      <c r="F12" s="2337"/>
      <c r="G12" s="2345"/>
      <c r="H12" s="2328" t="s">
        <v>2853</v>
      </c>
      <c r="I12" s="2339" t="s">
        <v>2854</v>
      </c>
      <c r="K12" s="2341" t="s">
        <v>2855</v>
      </c>
      <c r="L12" s="10">
        <v>9</v>
      </c>
      <c r="M12" s="10" t="s">
        <v>2856</v>
      </c>
      <c r="U12" s="2332">
        <v>9</v>
      </c>
      <c r="V12" s="34" t="s">
        <v>2857</v>
      </c>
      <c r="AD12" s="33">
        <v>9</v>
      </c>
      <c r="AE12" s="33" t="s">
        <v>2858</v>
      </c>
      <c r="AJ12" s="10">
        <v>9</v>
      </c>
      <c r="AK12" s="10" t="s">
        <v>2859</v>
      </c>
      <c r="AP12" s="2342">
        <v>9</v>
      </c>
      <c r="AQ12" s="2343" t="s">
        <v>2860</v>
      </c>
      <c r="AS12" s="10">
        <v>9</v>
      </c>
      <c r="AT12" s="10" t="s">
        <v>2861</v>
      </c>
      <c r="BB12" s="10">
        <v>9</v>
      </c>
      <c r="BC12" s="10" t="s">
        <v>2862</v>
      </c>
      <c r="BN12" s="2335">
        <v>9</v>
      </c>
      <c r="BO12" s="2350" t="s">
        <v>2863</v>
      </c>
    </row>
    <row r="13" spans="1:67" ht="39">
      <c r="A13" s="3" t="s">
        <v>2864</v>
      </c>
      <c r="C13" s="22">
        <v>8</v>
      </c>
      <c r="D13" s="22" t="s">
        <v>2865</v>
      </c>
      <c r="E13" s="22"/>
      <c r="F13" s="2337"/>
      <c r="G13" s="2345"/>
      <c r="H13" s="2328" t="s">
        <v>2866</v>
      </c>
      <c r="I13" s="2339" t="s">
        <v>2867</v>
      </c>
      <c r="L13" s="10">
        <v>10</v>
      </c>
      <c r="M13" s="10" t="s">
        <v>2868</v>
      </c>
      <c r="U13" s="2332">
        <v>10</v>
      </c>
      <c r="V13" s="34" t="s">
        <v>2869</v>
      </c>
      <c r="AD13" s="33">
        <v>10</v>
      </c>
      <c r="AE13" s="33" t="s">
        <v>2870</v>
      </c>
      <c r="AJ13" s="10">
        <v>10</v>
      </c>
      <c r="AK13" s="10" t="s">
        <v>238</v>
      </c>
      <c r="AP13" s="2333">
        <v>10</v>
      </c>
      <c r="AQ13" s="2343" t="s">
        <v>2871</v>
      </c>
      <c r="AS13" s="10">
        <v>10</v>
      </c>
      <c r="AT13" s="10" t="s">
        <v>2872</v>
      </c>
      <c r="BB13" s="10">
        <v>10</v>
      </c>
      <c r="BC13" s="10" t="s">
        <v>2873</v>
      </c>
      <c r="BN13" s="2335">
        <v>10</v>
      </c>
      <c r="BO13" s="2344" t="s">
        <v>2874</v>
      </c>
    </row>
    <row r="14" spans="1:67" ht="39">
      <c r="A14" s="3" t="s">
        <v>2875</v>
      </c>
      <c r="C14" s="22">
        <v>9</v>
      </c>
      <c r="D14" s="22" t="s">
        <v>2876</v>
      </c>
      <c r="E14" s="22"/>
      <c r="F14" s="2337"/>
      <c r="G14" s="2345"/>
      <c r="H14" s="2328" t="s">
        <v>2877</v>
      </c>
      <c r="I14" s="2339" t="s">
        <v>2878</v>
      </c>
      <c r="L14" s="10">
        <v>11</v>
      </c>
      <c r="M14" s="10" t="s">
        <v>2879</v>
      </c>
      <c r="U14" s="2332">
        <v>11</v>
      </c>
      <c r="V14" s="34" t="s">
        <v>2880</v>
      </c>
      <c r="AD14" s="33">
        <v>11</v>
      </c>
      <c r="AE14" s="33" t="s">
        <v>2881</v>
      </c>
      <c r="AJ14" s="10">
        <v>11</v>
      </c>
      <c r="AK14" s="10" t="s">
        <v>2882</v>
      </c>
      <c r="AP14" s="2342">
        <v>11</v>
      </c>
      <c r="AQ14" s="2343" t="s">
        <v>2883</v>
      </c>
      <c r="AS14" s="10">
        <v>11</v>
      </c>
      <c r="AT14" s="10" t="s">
        <v>2884</v>
      </c>
      <c r="BB14" s="10">
        <v>11</v>
      </c>
      <c r="BC14" s="10" t="s">
        <v>2885</v>
      </c>
      <c r="BN14" s="2335">
        <v>11</v>
      </c>
      <c r="BO14" s="2350" t="s">
        <v>2886</v>
      </c>
    </row>
    <row r="15" spans="1:67" ht="39">
      <c r="A15" s="3" t="s">
        <v>2887</v>
      </c>
      <c r="C15" s="22">
        <v>10</v>
      </c>
      <c r="D15" s="22" t="s">
        <v>2888</v>
      </c>
      <c r="E15" s="22"/>
      <c r="F15" s="2337"/>
      <c r="G15" s="2351"/>
      <c r="H15" s="2352" t="s">
        <v>2889</v>
      </c>
      <c r="I15" s="2339" t="s">
        <v>2890</v>
      </c>
      <c r="L15" s="10">
        <v>12</v>
      </c>
      <c r="M15" s="10" t="s">
        <v>2861</v>
      </c>
      <c r="U15" s="2332">
        <v>12</v>
      </c>
      <c r="V15" s="34" t="s">
        <v>2891</v>
      </c>
      <c r="AD15" s="33">
        <v>12</v>
      </c>
      <c r="AE15" s="33" t="s">
        <v>2892</v>
      </c>
      <c r="AJ15" s="10">
        <v>-222</v>
      </c>
      <c r="AK15" s="10" t="s">
        <v>2893</v>
      </c>
      <c r="AP15" s="2342">
        <v>12</v>
      </c>
      <c r="AQ15" s="2343" t="s">
        <v>2894</v>
      </c>
      <c r="AS15" s="10">
        <v>12</v>
      </c>
      <c r="AT15" s="10" t="s">
        <v>2895</v>
      </c>
      <c r="BB15" s="10">
        <v>12</v>
      </c>
      <c r="BC15" s="10" t="s">
        <v>2896</v>
      </c>
      <c r="BN15" s="2335">
        <v>12</v>
      </c>
      <c r="BO15" s="2350" t="s">
        <v>2897</v>
      </c>
    </row>
    <row r="16" spans="1:67" ht="39">
      <c r="A16" s="6" t="s">
        <v>2898</v>
      </c>
      <c r="C16" s="22">
        <v>11</v>
      </c>
      <c r="D16" s="22" t="s">
        <v>2899</v>
      </c>
      <c r="E16" s="22"/>
      <c r="F16" s="2337"/>
      <c r="G16" s="17"/>
      <c r="H16" s="2353" t="s">
        <v>2900</v>
      </c>
      <c r="I16" s="2339" t="s">
        <v>2901</v>
      </c>
      <c r="L16" s="10">
        <v>13</v>
      </c>
      <c r="M16" s="10" t="s">
        <v>2872</v>
      </c>
      <c r="U16" s="2332">
        <v>13</v>
      </c>
      <c r="V16" s="34" t="s">
        <v>2902</v>
      </c>
      <c r="AD16" s="33">
        <v>996</v>
      </c>
      <c r="AE16" s="33" t="s">
        <v>2903</v>
      </c>
      <c r="AP16" s="2333">
        <v>13</v>
      </c>
      <c r="AQ16" s="2343" t="s">
        <v>2904</v>
      </c>
      <c r="AS16" s="10">
        <v>13</v>
      </c>
      <c r="AT16" s="10" t="s">
        <v>2905</v>
      </c>
      <c r="BB16" s="10">
        <v>13</v>
      </c>
      <c r="BC16" s="10" t="s">
        <v>2764</v>
      </c>
      <c r="BN16" s="2335">
        <v>13</v>
      </c>
      <c r="BO16" s="2350" t="s">
        <v>2906</v>
      </c>
    </row>
    <row r="17" spans="1:67" ht="39">
      <c r="A17" s="6" t="s">
        <v>2907</v>
      </c>
      <c r="C17" s="22">
        <v>12</v>
      </c>
      <c r="D17" s="22" t="s">
        <v>2908</v>
      </c>
      <c r="E17" s="22"/>
      <c r="F17" s="2337"/>
      <c r="G17" s="17"/>
      <c r="H17" s="2353" t="s">
        <v>2909</v>
      </c>
      <c r="I17" s="2339" t="s">
        <v>2910</v>
      </c>
      <c r="L17" s="10">
        <v>14</v>
      </c>
      <c r="M17" s="10" t="s">
        <v>2884</v>
      </c>
      <c r="U17" s="2332">
        <v>14</v>
      </c>
      <c r="V17" s="34" t="s">
        <v>2911</v>
      </c>
      <c r="AP17" s="2342">
        <v>14</v>
      </c>
      <c r="AQ17" s="2343" t="s">
        <v>2912</v>
      </c>
      <c r="AS17" s="10">
        <v>14</v>
      </c>
      <c r="AT17" s="10" t="s">
        <v>2913</v>
      </c>
      <c r="BN17" s="2335">
        <v>14</v>
      </c>
      <c r="BO17" s="2344" t="s">
        <v>2914</v>
      </c>
    </row>
    <row r="18" spans="1:67" ht="51.95">
      <c r="A18" s="6" t="s">
        <v>2915</v>
      </c>
      <c r="C18" s="22">
        <v>15</v>
      </c>
      <c r="D18" s="22" t="s">
        <v>2916</v>
      </c>
      <c r="E18" s="22"/>
      <c r="F18" s="2337"/>
      <c r="G18" s="17"/>
      <c r="H18" s="2354" t="s">
        <v>2917</v>
      </c>
      <c r="I18" s="2339" t="s">
        <v>2918</v>
      </c>
      <c r="L18" s="10">
        <v>15</v>
      </c>
      <c r="M18" s="10" t="s">
        <v>2895</v>
      </c>
      <c r="U18" s="2332">
        <v>15</v>
      </c>
      <c r="V18" s="34" t="s">
        <v>2919</v>
      </c>
      <c r="AP18" s="2342">
        <v>15</v>
      </c>
      <c r="AQ18" s="2343" t="s">
        <v>2920</v>
      </c>
      <c r="AS18" s="10">
        <v>15</v>
      </c>
      <c r="AT18" s="10" t="s">
        <v>2921</v>
      </c>
      <c r="BN18" s="2335">
        <v>15</v>
      </c>
      <c r="BO18" s="2344" t="s">
        <v>2922</v>
      </c>
    </row>
    <row r="19" spans="1:67" ht="156">
      <c r="A19" s="7" t="s">
        <v>2923</v>
      </c>
      <c r="C19" s="22">
        <v>16</v>
      </c>
      <c r="D19" s="22" t="s">
        <v>2924</v>
      </c>
      <c r="E19" s="22"/>
      <c r="F19" s="2337"/>
      <c r="G19" s="17"/>
      <c r="I19" s="2339" t="s">
        <v>2925</v>
      </c>
      <c r="L19" s="10">
        <v>16</v>
      </c>
      <c r="M19" s="10" t="s">
        <v>2905</v>
      </c>
      <c r="U19" s="2332">
        <v>16</v>
      </c>
      <c r="V19" s="10" t="s">
        <v>2926</v>
      </c>
      <c r="AP19" s="2333">
        <v>16</v>
      </c>
      <c r="AQ19" s="2343" t="s">
        <v>2927</v>
      </c>
      <c r="AS19" s="10">
        <v>16</v>
      </c>
      <c r="AT19" s="10" t="s">
        <v>2928</v>
      </c>
      <c r="BN19" s="2335">
        <v>16</v>
      </c>
      <c r="BO19" s="2344" t="s">
        <v>2929</v>
      </c>
    </row>
    <row r="20" spans="1:67" ht="51.95">
      <c r="A20" s="7"/>
      <c r="C20" s="22">
        <v>17</v>
      </c>
      <c r="D20" s="22" t="s">
        <v>2930</v>
      </c>
      <c r="E20" s="22"/>
      <c r="F20" s="2337"/>
      <c r="G20" s="17"/>
      <c r="I20" s="2339" t="s">
        <v>2931</v>
      </c>
      <c r="L20" s="10">
        <v>17</v>
      </c>
      <c r="M20" s="10" t="s">
        <v>2913</v>
      </c>
      <c r="U20" s="2332">
        <v>17</v>
      </c>
      <c r="V20" s="10" t="s">
        <v>2932</v>
      </c>
      <c r="AP20" s="2342">
        <v>17</v>
      </c>
      <c r="AQ20" s="2343" t="s">
        <v>2933</v>
      </c>
      <c r="AS20" s="10">
        <v>17</v>
      </c>
      <c r="AT20" s="10" t="s">
        <v>2934</v>
      </c>
      <c r="BN20" s="2335">
        <v>17</v>
      </c>
      <c r="BO20" s="2344" t="s">
        <v>2935</v>
      </c>
    </row>
    <row r="21" spans="1:67" ht="39">
      <c r="A21" s="8" t="s">
        <v>2900</v>
      </c>
      <c r="F21" s="2337"/>
      <c r="G21" s="17"/>
      <c r="I21" s="2339" t="s">
        <v>2936</v>
      </c>
      <c r="L21" s="10">
        <v>18</v>
      </c>
      <c r="M21" s="10" t="s">
        <v>2937</v>
      </c>
      <c r="U21" s="2332">
        <v>18</v>
      </c>
      <c r="V21" s="10" t="s">
        <v>2938</v>
      </c>
      <c r="AP21" s="2342">
        <v>18</v>
      </c>
      <c r="AQ21" s="2343" t="s">
        <v>2939</v>
      </c>
      <c r="AS21" s="10">
        <v>18</v>
      </c>
      <c r="AT21" s="10" t="s">
        <v>2940</v>
      </c>
      <c r="BN21" s="2335">
        <v>18</v>
      </c>
      <c r="BO21" s="2344" t="s">
        <v>2941</v>
      </c>
    </row>
    <row r="22" spans="1:67" ht="65.099999999999994">
      <c r="F22" s="2326"/>
      <c r="I22" s="2339" t="s">
        <v>2942</v>
      </c>
      <c r="L22" s="10">
        <v>19</v>
      </c>
      <c r="M22" s="10" t="s">
        <v>2943</v>
      </c>
      <c r="U22" s="2332">
        <v>19</v>
      </c>
      <c r="V22" s="10" t="s">
        <v>2944</v>
      </c>
      <c r="AP22" s="2333">
        <v>19</v>
      </c>
      <c r="AQ22" s="2343" t="s">
        <v>2945</v>
      </c>
      <c r="AS22" s="10">
        <v>19</v>
      </c>
      <c r="AT22" s="10" t="s">
        <v>2946</v>
      </c>
      <c r="BN22" s="2335">
        <v>19</v>
      </c>
      <c r="BO22" s="2355" t="s">
        <v>2947</v>
      </c>
    </row>
    <row r="23" spans="1:67" ht="51.95">
      <c r="F23" s="2326"/>
      <c r="I23" s="2339" t="s">
        <v>2948</v>
      </c>
      <c r="L23" s="10">
        <v>20</v>
      </c>
      <c r="M23" s="10" t="s">
        <v>2949</v>
      </c>
      <c r="U23" s="2332">
        <v>20</v>
      </c>
      <c r="V23" s="10" t="s">
        <v>2950</v>
      </c>
      <c r="AP23" s="2342">
        <v>20</v>
      </c>
      <c r="AQ23" s="2343" t="s">
        <v>2951</v>
      </c>
      <c r="AS23" s="10">
        <v>20</v>
      </c>
      <c r="AT23" s="10" t="s">
        <v>2952</v>
      </c>
      <c r="BN23" s="2335">
        <v>20</v>
      </c>
      <c r="BO23" s="2355" t="s">
        <v>2953</v>
      </c>
    </row>
    <row r="24" spans="1:67" ht="39">
      <c r="F24" s="2326"/>
      <c r="I24" s="2339" t="s">
        <v>2954</v>
      </c>
      <c r="L24" s="10">
        <v>21</v>
      </c>
      <c r="M24" s="10" t="s">
        <v>2921</v>
      </c>
      <c r="U24" s="2332">
        <v>21</v>
      </c>
      <c r="V24" s="10" t="s">
        <v>2955</v>
      </c>
      <c r="AP24" s="2342">
        <v>21</v>
      </c>
      <c r="AQ24" s="2343" t="s">
        <v>2956</v>
      </c>
      <c r="AS24" s="10">
        <v>21</v>
      </c>
      <c r="AT24" s="10" t="s">
        <v>2957</v>
      </c>
      <c r="BN24" s="2335">
        <v>21</v>
      </c>
      <c r="BO24" s="2355" t="s">
        <v>2958</v>
      </c>
    </row>
    <row r="25" spans="1:67" ht="39">
      <c r="F25" s="2326"/>
      <c r="I25" s="2339" t="s">
        <v>2959</v>
      </c>
      <c r="L25" s="10">
        <v>22</v>
      </c>
      <c r="M25" s="10" t="s">
        <v>2928</v>
      </c>
      <c r="U25" s="2332">
        <v>22</v>
      </c>
      <c r="V25" s="10" t="s">
        <v>2960</v>
      </c>
      <c r="AP25" s="2333">
        <v>22</v>
      </c>
      <c r="AQ25" s="2343" t="s">
        <v>2961</v>
      </c>
      <c r="AS25" s="10">
        <v>22</v>
      </c>
      <c r="AT25" s="10" t="s">
        <v>2962</v>
      </c>
      <c r="BN25" s="2335">
        <v>22</v>
      </c>
      <c r="BO25" s="2355" t="s">
        <v>2963</v>
      </c>
    </row>
    <row r="26" spans="1:67" ht="26.1">
      <c r="F26" s="2326"/>
      <c r="I26" s="2339" t="s">
        <v>2964</v>
      </c>
      <c r="L26" s="10">
        <v>23</v>
      </c>
      <c r="M26" s="10" t="s">
        <v>2965</v>
      </c>
      <c r="U26" s="9">
        <v>23</v>
      </c>
      <c r="V26" s="10" t="s">
        <v>2966</v>
      </c>
      <c r="AP26" s="2342">
        <v>23</v>
      </c>
      <c r="AQ26" s="2343" t="s">
        <v>2967</v>
      </c>
      <c r="AS26" s="10">
        <v>23</v>
      </c>
      <c r="AT26" s="10" t="s">
        <v>2849</v>
      </c>
      <c r="BN26" s="2356">
        <v>23</v>
      </c>
      <c r="BO26" s="2357" t="s">
        <v>2968</v>
      </c>
    </row>
    <row r="27" spans="1:67" ht="51.95">
      <c r="F27" s="2326"/>
      <c r="I27" s="2339" t="s">
        <v>2969</v>
      </c>
      <c r="L27" s="10">
        <v>24</v>
      </c>
      <c r="M27" s="10" t="s">
        <v>2934</v>
      </c>
      <c r="AP27" s="2342">
        <v>24</v>
      </c>
      <c r="AQ27" s="2343" t="s">
        <v>2970</v>
      </c>
      <c r="AS27" s="33">
        <v>24</v>
      </c>
      <c r="AT27" s="33" t="s">
        <v>2971</v>
      </c>
    </row>
    <row r="28" spans="1:67" ht="39">
      <c r="F28" s="2326"/>
      <c r="I28" s="2339" t="s">
        <v>2972</v>
      </c>
      <c r="L28" s="10">
        <v>25</v>
      </c>
      <c r="M28" s="10" t="s">
        <v>2940</v>
      </c>
      <c r="AP28" s="2333">
        <v>25</v>
      </c>
      <c r="AQ28" s="2343" t="s">
        <v>2973</v>
      </c>
    </row>
    <row r="29" spans="1:67" ht="51.95">
      <c r="F29" s="2326"/>
      <c r="I29" s="2339" t="s">
        <v>2974</v>
      </c>
      <c r="L29" s="10">
        <v>26</v>
      </c>
      <c r="M29" s="10" t="s">
        <v>2975</v>
      </c>
      <c r="AP29" s="2342">
        <v>26</v>
      </c>
      <c r="AQ29" s="2343" t="s">
        <v>2976</v>
      </c>
    </row>
    <row r="30" spans="1:67">
      <c r="F30" s="2326"/>
      <c r="I30" s="2339" t="s">
        <v>2977</v>
      </c>
      <c r="L30" s="10">
        <v>27</v>
      </c>
      <c r="M30" s="10" t="s">
        <v>2946</v>
      </c>
      <c r="AP30" s="2342">
        <v>27</v>
      </c>
      <c r="AQ30" s="2343" t="s">
        <v>2978</v>
      </c>
    </row>
    <row r="31" spans="1:67" ht="26.1">
      <c r="F31" s="2326"/>
      <c r="I31" s="2339" t="s">
        <v>2979</v>
      </c>
      <c r="L31" s="10">
        <v>28</v>
      </c>
      <c r="M31" s="10" t="s">
        <v>2952</v>
      </c>
      <c r="AP31" s="2333">
        <v>28</v>
      </c>
      <c r="AQ31" s="2343" t="s">
        <v>2980</v>
      </c>
    </row>
    <row r="32" spans="1:67" ht="51.95">
      <c r="F32" s="2326"/>
      <c r="I32" s="2339" t="s">
        <v>2981</v>
      </c>
      <c r="L32" s="10">
        <v>29</v>
      </c>
      <c r="M32" s="10" t="s">
        <v>2957</v>
      </c>
      <c r="AP32" s="2342">
        <v>29</v>
      </c>
      <c r="AQ32" s="2343" t="s">
        <v>2982</v>
      </c>
    </row>
    <row r="33" spans="9:43">
      <c r="I33" s="2339" t="s">
        <v>2983</v>
      </c>
      <c r="L33" s="10">
        <v>30</v>
      </c>
      <c r="M33" s="10" t="s">
        <v>2984</v>
      </c>
      <c r="AP33" s="2342">
        <v>30</v>
      </c>
      <c r="AQ33" s="2343" t="s">
        <v>2985</v>
      </c>
    </row>
    <row r="34" spans="9:43">
      <c r="I34" s="18" t="s">
        <v>2986</v>
      </c>
      <c r="L34" s="10">
        <v>31</v>
      </c>
      <c r="M34" s="10" t="s">
        <v>2987</v>
      </c>
      <c r="AP34" s="2333">
        <v>31</v>
      </c>
      <c r="AQ34" s="2343" t="s">
        <v>2988</v>
      </c>
    </row>
    <row r="35" spans="9:43" ht="26.1">
      <c r="L35" s="10">
        <v>32</v>
      </c>
      <c r="M35" s="10" t="s">
        <v>2989</v>
      </c>
      <c r="AP35" s="2342">
        <v>32</v>
      </c>
      <c r="AQ35" s="2343" t="s">
        <v>2990</v>
      </c>
    </row>
    <row r="36" spans="9:43" ht="26.1">
      <c r="L36" s="10">
        <v>33</v>
      </c>
      <c r="M36" s="10" t="s">
        <v>2991</v>
      </c>
      <c r="AP36" s="2342">
        <v>33</v>
      </c>
      <c r="AQ36" s="2343" t="s">
        <v>2992</v>
      </c>
    </row>
    <row r="37" spans="9:43" ht="39">
      <c r="L37" s="10">
        <v>34</v>
      </c>
      <c r="M37" s="10" t="s">
        <v>2962</v>
      </c>
      <c r="AP37" s="2333">
        <v>34</v>
      </c>
      <c r="AQ37" s="2343" t="s">
        <v>2993</v>
      </c>
    </row>
    <row r="38" spans="9:43" ht="39">
      <c r="L38" s="10">
        <v>35</v>
      </c>
      <c r="M38" s="10" t="s">
        <v>2994</v>
      </c>
      <c r="AP38" s="2342">
        <v>35</v>
      </c>
      <c r="AQ38" s="2343" t="s">
        <v>2995</v>
      </c>
    </row>
    <row r="39" spans="9:43" ht="65.099999999999994">
      <c r="L39" s="10">
        <v>36</v>
      </c>
      <c r="M39" s="10" t="s">
        <v>2996</v>
      </c>
      <c r="AP39" s="2342">
        <v>36</v>
      </c>
      <c r="AQ39" s="2343" t="s">
        <v>2997</v>
      </c>
    </row>
    <row r="40" spans="9:43" ht="26.1">
      <c r="L40" s="10">
        <v>37</v>
      </c>
      <c r="M40" s="10" t="s">
        <v>2998</v>
      </c>
      <c r="AP40" s="2333">
        <v>37</v>
      </c>
      <c r="AQ40" s="2343" t="s">
        <v>2999</v>
      </c>
    </row>
    <row r="41" spans="9:43" ht="39">
      <c r="L41" s="10">
        <v>38</v>
      </c>
      <c r="M41" s="10" t="s">
        <v>3000</v>
      </c>
      <c r="AP41" s="2342">
        <v>38</v>
      </c>
      <c r="AQ41" s="2343" t="s">
        <v>3001</v>
      </c>
    </row>
    <row r="42" spans="9:43">
      <c r="L42" s="33">
        <v>39</v>
      </c>
      <c r="M42" s="33" t="s">
        <v>2971</v>
      </c>
      <c r="AP42" s="2342">
        <v>39</v>
      </c>
      <c r="AQ42" s="2343" t="s">
        <v>3002</v>
      </c>
    </row>
    <row r="43" spans="9:43" ht="26.1">
      <c r="L43" s="10">
        <v>40</v>
      </c>
      <c r="M43" s="10" t="s">
        <v>2849</v>
      </c>
      <c r="AP43" s="2342">
        <v>40</v>
      </c>
      <c r="AQ43" s="2343" t="s">
        <v>3003</v>
      </c>
    </row>
    <row r="44" spans="9:43">
      <c r="AP44" s="33">
        <v>41</v>
      </c>
      <c r="AQ44" s="33" t="s">
        <v>3004</v>
      </c>
    </row>
  </sheetData>
  <mergeCells count="4">
    <mergeCell ref="F5:F21"/>
    <mergeCell ref="G5:G15"/>
    <mergeCell ref="H8:H9"/>
    <mergeCell ref="J4:J8"/>
  </mergeCells>
  <phoneticPr fontId="26" type="noConversion"/>
  <pageMargins left="0.25" right="0.25" top="0.75" bottom="0.75" header="0.3" footer="0.3"/>
  <pageSetup paperSize="9" orientation="portrait" horizontalDpi="4294967292" verticalDpi="4294967292" r:id="rId1"/>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H32"/>
  <sheetViews>
    <sheetView topLeftCell="A18" zoomScale="70" zoomScaleNormal="70" zoomScalePageLayoutView="70" workbookViewId="0">
      <selection activeCell="F26" sqref="F26"/>
    </sheetView>
  </sheetViews>
  <sheetFormatPr defaultColWidth="12.42578125" defaultRowHeight="14.45"/>
  <cols>
    <col min="1" max="1" width="19.42578125" bestFit="1" customWidth="1"/>
    <col min="2" max="2" width="23.28515625" style="530" customWidth="1"/>
    <col min="3" max="3" width="28.42578125" style="561" customWidth="1"/>
    <col min="4" max="4" width="9" customWidth="1"/>
    <col min="5" max="5" width="17.28515625" customWidth="1"/>
    <col min="6" max="6" width="76.42578125" customWidth="1"/>
    <col min="7" max="7" width="2.7109375" customWidth="1"/>
    <col min="8" max="8" width="3.7109375" customWidth="1"/>
  </cols>
  <sheetData>
    <row r="1" spans="1:8" ht="15.95" thickBot="1">
      <c r="B1"/>
      <c r="D1" s="562"/>
      <c r="E1" s="562"/>
    </row>
    <row r="2" spans="1:8" ht="42" customHeight="1" thickBot="1">
      <c r="A2" s="563" t="s">
        <v>112</v>
      </c>
      <c r="B2" s="564" t="s">
        <v>113</v>
      </c>
      <c r="C2" s="565" t="s">
        <v>3005</v>
      </c>
      <c r="D2" s="1409" t="s">
        <v>3006</v>
      </c>
      <c r="E2" s="1410"/>
      <c r="F2" s="1410"/>
      <c r="G2" s="1410"/>
      <c r="H2" s="1411"/>
    </row>
    <row r="3" spans="1:8" ht="15.95" thickTop="1">
      <c r="A3" s="559" t="s">
        <v>115</v>
      </c>
      <c r="B3" s="529">
        <v>0</v>
      </c>
      <c r="C3" s="566" t="s">
        <v>3007</v>
      </c>
      <c r="D3" s="567" t="s">
        <v>3008</v>
      </c>
      <c r="E3" t="s">
        <v>3009</v>
      </c>
      <c r="H3" s="515"/>
    </row>
    <row r="4" spans="1:8" ht="15.6">
      <c r="A4" s="559" t="s">
        <v>157</v>
      </c>
      <c r="B4" s="529" t="s">
        <v>158</v>
      </c>
      <c r="C4" s="566" t="s">
        <v>3007</v>
      </c>
      <c r="D4" s="568" t="s">
        <v>3008</v>
      </c>
      <c r="E4" s="55" t="s">
        <v>3010</v>
      </c>
      <c r="F4" s="55"/>
      <c r="G4" s="55"/>
      <c r="H4" s="569"/>
    </row>
    <row r="5" spans="1:8" ht="18.95" customHeight="1" thickBot="1">
      <c r="A5" s="559" t="s">
        <v>160</v>
      </c>
      <c r="B5" s="529" t="s">
        <v>161</v>
      </c>
      <c r="C5" s="566" t="s">
        <v>3007</v>
      </c>
      <c r="D5" s="570" t="s">
        <v>3008</v>
      </c>
      <c r="E5" s="571" t="s">
        <v>3011</v>
      </c>
      <c r="F5" s="571"/>
      <c r="G5" s="571"/>
      <c r="H5" s="572"/>
    </row>
    <row r="6" spans="1:8" ht="15.6">
      <c r="A6" s="559" t="s">
        <v>131</v>
      </c>
      <c r="B6" s="529" t="s">
        <v>132</v>
      </c>
      <c r="C6" s="573" t="s">
        <v>3007</v>
      </c>
      <c r="D6" s="574"/>
      <c r="E6" s="575"/>
      <c r="F6" s="575"/>
      <c r="G6" s="575"/>
      <c r="H6" s="576"/>
    </row>
    <row r="7" spans="1:8" ht="15.6">
      <c r="A7" s="559" t="s">
        <v>134</v>
      </c>
      <c r="B7" s="529">
        <v>9</v>
      </c>
      <c r="C7" s="573" t="s">
        <v>3007</v>
      </c>
      <c r="D7" s="574"/>
      <c r="E7" s="575"/>
      <c r="F7" s="575"/>
      <c r="G7" s="575"/>
      <c r="H7" s="576"/>
    </row>
    <row r="8" spans="1:8" ht="15.6">
      <c r="A8" s="559" t="s">
        <v>31</v>
      </c>
      <c r="B8" s="529">
        <v>15</v>
      </c>
      <c r="C8" s="573" t="s">
        <v>3007</v>
      </c>
      <c r="D8" s="574"/>
      <c r="E8" s="575"/>
      <c r="F8" s="575"/>
      <c r="G8" s="575"/>
      <c r="H8" s="576"/>
    </row>
    <row r="9" spans="1:8" ht="15.6">
      <c r="A9" s="559" t="s">
        <v>142</v>
      </c>
      <c r="B9" s="529">
        <v>19</v>
      </c>
      <c r="C9" s="573" t="s">
        <v>3007</v>
      </c>
      <c r="D9" s="574"/>
      <c r="E9" s="575"/>
      <c r="F9" s="575"/>
      <c r="G9" s="575"/>
      <c r="H9" s="576"/>
    </row>
    <row r="10" spans="1:8" ht="15.6">
      <c r="A10" s="559" t="s">
        <v>146</v>
      </c>
      <c r="B10" s="529">
        <v>23</v>
      </c>
      <c r="C10" s="573" t="s">
        <v>3007</v>
      </c>
      <c r="D10" s="574"/>
      <c r="E10" s="575"/>
      <c r="F10" s="575"/>
      <c r="G10" s="575"/>
      <c r="H10" s="576"/>
    </row>
    <row r="11" spans="1:8" ht="15.6">
      <c r="A11" s="559" t="s">
        <v>148</v>
      </c>
      <c r="B11" s="529" t="s">
        <v>149</v>
      </c>
      <c r="C11" s="573" t="s">
        <v>3007</v>
      </c>
      <c r="D11" s="574"/>
      <c r="E11" s="575"/>
      <c r="F11" s="575"/>
      <c r="G11" s="575"/>
      <c r="H11" s="576"/>
    </row>
    <row r="12" spans="1:8" ht="15.95" thickBot="1">
      <c r="A12" s="577" t="s">
        <v>151</v>
      </c>
      <c r="B12" s="578" t="s">
        <v>152</v>
      </c>
      <c r="C12" s="579" t="s">
        <v>3007</v>
      </c>
      <c r="D12" s="580"/>
      <c r="E12" s="581"/>
      <c r="F12" s="581"/>
      <c r="G12" s="581"/>
      <c r="H12" s="582"/>
    </row>
    <row r="15" spans="1:8" ht="15" thickBot="1"/>
    <row r="16" spans="1:8" ht="18.95" thickBot="1">
      <c r="A16" s="1412" t="s">
        <v>457</v>
      </c>
      <c r="B16" s="1413"/>
      <c r="C16" s="1414" t="s">
        <v>3012</v>
      </c>
      <c r="D16" s="1415"/>
      <c r="E16" s="1416"/>
    </row>
    <row r="17" spans="1:5" ht="29.1">
      <c r="A17" s="583" t="s">
        <v>809</v>
      </c>
      <c r="B17" s="584" t="s">
        <v>3013</v>
      </c>
      <c r="C17" s="1365" t="s">
        <v>3014</v>
      </c>
      <c r="D17" s="1168"/>
      <c r="E17" s="1417"/>
    </row>
    <row r="18" spans="1:5" ht="29.1">
      <c r="A18" s="585" t="s">
        <v>811</v>
      </c>
      <c r="B18" s="2358" t="s">
        <v>3015</v>
      </c>
      <c r="C18" s="2359" t="s">
        <v>3016</v>
      </c>
      <c r="D18" s="2359"/>
      <c r="E18" s="1408"/>
    </row>
    <row r="19" spans="1:5" ht="29.1">
      <c r="A19" s="585" t="s">
        <v>813</v>
      </c>
      <c r="B19" s="2358" t="s">
        <v>3017</v>
      </c>
      <c r="C19" s="2359" t="s">
        <v>3018</v>
      </c>
      <c r="D19" s="2359"/>
      <c r="E19" s="1408"/>
    </row>
    <row r="20" spans="1:5" ht="29.45" thickBot="1">
      <c r="A20" s="586" t="s">
        <v>815</v>
      </c>
      <c r="B20" s="587" t="s">
        <v>3019</v>
      </c>
      <c r="C20" s="1177" t="s">
        <v>3020</v>
      </c>
      <c r="D20" s="1177"/>
      <c r="E20" s="1404"/>
    </row>
    <row r="21" spans="1:5" ht="15.6">
      <c r="A21" s="588" t="s">
        <v>3021</v>
      </c>
      <c r="B21" s="1400" t="s">
        <v>3022</v>
      </c>
      <c r="C21" s="1400"/>
      <c r="D21" s="1400"/>
      <c r="E21" s="1401"/>
    </row>
    <row r="22" spans="1:5" ht="15.6">
      <c r="A22" s="589" t="s">
        <v>3023</v>
      </c>
      <c r="B22" s="2360" t="s">
        <v>3024</v>
      </c>
      <c r="C22" s="2360"/>
      <c r="D22" s="2360"/>
      <c r="E22" s="1403"/>
    </row>
    <row r="23" spans="1:5" ht="15.95" thickBot="1">
      <c r="A23" s="590" t="s">
        <v>3025</v>
      </c>
      <c r="B23" s="1392" t="s">
        <v>3026</v>
      </c>
      <c r="C23" s="1392"/>
      <c r="D23" s="1392"/>
      <c r="E23" s="1393"/>
    </row>
    <row r="24" spans="1:5" ht="15" thickBot="1">
      <c r="B24" s="561"/>
      <c r="C24"/>
    </row>
    <row r="25" spans="1:5" ht="15.95" thickBot="1">
      <c r="A25" s="1405" t="s">
        <v>457</v>
      </c>
      <c r="B25" s="1406"/>
      <c r="C25" s="1407" t="s">
        <v>3012</v>
      </c>
      <c r="D25" s="1070"/>
      <c r="E25" s="1071"/>
    </row>
    <row r="26" spans="1:5" ht="29.1">
      <c r="A26" s="591" t="s">
        <v>809</v>
      </c>
      <c r="B26" s="584" t="s">
        <v>3013</v>
      </c>
      <c r="C26" s="1394" t="s">
        <v>3027</v>
      </c>
      <c r="D26" s="1395"/>
      <c r="E26" s="1396"/>
    </row>
    <row r="27" spans="1:5" ht="29.1">
      <c r="A27" s="523" t="s">
        <v>811</v>
      </c>
      <c r="B27" s="2358" t="s">
        <v>3015</v>
      </c>
      <c r="C27" s="1394" t="s">
        <v>3028</v>
      </c>
      <c r="D27" s="1395"/>
      <c r="E27" s="1396"/>
    </row>
    <row r="28" spans="1:5" ht="29.1">
      <c r="A28" s="523" t="s">
        <v>813</v>
      </c>
      <c r="B28" s="2358" t="s">
        <v>3017</v>
      </c>
      <c r="C28" s="1397" t="s">
        <v>3029</v>
      </c>
      <c r="D28" s="1308"/>
      <c r="E28" s="1398"/>
    </row>
    <row r="29" spans="1:5" ht="29.45" thickBot="1">
      <c r="A29" s="592" t="s">
        <v>815</v>
      </c>
      <c r="B29" s="587" t="s">
        <v>3019</v>
      </c>
      <c r="C29" s="1397" t="s">
        <v>3030</v>
      </c>
      <c r="D29" s="1308"/>
      <c r="E29" s="1398"/>
    </row>
    <row r="30" spans="1:5" ht="15.6">
      <c r="A30" s="593" t="s">
        <v>3021</v>
      </c>
      <c r="B30" s="1399" t="s">
        <v>3022</v>
      </c>
      <c r="C30" s="1400"/>
      <c r="D30" s="1400"/>
      <c r="E30" s="1401"/>
    </row>
    <row r="31" spans="1:5" ht="15.6">
      <c r="A31" s="594" t="s">
        <v>3023</v>
      </c>
      <c r="B31" s="1402" t="s">
        <v>3024</v>
      </c>
      <c r="C31" s="2360"/>
      <c r="D31" s="2360"/>
      <c r="E31" s="1403"/>
    </row>
    <row r="32" spans="1:5" ht="15.95" thickBot="1">
      <c r="A32" s="595" t="s">
        <v>3025</v>
      </c>
      <c r="B32" s="1391" t="s">
        <v>3026</v>
      </c>
      <c r="C32" s="1392"/>
      <c r="D32" s="1392"/>
      <c r="E32" s="1393"/>
    </row>
  </sheetData>
  <mergeCells count="19">
    <mergeCell ref="C19:E19"/>
    <mergeCell ref="D2:H2"/>
    <mergeCell ref="A16:B16"/>
    <mergeCell ref="C16:E16"/>
    <mergeCell ref="C17:E17"/>
    <mergeCell ref="C18:E18"/>
    <mergeCell ref="C20:E20"/>
    <mergeCell ref="B21:E21"/>
    <mergeCell ref="B22:E22"/>
    <mergeCell ref="B23:E23"/>
    <mergeCell ref="A25:B25"/>
    <mergeCell ref="C25:E25"/>
    <mergeCell ref="B32:E32"/>
    <mergeCell ref="C26:E26"/>
    <mergeCell ref="C27:E27"/>
    <mergeCell ref="C28:E28"/>
    <mergeCell ref="C29:E29"/>
    <mergeCell ref="B30:E30"/>
    <mergeCell ref="B31:E31"/>
  </mergeCells>
  <pageMargins left="0.7" right="0.7" top="0.75" bottom="0.75" header="0.3" footer="0.3"/>
  <pageSetup orientation="portrait" r:id="rId1"/>
  <legacy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G17"/>
  <sheetViews>
    <sheetView zoomScale="80" zoomScaleNormal="80" zoomScaleSheetLayoutView="90" zoomScalePageLayoutView="80" workbookViewId="0">
      <selection activeCell="C11" sqref="C11"/>
    </sheetView>
  </sheetViews>
  <sheetFormatPr defaultColWidth="8.85546875" defaultRowHeight="14.45"/>
  <cols>
    <col min="1" max="1" width="11.28515625" customWidth="1"/>
    <col min="2" max="2" width="4.42578125" bestFit="1" customWidth="1"/>
    <col min="3" max="3" width="71.140625" customWidth="1"/>
    <col min="4" max="4" width="27.42578125" customWidth="1"/>
    <col min="5" max="5" width="5.42578125" customWidth="1"/>
    <col min="6" max="6" width="8.42578125" customWidth="1"/>
    <col min="7" max="7" width="52.140625" customWidth="1"/>
  </cols>
  <sheetData>
    <row r="1" spans="1:7" ht="15.6">
      <c r="A1" s="321" t="s">
        <v>2573</v>
      </c>
      <c r="B1" s="1464"/>
      <c r="C1" s="1464"/>
      <c r="D1" s="1464"/>
      <c r="E1" s="1464"/>
      <c r="F1" s="1464"/>
    </row>
    <row r="2" spans="1:7" s="334" customFormat="1" ht="15.6">
      <c r="A2" s="483" t="s">
        <v>3031</v>
      </c>
      <c r="B2" s="484"/>
      <c r="C2" s="484"/>
      <c r="D2" s="484"/>
      <c r="E2" s="484"/>
      <c r="F2" s="485"/>
    </row>
    <row r="3" spans="1:7" s="334" customFormat="1" ht="15.75" customHeight="1">
      <c r="A3" s="2361" t="s">
        <v>3032</v>
      </c>
      <c r="B3" s="1419"/>
      <c r="C3" s="1419"/>
      <c r="D3" s="1419"/>
      <c r="E3" s="1419"/>
      <c r="F3" s="1419"/>
    </row>
    <row r="4" spans="1:7" s="334" customFormat="1" ht="15.6">
      <c r="A4" s="2361" t="s">
        <v>3033</v>
      </c>
      <c r="B4" s="1419"/>
      <c r="C4" s="1419"/>
      <c r="D4" s="1419"/>
      <c r="E4" s="1419"/>
      <c r="F4" s="486"/>
      <c r="G4" s="1418"/>
    </row>
    <row r="5" spans="1:7" s="334" customFormat="1" ht="15.6">
      <c r="A5" s="2362" t="s">
        <v>3034</v>
      </c>
      <c r="B5" s="2363">
        <v>1</v>
      </c>
      <c r="C5" s="2364" t="s">
        <v>3035</v>
      </c>
      <c r="D5" s="2365" t="s">
        <v>3036</v>
      </c>
      <c r="E5" s="2366"/>
      <c r="F5" s="2367" t="s">
        <v>3037</v>
      </c>
      <c r="G5" s="1418"/>
    </row>
    <row r="6" spans="1:7" s="334" customFormat="1" ht="15.6">
      <c r="A6" s="2368" t="s">
        <v>3038</v>
      </c>
      <c r="B6" s="2368"/>
      <c r="C6" s="2368"/>
      <c r="D6" s="2368"/>
      <c r="E6" s="2368"/>
      <c r="F6" s="2369"/>
      <c r="G6" s="1418"/>
    </row>
    <row r="7" spans="1:7" s="334" customFormat="1" ht="15.6">
      <c r="A7" s="2370" t="s">
        <v>3039</v>
      </c>
      <c r="B7" s="2363">
        <v>2</v>
      </c>
      <c r="C7" s="2371" t="s">
        <v>3040</v>
      </c>
      <c r="D7" s="2365" t="s">
        <v>3041</v>
      </c>
      <c r="E7" s="2366"/>
      <c r="F7" s="2369" t="s">
        <v>3037</v>
      </c>
      <c r="G7" s="1418"/>
    </row>
    <row r="8" spans="1:7" s="334" customFormat="1" ht="15.6">
      <c r="A8" s="2370" t="s">
        <v>3042</v>
      </c>
      <c r="B8" s="2363">
        <v>3</v>
      </c>
      <c r="C8" s="2371" t="s">
        <v>3043</v>
      </c>
      <c r="D8" s="2365" t="s">
        <v>3041</v>
      </c>
      <c r="E8" s="2366"/>
      <c r="F8" s="2369" t="s">
        <v>3037</v>
      </c>
    </row>
    <row r="9" spans="1:7" s="334" customFormat="1" ht="30.95">
      <c r="A9" s="2370" t="s">
        <v>3044</v>
      </c>
      <c r="B9" s="2363">
        <v>4</v>
      </c>
      <c r="C9" s="2371" t="s">
        <v>3045</v>
      </c>
      <c r="D9" s="2365" t="s">
        <v>3041</v>
      </c>
      <c r="E9" s="2366"/>
      <c r="F9" s="2369" t="s">
        <v>3037</v>
      </c>
    </row>
    <row r="10" spans="1:7" s="334" customFormat="1" ht="30.95">
      <c r="A10" s="2370" t="s">
        <v>3046</v>
      </c>
      <c r="B10" s="2363">
        <v>5</v>
      </c>
      <c r="C10" s="2371" t="s">
        <v>3047</v>
      </c>
      <c r="D10" s="2365" t="s">
        <v>3041</v>
      </c>
      <c r="E10" s="2366"/>
      <c r="F10" s="2369" t="s">
        <v>3037</v>
      </c>
    </row>
    <row r="11" spans="1:7" s="334" customFormat="1" ht="15.6">
      <c r="A11" s="2370" t="s">
        <v>3048</v>
      </c>
      <c r="B11" s="2363">
        <v>6</v>
      </c>
      <c r="C11" s="2371" t="s">
        <v>3049</v>
      </c>
      <c r="D11" s="2365" t="s">
        <v>3041</v>
      </c>
      <c r="E11" s="2366"/>
      <c r="F11" s="2369" t="s">
        <v>3037</v>
      </c>
    </row>
    <row r="12" spans="1:7" s="334" customFormat="1" ht="15.6">
      <c r="A12" s="2370" t="s">
        <v>3050</v>
      </c>
      <c r="B12" s="2363">
        <v>7</v>
      </c>
      <c r="C12" s="2371" t="s">
        <v>3051</v>
      </c>
      <c r="D12" s="2365" t="s">
        <v>3041</v>
      </c>
      <c r="E12" s="2366"/>
      <c r="F12" s="2369" t="s">
        <v>3037</v>
      </c>
    </row>
    <row r="13" spans="1:7" s="334" customFormat="1" ht="15.6">
      <c r="A13" s="2370" t="s">
        <v>3052</v>
      </c>
      <c r="B13" s="2363">
        <v>8</v>
      </c>
      <c r="C13" s="2371" t="s">
        <v>3053</v>
      </c>
      <c r="D13" s="2365" t="s">
        <v>3041</v>
      </c>
      <c r="E13" s="2366"/>
      <c r="F13" s="2369" t="s">
        <v>3037</v>
      </c>
    </row>
    <row r="14" spans="1:7" s="334" customFormat="1" ht="15.6">
      <c r="A14" s="2370" t="s">
        <v>3054</v>
      </c>
      <c r="B14" s="2363">
        <v>9</v>
      </c>
      <c r="C14" s="2371" t="s">
        <v>3055</v>
      </c>
      <c r="D14" s="2365" t="s">
        <v>3041</v>
      </c>
      <c r="E14" s="2366"/>
      <c r="F14" s="2369" t="s">
        <v>3037</v>
      </c>
    </row>
    <row r="15" spans="1:7" s="334" customFormat="1" ht="15.75" customHeight="1">
      <c r="A15" s="2370" t="s">
        <v>3056</v>
      </c>
      <c r="B15" s="2363">
        <v>10</v>
      </c>
      <c r="C15" s="2371" t="s">
        <v>3057</v>
      </c>
      <c r="D15" s="2372" t="s">
        <v>3058</v>
      </c>
      <c r="E15" s="2373"/>
      <c r="F15" s="2374" t="s">
        <v>3059</v>
      </c>
    </row>
    <row r="16" spans="1:7" s="334" customFormat="1" ht="15.6">
      <c r="A16" s="2370"/>
      <c r="B16" s="2363"/>
      <c r="C16" s="2371"/>
      <c r="D16" s="2372" t="s">
        <v>3060</v>
      </c>
      <c r="E16" s="2373"/>
      <c r="F16" s="2375"/>
    </row>
    <row r="17" spans="1:6" s="334" customFormat="1" ht="15.6">
      <c r="A17" s="2370"/>
      <c r="B17" s="2363"/>
      <c r="C17" s="2371"/>
      <c r="D17" s="2372" t="s">
        <v>3061</v>
      </c>
      <c r="E17" s="2373"/>
      <c r="F17" s="2376"/>
    </row>
  </sheetData>
  <mergeCells count="6">
    <mergeCell ref="G4:G7"/>
    <mergeCell ref="A3:F3"/>
    <mergeCell ref="A4:E4"/>
    <mergeCell ref="A6:E6"/>
    <mergeCell ref="E15:E17"/>
    <mergeCell ref="F15:F17"/>
  </mergeCells>
  <conditionalFormatting sqref="C7:C12">
    <cfRule type="expression" dxfId="65" priority="65" stopIfTrue="1">
      <formula>$A7="begin group"</formula>
    </cfRule>
  </conditionalFormatting>
  <conditionalFormatting sqref="C7:C12">
    <cfRule type="expression" dxfId="64" priority="62" stopIfTrue="1">
      <formula>$A7="begin repeat"</formula>
    </cfRule>
  </conditionalFormatting>
  <conditionalFormatting sqref="C7:C12">
    <cfRule type="expression" dxfId="63" priority="59" stopIfTrue="1">
      <formula>$A7="text"</formula>
    </cfRule>
  </conditionalFormatting>
  <conditionalFormatting sqref="C7:C12">
    <cfRule type="expression" dxfId="62" priority="57" stopIfTrue="1">
      <formula>$A7="integer"</formula>
    </cfRule>
  </conditionalFormatting>
  <conditionalFormatting sqref="C7:C12">
    <cfRule type="expression" dxfId="61" priority="55" stopIfTrue="1">
      <formula>$A7="decimal"</formula>
    </cfRule>
  </conditionalFormatting>
  <conditionalFormatting sqref="C7:C12">
    <cfRule type="expression" dxfId="60" priority="53" stopIfTrue="1">
      <formula>OR(AND(LEFT($A7, 16)="select_multiple ", LEN($A7)&gt;16, NOT(ISNUMBER(SEARCH(" ", $A7, 17)))), AND(LEFT($A7, 11)="select_one ", LEN($A7)&gt;11, NOT(ISNUMBER(SEARCH(" ", $A7, 12)))))</formula>
    </cfRule>
  </conditionalFormatting>
  <conditionalFormatting sqref="C7:C12">
    <cfRule type="expression" dxfId="59" priority="45" stopIfTrue="1">
      <formula>$A7="note"</formula>
    </cfRule>
    <cfRule type="expression" dxfId="58" priority="47" stopIfTrue="1">
      <formula>$A7="barcode"</formula>
    </cfRule>
    <cfRule type="expression" dxfId="57" priority="49" stopIfTrue="1">
      <formula>$A7="geopoint"</formula>
    </cfRule>
  </conditionalFormatting>
  <conditionalFormatting sqref="C7:C12">
    <cfRule type="expression" dxfId="56" priority="42" stopIfTrue="1">
      <formula>OR($A7="date", $A7="datetime")</formula>
    </cfRule>
  </conditionalFormatting>
  <conditionalFormatting sqref="C7:C12">
    <cfRule type="expression" dxfId="55" priority="40" stopIfTrue="1">
      <formula>$A7="image"</formula>
    </cfRule>
  </conditionalFormatting>
  <conditionalFormatting sqref="C7:C12">
    <cfRule type="expression" dxfId="54" priority="38" stopIfTrue="1">
      <formula>OR($A7="audio", $A7="video")</formula>
    </cfRule>
  </conditionalFormatting>
  <conditionalFormatting sqref="C7:C12">
    <cfRule type="expression" dxfId="53" priority="37" stopIfTrue="1">
      <formula>$A7="comments"</formula>
    </cfRule>
    <cfRule type="expression" dxfId="52" priority="39" stopIfTrue="1">
      <formula>OR($A7="audio", $A7="video")</formula>
    </cfRule>
    <cfRule type="expression" dxfId="51" priority="41" stopIfTrue="1">
      <formula>$A7="image"</formula>
    </cfRule>
    <cfRule type="expression" dxfId="50" priority="43" stopIfTrue="1">
      <formula>OR($A7="date", $A7="datetime")</formula>
    </cfRule>
    <cfRule type="expression" dxfId="49" priority="44" stopIfTrue="1">
      <formula>OR($A7="calculate", $A7="calculate_here")</formula>
    </cfRule>
    <cfRule type="expression" dxfId="48" priority="46" stopIfTrue="1">
      <formula>$A7="note"</formula>
    </cfRule>
    <cfRule type="expression" dxfId="47" priority="48" stopIfTrue="1">
      <formula>$A7="barcode"</formula>
    </cfRule>
    <cfRule type="expression" dxfId="46" priority="50" stopIfTrue="1">
      <formula>$A7="geopoint"</formula>
    </cfRule>
    <cfRule type="expression" dxfId="45" priority="51" stopIfTrue="1">
      <formula>OR($A7="audio audit", $A7="text audit", $A7="speed violations count", $A7="speed violations list", $A7="speed violations audit")</formula>
    </cfRule>
    <cfRule type="expression" dxfId="44" priority="52" stopIfTrue="1">
      <formula>OR($A7="username", $A7="phonenumber", $A7="start", $A7="end", $A7="deviceid", $A7="subscriberid", $A7="simserial", $A7="caseid")</formula>
    </cfRule>
    <cfRule type="expression" dxfId="43" priority="54" stopIfTrue="1">
      <formula>OR(AND(LEFT($A7, 16)="select_multiple ", LEN($A7)&gt;16, NOT(ISNUMBER(SEARCH(" ", $A7, 17)))), AND(LEFT($A7, 11)="select_one ", LEN($A7)&gt;11, NOT(ISNUMBER(SEARCH(" ", $A7, 12)))))</formula>
    </cfRule>
    <cfRule type="expression" dxfId="42" priority="56" stopIfTrue="1">
      <formula>$A7="decimal"</formula>
    </cfRule>
    <cfRule type="expression" dxfId="41" priority="58" stopIfTrue="1">
      <formula>$A7="integer"</formula>
    </cfRule>
    <cfRule type="expression" dxfId="40" priority="60" stopIfTrue="1">
      <formula>$A7="text"</formula>
    </cfRule>
    <cfRule type="expression" dxfId="39" priority="61" stopIfTrue="1">
      <formula>$A7="end repeat"</formula>
    </cfRule>
    <cfRule type="expression" dxfId="38" priority="63" stopIfTrue="1">
      <formula>$A7="begin repeat"</formula>
    </cfRule>
    <cfRule type="expression" dxfId="37" priority="64" stopIfTrue="1">
      <formula>$A7="end group"</formula>
    </cfRule>
    <cfRule type="expression" dxfId="36" priority="66" stopIfTrue="1">
      <formula>$A7="begin group"</formula>
    </cfRule>
  </conditionalFormatting>
  <conditionalFormatting sqref="C7:C12">
    <cfRule type="expression" dxfId="35" priority="36" stopIfTrue="1">
      <formula>OR($A7="audio audit", $A7="text audit", $A7="speed violations count", $A7="speed violations list", $A7="speed violations audit")</formula>
    </cfRule>
  </conditionalFormatting>
  <conditionalFormatting sqref="C7:C12">
    <cfRule type="expression" dxfId="34" priority="35" stopIfTrue="1">
      <formula>OR($A7="calculate", $A7="calculate_here")</formula>
    </cfRule>
  </conditionalFormatting>
  <conditionalFormatting sqref="C7:C12">
    <cfRule type="expression" dxfId="33" priority="34" stopIfTrue="1">
      <formula>$A7="comments"</formula>
    </cfRule>
  </conditionalFormatting>
  <conditionalFormatting sqref="C13:C17">
    <cfRule type="expression" dxfId="32" priority="32" stopIfTrue="1">
      <formula>$A13="begin group"</formula>
    </cfRule>
  </conditionalFormatting>
  <conditionalFormatting sqref="C13:C17">
    <cfRule type="expression" dxfId="31" priority="29" stopIfTrue="1">
      <formula>$A13="begin repeat"</formula>
    </cfRule>
  </conditionalFormatting>
  <conditionalFormatting sqref="C13:C17">
    <cfRule type="expression" dxfId="30" priority="26" stopIfTrue="1">
      <formula>$A13="text"</formula>
    </cfRule>
  </conditionalFormatting>
  <conditionalFormatting sqref="C13:C17">
    <cfRule type="expression" dxfId="29" priority="24" stopIfTrue="1">
      <formula>$A13="integer"</formula>
    </cfRule>
  </conditionalFormatting>
  <conditionalFormatting sqref="C13:C17">
    <cfRule type="expression" dxfId="28" priority="22" stopIfTrue="1">
      <formula>$A13="decimal"</formula>
    </cfRule>
  </conditionalFormatting>
  <conditionalFormatting sqref="C13:C17">
    <cfRule type="expression" dxfId="27" priority="20" stopIfTrue="1">
      <formula>OR(AND(LEFT($A13, 16)="select_multiple ", LEN($A13)&gt;16, NOT(ISNUMBER(SEARCH(" ", $A13, 17)))), AND(LEFT($A13, 11)="select_one ", LEN($A13)&gt;11, NOT(ISNUMBER(SEARCH(" ", $A13, 12)))))</formula>
    </cfRule>
  </conditionalFormatting>
  <conditionalFormatting sqref="C13:C17">
    <cfRule type="expression" dxfId="26" priority="12" stopIfTrue="1">
      <formula>$A13="note"</formula>
    </cfRule>
    <cfRule type="expression" dxfId="25" priority="14" stopIfTrue="1">
      <formula>$A13="barcode"</formula>
    </cfRule>
    <cfRule type="expression" dxfId="24" priority="16" stopIfTrue="1">
      <formula>$A13="geopoint"</formula>
    </cfRule>
  </conditionalFormatting>
  <conditionalFormatting sqref="C13:C17">
    <cfRule type="expression" dxfId="23" priority="9" stopIfTrue="1">
      <formula>OR($A13="date", $A13="datetime")</formula>
    </cfRule>
  </conditionalFormatting>
  <conditionalFormatting sqref="C13:C17">
    <cfRule type="expression" dxfId="22" priority="7" stopIfTrue="1">
      <formula>$A13="image"</formula>
    </cfRule>
  </conditionalFormatting>
  <conditionalFormatting sqref="C13:C17">
    <cfRule type="expression" dxfId="21" priority="5" stopIfTrue="1">
      <formula>OR($A13="audio", $A13="video")</formula>
    </cfRule>
  </conditionalFormatting>
  <conditionalFormatting sqref="C13:C17">
    <cfRule type="expression" dxfId="20" priority="4" stopIfTrue="1">
      <formula>$A13="comments"</formula>
    </cfRule>
    <cfRule type="expression" dxfId="19" priority="6" stopIfTrue="1">
      <formula>OR($A13="audio", $A13="video")</formula>
    </cfRule>
    <cfRule type="expression" dxfId="18" priority="8" stopIfTrue="1">
      <formula>$A13="image"</formula>
    </cfRule>
    <cfRule type="expression" dxfId="17" priority="10" stopIfTrue="1">
      <formula>OR($A13="date", $A13="datetime")</formula>
    </cfRule>
    <cfRule type="expression" dxfId="16" priority="11" stopIfTrue="1">
      <formula>OR($A13="calculate", $A13="calculate_here")</formula>
    </cfRule>
    <cfRule type="expression" dxfId="15" priority="13" stopIfTrue="1">
      <formula>$A13="note"</formula>
    </cfRule>
    <cfRule type="expression" dxfId="14" priority="15" stopIfTrue="1">
      <formula>$A13="barcode"</formula>
    </cfRule>
    <cfRule type="expression" dxfId="13" priority="17" stopIfTrue="1">
      <formula>$A13="geopoint"</formula>
    </cfRule>
    <cfRule type="expression" dxfId="12" priority="18" stopIfTrue="1">
      <formula>OR($A13="audio audit", $A13="text audit", $A13="speed violations count", $A13="speed violations list", $A13="speed violations audit")</formula>
    </cfRule>
    <cfRule type="expression" dxfId="11" priority="19" stopIfTrue="1">
      <formula>OR($A13="username", $A13="phonenumber", $A13="start", $A13="end", $A13="deviceid", $A13="subscriberid", $A13="simserial", $A13="caseid")</formula>
    </cfRule>
    <cfRule type="expression" dxfId="10" priority="21" stopIfTrue="1">
      <formula>OR(AND(LEFT($A13, 16)="select_multiple ", LEN($A13)&gt;16, NOT(ISNUMBER(SEARCH(" ", $A13, 17)))), AND(LEFT($A13, 11)="select_one ", LEN($A13)&gt;11, NOT(ISNUMBER(SEARCH(" ", $A13, 12)))))</formula>
    </cfRule>
    <cfRule type="expression" dxfId="9" priority="23" stopIfTrue="1">
      <formula>$A13="decimal"</formula>
    </cfRule>
    <cfRule type="expression" dxfId="8" priority="25" stopIfTrue="1">
      <formula>$A13="integer"</formula>
    </cfRule>
    <cfRule type="expression" dxfId="7" priority="27" stopIfTrue="1">
      <formula>$A13="text"</formula>
    </cfRule>
    <cfRule type="expression" dxfId="6" priority="28" stopIfTrue="1">
      <formula>$A13="end repeat"</formula>
    </cfRule>
    <cfRule type="expression" dxfId="5" priority="30" stopIfTrue="1">
      <formula>$A13="begin repeat"</formula>
    </cfRule>
    <cfRule type="expression" dxfId="4" priority="31" stopIfTrue="1">
      <formula>$A13="end group"</formula>
    </cfRule>
    <cfRule type="expression" dxfId="3" priority="33" stopIfTrue="1">
      <formula>$A13="begin group"</formula>
    </cfRule>
  </conditionalFormatting>
  <conditionalFormatting sqref="C13:C17">
    <cfRule type="expression" dxfId="2" priority="3" stopIfTrue="1">
      <formula>OR($A13="audio audit", $A13="text audit", $A13="speed violations count", $A13="speed violations list", $A13="speed violations audit")</formula>
    </cfRule>
  </conditionalFormatting>
  <conditionalFormatting sqref="C13:C17">
    <cfRule type="expression" dxfId="1" priority="2" stopIfTrue="1">
      <formula>OR($A13="calculate", $A13="calculate_here")</formula>
    </cfRule>
  </conditionalFormatting>
  <conditionalFormatting sqref="C13:C17">
    <cfRule type="expression" dxfId="0" priority="1" stopIfTrue="1">
      <formula>$A13="comments"</formula>
    </cfRule>
  </conditionalFormatting>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787EA3DE823DC489E44BF4CD2C2AF9F" ma:contentTypeVersion="13" ma:contentTypeDescription="Create a new document." ma:contentTypeScope="" ma:versionID="c40120d82c09ba56f03d1120e54b01f2">
  <xsd:schema xmlns:xsd="http://www.w3.org/2001/XMLSchema" xmlns:xs="http://www.w3.org/2001/XMLSchema" xmlns:p="http://schemas.microsoft.com/office/2006/metadata/properties" xmlns:ns3="543abfbf-1b39-4535-8b1b-c72a4cdaa484" xmlns:ns4="2834bc84-a818-4cb9-8b4d-5179cfe104eb" targetNamespace="http://schemas.microsoft.com/office/2006/metadata/properties" ma:root="true" ma:fieldsID="c91476462ca31e6823a562fc5a67219a" ns3:_="" ns4:_="">
    <xsd:import namespace="543abfbf-1b39-4535-8b1b-c72a4cdaa484"/>
    <xsd:import namespace="2834bc84-a818-4cb9-8b4d-5179cfe104e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3abfbf-1b39-4535-8b1b-c72a4cdaa484"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834bc84-a818-4cb9-8b4d-5179cfe104eb"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BB334E-DD79-43E9-B842-3C7242BC0900}"/>
</file>

<file path=customXml/itemProps2.xml><?xml version="1.0" encoding="utf-8"?>
<ds:datastoreItem xmlns:ds="http://schemas.openxmlformats.org/officeDocument/2006/customXml" ds:itemID="{843D2BA5-31F6-46B0-B36F-8061C1CCB231}"/>
</file>

<file path=customXml/itemProps3.xml><?xml version="1.0" encoding="utf-8"?>
<ds:datastoreItem xmlns:ds="http://schemas.openxmlformats.org/officeDocument/2006/customXml" ds:itemID="{C5F1B1E6-BBF0-4F69-8B53-B041DA0C1BD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Hanovia Limited</dc:creator>
  <cp:keywords/>
  <dc:description/>
  <cp:lastModifiedBy>Kehinde Ajayi (kajayi@CGDEV.ORG)</cp:lastModifiedBy>
  <cp:revision/>
  <dcterms:created xsi:type="dcterms:W3CDTF">2018-03-16T11:22:54Z</dcterms:created>
  <dcterms:modified xsi:type="dcterms:W3CDTF">2022-06-30T21:58:00Z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