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SON\one_drive2\OneDrive - UNHCR\_DATASETS\MENA\iraq\Protection Monitoring of Refugees in Response to COVID-19 August - December 2020\received\"/>
    </mc:Choice>
  </mc:AlternateContent>
  <xr:revisionPtr revIDLastSave="0" documentId="13_ncr:1_{9713E5D3-A485-4E86-896C-BBF3536AE742}" xr6:coauthVersionLast="47" xr6:coauthVersionMax="47" xr10:uidLastSave="{00000000-0000-0000-0000-000000000000}"/>
  <bookViews>
    <workbookView xWindow="0" yWindow="0" windowWidth="23040" windowHeight="12360" xr2:uid="{DDA2F45A-F42E-47C8-BCFE-72763FD93887}"/>
  </bookViews>
  <sheets>
    <sheet name="Population" sheetId="1" r:id="rId1"/>
    <sheet name="Sampl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2" l="1"/>
  <c r="G20" i="2"/>
  <c r="F20" i="2"/>
  <c r="E20" i="2"/>
  <c r="D20" i="2"/>
  <c r="C20" i="2"/>
  <c r="B20" i="2"/>
</calcChain>
</file>

<file path=xl/sharedStrings.xml><?xml version="1.0" encoding="utf-8"?>
<sst xmlns="http://schemas.openxmlformats.org/spreadsheetml/2006/main" count="60" uniqueCount="40">
  <si>
    <t>Erbil</t>
  </si>
  <si>
    <t>Dahuk</t>
  </si>
  <si>
    <t>Sulaymaniyah</t>
  </si>
  <si>
    <t>Baghdad</t>
  </si>
  <si>
    <t>Anbar</t>
  </si>
  <si>
    <t>Kirkuk</t>
  </si>
  <si>
    <t>Basrah</t>
  </si>
  <si>
    <t>Najaf</t>
  </si>
  <si>
    <t>Thi-Qar</t>
  </si>
  <si>
    <t>Diyala</t>
  </si>
  <si>
    <t>Kerbala</t>
  </si>
  <si>
    <t>Salah al-Din</t>
  </si>
  <si>
    <t>Babil</t>
  </si>
  <si>
    <t>Missan</t>
  </si>
  <si>
    <t>Qadissiya</t>
  </si>
  <si>
    <t>Wassit</t>
  </si>
  <si>
    <t>Muthanna</t>
  </si>
  <si>
    <t>Camp</t>
  </si>
  <si>
    <t>Urban</t>
  </si>
  <si>
    <t>Grand Total</t>
  </si>
  <si>
    <t>Ninewa</t>
  </si>
  <si>
    <t>Governorate</t>
  </si>
  <si>
    <t>Total</t>
  </si>
  <si>
    <t>Iran, Islamic Republic of</t>
  </si>
  <si>
    <t>Palestine</t>
  </si>
  <si>
    <t>Syrian Arab Republic</t>
  </si>
  <si>
    <t>Türkiye</t>
  </si>
  <si>
    <t>Other</t>
  </si>
  <si>
    <t>Nationality</t>
  </si>
  <si>
    <t>Total HH</t>
  </si>
  <si>
    <t>Duhok</t>
  </si>
  <si>
    <t>Babylon</t>
  </si>
  <si>
    <t>kirkuk</t>
  </si>
  <si>
    <t>Sampling for reached cases</t>
  </si>
  <si>
    <t>Phase1 Camp</t>
  </si>
  <si>
    <t>phase2 Camp</t>
  </si>
  <si>
    <t>Phase1 Urban</t>
  </si>
  <si>
    <t>phase2 Urban</t>
  </si>
  <si>
    <t>Phase3 Urban</t>
  </si>
  <si>
    <t>Phase3 Camp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</si>
</sst>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AB277E-9F1E-4946-9F89-DE9427E885D8}" name="Table1" displayName="Table1" ref="A1:D20" totalsRowShown="0">
  <autoFilter ref="A1:D20" xr:uid="{53AB277E-9F1E-4946-9F89-DE9427E885D8}"/>
  <tableColumns count="4">
    <tableColumn id="1" xr3:uid="{292D333B-9F60-4C1C-AA64-BC6C5727E98D}" name="Governorate"/>
    <tableColumn id="2" xr3:uid="{A5CAF381-5092-4FDB-BDBD-221CA355F63E}" name="Camp"/>
    <tableColumn id="3" xr3:uid="{9199C362-D08C-4CB9-8698-A08EDBCFFD48}" name="Urban"/>
    <tableColumn id="4" xr3:uid="{FCF21109-B5F8-4AFD-A8DA-F922FD0F562E}" name="Tot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42FAD9-A0B8-4E4B-871B-679BDE2DC65D}" name="Table2" displayName="Table2" ref="A23:D29" totalsRowShown="0">
  <autoFilter ref="A23:D29" xr:uid="{9F42FAD9-A0B8-4E4B-871B-679BDE2DC65D}"/>
  <tableColumns count="4">
    <tableColumn id="1" xr3:uid="{B938F10A-DC4B-460E-88F1-45C2D7752C4D}" name="Nationality"/>
    <tableColumn id="2" xr3:uid="{DF412A6E-A97B-45CA-ADB3-F9C9101EB5C2}" name="Camp"/>
    <tableColumn id="3" xr3:uid="{0804E53A-BE60-4A03-B27D-D488CDC9ED72}" name="Urban"/>
    <tableColumn id="4" xr3:uid="{11702D74-A7E5-4B62-94B9-92194DB3FAEC}" name="Total HH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685B75-A35C-4208-AFC6-BB65C8EC014E}" name="Table3" displayName="Table3" ref="A1:H20" totalsRowShown="0" headerRowDxfId="0">
  <autoFilter ref="A1:H20" xr:uid="{A1685B75-A35C-4208-AFC6-BB65C8EC014E}"/>
  <tableColumns count="8">
    <tableColumn id="1" xr3:uid="{F4A8CF44-1F8C-4EA9-91E2-E3C151190ACE}" name="Sampling for reached cases"/>
    <tableColumn id="2" xr3:uid="{4668B62D-5C15-4413-88E5-08AA856C564E}" name="Phase1 Urban"/>
    <tableColumn id="3" xr3:uid="{EEEEC1C8-260D-42AB-A344-5AA13B857018}" name="Phase1 Camp"/>
    <tableColumn id="4" xr3:uid="{0E56BFA3-2810-41E2-B0DF-BCF043902A88}" name="phase2 Urban"/>
    <tableColumn id="5" xr3:uid="{05445737-F37C-4FE9-9433-333A3DB6DCB8}" name="phase2 Camp"/>
    <tableColumn id="6" xr3:uid="{6B75902D-6170-47A7-8706-485B7E245402}" name="Phase3 Urban"/>
    <tableColumn id="7" xr3:uid="{66E2F8F3-77B7-4DC8-913B-04CB78603D8B}" name="Phase3 Camp"/>
    <tableColumn id="8" xr3:uid="{6EB92F6C-9281-4BF0-8027-523A1602E7F1}" name="Tot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AD841-06C2-4054-95A3-24A97272BCCB}">
  <dimension ref="A1:D29"/>
  <sheetViews>
    <sheetView tabSelected="1" workbookViewId="0">
      <selection activeCell="A4" sqref="A4"/>
    </sheetView>
  </sheetViews>
  <sheetFormatPr defaultRowHeight="14.4" x14ac:dyDescent="0.3"/>
  <cols>
    <col min="1" max="4" width="15.5546875" customWidth="1"/>
  </cols>
  <sheetData>
    <row r="1" spans="1:4" x14ac:dyDescent="0.3">
      <c r="A1" t="s">
        <v>21</v>
      </c>
      <c r="B1" t="s">
        <v>17</v>
      </c>
      <c r="C1" t="s">
        <v>18</v>
      </c>
      <c r="D1" t="s">
        <v>22</v>
      </c>
    </row>
    <row r="2" spans="1:4" x14ac:dyDescent="0.3">
      <c r="A2" t="s">
        <v>0</v>
      </c>
      <c r="B2">
        <v>30642</v>
      </c>
      <c r="C2">
        <v>112732</v>
      </c>
      <c r="D2">
        <v>143374</v>
      </c>
    </row>
    <row r="3" spans="1:4" x14ac:dyDescent="0.3">
      <c r="A3" t="s">
        <v>1</v>
      </c>
      <c r="B3">
        <v>55138</v>
      </c>
      <c r="C3">
        <v>36667</v>
      </c>
      <c r="D3">
        <v>91805</v>
      </c>
    </row>
    <row r="4" spans="1:4" x14ac:dyDescent="0.3">
      <c r="A4" t="s">
        <v>2</v>
      </c>
      <c r="B4">
        <v>9669</v>
      </c>
      <c r="C4">
        <v>28382</v>
      </c>
      <c r="D4">
        <v>38051</v>
      </c>
    </row>
    <row r="5" spans="1:4" x14ac:dyDescent="0.3">
      <c r="A5" t="s">
        <v>3</v>
      </c>
      <c r="C5">
        <v>13239</v>
      </c>
      <c r="D5">
        <v>13239</v>
      </c>
    </row>
    <row r="6" spans="1:4" x14ac:dyDescent="0.3">
      <c r="A6" t="s">
        <v>20</v>
      </c>
      <c r="C6">
        <v>1735</v>
      </c>
      <c r="D6">
        <v>1735</v>
      </c>
    </row>
    <row r="7" spans="1:4" x14ac:dyDescent="0.3">
      <c r="A7" t="s">
        <v>4</v>
      </c>
      <c r="C7">
        <v>1650</v>
      </c>
      <c r="D7">
        <v>1650</v>
      </c>
    </row>
    <row r="8" spans="1:4" x14ac:dyDescent="0.3">
      <c r="A8" t="s">
        <v>5</v>
      </c>
      <c r="C8">
        <v>1033</v>
      </c>
      <c r="D8">
        <v>1033</v>
      </c>
    </row>
    <row r="9" spans="1:4" x14ac:dyDescent="0.3">
      <c r="A9" t="s">
        <v>6</v>
      </c>
      <c r="C9">
        <v>583</v>
      </c>
      <c r="D9">
        <v>583</v>
      </c>
    </row>
    <row r="10" spans="1:4" x14ac:dyDescent="0.3">
      <c r="A10" t="s">
        <v>7</v>
      </c>
      <c r="C10">
        <v>560</v>
      </c>
      <c r="D10">
        <v>560</v>
      </c>
    </row>
    <row r="11" spans="1:4" x14ac:dyDescent="0.3">
      <c r="A11" t="s">
        <v>8</v>
      </c>
      <c r="C11">
        <v>405</v>
      </c>
      <c r="D11">
        <v>405</v>
      </c>
    </row>
    <row r="12" spans="1:4" x14ac:dyDescent="0.3">
      <c r="A12" t="s">
        <v>9</v>
      </c>
      <c r="C12">
        <v>398</v>
      </c>
      <c r="D12">
        <v>398</v>
      </c>
    </row>
    <row r="13" spans="1:4" x14ac:dyDescent="0.3">
      <c r="A13" t="s">
        <v>10</v>
      </c>
      <c r="C13">
        <v>373</v>
      </c>
      <c r="D13">
        <v>373</v>
      </c>
    </row>
    <row r="14" spans="1:4" x14ac:dyDescent="0.3">
      <c r="A14" t="s">
        <v>11</v>
      </c>
      <c r="C14">
        <v>126</v>
      </c>
      <c r="D14">
        <v>126</v>
      </c>
    </row>
    <row r="15" spans="1:4" x14ac:dyDescent="0.3">
      <c r="A15" t="s">
        <v>12</v>
      </c>
      <c r="C15">
        <v>108</v>
      </c>
      <c r="D15">
        <v>108</v>
      </c>
    </row>
    <row r="16" spans="1:4" x14ac:dyDescent="0.3">
      <c r="A16" t="s">
        <v>13</v>
      </c>
      <c r="C16">
        <v>54</v>
      </c>
      <c r="D16">
        <v>54</v>
      </c>
    </row>
    <row r="17" spans="1:4" x14ac:dyDescent="0.3">
      <c r="A17" t="s">
        <v>14</v>
      </c>
      <c r="C17">
        <v>50</v>
      </c>
      <c r="D17">
        <v>50</v>
      </c>
    </row>
    <row r="18" spans="1:4" x14ac:dyDescent="0.3">
      <c r="A18" t="s">
        <v>15</v>
      </c>
      <c r="C18">
        <v>39</v>
      </c>
      <c r="D18">
        <v>39</v>
      </c>
    </row>
    <row r="19" spans="1:4" x14ac:dyDescent="0.3">
      <c r="A19" t="s">
        <v>16</v>
      </c>
      <c r="C19">
        <v>8</v>
      </c>
      <c r="D19">
        <v>8</v>
      </c>
    </row>
    <row r="20" spans="1:4" x14ac:dyDescent="0.3">
      <c r="A20" t="s">
        <v>19</v>
      </c>
      <c r="B20">
        <v>95449</v>
      </c>
      <c r="C20">
        <v>198142</v>
      </c>
      <c r="D20">
        <v>293591</v>
      </c>
    </row>
    <row r="23" spans="1:4" x14ac:dyDescent="0.3">
      <c r="A23" t="s">
        <v>28</v>
      </c>
      <c r="B23" t="s">
        <v>17</v>
      </c>
      <c r="C23" t="s">
        <v>18</v>
      </c>
      <c r="D23" t="s">
        <v>29</v>
      </c>
    </row>
    <row r="24" spans="1:4" x14ac:dyDescent="0.3">
      <c r="A24" t="s">
        <v>25</v>
      </c>
      <c r="B24">
        <v>95384</v>
      </c>
      <c r="C24">
        <v>168402</v>
      </c>
      <c r="D24">
        <v>263786</v>
      </c>
    </row>
    <row r="25" spans="1:4" x14ac:dyDescent="0.3">
      <c r="A25" t="s">
        <v>23</v>
      </c>
      <c r="C25">
        <v>10190</v>
      </c>
      <c r="D25">
        <v>10190</v>
      </c>
    </row>
    <row r="26" spans="1:4" x14ac:dyDescent="0.3">
      <c r="A26" t="s">
        <v>26</v>
      </c>
      <c r="B26">
        <v>23</v>
      </c>
      <c r="C26">
        <v>9074</v>
      </c>
      <c r="D26">
        <v>9097</v>
      </c>
    </row>
    <row r="27" spans="1:4" x14ac:dyDescent="0.3">
      <c r="A27" t="s">
        <v>24</v>
      </c>
      <c r="B27">
        <v>6</v>
      </c>
      <c r="C27">
        <v>7941</v>
      </c>
      <c r="D27">
        <v>7947</v>
      </c>
    </row>
    <row r="28" spans="1:4" x14ac:dyDescent="0.3">
      <c r="A28" t="s">
        <v>27</v>
      </c>
      <c r="B28">
        <v>36</v>
      </c>
      <c r="C28">
        <v>2535</v>
      </c>
      <c r="D28">
        <v>2571</v>
      </c>
    </row>
    <row r="29" spans="1:4" x14ac:dyDescent="0.3">
      <c r="A29" t="s">
        <v>19</v>
      </c>
      <c r="B29">
        <v>95449</v>
      </c>
      <c r="C29">
        <v>198142</v>
      </c>
      <c r="D29">
        <v>293591</v>
      </c>
    </row>
  </sheetData>
  <sortState xmlns:xlrd2="http://schemas.microsoft.com/office/spreadsheetml/2017/richdata2" ref="A2:D20">
    <sortCondition descending="1" ref="D1:D20"/>
  </sortState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9CF7B-7117-4288-80B6-CBFC8DFE1043}">
  <dimension ref="A1:H20"/>
  <sheetViews>
    <sheetView workbookViewId="0">
      <selection activeCell="A8" sqref="A8"/>
    </sheetView>
  </sheetViews>
  <sheetFormatPr defaultRowHeight="14.4" x14ac:dyDescent="0.3"/>
  <cols>
    <col min="1" max="1" width="27.5546875" bestFit="1" customWidth="1"/>
    <col min="2" max="2" width="17.88671875" bestFit="1" customWidth="1"/>
    <col min="3" max="3" width="17.33203125" bestFit="1" customWidth="1"/>
    <col min="4" max="4" width="17.88671875" bestFit="1" customWidth="1"/>
    <col min="5" max="5" width="17.33203125" bestFit="1" customWidth="1"/>
    <col min="6" max="6" width="17.88671875" bestFit="1" customWidth="1"/>
    <col min="7" max="7" width="17.33203125" bestFit="1" customWidth="1"/>
    <col min="8" max="8" width="7.6640625" bestFit="1" customWidth="1"/>
  </cols>
  <sheetData>
    <row r="1" spans="1:8" x14ac:dyDescent="0.3">
      <c r="A1" t="s">
        <v>33</v>
      </c>
      <c r="B1" s="1" t="s">
        <v>36</v>
      </c>
      <c r="C1" s="1" t="s">
        <v>34</v>
      </c>
      <c r="D1" s="1" t="s">
        <v>37</v>
      </c>
      <c r="E1" s="1" t="s">
        <v>35</v>
      </c>
      <c r="F1" s="1" t="s">
        <v>38</v>
      </c>
      <c r="G1" s="1" t="s">
        <v>39</v>
      </c>
      <c r="H1" t="s">
        <v>22</v>
      </c>
    </row>
    <row r="2" spans="1:8" x14ac:dyDescent="0.3">
      <c r="A2" t="s">
        <v>30</v>
      </c>
      <c r="B2">
        <v>196</v>
      </c>
      <c r="C2">
        <v>343</v>
      </c>
      <c r="D2">
        <v>164</v>
      </c>
      <c r="E2">
        <v>346</v>
      </c>
      <c r="F2">
        <v>121</v>
      </c>
      <c r="G2">
        <v>138</v>
      </c>
      <c r="H2">
        <v>1308</v>
      </c>
    </row>
    <row r="3" spans="1:8" x14ac:dyDescent="0.3">
      <c r="A3" t="s">
        <v>0</v>
      </c>
      <c r="B3">
        <v>159</v>
      </c>
      <c r="C3">
        <v>303</v>
      </c>
      <c r="D3">
        <v>146</v>
      </c>
      <c r="E3">
        <v>298</v>
      </c>
      <c r="F3">
        <v>374</v>
      </c>
      <c r="G3">
        <v>458</v>
      </c>
      <c r="H3">
        <v>1738</v>
      </c>
    </row>
    <row r="4" spans="1:8" x14ac:dyDescent="0.3">
      <c r="A4" t="s">
        <v>2</v>
      </c>
      <c r="B4">
        <v>144</v>
      </c>
      <c r="C4">
        <v>73</v>
      </c>
      <c r="D4">
        <v>104</v>
      </c>
      <c r="E4">
        <v>95</v>
      </c>
      <c r="F4">
        <v>151</v>
      </c>
      <c r="G4">
        <v>54</v>
      </c>
      <c r="H4">
        <v>621</v>
      </c>
    </row>
    <row r="5" spans="1:8" x14ac:dyDescent="0.3">
      <c r="A5" t="s">
        <v>3</v>
      </c>
      <c r="B5">
        <v>169</v>
      </c>
      <c r="D5">
        <v>186</v>
      </c>
      <c r="F5">
        <v>89</v>
      </c>
      <c r="H5">
        <v>444</v>
      </c>
    </row>
    <row r="6" spans="1:8" x14ac:dyDescent="0.3">
      <c r="A6" t="s">
        <v>6</v>
      </c>
      <c r="B6">
        <v>72</v>
      </c>
      <c r="D6">
        <v>2</v>
      </c>
      <c r="H6">
        <v>74</v>
      </c>
    </row>
    <row r="7" spans="1:8" x14ac:dyDescent="0.3">
      <c r="A7" t="s">
        <v>8</v>
      </c>
      <c r="B7">
        <v>39</v>
      </c>
      <c r="D7">
        <v>13</v>
      </c>
      <c r="H7">
        <v>52</v>
      </c>
    </row>
    <row r="8" spans="1:8" x14ac:dyDescent="0.3">
      <c r="A8" t="s">
        <v>7</v>
      </c>
      <c r="B8">
        <v>26</v>
      </c>
      <c r="D8">
        <v>41</v>
      </c>
      <c r="H8">
        <v>67</v>
      </c>
    </row>
    <row r="9" spans="1:8" x14ac:dyDescent="0.3">
      <c r="A9" t="s">
        <v>11</v>
      </c>
      <c r="B9">
        <v>22</v>
      </c>
      <c r="D9">
        <v>1</v>
      </c>
      <c r="H9">
        <v>23</v>
      </c>
    </row>
    <row r="10" spans="1:8" x14ac:dyDescent="0.3">
      <c r="A10" t="s">
        <v>10</v>
      </c>
      <c r="B10">
        <v>21</v>
      </c>
      <c r="D10">
        <v>14</v>
      </c>
      <c r="H10">
        <v>35</v>
      </c>
    </row>
    <row r="11" spans="1:8" x14ac:dyDescent="0.3">
      <c r="A11" t="s">
        <v>9</v>
      </c>
      <c r="B11">
        <v>15</v>
      </c>
      <c r="D11">
        <v>2</v>
      </c>
      <c r="H11">
        <v>17</v>
      </c>
    </row>
    <row r="12" spans="1:8" x14ac:dyDescent="0.3">
      <c r="A12" t="s">
        <v>14</v>
      </c>
      <c r="B12">
        <v>14</v>
      </c>
      <c r="D12">
        <v>2</v>
      </c>
      <c r="F12">
        <v>1</v>
      </c>
      <c r="H12">
        <v>17</v>
      </c>
    </row>
    <row r="13" spans="1:8" x14ac:dyDescent="0.3">
      <c r="A13" t="s">
        <v>20</v>
      </c>
      <c r="B13">
        <v>10</v>
      </c>
      <c r="D13">
        <v>135</v>
      </c>
      <c r="F13">
        <v>13</v>
      </c>
      <c r="H13">
        <v>158</v>
      </c>
    </row>
    <row r="14" spans="1:8" x14ac:dyDescent="0.3">
      <c r="A14" t="s">
        <v>15</v>
      </c>
      <c r="B14">
        <v>10</v>
      </c>
      <c r="D14">
        <v>1</v>
      </c>
      <c r="H14">
        <v>11</v>
      </c>
    </row>
    <row r="15" spans="1:8" x14ac:dyDescent="0.3">
      <c r="A15" t="s">
        <v>4</v>
      </c>
      <c r="B15">
        <v>9</v>
      </c>
      <c r="D15">
        <v>13</v>
      </c>
      <c r="F15">
        <v>1</v>
      </c>
      <c r="H15">
        <v>23</v>
      </c>
    </row>
    <row r="16" spans="1:8" x14ac:dyDescent="0.3">
      <c r="A16" t="s">
        <v>13</v>
      </c>
      <c r="B16">
        <v>7</v>
      </c>
      <c r="D16">
        <v>2</v>
      </c>
      <c r="H16">
        <v>9</v>
      </c>
    </row>
    <row r="17" spans="1:8" x14ac:dyDescent="0.3">
      <c r="A17" t="s">
        <v>31</v>
      </c>
      <c r="B17">
        <v>5</v>
      </c>
      <c r="D17">
        <v>1</v>
      </c>
      <c r="H17">
        <v>6</v>
      </c>
    </row>
    <row r="18" spans="1:8" x14ac:dyDescent="0.3">
      <c r="A18" t="s">
        <v>27</v>
      </c>
      <c r="B18">
        <v>1</v>
      </c>
      <c r="D18">
        <v>1</v>
      </c>
      <c r="H18">
        <v>2</v>
      </c>
    </row>
    <row r="19" spans="1:8" x14ac:dyDescent="0.3">
      <c r="A19" t="s">
        <v>32</v>
      </c>
      <c r="D19">
        <v>38</v>
      </c>
      <c r="F19">
        <v>7</v>
      </c>
      <c r="H19">
        <v>45</v>
      </c>
    </row>
    <row r="20" spans="1:8" x14ac:dyDescent="0.3">
      <c r="A20" t="s">
        <v>19</v>
      </c>
      <c r="B20">
        <f>SUM(B2:B19)</f>
        <v>919</v>
      </c>
      <c r="C20">
        <f>SUM(C2:C19)</f>
        <v>719</v>
      </c>
      <c r="D20">
        <f>SUM(D2:D19)</f>
        <v>866</v>
      </c>
      <c r="E20">
        <f>SUM(E2:E19)</f>
        <v>739</v>
      </c>
      <c r="F20">
        <f>SUM(F2:F19)</f>
        <v>757</v>
      </c>
      <c r="G20">
        <f>SUM(G2:G19)</f>
        <v>650</v>
      </c>
      <c r="H20">
        <f>SUM(H2:H19)</f>
        <v>4650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Population</vt:lpstr>
      <vt:lpstr>Sampling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Raafat Dallal</dc:creator>
  <cp:lastModifiedBy>Federico Sanson</cp:lastModifiedBy>
  <dcterms:created xsi:type="dcterms:W3CDTF">2022-09-14T07:18:03Z</dcterms:created>
  <dcterms:modified xsi:type="dcterms:W3CDTF">2022-09-20T22:09:23Z</dcterms:modified>
</cp:coreProperties>
</file>