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0"/>
  <workbookPr filterPrivacy="1" showInkAnnotation="0"/>
  <xr:revisionPtr revIDLastSave="0" documentId="13_ncr:1_{17FEC83D-6400-0645-8600-2B74C84F6A01}" xr6:coauthVersionLast="47" xr6:coauthVersionMax="47" xr10:uidLastSave="{00000000-0000-0000-0000-000000000000}"/>
  <bookViews>
    <workbookView xWindow="0" yWindow="0" windowWidth="28800" windowHeight="18000" tabRatio="899" xr2:uid="{00000000-000D-0000-FFFF-FFFF00000000}"/>
  </bookViews>
  <sheets>
    <sheet name="Couverture" sheetId="26" r:id="rId1"/>
    <sheet name="1 Identification" sheetId="1" r:id="rId2"/>
    <sheet name="2 Observation" sheetId="3" r:id="rId3"/>
  </sheets>
  <definedNames>
    <definedName name="_xlnm.Print_Area" localSheetId="1">'1 Identification'!$A$1:$H$18</definedName>
    <definedName name="_xlnm.Print_Area" localSheetId="0">Couverture!$A$1:$U$43</definedName>
    <definedName name="Z_DC1A9161_9D02_40DA_9D1E_35691CCD702E_.wvu.PrintArea" localSheetId="0" hidden="1">Couverture!$A$1:$U$43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49" i="3" l="1"/>
  <c r="A154" i="3"/>
  <c r="A2" i="1" l="1"/>
  <c r="A6" i="1" s="1"/>
  <c r="A7" i="1" s="1"/>
  <c r="A8" i="1" s="1"/>
  <c r="A9" i="1" s="1"/>
  <c r="A11" i="1" s="1"/>
  <c r="A13" i="1" s="1"/>
  <c r="A2" i="3" l="1"/>
  <c r="A4" i="3" s="1"/>
  <c r="A7" i="3" s="1"/>
  <c r="A11" i="3" s="1"/>
  <c r="A20" i="3" s="1"/>
  <c r="A28" i="3" s="1"/>
  <c r="A49" i="3" s="1"/>
  <c r="A72" i="3" s="1"/>
  <c r="A85" i="3" s="1"/>
  <c r="A88" i="3" s="1"/>
  <c r="A91" i="3" s="1"/>
  <c r="A102" i="3" s="1"/>
  <c r="A108" i="3" s="1"/>
  <c r="A112" i="3" s="1"/>
  <c r="A117" i="3" s="1"/>
  <c r="A123" i="3" s="1"/>
  <c r="A125" i="3" s="1"/>
  <c r="A126" i="3" s="1"/>
  <c r="A129" i="3" s="1"/>
  <c r="A134" i="3" s="1"/>
  <c r="A137" i="3" s="1"/>
  <c r="A142" i="3" s="1"/>
</calcChain>
</file>

<file path=xl/sharedStrings.xml><?xml version="1.0" encoding="utf-8"?>
<sst xmlns="http://schemas.openxmlformats.org/spreadsheetml/2006/main" count="512" uniqueCount="263">
  <si>
    <t>A</t>
  </si>
  <si>
    <t>B</t>
  </si>
  <si>
    <t>C</t>
  </si>
  <si>
    <t>D</t>
  </si>
  <si>
    <t>E</t>
  </si>
  <si>
    <t>F</t>
  </si>
  <si>
    <t>G</t>
  </si>
  <si>
    <t>H</t>
  </si>
  <si>
    <t>I</t>
  </si>
  <si>
    <t>J</t>
  </si>
  <si>
    <t>K</t>
  </si>
  <si>
    <t>L</t>
  </si>
  <si>
    <t>M</t>
  </si>
  <si>
    <t>N</t>
  </si>
  <si>
    <t>O</t>
  </si>
  <si>
    <t>2 ►</t>
  </si>
  <si>
    <t>JOUR</t>
  </si>
  <si>
    <t>MOIS</t>
  </si>
  <si>
    <t>ANNÉE</t>
  </si>
  <si>
    <t>NOTER LES RÉPONSES</t>
  </si>
  <si>
    <t>Masculin</t>
  </si>
  <si>
    <t>Féminin</t>
  </si>
  <si>
    <t xml:space="preserve">Médecin </t>
  </si>
  <si>
    <t>Section 2 : Observation de la consultation prénatale</t>
  </si>
  <si>
    <t>Oui</t>
  </si>
  <si>
    <t>Non</t>
  </si>
  <si>
    <t>Saignement abondant pendant ou après l'accouchement</t>
  </si>
  <si>
    <t>Précédents accouchements assistés (césarienne, ventouse, ou forceps)</t>
  </si>
  <si>
    <t>Fièvre</t>
  </si>
  <si>
    <t>Fatigue ou essoufflement</t>
  </si>
  <si>
    <t>Explication de la posologie du fer ou de l'acide folique</t>
  </si>
  <si>
    <t>Explication des effets secondaires des compléments en fer</t>
  </si>
  <si>
    <t>Explication de la posologie des médicaments contre le paludisme</t>
  </si>
  <si>
    <t>Explication des éventuels effets secondaires des antipaludéens</t>
  </si>
  <si>
    <t>Quantité ou qualité de nourriture à manger pendant la grossesse</t>
  </si>
  <si>
    <t>A parlé de l'importance de vacciner le nouveau-né</t>
  </si>
  <si>
    <t>OUI</t>
  </si>
  <si>
    <t>NON</t>
  </si>
  <si>
    <t>Heure de clôture de la consultation ex. 7 h est 0700, 8 h 30 est 0830 et 19 h est 1900</t>
  </si>
  <si>
    <t xml:space="preserve">QUESTIONNAIRE DESTINE AUX FORMATIONS SANITAIRES </t>
  </si>
  <si>
    <t>F3 : OBSERVATION DIRECTE DE LA CONSULTATION PRÉNATALE</t>
  </si>
  <si>
    <t>SITUATION GÉOGRAPHIQUE</t>
  </si>
  <si>
    <t>CODE ENQUETEUR:</t>
  </si>
  <si>
    <t>Date Visite</t>
  </si>
  <si>
    <t>AUTRE, PRÉCISER: _______________________</t>
  </si>
  <si>
    <t>Gonflement du visage ou des mains et des pieds</t>
  </si>
  <si>
    <t>Explication du rôle du fer et de l'acide folique</t>
  </si>
  <si>
    <t>P</t>
  </si>
  <si>
    <t>Maux de tête ou vision trouble</t>
  </si>
  <si>
    <t>VISITES DES FORMATIONS SANITAIRES</t>
  </si>
  <si>
    <t>Enfant(s) mort(s) pendant la première semaine de vie/mort né</t>
  </si>
  <si>
    <t>NOM/PRENOM DE L'ENQUÊTEUR:</t>
  </si>
  <si>
    <t>|__|__|</t>
  </si>
  <si>
    <t>Précedent(s) accouchement(s) prématuré(s)</t>
  </si>
  <si>
    <t>Difficultés respiratoires sévères</t>
  </si>
  <si>
    <t>Vomissements sévères</t>
  </si>
  <si>
    <t>Convulsions/crises d'épilepsie</t>
  </si>
  <si>
    <t>Violence domestique/conjuguale</t>
  </si>
  <si>
    <t>Traitement médicamenteux en cours</t>
  </si>
  <si>
    <t>Q</t>
  </si>
  <si>
    <t>R</t>
  </si>
  <si>
    <t>Auscultation thoracique</t>
  </si>
  <si>
    <t>U</t>
  </si>
  <si>
    <t>S</t>
  </si>
  <si>
    <t>V</t>
  </si>
  <si>
    <t>|__|__|__|__|</t>
  </si>
  <si>
    <t xml:space="preserve">Nom </t>
  </si>
  <si>
    <t xml:space="preserve">Âge </t>
  </si>
  <si>
    <t xml:space="preserve">Lieu de résidence </t>
  </si>
  <si>
    <t>Date de début des dernières menstruations (DDR)</t>
  </si>
  <si>
    <t>Nombre de CPN antérieures pour cette grossesse</t>
  </si>
  <si>
    <t>Douleurs abdominales sévères</t>
  </si>
  <si>
    <t>Stress/anxiété/dépression</t>
  </si>
  <si>
    <t>Autres symptômes ou autres problèmes</t>
  </si>
  <si>
    <t>NOTEZ LES RÉPONSES</t>
  </si>
  <si>
    <t>|__|</t>
  </si>
  <si>
    <t>|__[__|</t>
  </si>
  <si>
    <t>A parlé des méthodes chirurgicales de contraception (vasectomie, ligature des trompes)</t>
  </si>
  <si>
    <t>Une moustiquaire imprégnée d'insecticide</t>
  </si>
  <si>
    <t>ENTIEREMENT REMPLI</t>
  </si>
  <si>
    <t>PARTIELLEMENT REMPLI</t>
  </si>
  <si>
    <t>|__||__|</t>
  </si>
  <si>
    <t>NOTER « 1 » POUR OUI ; « 2 » POUR NON </t>
  </si>
  <si>
    <t>Non mais avait le carnet</t>
  </si>
  <si>
    <t>Aucun carnet de santé utilisé</t>
  </si>
  <si>
    <t>Langue de la consultation</t>
  </si>
  <si>
    <t>Français</t>
  </si>
  <si>
    <t>Autre, à préciser</t>
  </si>
  <si>
    <t xml:space="preserve">Commentaires de l'observateur à propos de la consultation </t>
  </si>
  <si>
    <t>CONSENTEMENT ECLAIRE, A RECUEILLIR AVANT LE DEBUT DE L'ENTREVUE</t>
  </si>
  <si>
    <t>Lingala</t>
  </si>
  <si>
    <t>RESULTAT DE l'INTERVIEW</t>
  </si>
  <si>
    <t>Sage-Femme / accoucheur</t>
  </si>
  <si>
    <t>A parlé des méthodes dites barrières à la conception (préservatif masculin, préservatif féminin)</t>
  </si>
  <si>
    <t>Type de la Formation sanitaire:</t>
  </si>
  <si>
    <t xml:space="preserve">Précédent (s) Accouchement (s) Normal(aux) </t>
  </si>
  <si>
    <t>Vérifiez que l'agent de santé se trouve bien dans la liste, sinon ajoutez les informations le concernant dans la liste</t>
  </si>
  <si>
    <t>Prescription ou administration d'une injection du vaccin antitétanique (VAT)</t>
  </si>
  <si>
    <t>Explication du rôle de l'injection de vaccin antitétanique (VAT)</t>
  </si>
  <si>
    <t xml:space="preserve">Effectuer un test d'urine à la recherche d'albumine et de glucose </t>
  </si>
  <si>
    <t>REPUBLIQUE DEMOCRATIQUE DU CONGO</t>
  </si>
  <si>
    <t>Centre de santé</t>
  </si>
  <si>
    <t>Zone de Santé (ZS)_______________</t>
  </si>
  <si>
    <t>Préparation à l'accouchement</t>
  </si>
  <si>
    <t>NOTEZ SI LE PRESTATAIRE A SUIVI LES PROCÉDURES CI-APRÈS :</t>
  </si>
  <si>
    <t>Le prestataire prend des mesures pour assurer la confidentialité de l'examen</t>
  </si>
  <si>
    <t xml:space="preserve">mesurer la hauteur utérine </t>
  </si>
  <si>
    <t>Écouter les battements du coeur du fœtus</t>
  </si>
  <si>
    <t xml:space="preserve">Explication du rôle du traitement préventif intermittent (TPI= 1ere et 2eme dose) </t>
  </si>
  <si>
    <t>OBSERVEZ SI LA FEMME ENCEINTE RECOIT :</t>
  </si>
  <si>
    <t>Femme informée de l'évolution de la grossesse</t>
  </si>
  <si>
    <t>NOTEZ SI LE PRESTATAIRE A DONNÉ DES CONSEILS À PROPOS DE L'ACCOUCHEMENT SOUS L'UNE DES FORMES CI-APRÈS :</t>
  </si>
  <si>
    <t>A demandé à la femme enceinte le lieu où elle va accoucher</t>
  </si>
  <si>
    <t>A conseillé la femme enceinte  de se préparer pour l'accouchement (ex. mettre l'argent de côté, se préparer pour un transport d'urgence)</t>
  </si>
  <si>
    <t>A conseillé la femme enceinte  de recourir à un agent de santé qualifié pour l'accouchement</t>
  </si>
  <si>
    <t>A parlé avec la femme enceinte  des éléments à avoir à portée de main en cas d'accouchement à  la maison (ex. les lames stériles)</t>
  </si>
  <si>
    <t xml:space="preserve">NOTEZ SI LE PRESTATAIRE A PARLÉ  DE LA CONNAISSANCE ET PRATIQUE DU PLANNING FAMILIAL </t>
  </si>
  <si>
    <t>NOTEZ SI LE PRESTATEUR A DONNE DES INFORMATIONS SUR DES METHODES DU PLANNING FAMILIAL (OU DU CONTRÔLE DES NAISSANCES) À PRATIQUER APRÈS L'ACCOUCHEMENT</t>
  </si>
  <si>
    <t>La femme enceinte orientée (au laboratoire ou chez un prestataire) dans la même formation sanitaire</t>
  </si>
  <si>
    <t>La femme enceinte hospitalisée dans la même formation sanitaire</t>
  </si>
  <si>
    <t>La femme enceinte  renvoyée à la maison</t>
  </si>
  <si>
    <t>Infirmier(ère) A2</t>
  </si>
  <si>
    <t xml:space="preserve">DEMANDER AU PRESTATAIRE L'AGE  (EN SEMAINE) DE LA GROSSESSE </t>
  </si>
  <si>
    <t>Sexe du prestataire</t>
  </si>
  <si>
    <t>infirmier(ère) A1</t>
  </si>
  <si>
    <t>Qualification du prestataire</t>
  </si>
  <si>
    <t>T</t>
  </si>
  <si>
    <t>Médicaments que prend  la gestante</t>
  </si>
  <si>
    <t>Mesurer la fréquence respiratoire de   la gestante</t>
  </si>
  <si>
    <t>NUMERO DE SUIVI DE LA FEMME ENCEINTE ( gestante)</t>
  </si>
  <si>
    <t>Statut VIH</t>
  </si>
  <si>
    <t>Statut vaccinal contre le tétanos</t>
  </si>
  <si>
    <t>La femme a senti le foetus bouger</t>
  </si>
  <si>
    <t>Symptômes qui, selon  la gestante, seraient liés à cette grossesse</t>
  </si>
  <si>
    <t>Examiner les conjonctives,les muqueuses linguales et labiales et les paumes des mains pour vérifier une anémie</t>
  </si>
  <si>
    <t>Examiner les jambes et les pieds pour vérifier s'il ya un œdème qui prend le godet</t>
  </si>
  <si>
    <t xml:space="preserve">Examiner les seins de  la gestante </t>
  </si>
  <si>
    <t>Le prestataire encourage/invite la gestante à poser des questions ou demander des éclaircissements supplémentaires  si elle ne comprend pas ?</t>
  </si>
  <si>
    <t>Infirmier(ère) L2</t>
  </si>
  <si>
    <t xml:space="preserve">La femme enceinte référée vers une autre formation sanitaire </t>
  </si>
  <si>
    <t xml:space="preserve">La femme enceinte envoyée vers une autre formation sanitaire pour des examens </t>
  </si>
  <si>
    <t xml:space="preserve">MINISTERE DE LA SANTE PUBLIQUE </t>
  </si>
  <si>
    <t xml:space="preserve">Village / Quartier : </t>
  </si>
  <si>
    <t>Aire de santé</t>
  </si>
  <si>
    <t>Pré-rempli</t>
  </si>
  <si>
    <t xml:space="preserve">Nom de Fosa </t>
  </si>
  <si>
    <t>Section 1 : Identification du prestataire de santé et de la gestante</t>
  </si>
  <si>
    <t>Prescription ou administration d'un traitement antipaludéen par l'association  arthesunate + amodiaquine ou lumefantrine ( Exemple Coartem)</t>
  </si>
  <si>
    <t>KIKONGO</t>
  </si>
  <si>
    <t>Prescription ou administration d'un  traitement préventif intermittent antipaludéen</t>
  </si>
  <si>
    <t xml:space="preserve">Titre professionnel </t>
  </si>
  <si>
    <t>NOTEZ SI LE PRESTATAIRE S'EST PRESENTÉ A LA GESTANTE A TRAVERS LES POINTS CI-APRES</t>
  </si>
  <si>
    <t xml:space="preserve">COMBIEN DE CPN A EU LA FEMME ENCEINTE POUR CETTE GROSSESSE </t>
  </si>
  <si>
    <t>Nombre de grossesses et accouchements antérieurs</t>
  </si>
  <si>
    <t>(2,08E)</t>
  </si>
  <si>
    <t>Autre: Spécifiez</t>
  </si>
  <si>
    <r>
      <t>Heure de début de la consultation ex. 7 h est 0700, 8 h 30 est 0830 et 19 h est 1900.</t>
    </r>
    <r>
      <rPr>
        <i/>
        <sz val="11"/>
        <rFont val="Arial Narrow"/>
        <family val="2"/>
      </rPr>
      <t xml:space="preserve"> </t>
    </r>
  </si>
  <si>
    <t>Précédente(s) interruption(s) médicale(s) ou thérapeutique(s) de grossesse(s) (IMG)</t>
  </si>
  <si>
    <t>(2,08G)</t>
  </si>
  <si>
    <t>(2,08L)</t>
  </si>
  <si>
    <t>NOTEZ SI LE PRESTATAIRE A DONNÉ À LA FEMME ENCEINTE L'UN DES CONSEILS CI-APRÈS À PROPOS DE LA GROSSESSE :</t>
  </si>
  <si>
    <t>A demandé si la femme enceinte a entendu parler des méthodes contraceptives</t>
  </si>
  <si>
    <t>A demandé si la femme enceinte a l'intention de pratiquer une des méthodes contraceptives  après la grossesse</t>
  </si>
  <si>
    <t>A demandé si la femme enceinte connait un lieu d'offre de service de planification familiale (PF)</t>
  </si>
  <si>
    <r>
      <t>TOTAL</t>
    </r>
    <r>
      <rPr>
        <sz val="11"/>
        <rFont val="Arial Narrow"/>
        <family val="2"/>
      </rPr>
      <t xml:space="preserve"> temps passé  (MINUTES)  en consultation</t>
    </r>
  </si>
  <si>
    <t>[__|</t>
  </si>
  <si>
    <t>Province</t>
  </si>
  <si>
    <t>Précédents avortements</t>
  </si>
  <si>
    <t>Numéro du prestataire (Information se trouve sur le fiche controle et le questionnaire F1  )</t>
  </si>
  <si>
    <t>Centre de santé de référence</t>
  </si>
  <si>
    <t>Poste de santé</t>
  </si>
  <si>
    <t xml:space="preserve">Autre </t>
  </si>
  <si>
    <t>Préciser:</t>
  </si>
  <si>
    <t>Hôpital général de référence</t>
  </si>
  <si>
    <t>Le prestataire prend des mesures d'hygiène avant d'examiner ou toucher  la gestante</t>
  </si>
  <si>
    <t>Prendre la temperature de   la gestante</t>
  </si>
  <si>
    <t>Prendre la tension arterielle de   la gestante</t>
  </si>
  <si>
    <t>Palper l'abdomen de  la gestante pour apprecier la présentation foetale (ou une échographie)</t>
  </si>
  <si>
    <t>Le prestataire explique les différents résultats de l'examen clinique et paraclinique à la femme enceinte</t>
  </si>
  <si>
    <t>SWAHILI</t>
  </si>
  <si>
    <t>NOTER SI LE PRESTATAIRE MOTIVE LA GESTANTE À PRENDRE PART ACTIVEMENT À LA CONSULTATION PAR LES POINTS CI-APRÈS</t>
  </si>
  <si>
    <t xml:space="preserve">NOTER SI LE PRESTATAIRE DEMANDE À LA GESTANTE LES POINTS SUIVANTS : 
</t>
  </si>
  <si>
    <r>
      <t xml:space="preserve">NOTER SI </t>
    </r>
    <r>
      <rPr>
        <b/>
        <sz val="11"/>
        <rFont val="Arial Narrow"/>
        <family val="2"/>
      </rPr>
      <t>LE PRESTATAIRE OU  LA GESTANTE</t>
    </r>
    <r>
      <rPr>
        <sz val="11"/>
        <rFont val="Arial Narrow"/>
        <family val="2"/>
      </rPr>
      <t xml:space="preserve"> A ABORDÉ L'UN DES ASPECTS CI-APRÈS CONCERNANT LES PRÉCÉDENTES GROSSESSES DE LA GESTANTE :</t>
    </r>
  </si>
  <si>
    <t>Prendre le poids de la gestante</t>
  </si>
  <si>
    <t>Prendre le pouls de la gestante</t>
  </si>
  <si>
    <t>NOTER SI LE PRESTATAIRE A ADMINISTRÉ À LA GESTANTE L'UN DES TRAITEMENTS OU CONSEILS CI-APRÈS :</t>
  </si>
  <si>
    <t>(1.01a)</t>
  </si>
  <si>
    <t>NOM DE LA FEMME ENCEINTE ( gestante)</t>
  </si>
  <si>
    <t>_____________________</t>
  </si>
  <si>
    <t>(1.01b)</t>
  </si>
  <si>
    <t>(1.05a)</t>
  </si>
  <si>
    <t>Nom du prestataire</t>
  </si>
  <si>
    <t>Hypertension artérielle</t>
  </si>
  <si>
    <t xml:space="preserve">saignements vaginaux </t>
  </si>
  <si>
    <t>A1</t>
  </si>
  <si>
    <t xml:space="preserve">convulsions </t>
  </si>
  <si>
    <t>A2</t>
  </si>
  <si>
    <t>maux de tête sévères ou troubles de la vision</t>
  </si>
  <si>
    <t>A3</t>
  </si>
  <si>
    <t xml:space="preserve">fièvre et trop faible mobilité pour se lever du lit  </t>
  </si>
  <si>
    <t>A4</t>
  </si>
  <si>
    <t>douleurs abdominales sévères</t>
  </si>
  <si>
    <t>A5</t>
  </si>
  <si>
    <t xml:space="preserve">respiration rapide ou difficile </t>
  </si>
  <si>
    <t xml:space="preserve">fièvre (seule ) </t>
  </si>
  <si>
    <t>B1</t>
  </si>
  <si>
    <t xml:space="preserve">douleurs abdominales </t>
  </si>
  <si>
    <t>B2</t>
  </si>
  <si>
    <t>se sent malade</t>
  </si>
  <si>
    <t xml:space="preserve">face, doigts, pieds enflés </t>
  </si>
  <si>
    <r>
      <t xml:space="preserve">A parlé des méthodes hormonales de contraception (COC, </t>
    </r>
    <r>
      <rPr>
        <b/>
        <sz val="11"/>
        <rFont val="Arial Narrow"/>
        <family val="2"/>
      </rPr>
      <t>POP</t>
    </r>
    <r>
      <rPr>
        <sz val="11"/>
        <rFont val="Arial Narrow"/>
        <family val="2"/>
      </rPr>
      <t>,dépo-provera, injections, implants, DIU)</t>
    </r>
  </si>
  <si>
    <t>A parlé des méthodes naturelles de contraception (coit interrompu, calendrier basé sur la témperature corporelle/surveillance du mucus du col de l'utérus, L'aménorrhée de lactation)</t>
  </si>
  <si>
    <t>A comparé les différentes méthodes de contraception en terme d'efficacité et de coût</t>
  </si>
  <si>
    <t>NOTER SI LE PRESTATAIRE A DEMANDÉ SI LA GESTANTE A DES QUESTIONS ET L'A ENCOURAGÉE À POSER DES QUESTIONS.</t>
  </si>
  <si>
    <t>NOTER SI LE PRESTATAIRE A UTILISÉ UN SUPPORT VISUEL POUR L'ÉDUCATION À LA SANTÉ OU POUR LE COUNSELLING PENDANT LA CONSULTATION.</t>
  </si>
  <si>
    <t>NOTER SI LE PRESTATAIRE A ÉCRIT SUR LE CARNET DE SANTÉ DE LA FEMME ENCEINTE</t>
  </si>
  <si>
    <t>NOTER LE RÉSULTAT DE LA CONSULTATION [NOTEZ LE RÉSULTAT À LA FIN DE L'OBSERVATION]</t>
  </si>
  <si>
    <t xml:space="preserve">Realiser ou orienter la gestante pour un test de dépistage de la  syphilis </t>
  </si>
  <si>
    <t>Realiser ou orienter  la gestante pour un dépistage volontaire du VIH</t>
  </si>
  <si>
    <t xml:space="preserve">NOTEZ S'IL S'AGIT ICI DE LA PREMIÈRE CPN DE  LA GESTANTE </t>
  </si>
  <si>
    <t xml:space="preserve">|__| </t>
  </si>
  <si>
    <t>►(1.03)</t>
  </si>
  <si>
    <t>Demander de faire un bilan sanguin et mesurer le groupe sanguin</t>
  </si>
  <si>
    <t>Demander de faire un bilan sanguin et mesurer le facteur rhésus</t>
  </si>
  <si>
    <t>Une dose de Traitement Préventif Intermittent au sein de la formation sanitaire</t>
  </si>
  <si>
    <t>COMMENT TROUVEZ-VOUS LE COMPORTMENT DU PRESTATIRE ENVERS LA GESTANTE?</t>
  </si>
  <si>
    <t>2. Aggressif</t>
  </si>
  <si>
    <t>3. Abusif</t>
  </si>
  <si>
    <t>4. Insolant</t>
  </si>
  <si>
    <t>5. Irrespectieux</t>
  </si>
  <si>
    <t>1 ► Fin</t>
  </si>
  <si>
    <t xml:space="preserve"> POUR CHAQUE OPTION, NOTER « 1 » SI APPLICABLE, ET « 2 » SI NON. </t>
  </si>
  <si>
    <t>1. Approprié</t>
  </si>
  <si>
    <t xml:space="preserve">  |__|</t>
  </si>
  <si>
    <t>DECRIVEZ COMMENT LE PRESTATARIE S'EST MONTRE  INAPPROPRIE ENVERS LA GESTANTE</t>
  </si>
  <si>
    <t>NOTER SI LA GESTANTE A POSÉ DES QUESTIONS OU A DEMANDÉ DES INFORMATIONS AU PRESTATAIRE?</t>
  </si>
  <si>
    <t>(2.16a)</t>
  </si>
  <si>
    <t>1 ► (2.23)</t>
  </si>
  <si>
    <t>3. Non-cooperatif</t>
  </si>
  <si>
    <t xml:space="preserve"> ENQUÊTE POUR L'ÉVALUATION D'IMPACT DU PDSS</t>
  </si>
  <si>
    <t>Le prestataire propose à la gestante d'être assistée par une personne tierce si elle le souhaite</t>
  </si>
  <si>
    <t>(2.05a)</t>
  </si>
  <si>
    <t xml:space="preserve">NOTEZ S'IL S'AGIT ICI DE LA PREMIÈRE GROSSESSE DE  LA GESTANTE NOTEZ « 1 » POUR OUI ; « 2 » POUR NON ; </t>
  </si>
  <si>
    <t>CONTROLE DE TABLETTE: EST-CE QU'IL S'AGIT ICI DE LA PREMIÈRE GROSSESSE DE  LA GESTANTE (1.04 = '1')?</t>
  </si>
  <si>
    <t>NOTEZ SI LE PRESTATAIRE  A MENTIONNE LES signes et symptômes ci-après comme facteurs de risque pour lesquels la femme devrait revenir à la formation sanitaire :</t>
  </si>
  <si>
    <t>(2.20a)</t>
  </si>
  <si>
    <t xml:space="preserve">A CONSEILLÉ L'ALLAITEMENT MATERNEL EXCLUSIF </t>
  </si>
  <si>
    <t xml:space="preserve">NOTEZ SI LE PRESTATAIRE A DONNÉ DES CONSEILS À PROPOS DE L'ALLAITEMENT MATERNEL </t>
  </si>
  <si>
    <t>Le prestataire explique-t-il la procédure générale de la consultation ?</t>
  </si>
  <si>
    <t>A PARLÉ DE LA DURÉE DE L'ALLAITEMENT</t>
  </si>
  <si>
    <t>COMMENT TROUVEZ-VOUS LE COMPORTEMENT DE LA GESTANTE ENVERS LE PRESTATAIRE ?</t>
  </si>
  <si>
    <t>1►(2.06)</t>
  </si>
  <si>
    <t>Autres problèmes de santé avant ou pendant la grossesse</t>
  </si>
  <si>
    <t>Saignement</t>
  </si>
  <si>
    <t>Demander de faire un bilan sanguin et mesurer le taux d'hémoglobine</t>
  </si>
  <si>
    <t>Regarder le carnet de santé de  la gestante (soit avant le début de la consultation soit pendant la collecte des informations soit pendant l'examen de la gestante)</t>
  </si>
  <si>
    <t>Prescription ou administration d'un traitement antipaludéen par  la Quinine ( Quinimax)</t>
  </si>
  <si>
    <r>
      <t>ENQUETEUR : Bonjour/Bonsoir ! Je m'appelle _______ , je travaille pour Médecins d'Afrique. Le Ministère  de la santé publique nous a demandé de mener une étude sur les formations sanitaires dans la province (du)de l'..... . Aujourd'hui, nous allons nous entretenir avec les personnes concernées par l'offre et la demande des soins de santé . Nous voulons déterminer le niveau général et la qualité des prestations de service dans les formations sanitaires dans la province (du)de l'..... Si vous acceptez de prendre part à cette enquête, nous vous assurons que les informations fournies seront traitées confidentiellement. Vous avez le droit de refuser de prendre part à l'</t>
    </r>
    <r>
      <rPr>
        <b/>
        <sz val="8"/>
        <rFont val="Arial"/>
        <family val="2"/>
      </rPr>
      <t>observation</t>
    </r>
    <r>
      <rPr>
        <sz val="8"/>
        <rFont val="Arial"/>
        <family val="2"/>
      </rPr>
      <t xml:space="preserve"> au début ou de l'interrompre à n'importe quelle étape. Toutefois, nous vous réaffirmons que les informations que vous allez fournir sont d'une importance capitale pour les decideurs et acteurs impliqués dans le secteur de la santé (Gouvernements central et provincial, partenaires au développement, cofessions réligieuses, ONGs, sociétét civile) qui s'en servira pour l'amélioration des services de santé  et des conditions de vie de la population dans cette province . Acceptez-vous prendre part à l'enquête aujourd'hui ?</t>
    </r>
  </si>
  <si>
    <t>A CONSEILLÉ L'INITIATION IMMEDIAT A L'ALLAITEMENT APRES L'ACCOUCHEMENT</t>
  </si>
  <si>
    <t>Prescription ou administration des compléments en fer (avec ou sans acide folique (IFA))</t>
  </si>
  <si>
    <t xml:space="preserve">DECRIVEZ COMMENT LA GESTANTE S'EST MONTRE  INAPPROPRIE ENVERS LE PRESTATARIE </t>
  </si>
  <si>
    <t>(2.22a)</t>
  </si>
  <si>
    <r>
      <t xml:space="preserve">NOTER SI </t>
    </r>
    <r>
      <rPr>
        <b/>
        <sz val="11"/>
        <rFont val="Arial Narrow"/>
        <family val="2"/>
      </rPr>
      <t>LE PRESTATAIRE OU  LA GESTANTE</t>
    </r>
    <r>
      <rPr>
        <sz val="11"/>
        <rFont val="Arial Narrow"/>
        <family val="2"/>
      </rPr>
      <t xml:space="preserve"> A ABORDÉ L'UN DES ASPECTS CI-APRÈS CONCERNANT LA  GROSSESSE EN COURS DE LA GESTANTE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</si>
</sst>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_);\(0.00\)"/>
    <numFmt numFmtId="165" formatCode="00"/>
  </numFmts>
  <fonts count="75" x14ac:knownFonts="1">
    <font>
      <sz val="11"/>
      <color theme="1"/>
      <name val="Calibri"/>
      <family val="2"/>
      <scheme val="minor"/>
    </font>
    <font>
      <sz val="11"/>
      <color indexed="8"/>
      <name val="Calibri"/>
      <family val="2"/>
    </font>
    <font>
      <sz val="10"/>
      <name val="Arial Narrow"/>
      <family val="2"/>
    </font>
    <font>
      <b/>
      <sz val="10"/>
      <name val="Arial Narrow"/>
      <family val="2"/>
    </font>
    <font>
      <sz val="8"/>
      <name val="Arial Narrow"/>
      <family val="2"/>
    </font>
    <font>
      <sz val="10"/>
      <color indexed="8"/>
      <name val="Arial Narrow"/>
      <family val="2"/>
    </font>
    <font>
      <b/>
      <sz val="12"/>
      <color indexed="8"/>
      <name val="Arial Narrow"/>
      <family val="2"/>
    </font>
    <font>
      <sz val="10"/>
      <name val="Arial"/>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i/>
      <sz val="14"/>
      <color indexed="8"/>
      <name val="Arial Narrow"/>
      <family val="2"/>
    </font>
    <font>
      <sz val="11"/>
      <color indexed="8"/>
      <name val="Arial Narrow"/>
      <family val="2"/>
    </font>
    <font>
      <b/>
      <sz val="14"/>
      <name val="Arial Narrow"/>
      <family val="2"/>
    </font>
    <font>
      <sz val="7"/>
      <name val="Arial Narrow"/>
      <family val="2"/>
    </font>
    <font>
      <b/>
      <sz val="16"/>
      <name val="Arial Narrow"/>
      <family val="2"/>
    </font>
    <font>
      <b/>
      <sz val="11"/>
      <name val="Arial Narrow"/>
      <family val="2"/>
    </font>
    <font>
      <b/>
      <sz val="11"/>
      <color indexed="8"/>
      <name val="Arial Narrow"/>
      <family val="2"/>
    </font>
    <font>
      <sz val="10"/>
      <name val="Verdana"/>
      <family val="2"/>
    </font>
    <font>
      <b/>
      <sz val="14"/>
      <color indexed="9"/>
      <name val="Arial Narrow"/>
      <family val="2"/>
    </font>
    <font>
      <sz val="14"/>
      <name val="Verdana"/>
      <family val="2"/>
    </font>
    <font>
      <b/>
      <sz val="8"/>
      <name val="Arial Narrow"/>
      <family val="2"/>
    </font>
    <font>
      <sz val="11"/>
      <color indexed="36"/>
      <name val="Calibri"/>
      <family val="2"/>
    </font>
    <font>
      <sz val="11"/>
      <name val="Arial Narrow"/>
      <family val="2"/>
    </font>
    <font>
      <b/>
      <i/>
      <sz val="11"/>
      <color indexed="8"/>
      <name val="Arial Narrow"/>
      <family val="2"/>
    </font>
    <font>
      <b/>
      <i/>
      <sz val="11"/>
      <name val="Arial Narrow"/>
      <family val="2"/>
    </font>
    <font>
      <sz val="8"/>
      <name val="Times New Roman"/>
      <family val="1"/>
    </font>
    <font>
      <sz val="11"/>
      <color indexed="9"/>
      <name val="Calibri"/>
      <family val="2"/>
    </font>
    <font>
      <b/>
      <sz val="11"/>
      <color indexed="53"/>
      <name val="Calibri"/>
      <family val="2"/>
    </font>
    <font>
      <sz val="11"/>
      <color indexed="53"/>
      <name val="Calibri"/>
      <family val="2"/>
    </font>
    <font>
      <sz val="11"/>
      <color indexed="37"/>
      <name val="Calibri"/>
      <family val="2"/>
    </font>
    <font>
      <sz val="8"/>
      <name val="Arial"/>
      <family val="2"/>
    </font>
    <font>
      <b/>
      <sz val="14"/>
      <color indexed="10"/>
      <name val="Arial Narrow"/>
      <family val="2"/>
    </font>
    <font>
      <b/>
      <sz val="10"/>
      <color indexed="9"/>
      <name val="Arial Narrow"/>
      <family val="2"/>
    </font>
    <font>
      <b/>
      <sz val="10"/>
      <color indexed="9"/>
      <name val="Arial"/>
      <family val="2"/>
    </font>
    <font>
      <b/>
      <sz val="8"/>
      <color indexed="9"/>
      <name val="Arial Narrow"/>
      <family val="2"/>
    </font>
    <font>
      <b/>
      <sz val="14"/>
      <color indexed="8"/>
      <name val="Arial Narrow"/>
      <family val="2"/>
    </font>
    <font>
      <b/>
      <sz val="12"/>
      <name val="Arial Narrow"/>
      <family val="2"/>
    </font>
    <font>
      <u/>
      <sz val="10"/>
      <name val="Arial Narrow"/>
      <family val="2"/>
    </font>
    <font>
      <sz val="8"/>
      <color indexed="10"/>
      <name val="Arial Narrow"/>
      <family val="2"/>
    </font>
    <font>
      <u/>
      <sz val="8"/>
      <color indexed="10"/>
      <name val="Arial Narrow"/>
      <family val="2"/>
    </font>
    <font>
      <sz val="8"/>
      <name val="Calibri"/>
      <family val="2"/>
    </font>
    <font>
      <i/>
      <sz val="11"/>
      <name val="Arial Narrow"/>
      <family val="2"/>
    </font>
    <font>
      <sz val="14"/>
      <name val="Arial Narrow"/>
      <family val="2"/>
    </font>
    <font>
      <sz val="11"/>
      <color theme="1"/>
      <name val="Calibri"/>
      <family val="2"/>
      <scheme val="minor"/>
    </font>
    <font>
      <b/>
      <sz val="11"/>
      <color rgb="FFFF9900"/>
      <name val="Calibri"/>
      <family val="2"/>
    </font>
    <font>
      <b/>
      <sz val="11"/>
      <color rgb="FFFFFFFF"/>
      <name val="Calibri"/>
      <family val="2"/>
    </font>
    <font>
      <sz val="11"/>
      <color rgb="FFFF9900"/>
      <name val="Calibri"/>
      <family val="2"/>
    </font>
    <font>
      <sz val="11"/>
      <color rgb="FF008000"/>
      <name val="Calibri"/>
      <family val="2"/>
    </font>
    <font>
      <sz val="11"/>
      <color rgb="FF333399"/>
      <name val="Calibri"/>
      <family val="2"/>
    </font>
    <font>
      <b/>
      <sz val="15"/>
      <color rgb="FF003366"/>
      <name val="Calibri"/>
      <family val="2"/>
    </font>
    <font>
      <b/>
      <sz val="13"/>
      <color rgb="FF003366"/>
      <name val="Calibri"/>
      <family val="2"/>
    </font>
    <font>
      <b/>
      <sz val="11"/>
      <color rgb="FF003366"/>
      <name val="Calibri"/>
      <family val="2"/>
    </font>
    <font>
      <sz val="11"/>
      <color rgb="FF993300"/>
      <name val="Calibri"/>
      <family val="2"/>
    </font>
    <font>
      <sz val="11"/>
      <color rgb="FF800080"/>
      <name val="Calibri"/>
      <family val="2"/>
    </font>
    <font>
      <b/>
      <sz val="18"/>
      <color rgb="FF003366"/>
      <name val="Cambria"/>
      <family val="2"/>
    </font>
    <font>
      <b/>
      <sz val="11"/>
      <color rgb="FF000000"/>
      <name val="Calibri"/>
      <family val="2"/>
    </font>
    <font>
      <b/>
      <sz val="11"/>
      <color rgb="FF333333"/>
      <name val="Calibri"/>
      <family val="2"/>
    </font>
    <font>
      <i/>
      <sz val="11"/>
      <color rgb="FF808080"/>
      <name val="Calibri"/>
      <family val="2"/>
    </font>
    <font>
      <sz val="11"/>
      <color rgb="FFFF0000"/>
      <name val="Calibri"/>
      <family val="2"/>
    </font>
    <font>
      <b/>
      <sz val="14"/>
      <color theme="0"/>
      <name val="Arial Narrow"/>
      <family val="2"/>
    </font>
    <font>
      <b/>
      <sz val="8"/>
      <name val="Arial"/>
      <family val="2"/>
    </font>
  </fonts>
  <fills count="4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1"/>
        <bgColor indexed="64"/>
      </patternFill>
    </fill>
    <fill>
      <patternFill patternType="solid">
        <fgColor indexed="47"/>
        <bgColor indexed="64"/>
      </patternFill>
    </fill>
    <fill>
      <patternFill patternType="solid">
        <fgColor indexed="47"/>
      </patternFill>
    </fill>
    <fill>
      <patternFill patternType="solid">
        <fgColor indexed="26"/>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22"/>
      </patternFill>
    </fill>
    <fill>
      <patternFill patternType="solid">
        <fgColor indexed="43"/>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26"/>
        <bgColor indexed="64"/>
      </patternFill>
    </fill>
    <fill>
      <patternFill patternType="solid">
        <fgColor indexed="55"/>
      </patternFill>
    </fill>
    <fill>
      <patternFill patternType="solid">
        <fgColor indexed="42"/>
      </patternFill>
    </fill>
    <fill>
      <patternFill patternType="solid">
        <fgColor indexed="43"/>
        <bgColor indexed="64"/>
      </patternFill>
    </fill>
    <fill>
      <patternFill patternType="solid">
        <fgColor indexed="45"/>
      </patternFill>
    </fill>
    <fill>
      <patternFill patternType="solid">
        <fgColor indexed="38"/>
        <bgColor indexed="64"/>
      </patternFill>
    </fill>
    <fill>
      <patternFill patternType="solid">
        <fgColor rgb="FFC0C0C0"/>
        <bgColor indexed="64"/>
      </patternFill>
    </fill>
    <fill>
      <patternFill patternType="solid">
        <fgColor rgb="FF969696"/>
        <bgColor indexed="64"/>
      </patternFill>
    </fill>
    <fill>
      <patternFill patternType="solid">
        <fgColor rgb="FFCCFFCC"/>
        <bgColor indexed="64"/>
      </patternFill>
    </fill>
    <fill>
      <patternFill patternType="solid">
        <fgColor rgb="FFFFCC99"/>
        <bgColor indexed="64"/>
      </patternFill>
    </fill>
    <fill>
      <patternFill patternType="solid">
        <fgColor rgb="FFFFFF99"/>
        <bgColor indexed="64"/>
      </patternFill>
    </fill>
    <fill>
      <patternFill patternType="solid">
        <fgColor rgb="FFFFFFCC"/>
        <bgColor indexed="64"/>
      </patternFill>
    </fill>
    <fill>
      <patternFill patternType="solid">
        <fgColor rgb="FFFF99CC"/>
        <bgColor indexed="64"/>
      </patternFill>
    </fill>
    <fill>
      <patternFill patternType="solid">
        <fgColor theme="0"/>
        <bgColor indexed="64"/>
      </patternFill>
    </fill>
    <fill>
      <patternFill patternType="solid">
        <fgColor theme="3" tint="0.59999389629810485"/>
        <bgColor indexed="64"/>
      </patternFill>
    </fill>
    <fill>
      <patternFill patternType="solid">
        <fgColor theme="4"/>
        <bgColor indexed="64"/>
      </patternFill>
    </fill>
    <fill>
      <patternFill patternType="solid">
        <fgColor theme="3" tint="0.39997558519241921"/>
        <bgColor indexed="64"/>
      </patternFill>
    </fill>
    <fill>
      <patternFill patternType="solid">
        <fgColor theme="1"/>
        <bgColor indexed="64"/>
      </patternFill>
    </fill>
  </fills>
  <borders count="107">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bottom/>
      <diagonal/>
    </border>
    <border>
      <left/>
      <right style="medium">
        <color indexed="64"/>
      </right>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medium">
        <color indexed="64"/>
      </top>
      <bottom/>
      <diagonal/>
    </border>
    <border>
      <left/>
      <right/>
      <top style="medium">
        <color indexed="64"/>
      </top>
      <bottom style="hair">
        <color indexed="64"/>
      </bottom>
      <diagonal/>
    </border>
    <border>
      <left style="medium">
        <color indexed="64"/>
      </left>
      <right/>
      <top style="medium">
        <color indexed="64"/>
      </top>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right/>
      <top style="hair">
        <color indexed="64"/>
      </top>
      <bottom style="medium">
        <color indexed="64"/>
      </bottom>
      <diagonal/>
    </border>
    <border>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right/>
      <top/>
      <bottom style="hair">
        <color indexed="64"/>
      </bottom>
      <diagonal/>
    </border>
    <border>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
      <left/>
      <right style="thin">
        <color indexed="64"/>
      </right>
      <top style="hair">
        <color indexed="64"/>
      </top>
      <bottom style="hair">
        <color indexed="64"/>
      </bottom>
      <diagonal/>
    </border>
    <border>
      <left/>
      <right style="thin">
        <color indexed="64"/>
      </right>
      <top/>
      <bottom style="medium">
        <color indexed="64"/>
      </bottom>
      <diagonal/>
    </border>
    <border>
      <left style="thin">
        <color indexed="64"/>
      </left>
      <right/>
      <top style="medium">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medium">
        <color indexed="64"/>
      </top>
      <bottom/>
      <diagonal/>
    </border>
    <border>
      <left style="thin">
        <color indexed="64"/>
      </left>
      <right/>
      <top/>
      <bottom style="hair">
        <color indexed="64"/>
      </bottom>
      <diagonal/>
    </border>
    <border>
      <left style="thin">
        <color indexed="64"/>
      </left>
      <right/>
      <top style="hair">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hair">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bottom style="hair">
        <color indexed="64"/>
      </bottom>
      <diagonal/>
    </border>
    <border>
      <left/>
      <right style="medium">
        <color indexed="64"/>
      </right>
      <top style="thin">
        <color indexed="64"/>
      </top>
      <bottom/>
      <diagonal/>
    </border>
    <border>
      <left/>
      <right style="medium">
        <color indexed="64"/>
      </right>
      <top style="medium">
        <color indexed="64"/>
      </top>
      <bottom style="medium">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style="thin">
        <color rgb="FF333333"/>
      </left>
      <right style="thin">
        <color rgb="FF333333"/>
      </right>
      <top style="thin">
        <color rgb="FF333333"/>
      </top>
      <bottom style="thin">
        <color rgb="FF333333"/>
      </bottom>
      <diagonal/>
    </border>
    <border>
      <left/>
      <right/>
      <top style="hair">
        <color indexed="8"/>
      </top>
      <bottom style="hair">
        <color indexed="8"/>
      </bottom>
      <diagonal/>
    </border>
    <border>
      <left/>
      <right/>
      <top style="hair">
        <color indexed="8"/>
      </top>
      <bottom/>
      <diagonal/>
    </border>
    <border>
      <left/>
      <right/>
      <top style="medium">
        <color indexed="64"/>
      </top>
      <bottom style="hair">
        <color indexed="8"/>
      </bottom>
      <diagonal/>
    </border>
    <border>
      <left style="thin">
        <color indexed="8"/>
      </left>
      <right style="medium">
        <color indexed="64"/>
      </right>
      <top style="thin">
        <color indexed="8"/>
      </top>
      <bottom style="thin">
        <color indexed="8"/>
      </bottom>
      <diagonal/>
    </border>
    <border>
      <left style="thin">
        <color indexed="64"/>
      </left>
      <right style="thin">
        <color indexed="64"/>
      </right>
      <top style="medium">
        <color indexed="64"/>
      </top>
      <bottom/>
      <diagonal/>
    </border>
    <border>
      <left style="thin">
        <color indexed="64"/>
      </left>
      <right/>
      <top style="medium">
        <color indexed="64"/>
      </top>
      <bottom style="hair">
        <color indexed="64"/>
      </bottom>
      <diagonal/>
    </border>
    <border>
      <left/>
      <right style="thin">
        <color indexed="64"/>
      </right>
      <top style="hair">
        <color indexed="64"/>
      </top>
      <bottom style="medium">
        <color indexed="64"/>
      </bottom>
      <diagonal/>
    </border>
    <border>
      <left/>
      <right style="thin">
        <color indexed="64"/>
      </right>
      <top style="medium">
        <color indexed="64"/>
      </top>
      <bottom style="hair">
        <color indexed="64"/>
      </bottom>
      <diagonal/>
    </border>
  </borders>
  <cellStyleXfs count="211">
    <xf numFmtId="0" fontId="0"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40" fillId="16" borderId="0" applyNumberFormat="0" applyBorder="0" applyAlignment="0" applyProtection="0"/>
    <xf numFmtId="0" fontId="40" fillId="16" borderId="0" applyNumberFormat="0" applyBorder="0" applyAlignment="0" applyProtection="0"/>
    <xf numFmtId="0" fontId="40" fillId="11" borderId="0" applyNumberFormat="0" applyBorder="0" applyAlignment="0" applyProtection="0"/>
    <xf numFmtId="0" fontId="40" fillId="11" borderId="0" applyNumberFormat="0" applyBorder="0" applyAlignment="0" applyProtection="0"/>
    <xf numFmtId="0" fontId="40" fillId="12" borderId="0" applyNumberFormat="0" applyBorder="0" applyAlignment="0" applyProtection="0"/>
    <xf numFmtId="0" fontId="40" fillId="12" borderId="0" applyNumberFormat="0" applyBorder="0" applyAlignment="0" applyProtection="0"/>
    <xf numFmtId="0" fontId="40" fillId="17" borderId="0" applyNumberFormat="0" applyBorder="0" applyAlignment="0" applyProtection="0"/>
    <xf numFmtId="0" fontId="40" fillId="17" borderId="0" applyNumberFormat="0" applyBorder="0" applyAlignment="0" applyProtection="0"/>
    <xf numFmtId="0" fontId="40" fillId="18" borderId="0" applyNumberFormat="0" applyBorder="0" applyAlignment="0" applyProtection="0"/>
    <xf numFmtId="0" fontId="40" fillId="18" borderId="0" applyNumberFormat="0" applyBorder="0" applyAlignment="0" applyProtection="0"/>
    <xf numFmtId="0" fontId="40" fillId="19" borderId="0" applyNumberFormat="0" applyBorder="0" applyAlignment="0" applyProtection="0"/>
    <xf numFmtId="0" fontId="40" fillId="19" borderId="0" applyNumberFormat="0" applyBorder="0" applyAlignment="0" applyProtection="0"/>
    <xf numFmtId="0" fontId="40" fillId="20" borderId="0" applyNumberFormat="0" applyBorder="0" applyAlignment="0" applyProtection="0"/>
    <xf numFmtId="0" fontId="40" fillId="21" borderId="0" applyNumberFormat="0" applyBorder="0" applyAlignment="0" applyProtection="0"/>
    <xf numFmtId="0" fontId="40" fillId="22" borderId="0" applyNumberFormat="0" applyBorder="0" applyAlignment="0" applyProtection="0"/>
    <xf numFmtId="0" fontId="40" fillId="17" borderId="0" applyNumberFormat="0" applyBorder="0" applyAlignment="0" applyProtection="0"/>
    <xf numFmtId="0" fontId="40" fillId="18" borderId="0" applyNumberFormat="0" applyBorder="0" applyAlignment="0" applyProtection="0"/>
    <xf numFmtId="0" fontId="40" fillId="23" borderId="0" applyNumberFormat="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35" fillId="3" borderId="0" applyNumberFormat="0" applyBorder="0" applyAlignment="0" applyProtection="0"/>
    <xf numFmtId="0" fontId="35" fillId="3" borderId="0" applyNumberFormat="0" applyBorder="0" applyAlignment="0" applyProtection="0"/>
    <xf numFmtId="0" fontId="35" fillId="3" borderId="0" applyNumberFormat="0" applyBorder="0" applyAlignment="0" applyProtection="0"/>
    <xf numFmtId="0" fontId="9" fillId="14" borderId="1" applyNumberFormat="0" applyAlignment="0" applyProtection="0"/>
    <xf numFmtId="0" fontId="58" fillId="33" borderId="90" applyNumberFormat="0" applyAlignment="0" applyProtection="0"/>
    <xf numFmtId="0" fontId="41" fillId="25" borderId="1" applyNumberFormat="0" applyAlignment="0" applyProtection="0"/>
    <xf numFmtId="0" fontId="41" fillId="25" borderId="1" applyNumberFormat="0" applyAlignment="0" applyProtection="0"/>
    <xf numFmtId="0" fontId="9" fillId="24" borderId="1" applyNumberFormat="0" applyAlignment="0" applyProtection="0"/>
    <xf numFmtId="0" fontId="9" fillId="24" borderId="1" applyNumberFormat="0" applyAlignment="0" applyProtection="0"/>
    <xf numFmtId="0" fontId="9" fillId="24" borderId="1" applyNumberFormat="0" applyAlignment="0" applyProtection="0"/>
    <xf numFmtId="0" fontId="42" fillId="0" borderId="2" applyNumberFormat="0" applyFill="0" applyAlignment="0" applyProtection="0"/>
    <xf numFmtId="0" fontId="42" fillId="0" borderId="2" applyNumberFormat="0" applyFill="0" applyAlignment="0" applyProtection="0"/>
    <xf numFmtId="0" fontId="10" fillId="26" borderId="3" applyNumberFormat="0" applyAlignment="0" applyProtection="0"/>
    <xf numFmtId="0" fontId="10" fillId="26" borderId="3" applyNumberFormat="0" applyAlignment="0" applyProtection="0"/>
    <xf numFmtId="0" fontId="10" fillId="26" borderId="3" applyNumberFormat="0" applyAlignment="0" applyProtection="0"/>
    <xf numFmtId="0" fontId="7" fillId="27" borderId="4" applyNumberFormat="0" applyAlignment="0" applyProtection="0"/>
    <xf numFmtId="0" fontId="7" fillId="27" borderId="4" applyNumberFormat="0" applyAlignment="0" applyProtection="0"/>
    <xf numFmtId="0" fontId="10" fillId="28" borderId="3" applyNumberFormat="0" applyAlignment="0" applyProtection="0"/>
    <xf numFmtId="0" fontId="59" fillId="34" borderId="91" applyNumberFormat="0" applyAlignment="0" applyProtection="0"/>
    <xf numFmtId="0" fontId="13" fillId="7" borderId="1" applyNumberFormat="0" applyAlignment="0" applyProtection="0"/>
    <xf numFmtId="0" fontId="13" fillId="7" borderId="1" applyNumberFormat="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11" fillId="0" borderId="2" applyNumberFormat="0" applyFill="0" applyAlignment="0" applyProtection="0"/>
    <xf numFmtId="0" fontId="60" fillId="0" borderId="92" applyNumberFormat="0" applyAlignment="0" applyProtection="0"/>
    <xf numFmtId="0" fontId="12" fillId="29" borderId="0" applyNumberFormat="0" applyBorder="0" applyAlignment="0" applyProtection="0"/>
    <xf numFmtId="0" fontId="61" fillId="35"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4" fillId="0" borderId="5" applyNumberFormat="0" applyFill="0" applyAlignment="0" applyProtection="0"/>
    <xf numFmtId="0" fontId="14" fillId="0" borderId="5" applyNumberFormat="0" applyFill="0" applyAlignment="0" applyProtection="0"/>
    <xf numFmtId="0" fontId="14" fillId="0" borderId="5"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7"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3" fillId="7" borderId="1" applyNumberFormat="0" applyAlignment="0" applyProtection="0"/>
    <xf numFmtId="0" fontId="13" fillId="7" borderId="1" applyNumberFormat="0" applyAlignment="0" applyProtection="0"/>
    <xf numFmtId="0" fontId="13" fillId="7" borderId="1" applyNumberFormat="0" applyAlignment="0" applyProtection="0"/>
    <xf numFmtId="0" fontId="43" fillId="3" borderId="0" applyNumberFormat="0" applyBorder="0" applyAlignment="0" applyProtection="0"/>
    <xf numFmtId="0" fontId="13" fillId="8" borderId="1" applyNumberFormat="0" applyAlignment="0" applyProtection="0"/>
    <xf numFmtId="0" fontId="62" fillId="36" borderId="90" applyNumberFormat="0" applyAlignment="0" applyProtection="0"/>
    <xf numFmtId="0" fontId="14" fillId="0" borderId="5" applyNumberFormat="0" applyFill="0" applyAlignment="0" applyProtection="0"/>
    <xf numFmtId="0" fontId="63" fillId="0" borderId="93" applyNumberFormat="0" applyAlignment="0" applyProtection="0"/>
    <xf numFmtId="0" fontId="15" fillId="0" borderId="6" applyNumberFormat="0" applyFill="0" applyAlignment="0" applyProtection="0"/>
    <xf numFmtId="0" fontId="64" fillId="0" borderId="94" applyNumberFormat="0" applyAlignment="0" applyProtection="0"/>
    <xf numFmtId="0" fontId="16" fillId="0" borderId="7" applyNumberFormat="0" applyFill="0" applyAlignment="0" applyProtection="0"/>
    <xf numFmtId="0" fontId="65" fillId="0" borderId="95" applyNumberFormat="0" applyAlignment="0" applyProtection="0"/>
    <xf numFmtId="0" fontId="16" fillId="0" borderId="0" applyNumberFormat="0" applyFill="0" applyBorder="0" applyAlignment="0" applyProtection="0"/>
    <xf numFmtId="0" fontId="65" fillId="0" borderId="0" applyNumberFormat="0" applyBorder="0" applyAlignment="0" applyProtection="0"/>
    <xf numFmtId="0" fontId="11" fillId="0" borderId="2" applyNumberFormat="0" applyFill="0" applyAlignment="0" applyProtection="0"/>
    <xf numFmtId="0" fontId="11" fillId="0" borderId="2" applyNumberFormat="0" applyFill="0" applyAlignment="0" applyProtection="0"/>
    <xf numFmtId="0" fontId="11" fillId="0" borderId="2" applyNumberFormat="0" applyFill="0" applyAlignment="0" applyProtection="0"/>
    <xf numFmtId="0" fontId="17" fillId="15" borderId="0" applyNumberFormat="0" applyBorder="0" applyAlignment="0" applyProtection="0"/>
    <xf numFmtId="0" fontId="66" fillId="37"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57" fillId="0" borderId="0"/>
    <xf numFmtId="0" fontId="57" fillId="0" borderId="0"/>
    <xf numFmtId="0" fontId="57" fillId="0" borderId="0"/>
    <xf numFmtId="0" fontId="57" fillId="0" borderId="0"/>
    <xf numFmtId="0" fontId="7" fillId="0" borderId="0"/>
    <xf numFmtId="0" fontId="57" fillId="0" borderId="0"/>
    <xf numFmtId="0" fontId="57" fillId="0" borderId="0"/>
    <xf numFmtId="0" fontId="57" fillId="0" borderId="0"/>
    <xf numFmtId="0" fontId="7" fillId="0" borderId="0"/>
    <xf numFmtId="0" fontId="57" fillId="0" borderId="0"/>
    <xf numFmtId="0" fontId="57" fillId="0" borderId="0"/>
    <xf numFmtId="0" fontId="57" fillId="0" borderId="0"/>
    <xf numFmtId="0" fontId="4" fillId="0" borderId="0"/>
    <xf numFmtId="0" fontId="7" fillId="0" borderId="0" applyBorder="0"/>
    <xf numFmtId="0" fontId="7" fillId="0" borderId="0" applyBorder="0"/>
    <xf numFmtId="0" fontId="4" fillId="0" borderId="0"/>
    <xf numFmtId="0" fontId="7" fillId="0" borderId="0" applyBorder="0"/>
    <xf numFmtId="0" fontId="7" fillId="0" borderId="0"/>
    <xf numFmtId="0" fontId="7" fillId="0" borderId="0" applyBorder="0"/>
    <xf numFmtId="0" fontId="7" fillId="0" borderId="0" applyBorder="0"/>
    <xf numFmtId="0" fontId="7" fillId="0" borderId="0" applyBorder="0"/>
    <xf numFmtId="0" fontId="7" fillId="0" borderId="0" applyBorder="0"/>
    <xf numFmtId="0" fontId="7" fillId="0" borderId="0" applyBorder="0"/>
    <xf numFmtId="0" fontId="7" fillId="0" borderId="0" applyBorder="0"/>
    <xf numFmtId="0" fontId="4" fillId="0" borderId="0"/>
    <xf numFmtId="0" fontId="4" fillId="0" borderId="0" applyBorder="0"/>
    <xf numFmtId="0" fontId="8" fillId="0" borderId="0"/>
    <xf numFmtId="0" fontId="7" fillId="0" borderId="0" applyBorder="0"/>
    <xf numFmtId="0" fontId="7" fillId="0" borderId="0" applyBorder="0"/>
    <xf numFmtId="0" fontId="7" fillId="0" borderId="0"/>
    <xf numFmtId="0" fontId="7" fillId="0" borderId="0" applyBorder="0"/>
    <xf numFmtId="0" fontId="7" fillId="0" borderId="0" applyBorder="0"/>
    <xf numFmtId="0" fontId="7" fillId="0" borderId="0" applyBorder="0"/>
    <xf numFmtId="0" fontId="7" fillId="0" borderId="0" applyBorder="0"/>
    <xf numFmtId="0" fontId="7" fillId="0" borderId="0" applyBorder="0"/>
    <xf numFmtId="0" fontId="7" fillId="0" borderId="0" applyBorder="0"/>
    <xf numFmtId="0" fontId="7" fillId="0" borderId="0" applyBorder="0"/>
    <xf numFmtId="0" fontId="7" fillId="0" borderId="0"/>
    <xf numFmtId="0" fontId="7" fillId="0" borderId="0"/>
    <xf numFmtId="0" fontId="31" fillId="0" borderId="0"/>
    <xf numFmtId="0" fontId="31" fillId="0" borderId="0"/>
    <xf numFmtId="0" fontId="4" fillId="0" borderId="0"/>
    <xf numFmtId="0" fontId="4" fillId="0" borderId="0" applyBorder="0"/>
    <xf numFmtId="0" fontId="7" fillId="0" borderId="0"/>
    <xf numFmtId="0" fontId="1" fillId="0" borderId="0"/>
    <xf numFmtId="0" fontId="57" fillId="0" borderId="0"/>
    <xf numFmtId="0" fontId="57" fillId="0" borderId="0" applyBorder="0"/>
    <xf numFmtId="0" fontId="57" fillId="0" borderId="0" applyBorder="0"/>
    <xf numFmtId="0" fontId="1" fillId="0" borderId="0"/>
    <xf numFmtId="0" fontId="57" fillId="0" borderId="0"/>
    <xf numFmtId="0" fontId="57" fillId="0" borderId="0" applyBorder="0"/>
    <xf numFmtId="0" fontId="57" fillId="0" borderId="0" applyBorder="0"/>
    <xf numFmtId="0" fontId="1" fillId="0" borderId="0"/>
    <xf numFmtId="0" fontId="57" fillId="0" borderId="0" applyBorder="0"/>
    <xf numFmtId="0" fontId="7" fillId="0" borderId="0"/>
    <xf numFmtId="0" fontId="57" fillId="0" borderId="0"/>
    <xf numFmtId="0" fontId="4" fillId="0" borderId="0"/>
    <xf numFmtId="0" fontId="4" fillId="27" borderId="4" applyNumberFormat="0" applyAlignment="0" applyProtection="0"/>
    <xf numFmtId="0" fontId="4" fillId="27" borderId="4" applyNumberFormat="0" applyAlignment="0" applyProtection="0"/>
    <xf numFmtId="0" fontId="4" fillId="27" borderId="4" applyNumberFormat="0" applyAlignment="0" applyProtection="0"/>
    <xf numFmtId="0" fontId="4" fillId="9" borderId="4" applyNumberFormat="0" applyFont="0" applyAlignment="0" applyProtection="0"/>
    <xf numFmtId="0" fontId="4" fillId="38" borderId="96" applyNumberFormat="0" applyAlignment="0" applyProtection="0"/>
    <xf numFmtId="0" fontId="18" fillId="31" borderId="0" applyNumberFormat="0" applyBorder="0" applyAlignment="0" applyProtection="0"/>
    <xf numFmtId="0" fontId="67" fillId="39" borderId="0" applyNumberFormat="0" applyBorder="0" applyAlignment="0" applyProtection="0"/>
    <xf numFmtId="0" fontId="21" fillId="24" borderId="8" applyNumberFormat="0" applyAlignment="0" applyProtection="0"/>
    <xf numFmtId="0" fontId="21" fillId="24" borderId="8" applyNumberFormat="0" applyAlignment="0" applyProtection="0"/>
    <xf numFmtId="0" fontId="21" fillId="24" borderId="8" applyNumberFormat="0" applyAlignment="0" applyProtection="0"/>
    <xf numFmtId="9" fontId="1" fillId="0" borderId="0" applyFont="0" applyFill="0" applyBorder="0" applyAlignment="0" applyProtection="0"/>
    <xf numFmtId="0" fontId="12" fillId="4" borderId="0" applyNumberFormat="0" applyBorder="0" applyAlignment="0" applyProtection="0"/>
    <xf numFmtId="0" fontId="21" fillId="25" borderId="8" applyNumberFormat="0" applyAlignment="0" applyProtection="0"/>
    <xf numFmtId="0" fontId="7" fillId="0" borderId="0"/>
    <xf numFmtId="0" fontId="4" fillId="0" borderId="0"/>
    <xf numFmtId="0" fontId="22" fillId="0" borderId="0" applyNumberFormat="0" applyFill="0" applyBorder="0" applyAlignment="0" applyProtection="0"/>
    <xf numFmtId="0" fontId="19" fillId="0" borderId="0" applyNumberFormat="0" applyFill="0" applyBorder="0" applyAlignment="0" applyProtection="0"/>
    <xf numFmtId="0" fontId="68" fillId="0" borderId="0" applyNumberFormat="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20" fillId="0" borderId="9" applyNumberFormat="0" applyFill="0" applyAlignment="0" applyProtection="0"/>
    <xf numFmtId="0" fontId="69" fillId="0" borderId="97" applyNumberFormat="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1" fillId="14" borderId="8" applyNumberFormat="0" applyAlignment="0" applyProtection="0"/>
    <xf numFmtId="0" fontId="70" fillId="33" borderId="98" applyNumberFormat="0" applyAlignment="0" applyProtection="0"/>
    <xf numFmtId="0" fontId="10" fillId="26" borderId="3" applyNumberFormat="0" applyAlignment="0" applyProtection="0"/>
    <xf numFmtId="0" fontId="22" fillId="0" borderId="0" applyNumberFormat="0" applyFill="0" applyBorder="0" applyAlignment="0" applyProtection="0"/>
    <xf numFmtId="0" fontId="71" fillId="0" borderId="0" applyNumberFormat="0" applyBorder="0" applyAlignment="0" applyProtection="0"/>
    <xf numFmtId="0" fontId="23" fillId="0" borderId="0" applyNumberFormat="0" applyFill="0" applyBorder="0" applyAlignment="0" applyProtection="0"/>
    <xf numFmtId="0" fontId="72" fillId="0" borderId="0" applyNumberFormat="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 fillId="0" borderId="0"/>
  </cellStyleXfs>
  <cellXfs count="534">
    <xf numFmtId="0" fontId="0" fillId="0" borderId="0" xfId="0"/>
    <xf numFmtId="0" fontId="2" fillId="0" borderId="0" xfId="0" applyFont="1" applyFill="1" applyBorder="1" applyAlignment="1">
      <alignment horizontal="left" vertical="top" wrapText="1"/>
    </xf>
    <xf numFmtId="0" fontId="3" fillId="0" borderId="0" xfId="0" applyFont="1" applyFill="1" applyBorder="1" applyAlignment="1">
      <alignment horizontal="left" vertical="top" wrapText="1"/>
    </xf>
    <xf numFmtId="0" fontId="5" fillId="0" borderId="0" xfId="0" applyFont="1" applyBorder="1" applyAlignment="1">
      <alignment horizontal="left" vertical="top" wrapText="1"/>
    </xf>
    <xf numFmtId="0" fontId="24" fillId="0" borderId="0" xfId="0" applyFont="1" applyAlignment="1">
      <alignment vertical="center"/>
    </xf>
    <xf numFmtId="0" fontId="25" fillId="0" borderId="0" xfId="0" applyFont="1"/>
    <xf numFmtId="0" fontId="7" fillId="0" borderId="0" xfId="128" applyFont="1" applyAlignment="1">
      <alignment vertical="center"/>
    </xf>
    <xf numFmtId="0" fontId="7" fillId="0" borderId="0" xfId="128" applyFont="1" applyBorder="1" applyAlignment="1">
      <alignment vertical="center"/>
    </xf>
    <xf numFmtId="0" fontId="4" fillId="0" borderId="22" xfId="128" applyFont="1" applyBorder="1" applyAlignment="1">
      <alignment vertical="center"/>
    </xf>
    <xf numFmtId="0" fontId="4" fillId="0" borderId="23" xfId="128" applyFont="1" applyBorder="1" applyAlignment="1">
      <alignment vertical="center"/>
    </xf>
    <xf numFmtId="0" fontId="4" fillId="0" borderId="24" xfId="128" applyFont="1" applyBorder="1" applyAlignment="1">
      <alignment vertical="center"/>
    </xf>
    <xf numFmtId="0" fontId="27" fillId="0" borderId="0" xfId="128" applyFont="1" applyBorder="1" applyAlignment="1">
      <alignment horizontal="left" vertical="center"/>
    </xf>
    <xf numFmtId="165" fontId="27" fillId="0" borderId="0" xfId="128" applyNumberFormat="1" applyFont="1" applyBorder="1" applyAlignment="1">
      <alignment vertical="center"/>
    </xf>
    <xf numFmtId="0" fontId="28" fillId="0" borderId="0" xfId="128" applyFont="1" applyBorder="1" applyAlignment="1">
      <alignment horizontal="center" vertical="center"/>
    </xf>
    <xf numFmtId="0" fontId="28" fillId="0" borderId="0" xfId="128" applyFont="1" applyAlignment="1">
      <alignment horizontal="center" vertical="center"/>
    </xf>
    <xf numFmtId="0" fontId="4" fillId="0" borderId="0" xfId="140" applyFont="1" applyFill="1" applyBorder="1"/>
    <xf numFmtId="0" fontId="4" fillId="0" borderId="0" xfId="140" applyFont="1" applyFill="1"/>
    <xf numFmtId="0" fontId="31" fillId="0" borderId="0" xfId="140" applyFont="1" applyFill="1" applyBorder="1"/>
    <xf numFmtId="0" fontId="31" fillId="0" borderId="0" xfId="140" applyFont="1" applyFill="1"/>
    <xf numFmtId="0" fontId="4" fillId="0" borderId="20" xfId="140" applyFont="1" applyFill="1" applyBorder="1" applyAlignment="1">
      <alignment horizontal="center" vertical="center"/>
    </xf>
    <xf numFmtId="0" fontId="4" fillId="0" borderId="0" xfId="140" applyFont="1" applyFill="1" applyBorder="1" applyAlignment="1">
      <alignment horizontal="center" vertical="center"/>
    </xf>
    <xf numFmtId="0" fontId="4" fillId="0" borderId="25" xfId="140" applyFont="1" applyFill="1" applyBorder="1" applyAlignment="1">
      <alignment horizontal="center" vertical="center"/>
    </xf>
    <xf numFmtId="0" fontId="4" fillId="0" borderId="26" xfId="140" applyFont="1" applyFill="1" applyBorder="1" applyAlignment="1">
      <alignment horizontal="center" vertical="center"/>
    </xf>
    <xf numFmtId="0" fontId="4" fillId="0" borderId="11" xfId="140" applyFont="1" applyFill="1" applyBorder="1" applyAlignment="1">
      <alignment horizontal="center" vertical="center"/>
    </xf>
    <xf numFmtId="0" fontId="4" fillId="0" borderId="17" xfId="140" applyFont="1" applyFill="1" applyBorder="1" applyAlignment="1">
      <alignment horizontal="center" vertical="center"/>
    </xf>
    <xf numFmtId="0" fontId="4" fillId="0" borderId="19" xfId="140" applyFont="1" applyFill="1" applyBorder="1" applyAlignment="1">
      <alignment horizontal="center" vertical="center"/>
    </xf>
    <xf numFmtId="0" fontId="4" fillId="0" borderId="22" xfId="140" applyFont="1" applyFill="1" applyBorder="1" applyAlignment="1">
      <alignment horizontal="center" vertical="center"/>
    </xf>
    <xf numFmtId="0" fontId="4" fillId="0" borderId="23" xfId="140" applyFont="1" applyFill="1" applyBorder="1" applyAlignment="1">
      <alignment horizontal="center" vertical="center"/>
    </xf>
    <xf numFmtId="0" fontId="4" fillId="0" borderId="24" xfId="140" applyFont="1" applyFill="1" applyBorder="1" applyAlignment="1">
      <alignment horizontal="center" vertical="center"/>
    </xf>
    <xf numFmtId="0" fontId="31" fillId="0" borderId="20" xfId="140" applyFont="1" applyFill="1" applyBorder="1"/>
    <xf numFmtId="0" fontId="31" fillId="0" borderId="11" xfId="140" applyFont="1" applyFill="1" applyBorder="1"/>
    <xf numFmtId="0" fontId="33" fillId="0" borderId="0" xfId="140" applyFont="1" applyFill="1"/>
    <xf numFmtId="0" fontId="28" fillId="0" borderId="0" xfId="140" applyFont="1" applyFill="1" applyBorder="1" applyAlignment="1">
      <alignment horizontal="center" vertical="center"/>
    </xf>
    <xf numFmtId="0" fontId="28" fillId="0" borderId="11" xfId="140" applyFont="1" applyFill="1" applyBorder="1" applyAlignment="1">
      <alignment horizontal="center" vertical="center"/>
    </xf>
    <xf numFmtId="0" fontId="34" fillId="0" borderId="0" xfId="140" applyFont="1" applyFill="1" applyBorder="1" applyAlignment="1">
      <alignment horizontal="center" vertical="center"/>
    </xf>
    <xf numFmtId="0" fontId="34" fillId="0" borderId="20" xfId="140" applyFont="1" applyFill="1" applyBorder="1" applyAlignment="1">
      <alignment horizontal="center" vertical="center"/>
    </xf>
    <xf numFmtId="0" fontId="34" fillId="0" borderId="11" xfId="140" applyFont="1" applyFill="1" applyBorder="1" applyAlignment="1">
      <alignment horizontal="center" vertical="center"/>
    </xf>
    <xf numFmtId="0" fontId="4" fillId="0" borderId="16" xfId="140" applyFont="1" applyFill="1" applyBorder="1"/>
    <xf numFmtId="0" fontId="4" fillId="0" borderId="20" xfId="140" applyFont="1" applyFill="1" applyBorder="1"/>
    <xf numFmtId="0" fontId="4" fillId="0" borderId="11" xfId="140" applyFont="1" applyFill="1" applyBorder="1"/>
    <xf numFmtId="0" fontId="4" fillId="0" borderId="27" xfId="140" applyFont="1" applyFill="1" applyBorder="1"/>
    <xf numFmtId="0" fontId="4" fillId="0" borderId="20" xfId="140" applyFont="1" applyFill="1" applyBorder="1" applyAlignment="1">
      <alignment horizontal="left"/>
    </xf>
    <xf numFmtId="0" fontId="4" fillId="0" borderId="23" xfId="140" applyFont="1" applyFill="1" applyBorder="1"/>
    <xf numFmtId="0" fontId="4" fillId="0" borderId="11" xfId="140" applyFont="1" applyFill="1" applyBorder="1" applyAlignment="1">
      <alignment horizontal="right" vertical="center" wrapText="1"/>
    </xf>
    <xf numFmtId="0" fontId="4" fillId="0" borderId="0" xfId="140" applyFont="1" applyFill="1" applyBorder="1" applyAlignment="1">
      <alignment horizontal="right" vertical="center" wrapText="1"/>
    </xf>
    <xf numFmtId="0" fontId="4" fillId="0" borderId="21" xfId="140" applyFont="1" applyFill="1" applyBorder="1"/>
    <xf numFmtId="0" fontId="4" fillId="0" borderId="22" xfId="140" applyFont="1" applyFill="1" applyBorder="1"/>
    <xf numFmtId="0" fontId="4" fillId="0" borderId="24" xfId="140" applyFont="1" applyFill="1" applyBorder="1"/>
    <xf numFmtId="0" fontId="4" fillId="0" borderId="29" xfId="150" applyFont="1" applyFill="1" applyBorder="1" applyAlignment="1">
      <alignment horizontal="left" vertical="center"/>
    </xf>
    <xf numFmtId="0" fontId="4" fillId="0" borderId="27" xfId="150" applyFont="1" applyFill="1" applyBorder="1" applyAlignment="1">
      <alignment horizontal="left" vertical="center"/>
    </xf>
    <xf numFmtId="0" fontId="4" fillId="0" borderId="27" xfId="150" applyFont="1" applyFill="1" applyBorder="1" applyAlignment="1">
      <alignment vertical="center"/>
    </xf>
    <xf numFmtId="0" fontId="4" fillId="0" borderId="30" xfId="150" applyFont="1" applyFill="1" applyBorder="1" applyAlignment="1">
      <alignment vertical="center"/>
    </xf>
    <xf numFmtId="0" fontId="4" fillId="0" borderId="30" xfId="140" applyFont="1" applyFill="1" applyBorder="1"/>
    <xf numFmtId="0" fontId="4" fillId="0" borderId="27" xfId="151" applyFont="1" applyFill="1" applyBorder="1" applyAlignment="1">
      <alignment horizontal="right" vertical="center"/>
    </xf>
    <xf numFmtId="0" fontId="4" fillId="0" borderId="31" xfId="151" applyFont="1" applyFill="1" applyBorder="1" applyAlignment="1">
      <alignment vertical="center"/>
    </xf>
    <xf numFmtId="0" fontId="4" fillId="0" borderId="27" xfId="140" applyFont="1" applyFill="1" applyBorder="1" applyAlignment="1">
      <alignment horizontal="right" vertical="center" wrapText="1"/>
    </xf>
    <xf numFmtId="0" fontId="4" fillId="0" borderId="32" xfId="140" applyFont="1" applyFill="1" applyBorder="1" applyAlignment="1">
      <alignment horizontal="right" vertical="center" wrapText="1"/>
    </xf>
    <xf numFmtId="0" fontId="5" fillId="40" borderId="0" xfId="0" applyFont="1" applyFill="1" applyBorder="1" applyAlignment="1">
      <alignment horizontal="left" vertical="top" wrapText="1"/>
    </xf>
    <xf numFmtId="0" fontId="3" fillId="0" borderId="0" xfId="0" applyFont="1" applyFill="1" applyBorder="1" applyAlignment="1">
      <alignment horizontal="center" vertical="top" wrapText="1"/>
    </xf>
    <xf numFmtId="0" fontId="0" fillId="0" borderId="0" xfId="0" applyAlignment="1">
      <alignment horizontal="center"/>
    </xf>
    <xf numFmtId="0" fontId="4" fillId="0" borderId="36" xfId="151" applyFont="1" applyFill="1" applyBorder="1" applyAlignment="1">
      <alignment vertical="center"/>
    </xf>
    <xf numFmtId="0" fontId="4" fillId="0" borderId="12" xfId="140" applyFont="1" applyFill="1" applyBorder="1" applyAlignment="1">
      <alignment vertical="top" wrapText="1"/>
    </xf>
    <xf numFmtId="0" fontId="29" fillId="0" borderId="35" xfId="0" applyFont="1" applyFill="1" applyBorder="1" applyAlignment="1">
      <alignment horizontal="left" vertical="top" wrapText="1"/>
    </xf>
    <xf numFmtId="0" fontId="36" fillId="0" borderId="12" xfId="0" applyFont="1" applyFill="1" applyBorder="1" applyAlignment="1">
      <alignment horizontal="left" vertical="top" wrapText="1"/>
    </xf>
    <xf numFmtId="0" fontId="36" fillId="0" borderId="16" xfId="0" applyFont="1" applyBorder="1" applyAlignment="1">
      <alignment horizontal="left" vertical="top" wrapText="1"/>
    </xf>
    <xf numFmtId="0" fontId="36" fillId="0" borderId="16" xfId="0" applyFont="1" applyFill="1" applyBorder="1" applyAlignment="1">
      <alignment horizontal="left" vertical="top" wrapText="1"/>
    </xf>
    <xf numFmtId="0" fontId="36" fillId="0" borderId="13" xfId="0" applyFont="1" applyBorder="1" applyAlignment="1">
      <alignment horizontal="left" vertical="top" wrapText="1"/>
    </xf>
    <xf numFmtId="0" fontId="36" fillId="0" borderId="38" xfId="0" applyFont="1" applyFill="1" applyBorder="1" applyAlignment="1">
      <alignment horizontal="right" vertical="center" wrapText="1"/>
    </xf>
    <xf numFmtId="0" fontId="36" fillId="0" borderId="39" xfId="0" applyFont="1" applyFill="1" applyBorder="1" applyAlignment="1">
      <alignment horizontal="right" vertical="center" wrapText="1"/>
    </xf>
    <xf numFmtId="0" fontId="36" fillId="0" borderId="21" xfId="0" applyFont="1" applyFill="1" applyBorder="1" applyAlignment="1">
      <alignment horizontal="right" vertical="center" wrapText="1"/>
    </xf>
    <xf numFmtId="0" fontId="36" fillId="0" borderId="40" xfId="0" applyFont="1" applyFill="1" applyBorder="1" applyAlignment="1">
      <alignment horizontal="left" vertical="top" wrapText="1"/>
    </xf>
    <xf numFmtId="0" fontId="36" fillId="0" borderId="41" xfId="0" applyFont="1" applyFill="1" applyBorder="1" applyAlignment="1">
      <alignment horizontal="left" vertical="top" wrapText="1"/>
    </xf>
    <xf numFmtId="0" fontId="36" fillId="0" borderId="26" xfId="0" applyFont="1" applyFill="1" applyBorder="1" applyAlignment="1">
      <alignment horizontal="left" vertical="top" wrapText="1"/>
    </xf>
    <xf numFmtId="0" fontId="38" fillId="25" borderId="44" xfId="0" applyFont="1" applyFill="1" applyBorder="1" applyAlignment="1">
      <alignment horizontal="left" vertical="center" wrapText="1"/>
    </xf>
    <xf numFmtId="0" fontId="38" fillId="25" borderId="27" xfId="0" applyFont="1" applyFill="1" applyBorder="1" applyAlignment="1">
      <alignment horizontal="right" vertical="center" wrapText="1"/>
    </xf>
    <xf numFmtId="0" fontId="5" fillId="0" borderId="11" xfId="0" applyFont="1" applyBorder="1" applyAlignment="1">
      <alignment horizontal="left" vertical="top" wrapText="1"/>
    </xf>
    <xf numFmtId="0" fontId="5" fillId="0" borderId="24" xfId="0" applyFont="1" applyBorder="1" applyAlignment="1">
      <alignment horizontal="left" vertical="top" wrapText="1"/>
    </xf>
    <xf numFmtId="0" fontId="5" fillId="0" borderId="20" xfId="0" applyFont="1" applyBorder="1" applyAlignment="1">
      <alignment horizontal="left" vertical="top" wrapText="1"/>
    </xf>
    <xf numFmtId="0" fontId="5" fillId="0" borderId="22" xfId="0" applyFont="1" applyBorder="1" applyAlignment="1">
      <alignment horizontal="left" vertical="top" wrapText="1"/>
    </xf>
    <xf numFmtId="0" fontId="5" fillId="0" borderId="23" xfId="0" applyFont="1" applyBorder="1" applyAlignment="1">
      <alignment horizontal="left" vertical="top" wrapText="1"/>
    </xf>
    <xf numFmtId="0" fontId="36" fillId="25" borderId="45" xfId="0" applyFont="1" applyFill="1" applyBorder="1" applyAlignment="1">
      <alignment vertical="center"/>
    </xf>
    <xf numFmtId="0" fontId="36" fillId="0" borderId="44" xfId="0" applyFont="1" applyFill="1" applyBorder="1" applyAlignment="1">
      <alignment horizontal="left" vertical="center" wrapText="1"/>
    </xf>
    <xf numFmtId="0" fontId="36" fillId="0" borderId="51" xfId="0" applyFont="1" applyFill="1" applyBorder="1" applyAlignment="1">
      <alignment horizontal="center" vertical="center" wrapText="1"/>
    </xf>
    <xf numFmtId="0" fontId="36" fillId="0" borderId="52" xfId="0" applyFont="1" applyFill="1" applyBorder="1" applyAlignment="1">
      <alignment vertical="top" wrapText="1"/>
    </xf>
    <xf numFmtId="0" fontId="36" fillId="0" borderId="34" xfId="0" applyFont="1" applyFill="1" applyBorder="1" applyAlignment="1">
      <alignment horizontal="center" vertical="center" wrapText="1"/>
    </xf>
    <xf numFmtId="0" fontId="36" fillId="0" borderId="42" xfId="0" applyFont="1" applyFill="1" applyBorder="1" applyAlignment="1">
      <alignment vertical="top" wrapText="1"/>
    </xf>
    <xf numFmtId="0" fontId="36" fillId="0" borderId="53" xfId="0" applyFont="1" applyFill="1" applyBorder="1" applyAlignment="1">
      <alignment horizontal="left" vertical="center"/>
    </xf>
    <xf numFmtId="0" fontId="36" fillId="0" borderId="54" xfId="0" applyFont="1" applyFill="1" applyBorder="1" applyAlignment="1">
      <alignment horizontal="left" vertical="center"/>
    </xf>
    <xf numFmtId="0" fontId="4" fillId="0" borderId="45" xfId="140" applyFont="1" applyFill="1" applyBorder="1" applyAlignment="1">
      <alignment vertical="top" wrapText="1"/>
    </xf>
    <xf numFmtId="0" fontId="49" fillId="41" borderId="46" xfId="0" applyFont="1" applyFill="1" applyBorder="1" applyAlignment="1">
      <alignment vertical="top"/>
    </xf>
    <xf numFmtId="0" fontId="49" fillId="41" borderId="47" xfId="0" applyFont="1" applyFill="1" applyBorder="1" applyAlignment="1">
      <alignment vertical="top"/>
    </xf>
    <xf numFmtId="0" fontId="49" fillId="41" borderId="27" xfId="0" applyFont="1" applyFill="1" applyBorder="1" applyAlignment="1">
      <alignment vertical="top"/>
    </xf>
    <xf numFmtId="0" fontId="49" fillId="41" borderId="55" xfId="0" applyFont="1" applyFill="1" applyBorder="1" applyAlignment="1">
      <alignment vertical="top"/>
    </xf>
    <xf numFmtId="0" fontId="36" fillId="0" borderId="35" xfId="0" applyFont="1" applyBorder="1" applyAlignment="1">
      <alignment horizontal="center" vertical="center" wrapText="1"/>
    </xf>
    <xf numFmtId="0" fontId="36" fillId="0" borderId="56" xfId="0" applyFont="1" applyFill="1" applyBorder="1" applyAlignment="1">
      <alignment horizontal="left" vertical="center" wrapText="1"/>
    </xf>
    <xf numFmtId="0" fontId="36" fillId="0" borderId="57" xfId="0" applyFont="1" applyFill="1" applyBorder="1" applyAlignment="1">
      <alignment horizontal="left" vertical="center" wrapText="1"/>
    </xf>
    <xf numFmtId="0" fontId="36" fillId="0" borderId="58" xfId="0" applyFont="1" applyBorder="1" applyAlignment="1">
      <alignment horizontal="left" vertical="top" wrapText="1"/>
    </xf>
    <xf numFmtId="0" fontId="29" fillId="0" borderId="59" xfId="0" applyFont="1" applyBorder="1" applyAlignment="1">
      <alignment horizontal="right" vertical="top" wrapText="1"/>
    </xf>
    <xf numFmtId="0" fontId="29" fillId="0" borderId="60" xfId="0" applyFont="1" applyBorder="1" applyAlignment="1">
      <alignment horizontal="right" vertical="top" wrapText="1"/>
    </xf>
    <xf numFmtId="164" fontId="29" fillId="0" borderId="60" xfId="0" applyNumberFormat="1" applyFont="1" applyBorder="1" applyAlignment="1">
      <alignment horizontal="right" vertical="top" wrapText="1"/>
    </xf>
    <xf numFmtId="0" fontId="36" fillId="0" borderId="61" xfId="0" applyFont="1" applyBorder="1" applyAlignment="1">
      <alignment vertical="center" wrapText="1"/>
    </xf>
    <xf numFmtId="0" fontId="36" fillId="0" borderId="11" xfId="0" applyFont="1" applyBorder="1" applyAlignment="1">
      <alignment vertical="top" wrapText="1"/>
    </xf>
    <xf numFmtId="0" fontId="2" fillId="0" borderId="0" xfId="0" applyFont="1" applyBorder="1" applyAlignment="1">
      <alignment horizontal="left" vertical="top" wrapText="1"/>
    </xf>
    <xf numFmtId="0" fontId="2" fillId="0" borderId="0" xfId="140" applyFont="1" applyFill="1" applyBorder="1"/>
    <xf numFmtId="0" fontId="2" fillId="0" borderId="11" xfId="140" applyFont="1" applyFill="1" applyBorder="1"/>
    <xf numFmtId="0" fontId="2" fillId="0" borderId="22" xfId="140" applyFont="1" applyFill="1" applyBorder="1"/>
    <xf numFmtId="0" fontId="2" fillId="0" borderId="23" xfId="140" applyFont="1" applyFill="1" applyBorder="1"/>
    <xf numFmtId="0" fontId="2" fillId="0" borderId="24" xfId="140" applyFont="1" applyFill="1" applyBorder="1"/>
    <xf numFmtId="0" fontId="4" fillId="0" borderId="44" xfId="140" applyFont="1" applyFill="1" applyBorder="1"/>
    <xf numFmtId="0" fontId="31" fillId="0" borderId="22" xfId="140" applyFont="1" applyFill="1" applyBorder="1"/>
    <xf numFmtId="0" fontId="31" fillId="0" borderId="23" xfId="140" applyFont="1" applyFill="1" applyBorder="1"/>
    <xf numFmtId="0" fontId="31" fillId="0" borderId="24" xfId="140" applyFont="1" applyFill="1" applyBorder="1"/>
    <xf numFmtId="0" fontId="36" fillId="0" borderId="56" xfId="0" applyFont="1" applyFill="1" applyBorder="1" applyAlignment="1">
      <alignment vertical="center"/>
    </xf>
    <xf numFmtId="0" fontId="36" fillId="0" borderId="54" xfId="0" applyFont="1" applyFill="1" applyBorder="1" applyAlignment="1">
      <alignment vertical="center"/>
    </xf>
    <xf numFmtId="0" fontId="36" fillId="40" borderId="16" xfId="0" applyFont="1" applyFill="1" applyBorder="1" applyAlignment="1">
      <alignment horizontal="left" vertical="top" wrapText="1"/>
    </xf>
    <xf numFmtId="164" fontId="29" fillId="41" borderId="60" xfId="0" applyNumberFormat="1" applyFont="1" applyFill="1" applyBorder="1" applyAlignment="1">
      <alignment horizontal="right" vertical="top" wrapText="1"/>
    </xf>
    <xf numFmtId="0" fontId="36" fillId="41" borderId="16" xfId="0" applyFont="1" applyFill="1" applyBorder="1" applyAlignment="1">
      <alignment horizontal="left" vertical="top" wrapText="1"/>
    </xf>
    <xf numFmtId="0" fontId="36" fillId="41" borderId="16" xfId="0" applyFont="1" applyFill="1" applyBorder="1" applyAlignment="1">
      <alignment horizontal="center" vertical="center" wrapText="1"/>
    </xf>
    <xf numFmtId="0" fontId="36" fillId="41" borderId="35" xfId="0" applyFont="1" applyFill="1" applyBorder="1" applyAlignment="1">
      <alignment horizontal="center" vertical="center" wrapText="1"/>
    </xf>
    <xf numFmtId="0" fontId="36" fillId="41" borderId="61" xfId="0" applyFont="1" applyFill="1" applyBorder="1" applyAlignment="1">
      <alignment vertical="center"/>
    </xf>
    <xf numFmtId="0" fontId="36" fillId="0" borderId="37" xfId="0" applyFont="1" applyFill="1" applyBorder="1" applyAlignment="1">
      <alignment vertical="top" wrapText="1"/>
    </xf>
    <xf numFmtId="0" fontId="36" fillId="41" borderId="0" xfId="0" applyFont="1" applyFill="1" applyBorder="1" applyAlignment="1">
      <alignment horizontal="left" vertical="top" wrapText="1"/>
    </xf>
    <xf numFmtId="0" fontId="36" fillId="42" borderId="13" xfId="0" applyFont="1" applyFill="1" applyBorder="1" applyAlignment="1">
      <alignment horizontal="left" vertical="top" wrapText="1"/>
    </xf>
    <xf numFmtId="0" fontId="36" fillId="0" borderId="61" xfId="0" applyFont="1" applyBorder="1" applyAlignment="1">
      <alignment horizontal="left" vertical="top" wrapText="1"/>
    </xf>
    <xf numFmtId="0" fontId="36" fillId="0" borderId="31" xfId="0" applyFont="1" applyFill="1" applyBorder="1" applyAlignment="1">
      <alignment horizontal="left" vertical="top" wrapText="1"/>
    </xf>
    <xf numFmtId="0" fontId="2" fillId="0" borderId="27" xfId="140" applyFont="1" applyFill="1" applyBorder="1" applyAlignment="1">
      <alignment horizontal="left"/>
    </xf>
    <xf numFmtId="0" fontId="2" fillId="0" borderId="30" xfId="140" applyFont="1" applyFill="1" applyBorder="1"/>
    <xf numFmtId="0" fontId="2" fillId="0" borderId="30" xfId="140" applyFont="1" applyFill="1" applyBorder="1" applyAlignment="1">
      <alignment horizontal="left"/>
    </xf>
    <xf numFmtId="0" fontId="2" fillId="0" borderId="63" xfId="140" applyFont="1" applyFill="1" applyBorder="1" applyAlignment="1">
      <alignment horizontal="left"/>
    </xf>
    <xf numFmtId="0" fontId="2" fillId="0" borderId="31" xfId="140" applyFont="1" applyFill="1" applyBorder="1" applyAlignment="1">
      <alignment horizontal="left"/>
    </xf>
    <xf numFmtId="0" fontId="2" fillId="0" borderId="20" xfId="140" applyFont="1" applyFill="1" applyBorder="1"/>
    <xf numFmtId="0" fontId="2" fillId="0" borderId="0" xfId="140" applyFont="1" applyFill="1" applyBorder="1" applyAlignment="1">
      <alignment horizontal="left"/>
    </xf>
    <xf numFmtId="0" fontId="2" fillId="0" borderId="22" xfId="140" applyFont="1" applyFill="1" applyBorder="1" applyAlignment="1">
      <alignment vertical="center"/>
    </xf>
    <xf numFmtId="0" fontId="2" fillId="0" borderId="23" xfId="140" applyFont="1" applyFill="1" applyBorder="1" applyAlignment="1"/>
    <xf numFmtId="0" fontId="2" fillId="0" borderId="58" xfId="140" applyFont="1" applyFill="1" applyBorder="1"/>
    <xf numFmtId="0" fontId="2" fillId="0" borderId="64" xfId="140" applyFont="1" applyFill="1" applyBorder="1"/>
    <xf numFmtId="0" fontId="2" fillId="0" borderId="23" xfId="140" applyFont="1" applyFill="1" applyBorder="1" applyAlignment="1">
      <alignment horizontal="left"/>
    </xf>
    <xf numFmtId="0" fontId="51" fillId="0" borderId="23" xfId="140" applyFont="1" applyFill="1" applyBorder="1"/>
    <xf numFmtId="0" fontId="51" fillId="0" borderId="23" xfId="140" applyFont="1" applyFill="1" applyBorder="1" applyAlignment="1">
      <alignment horizontal="left"/>
    </xf>
    <xf numFmtId="0" fontId="2" fillId="0" borderId="20" xfId="140" applyFont="1" applyFill="1" applyBorder="1" applyAlignment="1">
      <alignment horizontal="left" vertical="center"/>
    </xf>
    <xf numFmtId="0" fontId="51" fillId="0" borderId="0" xfId="140" applyFont="1" applyFill="1" applyBorder="1"/>
    <xf numFmtId="0" fontId="2" fillId="0" borderId="0" xfId="140" applyFont="1" applyFill="1" applyBorder="1" applyAlignment="1">
      <alignment vertical="center"/>
    </xf>
    <xf numFmtId="0" fontId="2" fillId="0" borderId="16" xfId="140" applyFont="1" applyFill="1" applyBorder="1" applyAlignment="1">
      <alignment vertical="center"/>
    </xf>
    <xf numFmtId="0" fontId="2" fillId="0" borderId="65" xfId="140" applyFont="1" applyFill="1" applyBorder="1" applyAlignment="1">
      <alignment vertical="center"/>
    </xf>
    <xf numFmtId="0" fontId="36" fillId="41" borderId="13" xfId="0" applyFont="1" applyFill="1" applyBorder="1" applyAlignment="1">
      <alignment horizontal="left" vertical="top" wrapText="1"/>
    </xf>
    <xf numFmtId="0" fontId="36" fillId="0" borderId="13" xfId="0" applyFont="1" applyFill="1" applyBorder="1" applyAlignment="1">
      <alignment horizontal="left" vertical="top" wrapText="1"/>
    </xf>
    <xf numFmtId="0" fontId="30" fillId="40" borderId="25" xfId="140" applyFont="1" applyFill="1" applyBorder="1" applyAlignment="1">
      <alignment vertical="center"/>
    </xf>
    <xf numFmtId="0" fontId="29" fillId="40" borderId="21" xfId="140" applyFont="1" applyFill="1" applyBorder="1" applyAlignment="1">
      <alignment vertical="center"/>
    </xf>
    <xf numFmtId="0" fontId="29" fillId="40" borderId="26" xfId="140" applyFont="1" applyFill="1" applyBorder="1" applyAlignment="1">
      <alignment vertical="center"/>
    </xf>
    <xf numFmtId="0" fontId="4" fillId="40" borderId="17" xfId="140" applyFont="1" applyFill="1" applyBorder="1" applyAlignment="1">
      <alignment vertical="top" wrapText="1"/>
    </xf>
    <xf numFmtId="0" fontId="4" fillId="40" borderId="18" xfId="140" applyFont="1" applyFill="1" applyBorder="1" applyAlignment="1">
      <alignment vertical="top" wrapText="1"/>
    </xf>
    <xf numFmtId="0" fontId="4" fillId="40" borderId="19" xfId="140" applyFont="1" applyFill="1" applyBorder="1" applyAlignment="1">
      <alignment vertical="top" wrapText="1"/>
    </xf>
    <xf numFmtId="0" fontId="4" fillId="0" borderId="66" xfId="140" applyFont="1" applyFill="1" applyBorder="1" applyAlignment="1">
      <alignment vertical="top" wrapText="1"/>
    </xf>
    <xf numFmtId="0" fontId="4" fillId="0" borderId="67" xfId="140" applyFont="1" applyFill="1" applyBorder="1" applyAlignment="1">
      <alignment vertical="top" wrapText="1"/>
    </xf>
    <xf numFmtId="0" fontId="53" fillId="0" borderId="58" xfId="140" applyFont="1" applyFill="1" applyBorder="1" applyAlignment="1">
      <alignment horizontal="left"/>
    </xf>
    <xf numFmtId="0" fontId="53" fillId="0" borderId="69" xfId="140" applyFont="1" applyFill="1" applyBorder="1"/>
    <xf numFmtId="0" fontId="2" fillId="0" borderId="18" xfId="140" applyFont="1" applyFill="1" applyBorder="1" applyAlignment="1">
      <alignment horizontal="left"/>
    </xf>
    <xf numFmtId="0" fontId="51" fillId="0" borderId="18" xfId="140" applyFont="1" applyFill="1" applyBorder="1"/>
    <xf numFmtId="0" fontId="2" fillId="0" borderId="19" xfId="140" applyFont="1" applyFill="1" applyBorder="1" applyAlignment="1">
      <alignment vertical="center"/>
    </xf>
    <xf numFmtId="0" fontId="29" fillId="41" borderId="45" xfId="0" applyFont="1" applyFill="1" applyBorder="1" applyAlignment="1">
      <alignment vertical="top" wrapText="1"/>
    </xf>
    <xf numFmtId="0" fontId="5" fillId="0" borderId="0" xfId="0" applyFont="1" applyFill="1" applyBorder="1" applyAlignment="1">
      <alignment horizontal="left" vertical="top" wrapText="1"/>
    </xf>
    <xf numFmtId="0" fontId="36" fillId="0" borderId="37" xfId="0" applyFont="1" applyFill="1" applyBorder="1" applyAlignment="1">
      <alignment vertical="center" wrapText="1"/>
    </xf>
    <xf numFmtId="0" fontId="2" fillId="0" borderId="0" xfId="0" applyFont="1" applyFill="1" applyBorder="1" applyAlignment="1">
      <alignment horizontal="center" vertical="top" wrapText="1"/>
    </xf>
    <xf numFmtId="0" fontId="36" fillId="0" borderId="35" xfId="0" applyFont="1" applyFill="1" applyBorder="1" applyAlignment="1">
      <alignment horizontal="center" vertical="center" wrapText="1"/>
    </xf>
    <xf numFmtId="0" fontId="36" fillId="0" borderId="36" xfId="0" applyFont="1" applyFill="1" applyBorder="1" applyAlignment="1">
      <alignment horizontal="center" vertical="center" wrapText="1"/>
    </xf>
    <xf numFmtId="0" fontId="36" fillId="0" borderId="61" xfId="0" applyFont="1" applyFill="1" applyBorder="1" applyAlignment="1">
      <alignment vertical="center" wrapText="1"/>
    </xf>
    <xf numFmtId="0" fontId="38" fillId="25" borderId="55" xfId="0" applyFont="1" applyFill="1" applyBorder="1" applyAlignment="1">
      <alignment horizontal="left" vertical="top" wrapText="1"/>
    </xf>
    <xf numFmtId="0" fontId="25" fillId="0" borderId="0" xfId="0" applyFont="1" applyFill="1"/>
    <xf numFmtId="0" fontId="36" fillId="0" borderId="35" xfId="0" applyFont="1" applyFill="1" applyBorder="1" applyAlignment="1">
      <alignment horizontal="left" vertical="top" wrapText="1"/>
    </xf>
    <xf numFmtId="0" fontId="36" fillId="0" borderId="15" xfId="0" applyFont="1" applyFill="1" applyBorder="1" applyAlignment="1">
      <alignment vertical="center" wrapText="1"/>
    </xf>
    <xf numFmtId="0" fontId="36" fillId="0" borderId="54" xfId="0" applyFont="1" applyFill="1" applyBorder="1" applyAlignment="1">
      <alignment horizontal="left"/>
    </xf>
    <xf numFmtId="0" fontId="36" fillId="0" borderId="26" xfId="0" applyFont="1" applyBorder="1" applyAlignment="1">
      <alignment horizontal="center" vertical="center" wrapText="1"/>
    </xf>
    <xf numFmtId="0" fontId="29" fillId="41" borderId="45" xfId="0" applyFont="1" applyFill="1" applyBorder="1" applyAlignment="1">
      <alignment horizontal="center" vertical="top" wrapText="1"/>
    </xf>
    <xf numFmtId="164" fontId="29" fillId="0" borderId="59" xfId="0" applyNumberFormat="1" applyFont="1" applyBorder="1" applyAlignment="1">
      <alignment vertical="top" wrapText="1"/>
    </xf>
    <xf numFmtId="0" fontId="36" fillId="0" borderId="17" xfId="0" applyFont="1" applyFill="1" applyBorder="1" applyAlignment="1">
      <alignment horizontal="left" vertical="top" wrapText="1"/>
    </xf>
    <xf numFmtId="0" fontId="36" fillId="0" borderId="61" xfId="0" applyFont="1" applyBorder="1"/>
    <xf numFmtId="0" fontId="36" fillId="41" borderId="66" xfId="0" applyFont="1" applyFill="1" applyBorder="1" applyAlignment="1">
      <alignment horizontal="center" vertical="center" wrapText="1"/>
    </xf>
    <xf numFmtId="0" fontId="36" fillId="41" borderId="25" xfId="0" applyFont="1" applyFill="1" applyBorder="1" applyAlignment="1">
      <alignment horizontal="center" vertical="center" wrapText="1"/>
    </xf>
    <xf numFmtId="164" fontId="29" fillId="0" borderId="60" xfId="0" applyNumberFormat="1" applyFont="1" applyFill="1" applyBorder="1" applyAlignment="1">
      <alignment horizontal="right" vertical="top" wrapText="1"/>
    </xf>
    <xf numFmtId="0" fontId="36" fillId="0" borderId="35" xfId="0" applyFont="1" applyFill="1" applyBorder="1" applyAlignment="1">
      <alignment vertical="top" wrapText="1"/>
    </xf>
    <xf numFmtId="0" fontId="36" fillId="0" borderId="12" xfId="0" applyFont="1" applyFill="1" applyBorder="1" applyAlignment="1">
      <alignment vertical="top" wrapText="1"/>
    </xf>
    <xf numFmtId="0" fontId="36" fillId="0" borderId="11" xfId="0" applyFont="1" applyFill="1" applyBorder="1" applyAlignment="1">
      <alignment vertical="top" wrapText="1"/>
    </xf>
    <xf numFmtId="0" fontId="36" fillId="41" borderId="61" xfId="0" applyFont="1" applyFill="1" applyBorder="1" applyAlignment="1">
      <alignment vertical="center" wrapText="1"/>
    </xf>
    <xf numFmtId="0" fontId="36" fillId="41" borderId="35" xfId="0" applyFont="1" applyFill="1" applyBorder="1" applyAlignment="1">
      <alignment vertical="top" wrapText="1"/>
    </xf>
    <xf numFmtId="0" fontId="36" fillId="41" borderId="12" xfId="0" applyFont="1" applyFill="1" applyBorder="1" applyAlignment="1">
      <alignment vertical="top" wrapText="1"/>
    </xf>
    <xf numFmtId="164" fontId="29" fillId="40" borderId="60" xfId="0" applyNumberFormat="1" applyFont="1" applyFill="1" applyBorder="1" applyAlignment="1">
      <alignment horizontal="right" vertical="top" wrapText="1"/>
    </xf>
    <xf numFmtId="0" fontId="36" fillId="40" borderId="35" xfId="0" applyFont="1" applyFill="1" applyBorder="1" applyAlignment="1">
      <alignment horizontal="center" vertical="center" wrapText="1"/>
    </xf>
    <xf numFmtId="0" fontId="36" fillId="40" borderId="61" xfId="0" applyFont="1" applyFill="1" applyBorder="1" applyAlignment="1">
      <alignment vertical="center" wrapText="1"/>
    </xf>
    <xf numFmtId="0" fontId="36" fillId="40" borderId="11" xfId="0" applyFont="1" applyFill="1" applyBorder="1" applyAlignment="1">
      <alignment vertical="top" wrapText="1"/>
    </xf>
    <xf numFmtId="0" fontId="36" fillId="0" borderId="26" xfId="0" applyFont="1" applyBorder="1" applyAlignment="1">
      <alignment horizontal="center" vertical="center"/>
    </xf>
    <xf numFmtId="0" fontId="29" fillId="0" borderId="60" xfId="0" applyFont="1" applyFill="1" applyBorder="1" applyAlignment="1">
      <alignment horizontal="right" vertical="top" wrapText="1"/>
    </xf>
    <xf numFmtId="0" fontId="36" fillId="41" borderId="15" xfId="0" applyFont="1" applyFill="1" applyBorder="1" applyAlignment="1">
      <alignment horizontal="center" vertical="center" wrapText="1"/>
    </xf>
    <xf numFmtId="0" fontId="36" fillId="41" borderId="17" xfId="0" applyFont="1" applyFill="1" applyBorder="1" applyAlignment="1">
      <alignment horizontal="center" vertical="center" wrapText="1"/>
    </xf>
    <xf numFmtId="0" fontId="36" fillId="40" borderId="61" xfId="0" applyFont="1" applyFill="1" applyBorder="1" applyAlignment="1">
      <alignment vertical="center"/>
    </xf>
    <xf numFmtId="0" fontId="29" fillId="40" borderId="11" xfId="0" applyFont="1" applyFill="1" applyBorder="1" applyAlignment="1">
      <alignment horizontal="center" vertical="top" wrapText="1"/>
    </xf>
    <xf numFmtId="0" fontId="36" fillId="0" borderId="61" xfId="0" applyFont="1" applyFill="1" applyBorder="1" applyAlignment="1">
      <alignment vertical="center"/>
    </xf>
    <xf numFmtId="0" fontId="29" fillId="0" borderId="11" xfId="0" applyFont="1" applyFill="1" applyBorder="1" applyAlignment="1">
      <alignment horizontal="center" vertical="top" wrapText="1"/>
    </xf>
    <xf numFmtId="0" fontId="36" fillId="0" borderId="64" xfId="0" applyFont="1" applyBorder="1" applyAlignment="1">
      <alignment horizontal="center" vertical="center" wrapText="1"/>
    </xf>
    <xf numFmtId="0" fontId="36" fillId="0" borderId="11" xfId="0" applyFont="1" applyBorder="1" applyAlignment="1">
      <alignment horizontal="left" vertical="top" wrapText="1"/>
    </xf>
    <xf numFmtId="0" fontId="36" fillId="0" borderId="35" xfId="0" applyFont="1" applyFill="1" applyBorder="1" applyAlignment="1">
      <alignment horizontal="right" vertical="center" wrapText="1"/>
    </xf>
    <xf numFmtId="0" fontId="36" fillId="0" borderId="45" xfId="0" applyFont="1" applyBorder="1" applyAlignment="1">
      <alignment vertical="center" wrapText="1"/>
    </xf>
    <xf numFmtId="0" fontId="36" fillId="0" borderId="45" xfId="0" applyFont="1" applyFill="1" applyBorder="1" applyAlignment="1">
      <alignment vertical="center" wrapText="1"/>
    </xf>
    <xf numFmtId="0" fontId="36" fillId="0" borderId="66" xfId="0" applyFont="1" applyBorder="1" applyAlignment="1">
      <alignment vertical="center" wrapText="1"/>
    </xf>
    <xf numFmtId="0" fontId="29" fillId="0" borderId="75" xfId="0" applyFont="1" applyBorder="1" applyAlignment="1">
      <alignment horizontal="right" vertical="top" wrapText="1"/>
    </xf>
    <xf numFmtId="0" fontId="36" fillId="0" borderId="26" xfId="0" applyFont="1" applyBorder="1" applyAlignment="1">
      <alignment vertical="center" wrapText="1"/>
    </xf>
    <xf numFmtId="0" fontId="36" fillId="0" borderId="17" xfId="0" applyFont="1" applyBorder="1" applyAlignment="1">
      <alignment horizontal="center" vertical="center" wrapText="1"/>
    </xf>
    <xf numFmtId="0" fontId="36" fillId="0" borderId="15" xfId="0" applyFont="1" applyBorder="1" applyAlignment="1">
      <alignment vertical="center" wrapText="1"/>
    </xf>
    <xf numFmtId="0" fontId="29" fillId="0" borderId="61" xfId="0" applyFont="1" applyBorder="1" applyAlignment="1">
      <alignment horizontal="right" vertical="center" wrapText="1"/>
    </xf>
    <xf numFmtId="0" fontId="29" fillId="0" borderId="72" xfId="0" applyFont="1" applyBorder="1" applyAlignment="1">
      <alignment horizontal="right" vertical="top" wrapText="1"/>
    </xf>
    <xf numFmtId="0" fontId="36" fillId="0" borderId="73" xfId="0" applyFont="1" applyBorder="1" applyAlignment="1">
      <alignment vertical="center" wrapText="1"/>
    </xf>
    <xf numFmtId="0" fontId="29" fillId="0" borderId="45" xfId="0" applyFont="1" applyBorder="1" applyAlignment="1">
      <alignment horizontal="center" vertical="top" wrapText="1"/>
    </xf>
    <xf numFmtId="0" fontId="36" fillId="0" borderId="61" xfId="0" applyFont="1" applyBorder="1" applyAlignment="1">
      <alignment horizontal="left" vertical="center" wrapText="1"/>
    </xf>
    <xf numFmtId="164" fontId="29" fillId="43" borderId="60" xfId="0" applyNumberFormat="1" applyFont="1" applyFill="1" applyBorder="1" applyAlignment="1">
      <alignment horizontal="right" vertical="top" wrapText="1"/>
    </xf>
    <xf numFmtId="164" fontId="29" fillId="41" borderId="76" xfId="0" applyNumberFormat="1" applyFont="1" applyFill="1" applyBorder="1" applyAlignment="1">
      <alignment horizontal="right" vertical="top" wrapText="1"/>
    </xf>
    <xf numFmtId="164" fontId="29" fillId="0" borderId="72" xfId="0" applyNumberFormat="1" applyFont="1" applyBorder="1" applyAlignment="1">
      <alignment horizontal="right" vertical="top" wrapText="1"/>
    </xf>
    <xf numFmtId="164" fontId="29" fillId="0" borderId="59" xfId="0" applyNumberFormat="1" applyFont="1" applyFill="1" applyBorder="1" applyAlignment="1">
      <alignment horizontal="right" vertical="top" wrapText="1"/>
    </xf>
    <xf numFmtId="0" fontId="36" fillId="0" borderId="63" xfId="0" applyFont="1" applyFill="1" applyBorder="1" applyAlignment="1">
      <alignment vertical="center" wrapText="1"/>
    </xf>
    <xf numFmtId="164" fontId="29" fillId="0" borderId="75" xfId="0" applyNumberFormat="1" applyFont="1" applyBorder="1" applyAlignment="1">
      <alignment horizontal="right" vertical="top" wrapText="1"/>
    </xf>
    <xf numFmtId="0" fontId="36" fillId="0" borderId="26" xfId="0" applyFont="1" applyBorder="1" applyAlignment="1">
      <alignment horizontal="right" vertical="center" wrapText="1"/>
    </xf>
    <xf numFmtId="0" fontId="36" fillId="0" borderId="11" xfId="0" applyFont="1" applyBorder="1" applyAlignment="1">
      <alignment vertical="center" wrapText="1"/>
    </xf>
    <xf numFmtId="0" fontId="36" fillId="0" borderId="42" xfId="0" applyFont="1" applyBorder="1" applyAlignment="1">
      <alignment horizontal="right" vertical="center" wrapText="1"/>
    </xf>
    <xf numFmtId="0" fontId="36" fillId="0" borderId="41" xfId="0" applyFont="1" applyBorder="1" applyAlignment="1">
      <alignment horizontal="right" vertical="center" wrapText="1"/>
    </xf>
    <xf numFmtId="0" fontId="36" fillId="0" borderId="77" xfId="0" applyFont="1" applyBorder="1" applyAlignment="1">
      <alignment vertical="center" wrapText="1"/>
    </xf>
    <xf numFmtId="0" fontId="29" fillId="0" borderId="10" xfId="0" applyFont="1" applyBorder="1" applyAlignment="1">
      <alignment horizontal="right" vertical="top" wrapText="1"/>
    </xf>
    <xf numFmtId="0" fontId="36" fillId="0" borderId="25" xfId="0" applyFont="1" applyFill="1" applyBorder="1" applyAlignment="1">
      <alignment horizontal="left" vertical="top" wrapText="1"/>
    </xf>
    <xf numFmtId="0" fontId="36" fillId="0" borderId="21" xfId="0" applyFont="1" applyFill="1" applyBorder="1" applyAlignment="1">
      <alignment horizontal="left" vertical="top" wrapText="1"/>
    </xf>
    <xf numFmtId="0" fontId="36" fillId="0" borderId="18" xfId="0" applyFont="1" applyFill="1" applyBorder="1" applyAlignment="1">
      <alignment horizontal="left" vertical="top" wrapText="1"/>
    </xf>
    <xf numFmtId="0" fontId="29" fillId="0" borderId="37" xfId="0" applyFont="1" applyBorder="1" applyAlignment="1">
      <alignment vertical="top" wrapText="1"/>
    </xf>
    <xf numFmtId="0" fontId="36" fillId="0" borderId="14" xfId="0" applyFont="1" applyFill="1" applyBorder="1" applyAlignment="1">
      <alignment horizontal="left" vertical="top" wrapText="1"/>
    </xf>
    <xf numFmtId="0" fontId="36" fillId="0" borderId="0" xfId="0" applyFont="1" applyFill="1" applyBorder="1" applyAlignment="1">
      <alignment horizontal="left" vertical="top" wrapText="1"/>
    </xf>
    <xf numFmtId="0" fontId="36" fillId="0" borderId="78" xfId="0" applyFont="1" applyFill="1" applyBorder="1" applyAlignment="1">
      <alignment vertical="center"/>
    </xf>
    <xf numFmtId="0" fontId="36" fillId="0" borderId="11" xfId="0" applyFont="1" applyFill="1" applyBorder="1" applyAlignment="1">
      <alignment vertical="center"/>
    </xf>
    <xf numFmtId="0" fontId="36" fillId="0" borderId="24" xfId="0" applyFont="1" applyFill="1" applyBorder="1" applyAlignment="1">
      <alignment vertical="center"/>
    </xf>
    <xf numFmtId="0" fontId="56" fillId="25" borderId="32" xfId="0" applyFont="1" applyFill="1" applyBorder="1" applyAlignment="1">
      <alignment horizontal="center" vertical="center" wrapText="1"/>
    </xf>
    <xf numFmtId="0" fontId="56" fillId="25" borderId="11" xfId="0" applyFont="1" applyFill="1" applyBorder="1" applyAlignment="1">
      <alignment horizontal="center" vertical="center" wrapText="1"/>
    </xf>
    <xf numFmtId="0" fontId="36" fillId="25" borderId="80" xfId="0" applyFont="1" applyFill="1" applyBorder="1" applyAlignment="1">
      <alignment horizontal="left" vertical="center" wrapText="1"/>
    </xf>
    <xf numFmtId="0" fontId="56" fillId="25" borderId="29" xfId="0" applyFont="1" applyFill="1" applyBorder="1" applyAlignment="1">
      <alignment horizontal="center" vertical="center" wrapText="1"/>
    </xf>
    <xf numFmtId="0" fontId="56" fillId="25" borderId="27" xfId="0" applyFont="1" applyFill="1" applyBorder="1" applyAlignment="1">
      <alignment horizontal="center" vertical="center" wrapText="1"/>
    </xf>
    <xf numFmtId="0" fontId="36" fillId="25" borderId="81" xfId="0" applyFont="1" applyFill="1" applyBorder="1" applyAlignment="1">
      <alignment horizontal="left" vertical="center" wrapText="1"/>
    </xf>
    <xf numFmtId="0" fontId="56" fillId="25" borderId="20" xfId="0" applyFont="1" applyFill="1" applyBorder="1" applyAlignment="1">
      <alignment horizontal="center" vertical="center" wrapText="1"/>
    </xf>
    <xf numFmtId="0" fontId="56" fillId="25" borderId="0" xfId="0" applyFont="1" applyFill="1" applyBorder="1" applyAlignment="1">
      <alignment horizontal="center" vertical="center" wrapText="1"/>
    </xf>
    <xf numFmtId="0" fontId="2" fillId="0" borderId="11" xfId="0" applyFont="1" applyBorder="1" applyAlignment="1">
      <alignment horizontal="left" vertical="top" wrapText="1"/>
    </xf>
    <xf numFmtId="0" fontId="36" fillId="25" borderId="82" xfId="0" applyFont="1" applyFill="1" applyBorder="1" applyAlignment="1">
      <alignment horizontal="left" vertical="center" wrapText="1"/>
    </xf>
    <xf numFmtId="0" fontId="56" fillId="25" borderId="22" xfId="0" applyFont="1" applyFill="1" applyBorder="1" applyAlignment="1">
      <alignment horizontal="center" vertical="center" wrapText="1"/>
    </xf>
    <xf numFmtId="0" fontId="56" fillId="25" borderId="23" xfId="0" applyFont="1" applyFill="1" applyBorder="1" applyAlignment="1">
      <alignment horizontal="center" vertical="center" wrapText="1"/>
    </xf>
    <xf numFmtId="0" fontId="2" fillId="0" borderId="29" xfId="0" applyFont="1" applyBorder="1" applyAlignment="1">
      <alignment horizontal="left" vertical="top" wrapText="1"/>
    </xf>
    <xf numFmtId="0" fontId="2" fillId="0" borderId="27" xfId="0" applyFont="1" applyBorder="1" applyAlignment="1">
      <alignment horizontal="left" vertical="top" wrapText="1"/>
    </xf>
    <xf numFmtId="0" fontId="2" fillId="0" borderId="32" xfId="0" applyFont="1" applyBorder="1" applyAlignment="1">
      <alignment horizontal="left" vertical="top" wrapText="1"/>
    </xf>
    <xf numFmtId="0" fontId="2" fillId="0" borderId="20" xfId="0" applyFont="1" applyBorder="1" applyAlignment="1">
      <alignment horizontal="left" vertical="top" wrapText="1"/>
    </xf>
    <xf numFmtId="164" fontId="29" fillId="0" borderId="60" xfId="0" applyNumberFormat="1" applyFont="1" applyFill="1" applyBorder="1" applyAlignment="1">
      <alignment horizontal="center" vertical="center" wrapText="1"/>
    </xf>
    <xf numFmtId="164" fontId="29" fillId="0" borderId="60" xfId="0" applyNumberFormat="1" applyFont="1" applyFill="1" applyBorder="1" applyAlignment="1">
      <alignment horizontal="center" vertical="top" wrapText="1"/>
    </xf>
    <xf numFmtId="164" fontId="29" fillId="0" borderId="75" xfId="0" applyNumberFormat="1" applyFont="1" applyFill="1" applyBorder="1" applyAlignment="1">
      <alignment horizontal="center" vertical="top" wrapText="1"/>
    </xf>
    <xf numFmtId="0" fontId="36" fillId="0" borderId="37" xfId="0" applyFont="1" applyFill="1" applyBorder="1" applyAlignment="1">
      <alignment horizontal="left" vertical="top" wrapText="1"/>
    </xf>
    <xf numFmtId="0" fontId="2" fillId="0" borderId="11" xfId="140" applyFont="1" applyFill="1" applyBorder="1" applyAlignment="1">
      <alignment vertical="center"/>
    </xf>
    <xf numFmtId="0" fontId="36" fillId="0" borderId="19" xfId="0" applyFont="1" applyBorder="1" applyAlignment="1">
      <alignment horizontal="left" vertical="top" wrapText="1"/>
    </xf>
    <xf numFmtId="0" fontId="36" fillId="0" borderId="35" xfId="0" applyFont="1" applyFill="1" applyBorder="1" applyAlignment="1">
      <alignment horizontal="center" vertical="center" wrapText="1"/>
    </xf>
    <xf numFmtId="0" fontId="36" fillId="0" borderId="35" xfId="0" applyFont="1" applyBorder="1" applyAlignment="1">
      <alignment horizontal="center" vertical="center" wrapText="1"/>
    </xf>
    <xf numFmtId="0" fontId="36" fillId="0" borderId="45" xfId="0" applyFont="1" applyFill="1" applyBorder="1" applyAlignment="1">
      <alignment horizontal="center" vertical="center" wrapText="1"/>
    </xf>
    <xf numFmtId="0" fontId="36" fillId="0" borderId="16" xfId="0" applyFont="1" applyFill="1" applyBorder="1" applyAlignment="1">
      <alignment horizontal="left" vertical="center" wrapText="1"/>
    </xf>
    <xf numFmtId="0" fontId="36" fillId="0" borderId="16" xfId="0" applyFont="1" applyFill="1" applyBorder="1" applyAlignment="1">
      <alignment horizontal="center" vertical="center" wrapText="1"/>
    </xf>
    <xf numFmtId="0" fontId="2" fillId="0" borderId="101" xfId="182" applyFont="1" applyFill="1" applyBorder="1" applyAlignment="1"/>
    <xf numFmtId="165" fontId="2" fillId="0" borderId="101" xfId="167" applyNumberFormat="1" applyFont="1" applyFill="1" applyBorder="1" applyAlignment="1">
      <alignment horizontal="center" vertical="top"/>
    </xf>
    <xf numFmtId="165" fontId="2" fillId="0" borderId="32" xfId="167" applyNumberFormat="1" applyFont="1" applyFill="1" applyBorder="1" applyAlignment="1">
      <alignment horizontal="center" vertical="top"/>
    </xf>
    <xf numFmtId="0" fontId="2" fillId="0" borderId="99" xfId="182" applyFont="1" applyFill="1" applyBorder="1" applyAlignment="1"/>
    <xf numFmtId="165" fontId="2" fillId="0" borderId="99" xfId="167" applyNumberFormat="1" applyFont="1" applyFill="1" applyBorder="1" applyAlignment="1">
      <alignment horizontal="center" vertical="top"/>
    </xf>
    <xf numFmtId="0" fontId="4" fillId="0" borderId="102" xfId="140" applyFont="1" applyFill="1" applyBorder="1"/>
    <xf numFmtId="0" fontId="53" fillId="0" borderId="11" xfId="140" applyFont="1" applyFill="1" applyBorder="1" applyAlignment="1">
      <alignment horizontal="left"/>
    </xf>
    <xf numFmtId="0" fontId="2" fillId="0" borderId="0" xfId="182" applyFont="1" applyFill="1" applyBorder="1" applyAlignment="1"/>
    <xf numFmtId="0" fontId="2" fillId="0" borderId="100" xfId="182" applyFont="1" applyFill="1" applyBorder="1" applyAlignment="1"/>
    <xf numFmtId="165" fontId="2" fillId="0" borderId="100" xfId="167" applyNumberFormat="1" applyFont="1" applyFill="1" applyBorder="1" applyAlignment="1">
      <alignment horizontal="center" vertical="top"/>
    </xf>
    <xf numFmtId="0" fontId="2" fillId="0" borderId="23" xfId="182" applyFont="1" applyFill="1" applyBorder="1" applyAlignment="1"/>
    <xf numFmtId="165" fontId="2" fillId="0" borderId="23" xfId="167" applyNumberFormat="1" applyFont="1" applyFill="1" applyBorder="1" applyAlignment="1">
      <alignment horizontal="center" vertical="top"/>
    </xf>
    <xf numFmtId="0" fontId="53" fillId="0" borderId="23" xfId="140" applyFont="1" applyFill="1" applyBorder="1" applyAlignment="1">
      <alignment horizontal="left"/>
    </xf>
    <xf numFmtId="0" fontId="53" fillId="0" borderId="24" xfId="140" applyFont="1" applyFill="1" applyBorder="1"/>
    <xf numFmtId="0" fontId="36" fillId="40" borderId="15" xfId="0" applyFont="1" applyFill="1" applyBorder="1" applyAlignment="1">
      <alignment horizontal="left" vertical="top" wrapText="1"/>
    </xf>
    <xf numFmtId="164" fontId="29" fillId="40" borderId="76" xfId="0" applyNumberFormat="1" applyFont="1" applyFill="1" applyBorder="1" applyAlignment="1">
      <alignment horizontal="right" vertical="top" wrapText="1"/>
    </xf>
    <xf numFmtId="0" fontId="36" fillId="40" borderId="0" xfId="0" applyFont="1" applyFill="1" applyBorder="1" applyAlignment="1">
      <alignment horizontal="center" vertical="center" wrapText="1"/>
    </xf>
    <xf numFmtId="0" fontId="36" fillId="40" borderId="14" xfId="0" applyFont="1" applyFill="1" applyBorder="1" applyAlignment="1">
      <alignment horizontal="center" vertical="center" wrapText="1"/>
    </xf>
    <xf numFmtId="0" fontId="36" fillId="40" borderId="13" xfId="0" applyFont="1" applyFill="1" applyBorder="1" applyAlignment="1">
      <alignment vertical="center"/>
    </xf>
    <xf numFmtId="0" fontId="36" fillId="0" borderId="104" xfId="0" applyFont="1" applyFill="1" applyBorder="1" applyAlignment="1">
      <alignment vertical="center"/>
    </xf>
    <xf numFmtId="0" fontId="36" fillId="0" borderId="27" xfId="0" applyFont="1" applyFill="1" applyBorder="1" applyAlignment="1">
      <alignment horizontal="right" vertical="center" wrapText="1"/>
    </xf>
    <xf numFmtId="0" fontId="36" fillId="0" borderId="55" xfId="0" applyFont="1" applyFill="1" applyBorder="1" applyAlignment="1">
      <alignment horizontal="left" vertical="top" wrapText="1"/>
    </xf>
    <xf numFmtId="0" fontId="36" fillId="0" borderId="71" xfId="0" applyFont="1" applyFill="1" applyBorder="1" applyAlignment="1">
      <alignment vertical="center"/>
    </xf>
    <xf numFmtId="0" fontId="36" fillId="0" borderId="33" xfId="0" applyFont="1" applyFill="1" applyBorder="1" applyAlignment="1">
      <alignment horizontal="right" vertical="center" wrapText="1"/>
    </xf>
    <xf numFmtId="0" fontId="36" fillId="0" borderId="80" xfId="0" applyFont="1" applyBorder="1" applyAlignment="1">
      <alignment vertical="center" wrapText="1"/>
    </xf>
    <xf numFmtId="0" fontId="36" fillId="0" borderId="104" xfId="0" applyFont="1" applyBorder="1" applyAlignment="1">
      <alignment horizontal="right" vertical="center" wrapText="1"/>
    </xf>
    <xf numFmtId="0" fontId="36" fillId="0" borderId="28" xfId="0" applyFont="1" applyBorder="1" applyAlignment="1">
      <alignment horizontal="left" vertical="center" wrapText="1"/>
    </xf>
    <xf numFmtId="0" fontId="25" fillId="0" borderId="39" xfId="0" applyFont="1" applyFill="1" applyBorder="1" applyAlignment="1">
      <alignment horizontal="center"/>
    </xf>
    <xf numFmtId="0" fontId="36" fillId="0" borderId="41" xfId="0" applyFont="1" applyFill="1" applyBorder="1" applyAlignment="1">
      <alignment vertical="top" wrapText="1"/>
    </xf>
    <xf numFmtId="0" fontId="36" fillId="0" borderId="17" xfId="0" applyFont="1" applyFill="1" applyBorder="1" applyAlignment="1">
      <alignment horizontal="center" vertical="center" wrapText="1"/>
    </xf>
    <xf numFmtId="0" fontId="36" fillId="0" borderId="19" xfId="0" applyFont="1" applyFill="1" applyBorder="1" applyAlignment="1">
      <alignment vertical="center" wrapText="1"/>
    </xf>
    <xf numFmtId="0" fontId="36" fillId="0" borderId="84" xfId="0" applyFont="1" applyFill="1" applyBorder="1" applyAlignment="1">
      <alignment vertical="center" wrapText="1"/>
    </xf>
    <xf numFmtId="0" fontId="36" fillId="0" borderId="35" xfId="0" applyFont="1" applyFill="1" applyBorder="1" applyAlignment="1">
      <alignment horizontal="left" vertical="center" wrapText="1"/>
    </xf>
    <xf numFmtId="164" fontId="29" fillId="0" borderId="70" xfId="0" applyNumberFormat="1" applyFont="1" applyFill="1" applyBorder="1" applyAlignment="1">
      <alignment horizontal="center" vertical="center" wrapText="1"/>
    </xf>
    <xf numFmtId="0" fontId="36" fillId="0" borderId="42" xfId="0" applyFont="1" applyFill="1" applyBorder="1" applyAlignment="1">
      <alignment horizontal="left" vertical="top" wrapText="1"/>
    </xf>
    <xf numFmtId="0" fontId="36" fillId="0" borderId="105" xfId="0" applyFont="1" applyFill="1" applyBorder="1" applyAlignment="1">
      <alignment horizontal="left" vertical="top" wrapText="1"/>
    </xf>
    <xf numFmtId="0" fontId="36" fillId="0" borderId="35" xfId="0" applyFont="1" applyBorder="1" applyAlignment="1">
      <alignment horizontal="center" vertical="center" wrapText="1"/>
    </xf>
    <xf numFmtId="0" fontId="36" fillId="40" borderId="43" xfId="0" applyFont="1" applyFill="1" applyBorder="1" applyAlignment="1">
      <alignment horizontal="left" vertical="top" wrapText="1"/>
    </xf>
    <xf numFmtId="0" fontId="36" fillId="40" borderId="14" xfId="0" applyFont="1" applyFill="1" applyBorder="1" applyAlignment="1">
      <alignment vertical="center" wrapText="1"/>
    </xf>
    <xf numFmtId="0" fontId="36" fillId="40" borderId="53" xfId="0" applyFont="1" applyFill="1" applyBorder="1" applyAlignment="1">
      <alignment horizontal="left" vertical="center" wrapText="1"/>
    </xf>
    <xf numFmtId="0" fontId="36" fillId="40" borderId="51" xfId="0" applyFont="1" applyFill="1" applyBorder="1" applyAlignment="1">
      <alignment horizontal="center" vertical="center" wrapText="1"/>
    </xf>
    <xf numFmtId="164" fontId="29" fillId="0" borderId="63" xfId="0" applyNumberFormat="1" applyFont="1" applyFill="1" applyBorder="1" applyAlignment="1">
      <alignment horizontal="right" vertical="center" wrapText="1"/>
    </xf>
    <xf numFmtId="0" fontId="36" fillId="40" borderId="58" xfId="0" applyFont="1" applyFill="1" applyBorder="1" applyAlignment="1">
      <alignment horizontal="left" vertical="top" wrapText="1"/>
    </xf>
    <xf numFmtId="0" fontId="36" fillId="0" borderId="26" xfId="0" applyFont="1" applyBorder="1" applyAlignment="1">
      <alignment horizontal="right" vertical="top" wrapText="1"/>
    </xf>
    <xf numFmtId="0" fontId="36" fillId="0" borderId="40" xfId="0" applyFont="1" applyBorder="1" applyAlignment="1">
      <alignment horizontal="right" vertical="top" wrapText="1"/>
    </xf>
    <xf numFmtId="0" fontId="36" fillId="0" borderId="42" xfId="0" applyFont="1" applyBorder="1" applyAlignment="1">
      <alignment horizontal="right" vertical="top" wrapText="1"/>
    </xf>
    <xf numFmtId="0" fontId="36" fillId="0" borderId="57" xfId="0" applyFont="1" applyFill="1" applyBorder="1" applyAlignment="1">
      <alignment horizontal="left"/>
    </xf>
    <xf numFmtId="0" fontId="36" fillId="25" borderId="45" xfId="0" applyFont="1" applyFill="1" applyBorder="1" applyAlignment="1">
      <alignment horizontal="center" vertical="center"/>
    </xf>
    <xf numFmtId="2" fontId="29" fillId="0" borderId="10" xfId="0" applyNumberFormat="1" applyFont="1" applyBorder="1" applyAlignment="1">
      <alignment horizontal="center" vertical="center" wrapText="1"/>
    </xf>
    <xf numFmtId="0" fontId="36" fillId="43" borderId="16" xfId="0" applyFont="1" applyFill="1" applyBorder="1" applyAlignment="1">
      <alignment horizontal="left" vertical="top" wrapText="1"/>
    </xf>
    <xf numFmtId="0" fontId="36" fillId="43" borderId="16" xfId="0" applyFont="1" applyFill="1" applyBorder="1" applyAlignment="1">
      <alignment horizontal="center" vertical="center" wrapText="1"/>
    </xf>
    <xf numFmtId="0" fontId="36" fillId="43" borderId="35" xfId="0" applyFont="1" applyFill="1" applyBorder="1" applyAlignment="1">
      <alignment horizontal="center" vertical="center" wrapText="1"/>
    </xf>
    <xf numFmtId="0" fontId="36" fillId="43" borderId="61" xfId="0" applyFont="1" applyFill="1" applyBorder="1" applyAlignment="1">
      <alignment vertical="center"/>
    </xf>
    <xf numFmtId="0" fontId="36" fillId="40" borderId="64" xfId="0" applyFont="1" applyFill="1" applyBorder="1" applyAlignment="1">
      <alignment horizontal="center" vertical="center" wrapText="1"/>
    </xf>
    <xf numFmtId="0" fontId="36" fillId="40" borderId="73" xfId="0" applyFont="1" applyFill="1" applyBorder="1" applyAlignment="1">
      <alignment vertical="center" wrapText="1"/>
    </xf>
    <xf numFmtId="0" fontId="36" fillId="0" borderId="35" xfId="0" applyFont="1" applyFill="1" applyBorder="1" applyAlignment="1">
      <alignment horizontal="center" vertical="center" wrapText="1"/>
    </xf>
    <xf numFmtId="0" fontId="36" fillId="40" borderId="15" xfId="0" applyFont="1" applyFill="1" applyBorder="1" applyAlignment="1">
      <alignment horizontal="left" vertical="top" wrapText="1"/>
    </xf>
    <xf numFmtId="0" fontId="36" fillId="0" borderId="35" xfId="0" applyFont="1" applyFill="1" applyBorder="1" applyAlignment="1">
      <alignment horizontal="center" vertical="center" wrapText="1"/>
    </xf>
    <xf numFmtId="0" fontId="36" fillId="0" borderId="12" xfId="0" applyFont="1" applyFill="1" applyBorder="1" applyAlignment="1">
      <alignment horizontal="center" vertical="center" wrapText="1"/>
    </xf>
    <xf numFmtId="0" fontId="3" fillId="0" borderId="13" xfId="0" applyFont="1" applyFill="1" applyBorder="1" applyAlignment="1">
      <alignment vertical="center" wrapText="1"/>
    </xf>
    <xf numFmtId="0" fontId="36" fillId="40" borderId="16" xfId="0" applyFont="1" applyFill="1" applyBorder="1" applyAlignment="1">
      <alignment horizontal="center" vertical="center" wrapText="1"/>
    </xf>
    <xf numFmtId="0" fontId="36" fillId="40" borderId="19" xfId="0" applyFont="1" applyFill="1" applyBorder="1" applyAlignment="1">
      <alignment horizontal="left" vertical="top" wrapText="1"/>
    </xf>
    <xf numFmtId="0" fontId="4" fillId="40" borderId="48" xfId="140" applyFont="1" applyFill="1" applyBorder="1" applyAlignment="1"/>
    <xf numFmtId="0" fontId="4" fillId="40" borderId="28" xfId="140" applyFont="1" applyFill="1" applyBorder="1"/>
    <xf numFmtId="0" fontId="4" fillId="40" borderId="28" xfId="140" applyNumberFormat="1" applyFont="1" applyFill="1" applyBorder="1" applyAlignment="1">
      <alignment horizontal="center"/>
    </xf>
    <xf numFmtId="0" fontId="4" fillId="40" borderId="49" xfId="140" applyFont="1" applyFill="1" applyBorder="1" applyAlignment="1"/>
    <xf numFmtId="0" fontId="4" fillId="40" borderId="34" xfId="140" applyFont="1" applyFill="1" applyBorder="1"/>
    <xf numFmtId="0" fontId="4" fillId="40" borderId="34" xfId="140" applyNumberFormat="1" applyFont="1" applyFill="1" applyBorder="1" applyAlignment="1">
      <alignment horizontal="center"/>
    </xf>
    <xf numFmtId="0" fontId="4" fillId="40" borderId="50" xfId="140" applyFont="1" applyFill="1" applyBorder="1"/>
    <xf numFmtId="0" fontId="4" fillId="40" borderId="33" xfId="140" applyFont="1" applyFill="1" applyBorder="1"/>
    <xf numFmtId="0" fontId="4" fillId="40" borderId="33" xfId="140" applyNumberFormat="1" applyFont="1" applyFill="1" applyBorder="1" applyAlignment="1">
      <alignment horizontal="center"/>
    </xf>
    <xf numFmtId="0" fontId="36" fillId="0" borderId="35" xfId="0" applyFont="1" applyFill="1" applyBorder="1" applyAlignment="1">
      <alignment horizontal="center" vertical="center" wrapText="1"/>
    </xf>
    <xf numFmtId="0" fontId="28" fillId="0" borderId="29" xfId="140" applyFont="1" applyFill="1" applyBorder="1" applyAlignment="1">
      <alignment horizontal="center" wrapText="1"/>
    </xf>
    <xf numFmtId="0" fontId="28" fillId="0" borderId="27" xfId="140" applyFont="1" applyFill="1" applyBorder="1" applyAlignment="1">
      <alignment horizontal="center" wrapText="1"/>
    </xf>
    <xf numFmtId="0" fontId="50" fillId="0" borderId="20" xfId="140" applyFont="1" applyFill="1" applyBorder="1" applyAlignment="1">
      <alignment horizontal="center" vertical="center"/>
    </xf>
    <xf numFmtId="0" fontId="50" fillId="0" borderId="0" xfId="140" applyFont="1" applyFill="1" applyBorder="1" applyAlignment="1">
      <alignment horizontal="center" vertical="center"/>
    </xf>
    <xf numFmtId="0" fontId="26" fillId="0" borderId="20" xfId="140" applyFont="1" applyFill="1" applyBorder="1" applyAlignment="1">
      <alignment horizontal="center" vertical="center" wrapText="1"/>
    </xf>
    <xf numFmtId="0" fontId="45" fillId="0" borderId="0" xfId="140" applyFont="1" applyFill="1" applyBorder="1" applyAlignment="1">
      <alignment horizontal="center" vertical="center" wrapText="1"/>
    </xf>
    <xf numFmtId="0" fontId="26" fillId="0" borderId="20" xfId="140" applyFont="1" applyFill="1" applyBorder="1" applyAlignment="1">
      <alignment horizontal="center" vertical="center"/>
    </xf>
    <xf numFmtId="0" fontId="26" fillId="0" borderId="0" xfId="140" applyFont="1" applyFill="1" applyBorder="1" applyAlignment="1">
      <alignment horizontal="center" vertical="center"/>
    </xf>
    <xf numFmtId="0" fontId="4" fillId="0" borderId="35" xfId="140" applyFont="1" applyFill="1" applyBorder="1" applyAlignment="1">
      <alignment horizontal="center" vertical="top" wrapText="1"/>
    </xf>
    <xf numFmtId="0" fontId="4" fillId="0" borderId="12" xfId="140" applyFont="1" applyFill="1" applyBorder="1" applyAlignment="1">
      <alignment horizontal="center" vertical="top" wrapText="1"/>
    </xf>
    <xf numFmtId="0" fontId="73" fillId="32" borderId="22" xfId="140" applyFont="1" applyFill="1" applyBorder="1" applyAlignment="1">
      <alignment horizontal="center" vertical="center"/>
    </xf>
    <xf numFmtId="0" fontId="73" fillId="32" borderId="23" xfId="140" applyFont="1" applyFill="1" applyBorder="1" applyAlignment="1">
      <alignment horizontal="center" vertical="center"/>
    </xf>
    <xf numFmtId="0" fontId="73" fillId="32" borderId="24" xfId="140" applyFont="1" applyFill="1" applyBorder="1" applyAlignment="1">
      <alignment horizontal="center" vertical="center"/>
    </xf>
    <xf numFmtId="0" fontId="46" fillId="32" borderId="22" xfId="140" applyFont="1" applyFill="1" applyBorder="1" applyAlignment="1">
      <alignment horizontal="center" vertical="center"/>
    </xf>
    <xf numFmtId="0" fontId="46" fillId="32" borderId="23" xfId="140" applyFont="1" applyFill="1" applyBorder="1" applyAlignment="1">
      <alignment horizontal="center" vertical="center"/>
    </xf>
    <xf numFmtId="0" fontId="46" fillId="32" borderId="24" xfId="140" applyFont="1" applyFill="1" applyBorder="1" applyAlignment="1">
      <alignment horizontal="center" vertical="center"/>
    </xf>
    <xf numFmtId="0" fontId="2" fillId="0" borderId="29" xfId="140" applyFont="1" applyFill="1" applyBorder="1" applyAlignment="1">
      <alignment horizontal="left"/>
    </xf>
    <xf numFmtId="0" fontId="2" fillId="0" borderId="27" xfId="140" applyFont="1" applyFill="1" applyBorder="1" applyAlignment="1">
      <alignment horizontal="left"/>
    </xf>
    <xf numFmtId="0" fontId="2" fillId="0" borderId="29" xfId="140" applyFont="1" applyFill="1" applyBorder="1" applyAlignment="1">
      <alignment horizontal="left" vertical="top" wrapText="1"/>
    </xf>
    <xf numFmtId="0" fontId="2" fillId="0" borderId="27" xfId="140" applyFont="1" applyFill="1" applyBorder="1" applyAlignment="1">
      <alignment horizontal="left" vertical="top" wrapText="1"/>
    </xf>
    <xf numFmtId="0" fontId="2" fillId="0" borderId="20" xfId="140" applyFont="1" applyFill="1" applyBorder="1" applyAlignment="1">
      <alignment horizontal="left" vertical="top" wrapText="1"/>
    </xf>
    <xf numFmtId="0" fontId="2" fillId="0" borderId="0" xfId="140" applyFont="1" applyFill="1" applyBorder="1" applyAlignment="1">
      <alignment horizontal="left" vertical="top" wrapText="1"/>
    </xf>
    <xf numFmtId="0" fontId="2" fillId="0" borderId="22" xfId="140" applyFont="1" applyFill="1" applyBorder="1" applyAlignment="1">
      <alignment horizontal="left" vertical="top" wrapText="1"/>
    </xf>
    <xf numFmtId="0" fontId="2" fillId="0" borderId="23" xfId="140" applyFont="1" applyFill="1" applyBorder="1" applyAlignment="1">
      <alignment horizontal="left" vertical="top" wrapText="1"/>
    </xf>
    <xf numFmtId="0" fontId="32" fillId="32" borderId="29" xfId="140" applyFont="1" applyFill="1" applyBorder="1" applyAlignment="1">
      <alignment horizontal="center" vertical="center"/>
    </xf>
    <xf numFmtId="0" fontId="32" fillId="32" borderId="27" xfId="140" applyFont="1" applyFill="1" applyBorder="1" applyAlignment="1">
      <alignment horizontal="center" vertical="center"/>
    </xf>
    <xf numFmtId="0" fontId="32" fillId="32" borderId="32" xfId="140" applyFont="1" applyFill="1" applyBorder="1" applyAlignment="1">
      <alignment horizontal="center" vertical="center"/>
    </xf>
    <xf numFmtId="0" fontId="47" fillId="18" borderId="83" xfId="140" applyFont="1" applyFill="1" applyBorder="1" applyAlignment="1">
      <alignment horizontal="center"/>
    </xf>
    <xf numFmtId="0" fontId="48" fillId="18" borderId="30" xfId="140" applyFont="1" applyFill="1" applyBorder="1" applyAlignment="1">
      <alignment horizontal="center"/>
    </xf>
    <xf numFmtId="0" fontId="48" fillId="18" borderId="36" xfId="140" applyFont="1" applyFill="1" applyBorder="1" applyAlignment="1">
      <alignment horizontal="center"/>
    </xf>
    <xf numFmtId="0" fontId="48" fillId="18" borderId="63" xfId="140" applyFont="1" applyFill="1" applyBorder="1" applyAlignment="1">
      <alignment horizontal="center"/>
    </xf>
    <xf numFmtId="0" fontId="34" fillId="18" borderId="30" xfId="140" applyFont="1" applyFill="1" applyBorder="1" applyAlignment="1">
      <alignment horizontal="center"/>
    </xf>
    <xf numFmtId="0" fontId="34" fillId="18" borderId="84" xfId="140" applyFont="1" applyFill="1" applyBorder="1" applyAlignment="1">
      <alignment horizontal="center"/>
    </xf>
    <xf numFmtId="0" fontId="48" fillId="18" borderId="35" xfId="140" applyFont="1" applyFill="1" applyBorder="1" applyAlignment="1">
      <alignment horizontal="center"/>
    </xf>
    <xf numFmtId="0" fontId="48" fillId="18" borderId="25" xfId="140" applyFont="1" applyFill="1" applyBorder="1"/>
    <xf numFmtId="0" fontId="48" fillId="18" borderId="61" xfId="140" applyFont="1" applyFill="1" applyBorder="1" applyAlignment="1">
      <alignment horizontal="center"/>
    </xf>
    <xf numFmtId="0" fontId="48" fillId="18" borderId="12" xfId="140" applyFont="1" applyFill="1" applyBorder="1" applyAlignment="1">
      <alignment horizontal="center"/>
    </xf>
    <xf numFmtId="0" fontId="47" fillId="18" borderId="46" xfId="140" applyFont="1" applyFill="1" applyBorder="1" applyAlignment="1">
      <alignment horizontal="center"/>
    </xf>
    <xf numFmtId="0" fontId="48" fillId="18" borderId="47" xfId="140" applyFont="1" applyFill="1" applyBorder="1" applyAlignment="1">
      <alignment horizontal="center"/>
    </xf>
    <xf numFmtId="0" fontId="48" fillId="18" borderId="79" xfId="140" applyFont="1" applyFill="1" applyBorder="1" applyAlignment="1">
      <alignment horizontal="center"/>
    </xf>
    <xf numFmtId="0" fontId="37" fillId="41" borderId="29" xfId="0" applyFont="1" applyFill="1" applyBorder="1" applyAlignment="1">
      <alignment horizontal="center" vertical="center" wrapText="1"/>
    </xf>
    <xf numFmtId="0" fontId="38" fillId="41" borderId="27" xfId="0" applyFont="1" applyFill="1" applyBorder="1" applyAlignment="1">
      <alignment horizontal="center" vertical="center" wrapText="1"/>
    </xf>
    <xf numFmtId="0" fontId="38" fillId="41" borderId="32" xfId="0" applyFont="1" applyFill="1" applyBorder="1" applyAlignment="1">
      <alignment horizontal="center" vertical="center" wrapText="1"/>
    </xf>
    <xf numFmtId="0" fontId="39" fillId="0" borderId="27" xfId="0" applyFont="1" applyFill="1" applyBorder="1" applyAlignment="1">
      <alignment horizontal="center"/>
    </xf>
    <xf numFmtId="0" fontId="39" fillId="0" borderId="32" xfId="0" applyFont="1" applyFill="1" applyBorder="1" applyAlignment="1">
      <alignment horizontal="center"/>
    </xf>
    <xf numFmtId="0" fontId="36" fillId="0" borderId="35" xfId="0" applyFont="1" applyFill="1" applyBorder="1" applyAlignment="1">
      <alignment horizontal="center" vertical="center" wrapText="1"/>
    </xf>
    <xf numFmtId="0" fontId="36" fillId="0" borderId="12" xfId="0" applyFont="1" applyFill="1" applyBorder="1" applyAlignment="1">
      <alignment horizontal="center" vertical="center" wrapText="1"/>
    </xf>
    <xf numFmtId="0" fontId="36" fillId="0" borderId="45" xfId="0" applyFont="1" applyFill="1" applyBorder="1" applyAlignment="1">
      <alignment horizontal="center" vertical="center" wrapText="1"/>
    </xf>
    <xf numFmtId="0" fontId="36" fillId="25" borderId="27" xfId="0" applyFont="1" applyFill="1" applyBorder="1" applyAlignment="1">
      <alignment horizontal="center" vertical="center"/>
    </xf>
    <xf numFmtId="0" fontId="36" fillId="25" borderId="32" xfId="0" applyFont="1" applyFill="1" applyBorder="1" applyAlignment="1">
      <alignment horizontal="center" vertical="center"/>
    </xf>
    <xf numFmtId="0" fontId="36" fillId="25" borderId="0" xfId="0" applyFont="1" applyFill="1" applyBorder="1" applyAlignment="1">
      <alignment horizontal="center" vertical="center"/>
    </xf>
    <xf numFmtId="0" fontId="36" fillId="25" borderId="11" xfId="0" applyFont="1" applyFill="1" applyBorder="1" applyAlignment="1">
      <alignment horizontal="center" vertical="center"/>
    </xf>
    <xf numFmtId="0" fontId="36" fillId="25" borderId="23" xfId="0" applyFont="1" applyFill="1" applyBorder="1" applyAlignment="1">
      <alignment horizontal="center" vertical="center"/>
    </xf>
    <xf numFmtId="0" fontId="36" fillId="25" borderId="24" xfId="0" applyFont="1" applyFill="1" applyBorder="1" applyAlignment="1">
      <alignment horizontal="center" vertical="center"/>
    </xf>
    <xf numFmtId="0" fontId="38" fillId="41" borderId="46" xfId="0" applyFont="1" applyFill="1" applyBorder="1" applyAlignment="1">
      <alignment horizontal="left" vertical="center"/>
    </xf>
    <xf numFmtId="0" fontId="38" fillId="41" borderId="47" xfId="0" applyFont="1" applyFill="1" applyBorder="1" applyAlignment="1">
      <alignment horizontal="left" vertical="center"/>
    </xf>
    <xf numFmtId="0" fontId="38" fillId="41" borderId="79" xfId="0" applyFont="1" applyFill="1" applyBorder="1" applyAlignment="1">
      <alignment horizontal="left" vertical="center"/>
    </xf>
    <xf numFmtId="0" fontId="36" fillId="0" borderId="61" xfId="0" applyFont="1" applyFill="1" applyBorder="1" applyAlignment="1">
      <alignment horizontal="center" vertical="center" wrapText="1"/>
    </xf>
    <xf numFmtId="0" fontId="36" fillId="0" borderId="35" xfId="0" applyFont="1" applyFill="1" applyBorder="1" applyAlignment="1">
      <alignment horizontal="center" vertical="top" wrapText="1"/>
    </xf>
    <xf numFmtId="0" fontId="36" fillId="0" borderId="12" xfId="0" applyFont="1" applyFill="1" applyBorder="1" applyAlignment="1">
      <alignment horizontal="center" vertical="top" wrapText="1"/>
    </xf>
    <xf numFmtId="0" fontId="36" fillId="0" borderId="61" xfId="0" applyFont="1" applyFill="1" applyBorder="1" applyAlignment="1">
      <alignment horizontal="center" vertical="top" wrapText="1"/>
    </xf>
    <xf numFmtId="0" fontId="36" fillId="0" borderId="25" xfId="0" applyFont="1" applyFill="1" applyBorder="1" applyAlignment="1">
      <alignment horizontal="center" vertical="center" wrapText="1"/>
    </xf>
    <xf numFmtId="0" fontId="36" fillId="0" borderId="21" xfId="0" applyFont="1" applyFill="1" applyBorder="1" applyAlignment="1">
      <alignment horizontal="center" vertical="center" wrapText="1"/>
    </xf>
    <xf numFmtId="0" fontId="36" fillId="0" borderId="26" xfId="0" applyFont="1" applyFill="1" applyBorder="1" applyAlignment="1">
      <alignment horizontal="center" vertical="center" wrapText="1"/>
    </xf>
    <xf numFmtId="0" fontId="36" fillId="0" borderId="35" xfId="0" applyFont="1" applyFill="1" applyBorder="1" applyAlignment="1">
      <alignment horizontal="left" vertical="center" wrapText="1"/>
    </xf>
    <xf numFmtId="0" fontId="36" fillId="0" borderId="12" xfId="0" applyFont="1" applyFill="1" applyBorder="1" applyAlignment="1">
      <alignment horizontal="left" vertical="center" wrapText="1"/>
    </xf>
    <xf numFmtId="0" fontId="36" fillId="0" borderId="61" xfId="0" applyFont="1" applyFill="1" applyBorder="1" applyAlignment="1">
      <alignment horizontal="left" vertical="center" wrapText="1"/>
    </xf>
    <xf numFmtId="164" fontId="29" fillId="0" borderId="10" xfId="0" applyNumberFormat="1" applyFont="1" applyFill="1" applyBorder="1" applyAlignment="1">
      <alignment horizontal="center" vertical="center" wrapText="1"/>
    </xf>
    <xf numFmtId="0" fontId="36" fillId="0" borderId="66" xfId="0" applyFont="1" applyFill="1" applyBorder="1" applyAlignment="1">
      <alignment horizontal="left" vertical="center" wrapText="1"/>
    </xf>
    <xf numFmtId="164" fontId="29" fillId="0" borderId="70" xfId="0" applyNumberFormat="1" applyFont="1" applyFill="1" applyBorder="1" applyAlignment="1">
      <alignment horizontal="center" vertical="center" wrapText="1"/>
    </xf>
    <xf numFmtId="164" fontId="29" fillId="0" borderId="89" xfId="0" applyNumberFormat="1" applyFont="1" applyFill="1" applyBorder="1" applyAlignment="1">
      <alignment horizontal="center" vertical="center" wrapText="1"/>
    </xf>
    <xf numFmtId="0" fontId="36" fillId="0" borderId="103" xfId="0" applyFont="1" applyFill="1" applyBorder="1" applyAlignment="1">
      <alignment horizontal="left" vertical="center" wrapText="1"/>
    </xf>
    <xf numFmtId="0" fontId="36" fillId="0" borderId="87" xfId="0" applyFont="1" applyFill="1" applyBorder="1" applyAlignment="1">
      <alignment horizontal="left" vertical="center" wrapText="1"/>
    </xf>
    <xf numFmtId="0" fontId="2" fillId="0" borderId="12" xfId="0" applyFont="1" applyFill="1" applyBorder="1" applyAlignment="1">
      <alignment horizontal="center" vertical="center" wrapText="1"/>
    </xf>
    <xf numFmtId="0" fontId="2" fillId="0" borderId="45" xfId="0" applyFont="1" applyFill="1" applyBorder="1" applyAlignment="1">
      <alignment horizontal="center" vertical="center" wrapText="1"/>
    </xf>
    <xf numFmtId="164" fontId="29" fillId="0" borderId="75" xfId="0" applyNumberFormat="1" applyFont="1" applyFill="1" applyBorder="1" applyAlignment="1">
      <alignment horizontal="center" vertical="center" wrapText="1"/>
    </xf>
    <xf numFmtId="164" fontId="29" fillId="0" borderId="76" xfId="0" applyNumberFormat="1" applyFont="1" applyFill="1" applyBorder="1" applyAlignment="1">
      <alignment horizontal="center" vertical="center" wrapText="1"/>
    </xf>
    <xf numFmtId="0" fontId="36" fillId="40" borderId="37" xfId="0" applyFont="1" applyFill="1" applyBorder="1" applyAlignment="1">
      <alignment horizontal="left" vertical="top" wrapText="1"/>
    </xf>
    <xf numFmtId="0" fontId="36" fillId="40" borderId="15" xfId="0" applyFont="1" applyFill="1" applyBorder="1" applyAlignment="1">
      <alignment horizontal="left" vertical="top" wrapText="1"/>
    </xf>
    <xf numFmtId="0" fontId="2" fillId="0" borderId="14"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7"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74"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2" fillId="0" borderId="78" xfId="0" applyFont="1" applyFill="1" applyBorder="1" applyAlignment="1">
      <alignment horizontal="center" vertical="center" wrapText="1"/>
    </xf>
    <xf numFmtId="0" fontId="39" fillId="0" borderId="12" xfId="0" applyFont="1" applyBorder="1" applyAlignment="1">
      <alignment horizontal="center" vertical="center"/>
    </xf>
    <xf numFmtId="0" fontId="39" fillId="0" borderId="45" xfId="0" applyFont="1" applyBorder="1" applyAlignment="1">
      <alignment horizontal="center" vertical="center"/>
    </xf>
    <xf numFmtId="0" fontId="36" fillId="0" borderId="54" xfId="0" applyFont="1" applyBorder="1" applyAlignment="1">
      <alignment horizontal="center" vertical="center" wrapText="1"/>
    </xf>
    <xf numFmtId="0" fontId="36" fillId="0" borderId="34" xfId="0" applyFont="1" applyBorder="1" applyAlignment="1">
      <alignment horizontal="center" vertical="center" wrapText="1"/>
    </xf>
    <xf numFmtId="0" fontId="36" fillId="0" borderId="81" xfId="0" applyFont="1" applyBorder="1" applyAlignment="1">
      <alignment horizontal="center" vertical="center" wrapText="1"/>
    </xf>
    <xf numFmtId="0" fontId="36" fillId="0" borderId="54" xfId="0" applyFont="1" applyFill="1" applyBorder="1" applyAlignment="1">
      <alignment horizontal="left" vertical="top" wrapText="1"/>
    </xf>
    <xf numFmtId="0" fontId="36" fillId="0" borderId="34" xfId="0" applyFont="1" applyFill="1" applyBorder="1" applyAlignment="1">
      <alignment horizontal="left" vertical="top" wrapText="1"/>
    </xf>
    <xf numFmtId="0" fontId="36" fillId="0" borderId="42" xfId="0" applyFont="1" applyFill="1" applyBorder="1" applyAlignment="1">
      <alignment horizontal="left" vertical="top" wrapText="1"/>
    </xf>
    <xf numFmtId="0" fontId="36" fillId="0" borderId="71" xfId="0" applyFont="1" applyFill="1" applyBorder="1" applyAlignment="1">
      <alignment horizontal="left" vertical="top" wrapText="1"/>
    </xf>
    <xf numFmtId="0" fontId="36" fillId="0" borderId="33" xfId="0" applyFont="1" applyFill="1" applyBorder="1" applyAlignment="1">
      <alignment horizontal="left" vertical="top" wrapText="1"/>
    </xf>
    <xf numFmtId="0" fontId="36" fillId="0" borderId="105" xfId="0" applyFont="1" applyFill="1" applyBorder="1" applyAlignment="1">
      <alignment horizontal="left" vertical="top" wrapText="1"/>
    </xf>
    <xf numFmtId="0" fontId="36" fillId="0" borderId="62" xfId="0" applyFont="1" applyBorder="1" applyAlignment="1">
      <alignment horizontal="center" vertical="center" wrapText="1"/>
    </xf>
    <xf numFmtId="0" fontId="36" fillId="0" borderId="23" xfId="0" applyFont="1" applyBorder="1" applyAlignment="1">
      <alignment horizontal="center" vertical="center" wrapText="1"/>
    </xf>
    <xf numFmtId="0" fontId="36" fillId="0" borderId="24" xfId="0" applyFont="1" applyBorder="1" applyAlignment="1">
      <alignment horizontal="center" vertical="center" wrapText="1"/>
    </xf>
    <xf numFmtId="0" fontId="25" fillId="40" borderId="103" xfId="0" applyFont="1" applyFill="1" applyBorder="1" applyAlignment="1">
      <alignment horizontal="left" vertical="top" wrapText="1"/>
    </xf>
    <xf numFmtId="0" fontId="36" fillId="40" borderId="66" xfId="0" applyFont="1" applyFill="1" applyBorder="1" applyAlignment="1">
      <alignment horizontal="left" vertical="top" wrapText="1"/>
    </xf>
    <xf numFmtId="0" fontId="36" fillId="40" borderId="66" xfId="0" applyFont="1" applyFill="1" applyBorder="1" applyAlignment="1">
      <alignment horizontal="center" vertical="top" wrapText="1"/>
    </xf>
    <xf numFmtId="0" fontId="36" fillId="0" borderId="104" xfId="0" applyFont="1" applyBorder="1" applyAlignment="1">
      <alignment horizontal="left" vertical="top" wrapText="1"/>
    </xf>
    <xf numFmtId="0" fontId="36" fillId="0" borderId="28" xfId="0" applyFont="1" applyBorder="1" applyAlignment="1">
      <alignment horizontal="left" vertical="top" wrapText="1"/>
    </xf>
    <xf numFmtId="0" fontId="36" fillId="0" borderId="106" xfId="0" applyFont="1" applyBorder="1" applyAlignment="1">
      <alignment horizontal="left" vertical="top" wrapText="1"/>
    </xf>
    <xf numFmtId="0" fontId="36" fillId="0" borderId="54" xfId="0" applyFont="1" applyBorder="1" applyAlignment="1">
      <alignment horizontal="left" vertical="top" wrapText="1"/>
    </xf>
    <xf numFmtId="0" fontId="36" fillId="0" borderId="34" xfId="0" applyFont="1" applyBorder="1" applyAlignment="1">
      <alignment horizontal="left" vertical="top" wrapText="1"/>
    </xf>
    <xf numFmtId="0" fontId="36" fillId="0" borderId="42" xfId="0" applyFont="1" applyBorder="1" applyAlignment="1">
      <alignment horizontal="left" vertical="top" wrapText="1"/>
    </xf>
    <xf numFmtId="0" fontId="36" fillId="0" borderId="37" xfId="0" applyFont="1" applyFill="1" applyBorder="1" applyAlignment="1">
      <alignment horizontal="left" vertical="top" wrapText="1"/>
    </xf>
    <xf numFmtId="0" fontId="36" fillId="0" borderId="66" xfId="0" applyFont="1" applyFill="1" applyBorder="1" applyAlignment="1">
      <alignment horizontal="left" vertical="top" wrapText="1"/>
    </xf>
    <xf numFmtId="0" fontId="36" fillId="0" borderId="17" xfId="0" applyFont="1" applyFill="1" applyBorder="1" applyAlignment="1">
      <alignment horizontal="center" vertical="center" wrapText="1"/>
    </xf>
    <xf numFmtId="0" fontId="36" fillId="0" borderId="18" xfId="0" applyFont="1" applyFill="1" applyBorder="1" applyAlignment="1">
      <alignment horizontal="center" vertical="center" wrapText="1"/>
    </xf>
    <xf numFmtId="164" fontId="29" fillId="0" borderId="70" xfId="0" applyNumberFormat="1" applyFont="1" applyBorder="1" applyAlignment="1">
      <alignment horizontal="center" vertical="center" wrapText="1"/>
    </xf>
    <xf numFmtId="164" fontId="29" fillId="0" borderId="10" xfId="0" applyNumberFormat="1" applyFont="1" applyBorder="1" applyAlignment="1">
      <alignment horizontal="center" vertical="center" wrapText="1"/>
    </xf>
    <xf numFmtId="164" fontId="29" fillId="0" borderId="89" xfId="0" applyNumberFormat="1" applyFont="1" applyBorder="1" applyAlignment="1">
      <alignment horizontal="center" vertical="center" wrapText="1"/>
    </xf>
    <xf numFmtId="0" fontId="36" fillId="40" borderId="87" xfId="0" applyFont="1" applyFill="1" applyBorder="1" applyAlignment="1">
      <alignment horizontal="left" vertical="top" wrapText="1"/>
    </xf>
    <xf numFmtId="0" fontId="36" fillId="0" borderId="14" xfId="0" applyFont="1" applyFill="1" applyBorder="1" applyAlignment="1">
      <alignment horizontal="center" vertical="center"/>
    </xf>
    <xf numFmtId="0" fontId="36" fillId="0" borderId="0" xfId="0" applyFont="1" applyFill="1" applyBorder="1" applyAlignment="1">
      <alignment horizontal="center" vertical="center"/>
    </xf>
    <xf numFmtId="0" fontId="36" fillId="0" borderId="11" xfId="0" applyFont="1" applyFill="1" applyBorder="1" applyAlignment="1">
      <alignment horizontal="center" vertical="center"/>
    </xf>
    <xf numFmtId="0" fontId="36" fillId="0" borderId="62" xfId="0" applyFont="1" applyFill="1" applyBorder="1" applyAlignment="1">
      <alignment horizontal="center" vertical="center"/>
    </xf>
    <xf numFmtId="0" fontId="36" fillId="0" borderId="23" xfId="0" applyFont="1" applyFill="1" applyBorder="1" applyAlignment="1">
      <alignment horizontal="center" vertical="center"/>
    </xf>
    <xf numFmtId="0" fontId="36" fillId="0" borderId="24" xfId="0" applyFont="1" applyFill="1" applyBorder="1" applyAlignment="1">
      <alignment horizontal="center" vertical="center"/>
    </xf>
    <xf numFmtId="164" fontId="29" fillId="0" borderId="75" xfId="0" applyNumberFormat="1" applyFont="1" applyBorder="1" applyAlignment="1">
      <alignment horizontal="center" vertical="center" wrapText="1"/>
    </xf>
    <xf numFmtId="164" fontId="29" fillId="0" borderId="76" xfId="0" applyNumberFormat="1" applyFont="1" applyBorder="1" applyAlignment="1">
      <alignment horizontal="center" vertical="center" wrapText="1"/>
    </xf>
    <xf numFmtId="0" fontId="36" fillId="25" borderId="25" xfId="0" applyFont="1" applyFill="1" applyBorder="1" applyAlignment="1">
      <alignment horizontal="center" vertical="center"/>
    </xf>
    <xf numFmtId="0" fontId="36" fillId="25" borderId="21" xfId="0" applyFont="1" applyFill="1" applyBorder="1" applyAlignment="1">
      <alignment horizontal="center" vertical="center"/>
    </xf>
    <xf numFmtId="0" fontId="36" fillId="25" borderId="78" xfId="0" applyFont="1" applyFill="1" applyBorder="1" applyAlignment="1">
      <alignment horizontal="center" vertical="center"/>
    </xf>
    <xf numFmtId="0" fontId="36" fillId="25" borderId="17" xfId="0" applyFont="1" applyFill="1" applyBorder="1" applyAlignment="1">
      <alignment horizontal="center" vertical="center"/>
    </xf>
    <xf numFmtId="0" fontId="36" fillId="25" borderId="18" xfId="0" applyFont="1" applyFill="1" applyBorder="1" applyAlignment="1">
      <alignment horizontal="center" vertical="center"/>
    </xf>
    <xf numFmtId="0" fontId="36" fillId="25" borderId="74" xfId="0" applyFont="1" applyFill="1" applyBorder="1" applyAlignment="1">
      <alignment horizontal="center" vertical="center"/>
    </xf>
    <xf numFmtId="0" fontId="36" fillId="25" borderId="35" xfId="0" applyFont="1" applyFill="1" applyBorder="1" applyAlignment="1">
      <alignment horizontal="center" vertical="center"/>
    </xf>
    <xf numFmtId="0" fontId="36" fillId="25" borderId="12" xfId="0" applyFont="1" applyFill="1" applyBorder="1" applyAlignment="1">
      <alignment horizontal="center" vertical="center"/>
    </xf>
    <xf numFmtId="0" fontId="36" fillId="0" borderId="25" xfId="0" applyFont="1" applyBorder="1" applyAlignment="1">
      <alignment horizontal="center" vertical="center" wrapText="1"/>
    </xf>
    <xf numFmtId="0" fontId="36" fillId="0" borderId="21" xfId="0" applyFont="1" applyBorder="1" applyAlignment="1">
      <alignment horizontal="center" vertical="center" wrapText="1"/>
    </xf>
    <xf numFmtId="0" fontId="36" fillId="0" borderId="78"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0"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35"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45" xfId="0" applyFont="1" applyBorder="1" applyAlignment="1">
      <alignment horizontal="center" vertical="center" wrapText="1"/>
    </xf>
    <xf numFmtId="0" fontId="29" fillId="41" borderId="35" xfId="0" applyFont="1" applyFill="1" applyBorder="1" applyAlignment="1">
      <alignment horizontal="center" vertical="top" wrapText="1"/>
    </xf>
    <xf numFmtId="0" fontId="29" fillId="41" borderId="12" xfId="0" applyFont="1" applyFill="1" applyBorder="1" applyAlignment="1">
      <alignment horizontal="center" vertical="top" wrapText="1"/>
    </xf>
    <xf numFmtId="0" fontId="36" fillId="0" borderId="17"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74" xfId="0" applyFont="1" applyBorder="1" applyAlignment="1">
      <alignment horizontal="center" vertical="center" wrapText="1"/>
    </xf>
    <xf numFmtId="0" fontId="36" fillId="0" borderId="57" xfId="0" applyFont="1" applyBorder="1" applyAlignment="1">
      <alignment horizontal="left" vertical="top" wrapText="1"/>
    </xf>
    <xf numFmtId="0" fontId="36" fillId="0" borderId="39" xfId="0" applyFont="1" applyBorder="1" applyAlignment="1">
      <alignment horizontal="left" vertical="top" wrapText="1"/>
    </xf>
    <xf numFmtId="0" fontId="36" fillId="40" borderId="64" xfId="0" applyFont="1" applyFill="1" applyBorder="1" applyAlignment="1">
      <alignment horizontal="center" vertical="center" wrapText="1"/>
    </xf>
    <xf numFmtId="0" fontId="36" fillId="40" borderId="85" xfId="0" applyFont="1" applyFill="1" applyBorder="1" applyAlignment="1">
      <alignment horizontal="center" vertical="center" wrapText="1"/>
    </xf>
    <xf numFmtId="0" fontId="36" fillId="40" borderId="86" xfId="0" applyFont="1" applyFill="1" applyBorder="1" applyAlignment="1">
      <alignment horizontal="center" vertical="center" wrapText="1"/>
    </xf>
    <xf numFmtId="0" fontId="36" fillId="0" borderId="36" xfId="0" applyFont="1" applyFill="1" applyBorder="1" applyAlignment="1">
      <alignment horizontal="center" vertical="center" wrapText="1"/>
    </xf>
    <xf numFmtId="0" fontId="36" fillId="0" borderId="30" xfId="0" applyFont="1" applyFill="1" applyBorder="1" applyAlignment="1">
      <alignment horizontal="center" vertical="center" wrapText="1"/>
    </xf>
    <xf numFmtId="0" fontId="36" fillId="0" borderId="84" xfId="0" applyFont="1" applyFill="1" applyBorder="1" applyAlignment="1">
      <alignment horizontal="center" vertical="center" wrapText="1"/>
    </xf>
    <xf numFmtId="0" fontId="36" fillId="43" borderId="35" xfId="0" applyFont="1" applyFill="1" applyBorder="1" applyAlignment="1">
      <alignment horizontal="center" vertical="center" wrapText="1"/>
    </xf>
    <xf numFmtId="0" fontId="36" fillId="43" borderId="12" xfId="0" applyFont="1" applyFill="1" applyBorder="1" applyAlignment="1">
      <alignment horizontal="center" vertical="center" wrapText="1"/>
    </xf>
    <xf numFmtId="0" fontId="36" fillId="43" borderId="45" xfId="0" applyFont="1" applyFill="1" applyBorder="1" applyAlignment="1">
      <alignment horizontal="center" vertical="center" wrapText="1"/>
    </xf>
    <xf numFmtId="0" fontId="36" fillId="0" borderId="64" xfId="0" applyFont="1" applyBorder="1" applyAlignment="1">
      <alignment horizontal="center" vertical="center" wrapText="1"/>
    </xf>
    <xf numFmtId="0" fontId="36" fillId="0" borderId="85" xfId="0" applyFont="1" applyBorder="1" applyAlignment="1">
      <alignment horizontal="center" vertical="center" wrapText="1"/>
    </xf>
    <xf numFmtId="0" fontId="36" fillId="0" borderId="86" xfId="0" applyFont="1" applyBorder="1" applyAlignment="1">
      <alignment horizontal="center" vertical="center" wrapText="1"/>
    </xf>
    <xf numFmtId="0" fontId="29" fillId="41" borderId="45" xfId="0" applyFont="1" applyFill="1" applyBorder="1" applyAlignment="1">
      <alignment horizontal="center" vertical="top" wrapText="1"/>
    </xf>
    <xf numFmtId="0" fontId="6" fillId="41" borderId="36" xfId="0" applyFont="1" applyFill="1" applyBorder="1" applyAlignment="1">
      <alignment horizontal="center" vertical="top" wrapText="1"/>
    </xf>
    <xf numFmtId="0" fontId="6" fillId="41" borderId="30" xfId="0" applyFont="1" applyFill="1" applyBorder="1" applyAlignment="1">
      <alignment horizontal="center" vertical="top" wrapText="1"/>
    </xf>
    <xf numFmtId="0" fontId="6" fillId="41" borderId="84" xfId="0" applyFont="1" applyFill="1" applyBorder="1" applyAlignment="1">
      <alignment horizontal="center" vertical="top" wrapText="1"/>
    </xf>
    <xf numFmtId="164" fontId="29" fillId="0" borderId="75" xfId="0" applyNumberFormat="1" applyFont="1" applyBorder="1" applyAlignment="1">
      <alignment horizontal="right" vertical="top" wrapText="1"/>
    </xf>
    <xf numFmtId="164" fontId="29" fillId="0" borderId="10" xfId="0" applyNumberFormat="1" applyFont="1" applyBorder="1" applyAlignment="1">
      <alignment horizontal="right" vertical="top" wrapText="1"/>
    </xf>
    <xf numFmtId="0" fontId="25" fillId="0" borderId="37" xfId="0" applyFont="1" applyBorder="1" applyAlignment="1">
      <alignment horizontal="left" vertical="top" wrapText="1"/>
    </xf>
    <xf numFmtId="0" fontId="36" fillId="0" borderId="66" xfId="0" applyFont="1" applyBorder="1" applyAlignment="1">
      <alignment horizontal="left" vertical="top" wrapText="1"/>
    </xf>
    <xf numFmtId="0" fontId="36" fillId="0" borderId="37" xfId="0" applyFont="1" applyBorder="1" applyAlignment="1">
      <alignment horizontal="left" vertical="top" wrapText="1"/>
    </xf>
    <xf numFmtId="0" fontId="36" fillId="0" borderId="53" xfId="0" applyFont="1" applyBorder="1" applyAlignment="1">
      <alignment horizontal="left" vertical="top" wrapText="1"/>
    </xf>
    <xf numFmtId="0" fontId="36" fillId="0" borderId="51" xfId="0" applyFont="1" applyBorder="1" applyAlignment="1">
      <alignment horizontal="left" vertical="top" wrapText="1"/>
    </xf>
    <xf numFmtId="0" fontId="36" fillId="0" borderId="61" xfId="0" applyFont="1" applyBorder="1" applyAlignment="1">
      <alignment horizontal="center" vertical="center" wrapText="1"/>
    </xf>
    <xf numFmtId="0" fontId="36" fillId="0" borderId="25" xfId="0" applyFont="1" applyFill="1" applyBorder="1" applyAlignment="1">
      <alignment horizontal="center" vertical="center"/>
    </xf>
    <xf numFmtId="0" fontId="36" fillId="0" borderId="21" xfId="0" applyFont="1" applyFill="1" applyBorder="1" applyAlignment="1">
      <alignment horizontal="center" vertical="center"/>
    </xf>
    <xf numFmtId="0" fontId="56" fillId="0" borderId="0" xfId="0" applyFont="1" applyBorder="1" applyAlignment="1">
      <alignment horizontal="center" vertical="top" wrapText="1"/>
    </xf>
    <xf numFmtId="0" fontId="36" fillId="0" borderId="35" xfId="0" applyFont="1" applyBorder="1" applyAlignment="1">
      <alignment horizontal="center" vertical="top" wrapText="1"/>
    </xf>
    <xf numFmtId="0" fontId="36" fillId="0" borderId="12" xfId="0" applyFont="1" applyBorder="1" applyAlignment="1">
      <alignment horizontal="center" vertical="top" wrapText="1"/>
    </xf>
    <xf numFmtId="0" fontId="36" fillId="0" borderId="61" xfId="0" applyFont="1" applyBorder="1" applyAlignment="1">
      <alignment horizontal="center" vertical="top" wrapText="1"/>
    </xf>
    <xf numFmtId="0" fontId="36" fillId="41" borderId="88" xfId="0" applyFont="1" applyFill="1" applyBorder="1" applyAlignment="1">
      <alignment horizontal="center" vertical="top" wrapText="1"/>
    </xf>
    <xf numFmtId="0" fontId="36" fillId="41" borderId="61" xfId="0" applyFont="1" applyFill="1" applyBorder="1" applyAlignment="1">
      <alignment horizontal="center" vertical="top" wrapText="1"/>
    </xf>
    <xf numFmtId="0" fontId="36" fillId="0" borderId="15" xfId="0" applyFont="1" applyBorder="1" applyAlignment="1">
      <alignment horizontal="left" vertical="top" wrapText="1"/>
    </xf>
    <xf numFmtId="0" fontId="2" fillId="44" borderId="83" xfId="140" applyFont="1" applyFill="1" applyBorder="1"/>
    <xf numFmtId="0" fontId="2" fillId="44" borderId="30" xfId="140" applyFont="1" applyFill="1" applyBorder="1" applyAlignment="1">
      <alignment horizontal="left"/>
    </xf>
    <xf numFmtId="0" fontId="2" fillId="44" borderId="30" xfId="140" applyFont="1" applyFill="1" applyBorder="1"/>
    <xf numFmtId="0" fontId="2" fillId="44" borderId="30" xfId="140" applyFont="1" applyFill="1" applyBorder="1" applyAlignment="1"/>
    <xf numFmtId="0" fontId="52" fillId="44" borderId="63" xfId="140" applyFont="1" applyFill="1" applyBorder="1" applyAlignment="1">
      <alignment horizontal="left"/>
    </xf>
    <xf numFmtId="0" fontId="52" fillId="44" borderId="31" xfId="140" applyFont="1" applyFill="1" applyBorder="1" applyAlignment="1">
      <alignment horizontal="left"/>
    </xf>
    <xf numFmtId="0" fontId="52" fillId="44" borderId="68" xfId="140" applyFont="1" applyFill="1" applyBorder="1" applyAlignment="1">
      <alignment horizontal="left"/>
    </xf>
    <xf numFmtId="0" fontId="44" fillId="0" borderId="29" xfId="140" applyFont="1" applyFill="1" applyBorder="1" applyAlignment="1">
      <alignment horizontal="left" vertical="center" wrapText="1"/>
    </xf>
    <xf numFmtId="0" fontId="4" fillId="0" borderId="27" xfId="140" applyFont="1" applyFill="1" applyBorder="1" applyAlignment="1">
      <alignment horizontal="left" vertical="center" wrapText="1"/>
    </xf>
    <xf numFmtId="0" fontId="4" fillId="0" borderId="32" xfId="140" applyFont="1" applyFill="1" applyBorder="1" applyAlignment="1">
      <alignment horizontal="left" vertical="center" wrapText="1"/>
    </xf>
    <xf numFmtId="0" fontId="4" fillId="0" borderId="20" xfId="140" applyFont="1" applyFill="1" applyBorder="1" applyAlignment="1">
      <alignment horizontal="left" vertical="center" wrapText="1"/>
    </xf>
    <xf numFmtId="0" fontId="4" fillId="0" borderId="0" xfId="140" applyFont="1" applyFill="1" applyBorder="1" applyAlignment="1">
      <alignment horizontal="left" vertical="center" wrapText="1"/>
    </xf>
    <xf numFmtId="0" fontId="4" fillId="0" borderId="11" xfId="140" applyFont="1" applyFill="1" applyBorder="1" applyAlignment="1">
      <alignment horizontal="left" vertical="center" wrapText="1"/>
    </xf>
    <xf numFmtId="0" fontId="36" fillId="0" borderId="66" xfId="0" applyFont="1" applyFill="1" applyBorder="1" applyAlignment="1">
      <alignment horizontal="center" vertical="top" wrapText="1"/>
    </xf>
    <xf numFmtId="0" fontId="36" fillId="0" borderId="87" xfId="0" applyFont="1" applyFill="1" applyBorder="1" applyAlignment="1">
      <alignment horizontal="center" vertical="top" wrapText="1"/>
    </xf>
    <xf numFmtId="0" fontId="29" fillId="0" borderId="46" xfId="140" applyFont="1" applyFill="1" applyBorder="1"/>
    <xf numFmtId="0" fontId="4" fillId="0" borderId="47" xfId="140" applyFont="1" applyFill="1" applyBorder="1"/>
    <xf numFmtId="0" fontId="36" fillId="0" borderId="47" xfId="0" applyFont="1" applyFill="1" applyBorder="1" applyAlignment="1">
      <alignment horizontal="left" vertical="center" wrapText="1"/>
    </xf>
    <xf numFmtId="165" fontId="36" fillId="0" borderId="47" xfId="0" applyNumberFormat="1" applyFont="1" applyFill="1" applyBorder="1" applyAlignment="1">
      <alignment horizontal="center" vertical="center"/>
    </xf>
  </cellXfs>
  <cellStyles count="211">
    <cellStyle name="20 % - Accent1" xfId="1" xr:uid="{00000000-0005-0000-0000-000000000000}"/>
    <cellStyle name="20 % - Accent1 2" xfId="2" xr:uid="{00000000-0005-0000-0000-000001000000}"/>
    <cellStyle name="20 % - Accent2" xfId="3" xr:uid="{00000000-0005-0000-0000-000002000000}"/>
    <cellStyle name="20 % - Accent2 2" xfId="4" xr:uid="{00000000-0005-0000-0000-000003000000}"/>
    <cellStyle name="20 % - Accent3" xfId="5" xr:uid="{00000000-0005-0000-0000-000004000000}"/>
    <cellStyle name="20 % - Accent3 2" xfId="6" xr:uid="{00000000-0005-0000-0000-000005000000}"/>
    <cellStyle name="20 % - Accent4" xfId="7" xr:uid="{00000000-0005-0000-0000-000006000000}"/>
    <cellStyle name="20 % - Accent4 2" xfId="8" xr:uid="{00000000-0005-0000-0000-000007000000}"/>
    <cellStyle name="20 % - Accent5" xfId="9" xr:uid="{00000000-0005-0000-0000-000008000000}"/>
    <cellStyle name="20 % - Accent5 2" xfId="10" xr:uid="{00000000-0005-0000-0000-000009000000}"/>
    <cellStyle name="20 % - Accent6" xfId="11" xr:uid="{00000000-0005-0000-0000-00000A000000}"/>
    <cellStyle name="20 % - Accent6 2" xfId="12" xr:uid="{00000000-0005-0000-0000-00000B000000}"/>
    <cellStyle name="40 % - Accent1" xfId="13" xr:uid="{00000000-0005-0000-0000-00000C000000}"/>
    <cellStyle name="40 % - Accent1 2" xfId="14" xr:uid="{00000000-0005-0000-0000-00000D000000}"/>
    <cellStyle name="40 % - Accent2" xfId="15" xr:uid="{00000000-0005-0000-0000-00000E000000}"/>
    <cellStyle name="40 % - Accent2 2" xfId="16" xr:uid="{00000000-0005-0000-0000-00000F000000}"/>
    <cellStyle name="40 % - Accent3" xfId="17" xr:uid="{00000000-0005-0000-0000-000010000000}"/>
    <cellStyle name="40 % - Accent3 2" xfId="18" xr:uid="{00000000-0005-0000-0000-000011000000}"/>
    <cellStyle name="40 % - Accent4" xfId="19" xr:uid="{00000000-0005-0000-0000-000012000000}"/>
    <cellStyle name="40 % - Accent4 2" xfId="20" xr:uid="{00000000-0005-0000-0000-000013000000}"/>
    <cellStyle name="40 % - Accent5" xfId="21" xr:uid="{00000000-0005-0000-0000-000014000000}"/>
    <cellStyle name="40 % - Accent5 2" xfId="22" xr:uid="{00000000-0005-0000-0000-000015000000}"/>
    <cellStyle name="40 % - Accent6" xfId="23" xr:uid="{00000000-0005-0000-0000-000016000000}"/>
    <cellStyle name="40 % - Accent6 2" xfId="24" xr:uid="{00000000-0005-0000-0000-000017000000}"/>
    <cellStyle name="60 % - Accent1" xfId="25" xr:uid="{00000000-0005-0000-0000-000018000000}"/>
    <cellStyle name="60 % - Accent1 2" xfId="26" xr:uid="{00000000-0005-0000-0000-000019000000}"/>
    <cellStyle name="60 % - Accent2" xfId="27" xr:uid="{00000000-0005-0000-0000-00001A000000}"/>
    <cellStyle name="60 % - Accent2 2" xfId="28" xr:uid="{00000000-0005-0000-0000-00001B000000}"/>
    <cellStyle name="60 % - Accent3" xfId="29" xr:uid="{00000000-0005-0000-0000-00001C000000}"/>
    <cellStyle name="60 % - Accent3 2" xfId="30" xr:uid="{00000000-0005-0000-0000-00001D000000}"/>
    <cellStyle name="60 % - Accent4" xfId="31" xr:uid="{00000000-0005-0000-0000-00001E000000}"/>
    <cellStyle name="60 % - Accent4 2" xfId="32" xr:uid="{00000000-0005-0000-0000-00001F000000}"/>
    <cellStyle name="60 % - Accent5" xfId="33" xr:uid="{00000000-0005-0000-0000-000020000000}"/>
    <cellStyle name="60 % - Accent5 2" xfId="34" xr:uid="{00000000-0005-0000-0000-000021000000}"/>
    <cellStyle name="60 % - Accent6" xfId="35" xr:uid="{00000000-0005-0000-0000-000022000000}"/>
    <cellStyle name="60 % - Accent6 2" xfId="36" xr:uid="{00000000-0005-0000-0000-000023000000}"/>
    <cellStyle name="Accent1 2" xfId="37" xr:uid="{00000000-0005-0000-0000-000024000000}"/>
    <cellStyle name="Accent2 2" xfId="38" xr:uid="{00000000-0005-0000-0000-000025000000}"/>
    <cellStyle name="Accent3 2" xfId="39" xr:uid="{00000000-0005-0000-0000-000026000000}"/>
    <cellStyle name="Accent4 2" xfId="40" xr:uid="{00000000-0005-0000-0000-000027000000}"/>
    <cellStyle name="Accent5 2" xfId="41" xr:uid="{00000000-0005-0000-0000-000028000000}"/>
    <cellStyle name="Accent6 2" xfId="42" xr:uid="{00000000-0005-0000-0000-000029000000}"/>
    <cellStyle name="Avertissement" xfId="43" xr:uid="{00000000-0005-0000-0000-00002A000000}"/>
    <cellStyle name="Avertissement 2" xfId="44" xr:uid="{00000000-0005-0000-0000-00002B000000}"/>
    <cellStyle name="Bad 2" xfId="45" xr:uid="{00000000-0005-0000-0000-00002C000000}"/>
    <cellStyle name="Bad 3" xfId="46" xr:uid="{00000000-0005-0000-0000-00002D000000}"/>
    <cellStyle name="Bad 4" xfId="47" xr:uid="{00000000-0005-0000-0000-00002E000000}"/>
    <cellStyle name="Berekening" xfId="48" xr:uid="{00000000-0005-0000-0000-00002F000000}"/>
    <cellStyle name="Berekening 2" xfId="49" xr:uid="{00000000-0005-0000-0000-000030000000}"/>
    <cellStyle name="Calcul" xfId="50" xr:uid="{00000000-0005-0000-0000-000031000000}"/>
    <cellStyle name="Calcul 2" xfId="51" xr:uid="{00000000-0005-0000-0000-000032000000}"/>
    <cellStyle name="Calculation 2" xfId="52" xr:uid="{00000000-0005-0000-0000-000033000000}"/>
    <cellStyle name="Calculation 3" xfId="53" xr:uid="{00000000-0005-0000-0000-000034000000}"/>
    <cellStyle name="Calculation 4" xfId="54" xr:uid="{00000000-0005-0000-0000-000035000000}"/>
    <cellStyle name="Cellule liée" xfId="55" xr:uid="{00000000-0005-0000-0000-000036000000}"/>
    <cellStyle name="Cellule liée 2" xfId="56" xr:uid="{00000000-0005-0000-0000-000037000000}"/>
    <cellStyle name="Check Cell 2" xfId="57" xr:uid="{00000000-0005-0000-0000-000038000000}"/>
    <cellStyle name="Check Cell 3" xfId="58" xr:uid="{00000000-0005-0000-0000-000039000000}"/>
    <cellStyle name="Check Cell 4" xfId="59" xr:uid="{00000000-0005-0000-0000-00003A000000}"/>
    <cellStyle name="Commentaire" xfId="60" xr:uid="{00000000-0005-0000-0000-00003B000000}"/>
    <cellStyle name="Commentaire 2" xfId="61" xr:uid="{00000000-0005-0000-0000-00003C000000}"/>
    <cellStyle name="Controlecel" xfId="62" xr:uid="{00000000-0005-0000-0000-00003D000000}"/>
    <cellStyle name="Controlecel 2" xfId="63" xr:uid="{00000000-0005-0000-0000-00003E000000}"/>
    <cellStyle name="Entrée" xfId="64" xr:uid="{00000000-0005-0000-0000-00003F000000}"/>
    <cellStyle name="Entrée 2" xfId="65" xr:uid="{00000000-0005-0000-0000-000040000000}"/>
    <cellStyle name="Explanatory Text 2" xfId="66" xr:uid="{00000000-0005-0000-0000-000041000000}"/>
    <cellStyle name="Explanatory Text 3" xfId="67" xr:uid="{00000000-0005-0000-0000-000042000000}"/>
    <cellStyle name="Explanatory Text 4" xfId="68" xr:uid="{00000000-0005-0000-0000-000043000000}"/>
    <cellStyle name="Gekoppelde cel" xfId="69" xr:uid="{00000000-0005-0000-0000-000044000000}"/>
    <cellStyle name="Gekoppelde cel 2" xfId="70" xr:uid="{00000000-0005-0000-0000-000045000000}"/>
    <cellStyle name="Goed" xfId="71" xr:uid="{00000000-0005-0000-0000-000046000000}"/>
    <cellStyle name="Goed 2" xfId="72" xr:uid="{00000000-0005-0000-0000-000047000000}"/>
    <cellStyle name="Good 2" xfId="73" xr:uid="{00000000-0005-0000-0000-000048000000}"/>
    <cellStyle name="Good 3" xfId="74" xr:uid="{00000000-0005-0000-0000-000049000000}"/>
    <cellStyle name="Good 4" xfId="75" xr:uid="{00000000-0005-0000-0000-00004A000000}"/>
    <cellStyle name="Heading 1 2" xfId="76" xr:uid="{00000000-0005-0000-0000-00004B000000}"/>
    <cellStyle name="Heading 1 3" xfId="77" xr:uid="{00000000-0005-0000-0000-00004C000000}"/>
    <cellStyle name="Heading 1 4" xfId="78" xr:uid="{00000000-0005-0000-0000-00004D000000}"/>
    <cellStyle name="Heading 2 2" xfId="79" xr:uid="{00000000-0005-0000-0000-00004E000000}"/>
    <cellStyle name="Heading 2 3" xfId="80" xr:uid="{00000000-0005-0000-0000-00004F000000}"/>
    <cellStyle name="Heading 2 4" xfId="81" xr:uid="{00000000-0005-0000-0000-000050000000}"/>
    <cellStyle name="Heading 3 2" xfId="82" xr:uid="{00000000-0005-0000-0000-000051000000}"/>
    <cellStyle name="Heading 3 3" xfId="83" xr:uid="{00000000-0005-0000-0000-000052000000}"/>
    <cellStyle name="Heading 3 4" xfId="84" xr:uid="{00000000-0005-0000-0000-000053000000}"/>
    <cellStyle name="Heading 4 2" xfId="85" xr:uid="{00000000-0005-0000-0000-000054000000}"/>
    <cellStyle name="Heading 4 3" xfId="86" xr:uid="{00000000-0005-0000-0000-000055000000}"/>
    <cellStyle name="Heading 4 4" xfId="87" xr:uid="{00000000-0005-0000-0000-000056000000}"/>
    <cellStyle name="Input 2" xfId="88" xr:uid="{00000000-0005-0000-0000-000057000000}"/>
    <cellStyle name="Input 3" xfId="89" xr:uid="{00000000-0005-0000-0000-000058000000}"/>
    <cellStyle name="Input 4" xfId="90" xr:uid="{00000000-0005-0000-0000-000059000000}"/>
    <cellStyle name="Insatisfaisant 2" xfId="91" xr:uid="{00000000-0005-0000-0000-00005A000000}"/>
    <cellStyle name="Invoer" xfId="92" xr:uid="{00000000-0005-0000-0000-00005B000000}"/>
    <cellStyle name="Invoer 2" xfId="93" xr:uid="{00000000-0005-0000-0000-00005C000000}"/>
    <cellStyle name="Kop 1" xfId="94" xr:uid="{00000000-0005-0000-0000-00005D000000}"/>
    <cellStyle name="Kop 1 2" xfId="95" xr:uid="{00000000-0005-0000-0000-00005E000000}"/>
    <cellStyle name="Kop 2" xfId="96" xr:uid="{00000000-0005-0000-0000-00005F000000}"/>
    <cellStyle name="Kop 2 2" xfId="97" xr:uid="{00000000-0005-0000-0000-000060000000}"/>
    <cellStyle name="Kop 3" xfId="98" xr:uid="{00000000-0005-0000-0000-000061000000}"/>
    <cellStyle name="Kop 3 2" xfId="99" xr:uid="{00000000-0005-0000-0000-000062000000}"/>
    <cellStyle name="Kop 4" xfId="100" xr:uid="{00000000-0005-0000-0000-000063000000}"/>
    <cellStyle name="Kop 4 2" xfId="101" xr:uid="{00000000-0005-0000-0000-000064000000}"/>
    <cellStyle name="Linked Cell 2" xfId="102" xr:uid="{00000000-0005-0000-0000-000065000000}"/>
    <cellStyle name="Linked Cell 3" xfId="103" xr:uid="{00000000-0005-0000-0000-000066000000}"/>
    <cellStyle name="Linked Cell 4" xfId="104" xr:uid="{00000000-0005-0000-0000-000067000000}"/>
    <cellStyle name="Neutraal" xfId="105" xr:uid="{00000000-0005-0000-0000-000068000000}"/>
    <cellStyle name="Neutraal 2" xfId="106" xr:uid="{00000000-0005-0000-0000-000069000000}"/>
    <cellStyle name="Neutral 2" xfId="107" xr:uid="{00000000-0005-0000-0000-00006A000000}"/>
    <cellStyle name="Neutral 3" xfId="108" xr:uid="{00000000-0005-0000-0000-00006B000000}"/>
    <cellStyle name="Neutral 4" xfId="109" xr:uid="{00000000-0005-0000-0000-00006C000000}"/>
    <cellStyle name="Neutre 2" xfId="110" xr:uid="{00000000-0005-0000-0000-00006D000000}"/>
    <cellStyle name="Normal" xfId="0" builtinId="0"/>
    <cellStyle name="Normal 10" xfId="111" xr:uid="{00000000-0005-0000-0000-00006F000000}"/>
    <cellStyle name="Normal 10 2" xfId="112" xr:uid="{00000000-0005-0000-0000-000070000000}"/>
    <cellStyle name="Normal 10 3" xfId="113" xr:uid="{00000000-0005-0000-0000-000071000000}"/>
    <cellStyle name="Normal 10 4" xfId="114" xr:uid="{00000000-0005-0000-0000-000072000000}"/>
    <cellStyle name="Normal 11" xfId="115" xr:uid="{00000000-0005-0000-0000-000073000000}"/>
    <cellStyle name="Normal 11 2" xfId="116" xr:uid="{00000000-0005-0000-0000-000074000000}"/>
    <cellStyle name="Normal 11 3" xfId="117" xr:uid="{00000000-0005-0000-0000-000075000000}"/>
    <cellStyle name="Normal 11 4" xfId="118" xr:uid="{00000000-0005-0000-0000-000076000000}"/>
    <cellStyle name="Normal 11 5" xfId="119" xr:uid="{00000000-0005-0000-0000-000077000000}"/>
    <cellStyle name="Normal 14" xfId="120" xr:uid="{00000000-0005-0000-0000-000078000000}"/>
    <cellStyle name="Normal 15" xfId="121" xr:uid="{00000000-0005-0000-0000-000079000000}"/>
    <cellStyle name="Normal 16" xfId="122" xr:uid="{00000000-0005-0000-0000-00007A000000}"/>
    <cellStyle name="Normal 2" xfId="123" xr:uid="{00000000-0005-0000-0000-00007B000000}"/>
    <cellStyle name="Normal 2 2" xfId="124" xr:uid="{00000000-0005-0000-0000-00007C000000}"/>
    <cellStyle name="Normal 2 3" xfId="125" xr:uid="{00000000-0005-0000-0000-00007D000000}"/>
    <cellStyle name="Normal 3" xfId="126" xr:uid="{00000000-0005-0000-0000-00007E000000}"/>
    <cellStyle name="Normal 3 10" xfId="127" xr:uid="{00000000-0005-0000-0000-00007F000000}"/>
    <cellStyle name="Normal 3 10 2" xfId="128" xr:uid="{00000000-0005-0000-0000-000080000000}"/>
    <cellStyle name="Normal 3 10 3" xfId="129" xr:uid="{00000000-0005-0000-0000-000081000000}"/>
    <cellStyle name="Normal 3 10 4" xfId="130" xr:uid="{00000000-0005-0000-0000-000082000000}"/>
    <cellStyle name="Normal 3 10 5" xfId="131" xr:uid="{00000000-0005-0000-0000-000083000000}"/>
    <cellStyle name="Normal 3 10 6" xfId="132" xr:uid="{00000000-0005-0000-0000-000084000000}"/>
    <cellStyle name="Normal 3 10 7" xfId="133" xr:uid="{00000000-0005-0000-0000-000085000000}"/>
    <cellStyle name="Normal 3 10 8" xfId="134" xr:uid="{00000000-0005-0000-0000-000086000000}"/>
    <cellStyle name="Normal 3 2" xfId="135" xr:uid="{00000000-0005-0000-0000-000087000000}"/>
    <cellStyle name="Normal 3 3" xfId="136" xr:uid="{00000000-0005-0000-0000-000088000000}"/>
    <cellStyle name="Normal 4" xfId="137" xr:uid="{00000000-0005-0000-0000-000089000000}"/>
    <cellStyle name="Normal 4 2" xfId="138" xr:uid="{00000000-0005-0000-0000-00008A000000}"/>
    <cellStyle name="Normal 4 2 2" xfId="139" xr:uid="{00000000-0005-0000-0000-00008B000000}"/>
    <cellStyle name="Normal 4 2 2 2" xfId="140" xr:uid="{00000000-0005-0000-0000-00008C000000}"/>
    <cellStyle name="Normal 4 2 2 3" xfId="141" xr:uid="{00000000-0005-0000-0000-00008D000000}"/>
    <cellStyle name="Normal 4 2 3" xfId="142" xr:uid="{00000000-0005-0000-0000-00008E000000}"/>
    <cellStyle name="Normal 4 2 4" xfId="143" xr:uid="{00000000-0005-0000-0000-00008F000000}"/>
    <cellStyle name="Normal 4 2 5" xfId="144" xr:uid="{00000000-0005-0000-0000-000090000000}"/>
    <cellStyle name="Normal 4 2 6" xfId="145" xr:uid="{00000000-0005-0000-0000-000091000000}"/>
    <cellStyle name="Normal 4 2 7" xfId="146" xr:uid="{00000000-0005-0000-0000-000092000000}"/>
    <cellStyle name="Normal 4 2 8" xfId="147" xr:uid="{00000000-0005-0000-0000-000093000000}"/>
    <cellStyle name="Normal 4 3" xfId="148" xr:uid="{00000000-0005-0000-0000-000094000000}"/>
    <cellStyle name="Normal 4 3 2" xfId="149" xr:uid="{00000000-0005-0000-0000-000095000000}"/>
    <cellStyle name="Normal 4 4" xfId="150" xr:uid="{00000000-0005-0000-0000-000096000000}"/>
    <cellStyle name="Normal 4 5" xfId="151" xr:uid="{00000000-0005-0000-0000-000097000000}"/>
    <cellStyle name="Normal 5" xfId="152" xr:uid="{00000000-0005-0000-0000-000098000000}"/>
    <cellStyle name="Normal 5 2" xfId="153" xr:uid="{00000000-0005-0000-0000-000099000000}"/>
    <cellStyle name="Normal 6" xfId="154" xr:uid="{00000000-0005-0000-0000-00009A000000}"/>
    <cellStyle name="Normal 6 2" xfId="155" xr:uid="{00000000-0005-0000-0000-00009B000000}"/>
    <cellStyle name="Normal 6 3" xfId="156" xr:uid="{00000000-0005-0000-0000-00009C000000}"/>
    <cellStyle name="Normal 6 4" xfId="157" xr:uid="{00000000-0005-0000-0000-00009D000000}"/>
    <cellStyle name="Normal 7" xfId="158" xr:uid="{00000000-0005-0000-0000-00009E000000}"/>
    <cellStyle name="Normal 7 2" xfId="159" xr:uid="{00000000-0005-0000-0000-00009F000000}"/>
    <cellStyle name="Normal 7 3" xfId="160" xr:uid="{00000000-0005-0000-0000-0000A0000000}"/>
    <cellStyle name="Normal 7 4" xfId="161" xr:uid="{00000000-0005-0000-0000-0000A1000000}"/>
    <cellStyle name="Normal 8" xfId="162" xr:uid="{00000000-0005-0000-0000-0000A2000000}"/>
    <cellStyle name="Normal 8 2" xfId="163" xr:uid="{00000000-0005-0000-0000-0000A3000000}"/>
    <cellStyle name="Normal 8 3" xfId="164" xr:uid="{00000000-0005-0000-0000-0000A4000000}"/>
    <cellStyle name="Normal 9" xfId="165" xr:uid="{00000000-0005-0000-0000-0000A5000000}"/>
    <cellStyle name="Normal 9 2" xfId="166" xr:uid="{00000000-0005-0000-0000-0000A6000000}"/>
    <cellStyle name="Normal_Okam_2006_V02_Eng 2 2" xfId="167" xr:uid="{00000000-0005-0000-0000-0000A7000000}"/>
    <cellStyle name="Note 2" xfId="168" xr:uid="{00000000-0005-0000-0000-0000A8000000}"/>
    <cellStyle name="Note 3" xfId="169" xr:uid="{00000000-0005-0000-0000-0000A9000000}"/>
    <cellStyle name="Note 4" xfId="170" xr:uid="{00000000-0005-0000-0000-0000AA000000}"/>
    <cellStyle name="Notitie" xfId="171" xr:uid="{00000000-0005-0000-0000-0000AB000000}"/>
    <cellStyle name="Notitie 2" xfId="172" xr:uid="{00000000-0005-0000-0000-0000AC000000}"/>
    <cellStyle name="Ongeldig" xfId="173" xr:uid="{00000000-0005-0000-0000-0000AD000000}"/>
    <cellStyle name="Ongeldig 2" xfId="174" xr:uid="{00000000-0005-0000-0000-0000AE000000}"/>
    <cellStyle name="Output 2" xfId="175" xr:uid="{00000000-0005-0000-0000-0000AF000000}"/>
    <cellStyle name="Output 3" xfId="176" xr:uid="{00000000-0005-0000-0000-0000B0000000}"/>
    <cellStyle name="Output 4" xfId="177" xr:uid="{00000000-0005-0000-0000-0000B1000000}"/>
    <cellStyle name="Percent 2" xfId="178" xr:uid="{00000000-0005-0000-0000-0000B2000000}"/>
    <cellStyle name="Satisfaisant 2" xfId="179" xr:uid="{00000000-0005-0000-0000-0000B3000000}"/>
    <cellStyle name="Sortie 2" xfId="180" xr:uid="{00000000-0005-0000-0000-0000B4000000}"/>
    <cellStyle name="Standaard_qualitative_risk_questions_v_1.2" xfId="181" xr:uid="{00000000-0005-0000-0000-0000B5000000}"/>
    <cellStyle name="Standard 2" xfId="182" xr:uid="{00000000-0005-0000-0000-0000B6000000}"/>
    <cellStyle name="Texte explicatif 2" xfId="183" xr:uid="{00000000-0005-0000-0000-0000B7000000}"/>
    <cellStyle name="Titel" xfId="184" xr:uid="{00000000-0005-0000-0000-0000B8000000}"/>
    <cellStyle name="Titel 2" xfId="185" xr:uid="{00000000-0005-0000-0000-0000B9000000}"/>
    <cellStyle name="Title 2" xfId="186" xr:uid="{00000000-0005-0000-0000-0000BA000000}"/>
    <cellStyle name="Title 3" xfId="187" xr:uid="{00000000-0005-0000-0000-0000BB000000}"/>
    <cellStyle name="Title 4" xfId="188" xr:uid="{00000000-0005-0000-0000-0000BC000000}"/>
    <cellStyle name="Titre 1 2" xfId="190" xr:uid="{00000000-0005-0000-0000-0000BE000000}"/>
    <cellStyle name="Titre 2" xfId="189" xr:uid="{00000000-0005-0000-0000-0000BD000000}"/>
    <cellStyle name="Titre 2 2" xfId="191" xr:uid="{00000000-0005-0000-0000-0000BF000000}"/>
    <cellStyle name="Titre 3 2" xfId="192" xr:uid="{00000000-0005-0000-0000-0000C0000000}"/>
    <cellStyle name="Titre 4 2" xfId="193" xr:uid="{00000000-0005-0000-0000-0000C1000000}"/>
    <cellStyle name="Totaal" xfId="194" xr:uid="{00000000-0005-0000-0000-0000C2000000}"/>
    <cellStyle name="Totaal 2" xfId="195" xr:uid="{00000000-0005-0000-0000-0000C3000000}"/>
    <cellStyle name="Total 2" xfId="196" xr:uid="{00000000-0005-0000-0000-0000C4000000}"/>
    <cellStyle name="Total 3" xfId="197" xr:uid="{00000000-0005-0000-0000-0000C5000000}"/>
    <cellStyle name="Total 4" xfId="198" xr:uid="{00000000-0005-0000-0000-0000C6000000}"/>
    <cellStyle name="Total 5" xfId="199" xr:uid="{00000000-0005-0000-0000-0000C7000000}"/>
    <cellStyle name="Uitvoer" xfId="200" xr:uid="{00000000-0005-0000-0000-0000C8000000}"/>
    <cellStyle name="Uitvoer 2" xfId="201" xr:uid="{00000000-0005-0000-0000-0000C9000000}"/>
    <cellStyle name="Vérification 2" xfId="202" xr:uid="{00000000-0005-0000-0000-0000CA000000}"/>
    <cellStyle name="Verklarende tekst" xfId="203" xr:uid="{00000000-0005-0000-0000-0000CB000000}"/>
    <cellStyle name="Verklarende tekst 2" xfId="204" xr:uid="{00000000-0005-0000-0000-0000CC000000}"/>
    <cellStyle name="Waarschuwingstekst" xfId="205" xr:uid="{00000000-0005-0000-0000-0000CD000000}"/>
    <cellStyle name="Waarschuwingstekst 2" xfId="206" xr:uid="{00000000-0005-0000-0000-0000CE000000}"/>
    <cellStyle name="Warning Text 2" xfId="207" xr:uid="{00000000-0005-0000-0000-0000CF000000}"/>
    <cellStyle name="Warning Text 3" xfId="208" xr:uid="{00000000-0005-0000-0000-0000D0000000}"/>
    <cellStyle name="Warning Text 4" xfId="209" xr:uid="{00000000-0005-0000-0000-0000D1000000}"/>
    <cellStyle name="عادي_استمارة الإنفاق" xfId="210" xr:uid="{00000000-0005-0000-0000-0000D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49"/>
  <sheetViews>
    <sheetView showGridLines="0" tabSelected="1" view="pageBreakPreview" zoomScaleNormal="98" zoomScaleSheetLayoutView="130" workbookViewId="0">
      <selection activeCell="A35" sqref="A35:U40"/>
    </sheetView>
  </sheetViews>
  <sheetFormatPr baseColWidth="10" defaultColWidth="9.33203125" defaultRowHeight="13" x14ac:dyDescent="0.15"/>
  <cols>
    <col min="1" max="1" width="7" style="18" customWidth="1"/>
    <col min="2" max="2" width="6.6640625" style="18" customWidth="1"/>
    <col min="3" max="3" width="4.5" style="18" customWidth="1"/>
    <col min="4" max="4" width="6.5" style="18" customWidth="1"/>
    <col min="5" max="5" width="11.5" style="18" customWidth="1"/>
    <col min="6" max="15" width="4.5" style="18" customWidth="1"/>
    <col min="16" max="16" width="4" style="18" customWidth="1"/>
    <col min="17" max="17" width="4.33203125" style="18" customWidth="1"/>
    <col min="18" max="20" width="4.5" style="18" customWidth="1"/>
    <col min="21" max="21" width="7.6640625" style="18" customWidth="1"/>
    <col min="22" max="16384" width="9.33203125" style="18"/>
  </cols>
  <sheetData>
    <row r="1" spans="1:21" ht="32.25" customHeight="1" x14ac:dyDescent="0.2">
      <c r="A1" s="332" t="s">
        <v>100</v>
      </c>
      <c r="B1" s="333"/>
      <c r="C1" s="333"/>
      <c r="D1" s="333"/>
      <c r="E1" s="333"/>
      <c r="F1" s="333"/>
      <c r="G1" s="333"/>
      <c r="H1" s="333"/>
      <c r="I1" s="333"/>
      <c r="J1" s="333"/>
      <c r="K1" s="333"/>
      <c r="L1" s="333"/>
      <c r="M1" s="333"/>
      <c r="N1" s="333"/>
      <c r="O1" s="146"/>
      <c r="P1" s="147"/>
      <c r="Q1" s="147"/>
      <c r="R1" s="147"/>
      <c r="S1" s="147"/>
      <c r="T1" s="147"/>
      <c r="U1" s="148"/>
    </row>
    <row r="2" spans="1:21" ht="37.5" customHeight="1" x14ac:dyDescent="0.15">
      <c r="A2" s="334" t="s">
        <v>141</v>
      </c>
      <c r="B2" s="335"/>
      <c r="C2" s="335"/>
      <c r="D2" s="335"/>
      <c r="E2" s="335"/>
      <c r="F2" s="335"/>
      <c r="G2" s="335"/>
      <c r="H2" s="335"/>
      <c r="I2" s="335"/>
      <c r="J2" s="335"/>
      <c r="K2" s="335"/>
      <c r="L2" s="335"/>
      <c r="M2" s="335"/>
      <c r="N2" s="335"/>
      <c r="O2" s="149"/>
      <c r="P2" s="150"/>
      <c r="Q2" s="150"/>
      <c r="R2" s="150"/>
      <c r="S2" s="150"/>
      <c r="T2" s="150"/>
      <c r="U2" s="151"/>
    </row>
    <row r="3" spans="1:21" ht="37.5" customHeight="1" x14ac:dyDescent="0.15">
      <c r="A3" s="336" t="s">
        <v>239</v>
      </c>
      <c r="B3" s="337"/>
      <c r="C3" s="337"/>
      <c r="D3" s="337"/>
      <c r="E3" s="337"/>
      <c r="F3" s="337"/>
      <c r="G3" s="337"/>
      <c r="H3" s="337"/>
      <c r="I3" s="337"/>
      <c r="J3" s="337"/>
      <c r="K3" s="337"/>
      <c r="L3" s="337"/>
      <c r="M3" s="337"/>
      <c r="N3" s="337"/>
      <c r="O3" s="152"/>
      <c r="P3" s="152"/>
      <c r="Q3" s="152"/>
      <c r="R3" s="152"/>
      <c r="S3" s="152"/>
      <c r="T3" s="152"/>
      <c r="U3" s="153"/>
    </row>
    <row r="4" spans="1:21" ht="18" x14ac:dyDescent="0.15">
      <c r="A4" s="338">
        <v>2020</v>
      </c>
      <c r="B4" s="339"/>
      <c r="C4" s="339"/>
      <c r="D4" s="339"/>
      <c r="E4" s="339"/>
      <c r="F4" s="339"/>
      <c r="G4" s="339"/>
      <c r="H4" s="339"/>
      <c r="I4" s="339"/>
      <c r="J4" s="339"/>
      <c r="K4" s="339"/>
      <c r="L4" s="339"/>
      <c r="M4" s="339"/>
      <c r="N4" s="339"/>
      <c r="O4" s="340"/>
      <c r="P4" s="341"/>
      <c r="Q4" s="341"/>
      <c r="R4" s="341"/>
      <c r="S4" s="341"/>
      <c r="T4" s="61"/>
      <c r="U4" s="88"/>
    </row>
    <row r="5" spans="1:21" ht="3" customHeight="1" thickBot="1" x14ac:dyDescent="0.2">
      <c r="A5" s="29"/>
      <c r="B5" s="17"/>
      <c r="C5" s="17"/>
      <c r="D5" s="17"/>
      <c r="E5" s="17"/>
      <c r="F5" s="17"/>
      <c r="G5" s="17"/>
      <c r="H5" s="17"/>
      <c r="I5" s="17"/>
      <c r="J5" s="17"/>
      <c r="K5" s="17"/>
      <c r="L5" s="17"/>
      <c r="M5" s="17"/>
      <c r="N5" s="17"/>
      <c r="O5" s="17"/>
      <c r="P5" s="17"/>
      <c r="Q5" s="17"/>
      <c r="R5" s="17"/>
      <c r="S5" s="17"/>
      <c r="T5" s="17"/>
      <c r="U5" s="30"/>
    </row>
    <row r="6" spans="1:21" s="31" customFormat="1" ht="15" customHeight="1" x14ac:dyDescent="0.2">
      <c r="A6" s="356" t="s">
        <v>39</v>
      </c>
      <c r="B6" s="357"/>
      <c r="C6" s="357"/>
      <c r="D6" s="357"/>
      <c r="E6" s="357"/>
      <c r="F6" s="357"/>
      <c r="G6" s="357"/>
      <c r="H6" s="357"/>
      <c r="I6" s="357"/>
      <c r="J6" s="357"/>
      <c r="K6" s="357"/>
      <c r="L6" s="357"/>
      <c r="M6" s="357"/>
      <c r="N6" s="357"/>
      <c r="O6" s="357"/>
      <c r="P6" s="357"/>
      <c r="Q6" s="357"/>
      <c r="R6" s="357"/>
      <c r="S6" s="357"/>
      <c r="T6" s="357"/>
      <c r="U6" s="358"/>
    </row>
    <row r="7" spans="1:21" s="31" customFormat="1" ht="15" customHeight="1" thickBot="1" x14ac:dyDescent="0.25">
      <c r="A7" s="342" t="s">
        <v>40</v>
      </c>
      <c r="B7" s="343"/>
      <c r="C7" s="343"/>
      <c r="D7" s="343"/>
      <c r="E7" s="343"/>
      <c r="F7" s="343"/>
      <c r="G7" s="343"/>
      <c r="H7" s="343"/>
      <c r="I7" s="343"/>
      <c r="J7" s="343"/>
      <c r="K7" s="343"/>
      <c r="L7" s="343"/>
      <c r="M7" s="343"/>
      <c r="N7" s="343"/>
      <c r="O7" s="343"/>
      <c r="P7" s="343"/>
      <c r="Q7" s="343"/>
      <c r="R7" s="343"/>
      <c r="S7" s="343"/>
      <c r="T7" s="343"/>
      <c r="U7" s="344"/>
    </row>
    <row r="8" spans="1:21" ht="3" customHeight="1" x14ac:dyDescent="0.15">
      <c r="A8" s="29"/>
      <c r="B8" s="32"/>
      <c r="C8" s="32"/>
      <c r="D8" s="32"/>
      <c r="E8" s="32"/>
      <c r="F8" s="32"/>
      <c r="G8" s="32"/>
      <c r="H8" s="32"/>
      <c r="I8" s="32"/>
      <c r="J8" s="32"/>
      <c r="K8" s="32"/>
      <c r="L8" s="32"/>
      <c r="M8" s="32"/>
      <c r="N8" s="32"/>
      <c r="O8" s="32"/>
      <c r="P8" s="32"/>
      <c r="Q8" s="32"/>
      <c r="R8" s="32"/>
      <c r="S8" s="32"/>
      <c r="T8" s="32"/>
      <c r="U8" s="33"/>
    </row>
    <row r="9" spans="1:21" ht="20.25" customHeight="1" thickBot="1" x14ac:dyDescent="0.2">
      <c r="A9" s="345" t="s">
        <v>41</v>
      </c>
      <c r="B9" s="346"/>
      <c r="C9" s="346"/>
      <c r="D9" s="346"/>
      <c r="E9" s="346"/>
      <c r="F9" s="346"/>
      <c r="G9" s="346"/>
      <c r="H9" s="346"/>
      <c r="I9" s="346"/>
      <c r="J9" s="346"/>
      <c r="K9" s="346"/>
      <c r="L9" s="346"/>
      <c r="M9" s="346"/>
      <c r="N9" s="346"/>
      <c r="O9" s="346"/>
      <c r="P9" s="346"/>
      <c r="Q9" s="346"/>
      <c r="R9" s="346"/>
      <c r="S9" s="346"/>
      <c r="T9" s="346"/>
      <c r="U9" s="347"/>
    </row>
    <row r="10" spans="1:21" ht="2.25" customHeight="1" thickBot="1" x14ac:dyDescent="0.2">
      <c r="A10" s="35"/>
      <c r="B10" s="34"/>
      <c r="C10" s="34"/>
      <c r="D10" s="34"/>
      <c r="E10" s="34"/>
      <c r="F10" s="34"/>
      <c r="G10" s="34"/>
      <c r="H10" s="34"/>
      <c r="I10" s="34"/>
      <c r="J10" s="34"/>
      <c r="K10" s="34"/>
      <c r="L10" s="34"/>
      <c r="M10" s="34"/>
      <c r="N10" s="34"/>
      <c r="O10" s="34"/>
      <c r="P10" s="34"/>
      <c r="Q10" s="34"/>
      <c r="R10" s="34"/>
      <c r="S10" s="34"/>
      <c r="T10" s="34"/>
      <c r="U10" s="36"/>
    </row>
    <row r="11" spans="1:21" s="16" customFormat="1" ht="19.5" customHeight="1" x14ac:dyDescent="0.15">
      <c r="A11" s="348" t="s">
        <v>166</v>
      </c>
      <c r="B11" s="349"/>
      <c r="C11" s="126"/>
      <c r="D11" s="127"/>
      <c r="E11" s="127"/>
      <c r="F11" s="128"/>
      <c r="G11" s="129"/>
      <c r="H11" s="125"/>
      <c r="I11" s="515"/>
      <c r="J11" s="516"/>
      <c r="K11" s="516"/>
      <c r="L11" s="516"/>
      <c r="M11" s="516"/>
      <c r="N11" s="517"/>
      <c r="O11" s="518"/>
      <c r="P11" s="518"/>
      <c r="Q11" s="518"/>
      <c r="R11" s="518"/>
      <c r="S11" s="519"/>
      <c r="T11" s="520"/>
      <c r="U11" s="521"/>
    </row>
    <row r="12" spans="1:21" s="16" customFormat="1" ht="19.5" customHeight="1" thickBot="1" x14ac:dyDescent="0.2">
      <c r="A12" s="130"/>
      <c r="B12" s="103"/>
      <c r="C12" s="103"/>
      <c r="D12" s="131"/>
      <c r="E12" s="131"/>
      <c r="F12" s="131"/>
      <c r="G12" s="131"/>
      <c r="H12" s="131"/>
      <c r="I12" s="105" t="s">
        <v>143</v>
      </c>
      <c r="J12" s="136"/>
      <c r="K12" s="136"/>
      <c r="L12" s="136"/>
      <c r="M12" s="136"/>
      <c r="N12" s="136"/>
      <c r="O12" s="106"/>
      <c r="P12" s="137"/>
      <c r="Q12" s="138"/>
      <c r="R12" s="138"/>
      <c r="S12" s="154"/>
      <c r="T12" s="154"/>
      <c r="U12" s="155"/>
    </row>
    <row r="13" spans="1:21" s="16" customFormat="1" ht="18.75" customHeight="1" thickBot="1" x14ac:dyDescent="0.2">
      <c r="A13" s="132" t="s">
        <v>102</v>
      </c>
      <c r="B13" s="133"/>
      <c r="C13" s="133"/>
      <c r="D13" s="133"/>
      <c r="E13" s="106"/>
      <c r="F13" s="134"/>
      <c r="G13" s="134"/>
      <c r="H13" s="135"/>
      <c r="I13" s="105" t="s">
        <v>145</v>
      </c>
      <c r="J13" s="136"/>
      <c r="K13" s="136"/>
      <c r="L13" s="136"/>
      <c r="M13" s="136"/>
      <c r="N13" s="136"/>
      <c r="O13" s="106"/>
      <c r="P13" s="137"/>
      <c r="Q13" s="138"/>
      <c r="R13" s="138"/>
      <c r="S13" s="154"/>
      <c r="T13" s="154"/>
      <c r="U13" s="155"/>
    </row>
    <row r="14" spans="1:21" s="16" customFormat="1" ht="15" customHeight="1" x14ac:dyDescent="0.15">
      <c r="A14" s="139"/>
      <c r="B14" s="131"/>
      <c r="C14" s="131"/>
      <c r="D14" s="131"/>
      <c r="E14" s="140"/>
      <c r="F14" s="140"/>
      <c r="G14" s="141"/>
      <c r="H14" s="103"/>
      <c r="I14" s="103"/>
      <c r="J14" s="104"/>
      <c r="K14" s="350" t="s">
        <v>94</v>
      </c>
      <c r="L14" s="351"/>
      <c r="M14" s="351"/>
      <c r="N14" s="351"/>
      <c r="O14" s="260" t="s">
        <v>173</v>
      </c>
      <c r="P14" s="260"/>
      <c r="Q14" s="260"/>
      <c r="R14" s="260"/>
      <c r="S14" s="260"/>
      <c r="T14" s="261">
        <v>3</v>
      </c>
      <c r="U14" s="262"/>
    </row>
    <row r="15" spans="1:21" s="16" customFormat="1" ht="15" customHeight="1" x14ac:dyDescent="0.15">
      <c r="A15" s="139" t="s">
        <v>142</v>
      </c>
      <c r="B15" s="131"/>
      <c r="C15" s="156"/>
      <c r="D15" s="156"/>
      <c r="E15" s="157"/>
      <c r="F15" s="157"/>
      <c r="G15" s="158"/>
      <c r="H15" s="142"/>
      <c r="I15" s="142"/>
      <c r="J15" s="143"/>
      <c r="K15" s="352"/>
      <c r="L15" s="353"/>
      <c r="M15" s="353"/>
      <c r="N15" s="353"/>
      <c r="O15" s="263" t="s">
        <v>169</v>
      </c>
      <c r="P15" s="263"/>
      <c r="Q15" s="263"/>
      <c r="R15" s="263"/>
      <c r="S15" s="263"/>
      <c r="T15" s="264">
        <v>3</v>
      </c>
      <c r="U15" s="265"/>
    </row>
    <row r="16" spans="1:21" s="16" customFormat="1" ht="15" customHeight="1" x14ac:dyDescent="0.15">
      <c r="A16" s="139"/>
      <c r="B16" s="131"/>
      <c r="C16" s="131"/>
      <c r="D16" s="131"/>
      <c r="E16" s="140"/>
      <c r="F16" s="140"/>
      <c r="G16" s="141"/>
      <c r="H16" s="141"/>
      <c r="I16" s="141"/>
      <c r="J16" s="253"/>
      <c r="K16" s="352"/>
      <c r="L16" s="353"/>
      <c r="M16" s="353"/>
      <c r="N16" s="353"/>
      <c r="O16" s="263" t="s">
        <v>101</v>
      </c>
      <c r="P16" s="263"/>
      <c r="Q16" s="263"/>
      <c r="R16" s="263"/>
      <c r="S16" s="263"/>
      <c r="T16" s="264">
        <v>2</v>
      </c>
      <c r="U16" s="266"/>
    </row>
    <row r="17" spans="1:52" s="16" customFormat="1" ht="15" customHeight="1" x14ac:dyDescent="0.15">
      <c r="A17" s="139"/>
      <c r="B17" s="131"/>
      <c r="C17" s="131"/>
      <c r="D17" s="131"/>
      <c r="E17" s="140"/>
      <c r="F17" s="140"/>
      <c r="G17" s="141"/>
      <c r="H17" s="141"/>
      <c r="I17" s="141"/>
      <c r="J17" s="253"/>
      <c r="K17" s="352"/>
      <c r="L17" s="353"/>
      <c r="M17" s="353"/>
      <c r="N17" s="353"/>
      <c r="O17" s="263" t="s">
        <v>170</v>
      </c>
      <c r="P17" s="263"/>
      <c r="Q17" s="263"/>
      <c r="R17" s="263"/>
      <c r="S17" s="263"/>
      <c r="T17" s="264">
        <v>4</v>
      </c>
      <c r="U17" s="266"/>
    </row>
    <row r="18" spans="1:52" s="16" customFormat="1" ht="15" customHeight="1" x14ac:dyDescent="0.15">
      <c r="A18" s="139"/>
      <c r="B18" s="131"/>
      <c r="C18" s="131"/>
      <c r="D18" s="131"/>
      <c r="E18" s="140"/>
      <c r="F18" s="140"/>
      <c r="G18" s="141"/>
      <c r="H18" s="141"/>
      <c r="I18" s="141"/>
      <c r="J18" s="253"/>
      <c r="K18" s="352"/>
      <c r="L18" s="353"/>
      <c r="M18" s="353"/>
      <c r="N18" s="353"/>
      <c r="O18" s="263" t="s">
        <v>171</v>
      </c>
      <c r="P18" s="15"/>
      <c r="Q18" s="15"/>
      <c r="R18" s="263"/>
      <c r="S18" s="263"/>
      <c r="T18" s="264">
        <v>97</v>
      </c>
      <c r="U18" s="266"/>
    </row>
    <row r="19" spans="1:52" s="16" customFormat="1" x14ac:dyDescent="0.15">
      <c r="A19" s="130"/>
      <c r="B19" s="103"/>
      <c r="C19" s="103"/>
      <c r="D19" s="103"/>
      <c r="E19" s="103"/>
      <c r="F19" s="103"/>
      <c r="G19" s="103"/>
      <c r="H19" s="103"/>
      <c r="I19" s="103"/>
      <c r="J19" s="104"/>
      <c r="K19" s="352"/>
      <c r="L19" s="353"/>
      <c r="M19" s="353"/>
      <c r="N19" s="353"/>
      <c r="O19" s="267"/>
      <c r="P19" s="268" t="s">
        <v>172</v>
      </c>
      <c r="Q19" s="268"/>
      <c r="R19" s="268"/>
      <c r="S19" s="268"/>
      <c r="T19" s="269"/>
      <c r="U19" s="266"/>
    </row>
    <row r="20" spans="1:52" s="16" customFormat="1" ht="14" thickBot="1" x14ac:dyDescent="0.2">
      <c r="A20" s="105"/>
      <c r="B20" s="106"/>
      <c r="C20" s="106"/>
      <c r="D20" s="106"/>
      <c r="E20" s="106"/>
      <c r="F20" s="106"/>
      <c r="G20" s="106"/>
      <c r="H20" s="106"/>
      <c r="I20" s="106"/>
      <c r="J20" s="107"/>
      <c r="K20" s="354"/>
      <c r="L20" s="355"/>
      <c r="M20" s="355"/>
      <c r="N20" s="355"/>
      <c r="O20" s="270"/>
      <c r="P20" s="270"/>
      <c r="Q20" s="270"/>
      <c r="R20" s="271"/>
      <c r="S20" s="272"/>
      <c r="T20" s="272"/>
      <c r="U20" s="273"/>
    </row>
    <row r="21" spans="1:52" s="6" customFormat="1" ht="3" customHeight="1" thickBot="1" x14ac:dyDescent="0.2">
      <c r="A21" s="8"/>
      <c r="B21" s="9"/>
      <c r="C21" s="9"/>
      <c r="D21" s="9"/>
      <c r="E21" s="9"/>
      <c r="F21" s="9"/>
      <c r="G21" s="9"/>
      <c r="H21" s="9"/>
      <c r="I21" s="9"/>
      <c r="J21" s="9"/>
      <c r="K21" s="9"/>
      <c r="L21" s="9"/>
      <c r="M21" s="9"/>
      <c r="N21" s="9"/>
      <c r="O21" s="9"/>
      <c r="P21" s="9"/>
      <c r="Q21" s="9"/>
      <c r="R21" s="9"/>
      <c r="S21" s="9"/>
      <c r="T21" s="9"/>
      <c r="U21" s="10"/>
      <c r="V21" s="7"/>
      <c r="AA21" s="16"/>
      <c r="AB21" s="16"/>
      <c r="AC21" s="16"/>
      <c r="AD21" s="16"/>
      <c r="AE21" s="16"/>
      <c r="AF21" s="16"/>
      <c r="AG21" s="11"/>
      <c r="AH21" s="11"/>
      <c r="AI21" s="11"/>
      <c r="AJ21" s="11"/>
      <c r="AK21" s="11"/>
      <c r="AL21" s="11"/>
      <c r="AM21" s="11"/>
      <c r="AN21" s="11"/>
      <c r="AO21" s="11"/>
      <c r="AP21" s="11"/>
      <c r="AQ21" s="11"/>
      <c r="AR21" s="11"/>
      <c r="AS21" s="11"/>
      <c r="AT21" s="11"/>
      <c r="AU21" s="11"/>
      <c r="AV21" s="11"/>
      <c r="AW21" s="12"/>
      <c r="AX21" s="12"/>
      <c r="AY21" s="13"/>
      <c r="AZ21" s="14"/>
    </row>
    <row r="22" spans="1:52" s="16" customFormat="1" ht="15" customHeight="1" x14ac:dyDescent="0.15">
      <c r="A22" s="359" t="s">
        <v>49</v>
      </c>
      <c r="B22" s="360"/>
      <c r="C22" s="360"/>
      <c r="D22" s="361"/>
      <c r="E22" s="362"/>
      <c r="F22" s="360"/>
      <c r="G22" s="360"/>
      <c r="H22" s="360"/>
      <c r="I22" s="360"/>
      <c r="J22" s="360"/>
      <c r="K22" s="360"/>
      <c r="L22" s="360"/>
      <c r="M22" s="360"/>
      <c r="N22" s="360"/>
      <c r="O22" s="360"/>
      <c r="P22" s="360"/>
      <c r="Q22" s="360"/>
      <c r="R22" s="360"/>
      <c r="S22" s="360"/>
      <c r="T22" s="363"/>
      <c r="U22" s="364"/>
      <c r="AG22" s="15"/>
      <c r="AH22" s="15"/>
      <c r="AI22" s="15"/>
      <c r="AJ22" s="15"/>
      <c r="AK22" s="15"/>
      <c r="AL22" s="15"/>
      <c r="AM22" s="15"/>
      <c r="AN22" s="15"/>
      <c r="AO22" s="15"/>
      <c r="AP22" s="15"/>
      <c r="AQ22" s="15"/>
      <c r="AR22" s="15"/>
      <c r="AS22" s="15"/>
      <c r="AT22" s="15"/>
      <c r="AU22" s="15"/>
      <c r="AV22" s="15"/>
      <c r="AW22" s="15"/>
      <c r="AX22" s="15"/>
      <c r="AY22" s="15"/>
    </row>
    <row r="23" spans="1:52" s="16" customFormat="1" ht="3" customHeight="1" thickBot="1" x14ac:dyDescent="0.2">
      <c r="A23" s="38"/>
      <c r="B23" s="15"/>
      <c r="C23" s="15"/>
      <c r="D23" s="15"/>
      <c r="E23" s="15"/>
      <c r="F23" s="15"/>
      <c r="G23" s="15"/>
      <c r="H23" s="15"/>
      <c r="I23" s="15"/>
      <c r="J23" s="15"/>
      <c r="K23" s="15"/>
      <c r="L23" s="15"/>
      <c r="M23" s="15"/>
      <c r="N23" s="15"/>
      <c r="O23" s="15"/>
      <c r="P23" s="15"/>
      <c r="Q23" s="15"/>
      <c r="R23" s="15"/>
      <c r="S23" s="15"/>
      <c r="T23" s="44"/>
      <c r="U23" s="43"/>
      <c r="AG23" s="15"/>
      <c r="AH23" s="15"/>
      <c r="AI23" s="15"/>
      <c r="AJ23" s="15"/>
      <c r="AK23" s="15"/>
      <c r="AL23" s="15"/>
      <c r="AM23" s="15"/>
      <c r="AN23" s="15"/>
      <c r="AO23" s="15"/>
      <c r="AP23" s="15"/>
      <c r="AQ23" s="15"/>
      <c r="AR23" s="15"/>
      <c r="AS23" s="15"/>
      <c r="AT23" s="15"/>
      <c r="AU23" s="15"/>
      <c r="AV23" s="15"/>
      <c r="AW23" s="15"/>
      <c r="AX23" s="15"/>
      <c r="AY23" s="15"/>
    </row>
    <row r="24" spans="1:52" s="16" customFormat="1" ht="16.5" customHeight="1" x14ac:dyDescent="0.15">
      <c r="A24" s="48" t="s">
        <v>51</v>
      </c>
      <c r="B24" s="49"/>
      <c r="C24" s="40"/>
      <c r="D24" s="50"/>
      <c r="E24" s="51"/>
      <c r="F24" s="51"/>
      <c r="G24" s="51"/>
      <c r="H24" s="51"/>
      <c r="I24" s="51"/>
      <c r="J24" s="51"/>
      <c r="K24" s="51"/>
      <c r="L24" s="52"/>
      <c r="M24" s="40"/>
      <c r="N24" s="53" t="s">
        <v>42</v>
      </c>
      <c r="O24" s="54"/>
      <c r="P24" s="60"/>
      <c r="Q24" s="108"/>
      <c r="R24" s="40"/>
      <c r="S24" s="40"/>
      <c r="T24" s="55"/>
      <c r="U24" s="56"/>
      <c r="AG24" s="15"/>
      <c r="AH24" s="15"/>
      <c r="AI24" s="15"/>
      <c r="AJ24" s="15"/>
      <c r="AK24" s="15"/>
      <c r="AL24" s="15"/>
      <c r="AM24" s="15"/>
      <c r="AN24" s="15"/>
      <c r="AO24" s="15"/>
      <c r="AP24" s="15"/>
      <c r="AQ24" s="15"/>
      <c r="AR24" s="15"/>
      <c r="AS24" s="15"/>
      <c r="AT24" s="15"/>
      <c r="AU24" s="15"/>
      <c r="AV24" s="15"/>
      <c r="AW24" s="15"/>
      <c r="AX24" s="15"/>
      <c r="AY24" s="15"/>
    </row>
    <row r="25" spans="1:52" s="16" customFormat="1" ht="3" customHeight="1" x14ac:dyDescent="0.15">
      <c r="A25" s="38"/>
      <c r="B25" s="15"/>
      <c r="C25" s="15"/>
      <c r="D25" s="15"/>
      <c r="E25" s="15"/>
      <c r="F25" s="15"/>
      <c r="G25" s="15"/>
      <c r="H25" s="15"/>
      <c r="I25" s="15"/>
      <c r="J25" s="15"/>
      <c r="K25" s="15"/>
      <c r="L25" s="15"/>
      <c r="M25" s="15"/>
      <c r="N25" s="15"/>
      <c r="O25" s="15"/>
      <c r="P25" s="15"/>
      <c r="Q25" s="15"/>
      <c r="R25" s="15"/>
      <c r="S25" s="15"/>
      <c r="T25" s="44"/>
      <c r="U25" s="43"/>
      <c r="AG25" s="15"/>
      <c r="AH25" s="15"/>
      <c r="AI25" s="15"/>
      <c r="AJ25" s="15"/>
      <c r="AK25" s="15"/>
      <c r="AL25" s="15"/>
      <c r="AM25" s="15"/>
      <c r="AN25" s="15"/>
      <c r="AO25" s="15"/>
      <c r="AP25" s="15"/>
      <c r="AQ25" s="15"/>
      <c r="AR25" s="15"/>
      <c r="AS25" s="15"/>
      <c r="AT25" s="15"/>
      <c r="AU25" s="15"/>
      <c r="AV25" s="15"/>
      <c r="AW25" s="15"/>
      <c r="AX25" s="15"/>
      <c r="AY25" s="15"/>
    </row>
    <row r="26" spans="1:52" s="16" customFormat="1" ht="14.25" customHeight="1" x14ac:dyDescent="0.15">
      <c r="A26" s="41" t="s">
        <v>43</v>
      </c>
      <c r="B26" s="15"/>
      <c r="C26" s="365" t="s">
        <v>16</v>
      </c>
      <c r="D26" s="366"/>
      <c r="E26" s="365" t="s">
        <v>17</v>
      </c>
      <c r="F26" s="367"/>
      <c r="G26" s="365" t="s">
        <v>18</v>
      </c>
      <c r="H26" s="368"/>
      <c r="I26" s="368"/>
      <c r="J26" s="367"/>
      <c r="K26" s="15"/>
      <c r="L26" s="15"/>
      <c r="M26" s="15"/>
      <c r="N26" s="15"/>
      <c r="O26" s="15"/>
      <c r="P26" s="15"/>
      <c r="Q26" s="15"/>
      <c r="R26" s="15"/>
      <c r="S26" s="15"/>
      <c r="T26" s="15"/>
      <c r="U26" s="39"/>
      <c r="AG26" s="15"/>
      <c r="AH26" s="15"/>
      <c r="AI26" s="15"/>
      <c r="AJ26" s="15"/>
      <c r="AK26" s="15"/>
      <c r="AL26" s="15"/>
      <c r="AM26" s="15"/>
      <c r="AN26" s="15"/>
      <c r="AO26" s="15"/>
      <c r="AP26" s="15"/>
      <c r="AQ26" s="15"/>
      <c r="AR26" s="15"/>
      <c r="AS26" s="15"/>
      <c r="AT26" s="15"/>
      <c r="AU26" s="15"/>
      <c r="AV26" s="15"/>
      <c r="AW26" s="15"/>
      <c r="AX26" s="15"/>
      <c r="AY26" s="15"/>
    </row>
    <row r="27" spans="1:52" s="16" customFormat="1" ht="15" customHeight="1" x14ac:dyDescent="0.15">
      <c r="A27" s="41"/>
      <c r="B27" s="15"/>
      <c r="C27" s="37"/>
      <c r="D27" s="37"/>
      <c r="E27" s="37"/>
      <c r="F27" s="37"/>
      <c r="G27" s="37"/>
      <c r="H27" s="37"/>
      <c r="I27" s="37"/>
      <c r="J27" s="37"/>
      <c r="K27" s="15"/>
      <c r="L27" s="15"/>
      <c r="M27" s="15"/>
      <c r="N27" s="15"/>
      <c r="O27" s="15"/>
      <c r="P27" s="15"/>
      <c r="Q27" s="15"/>
      <c r="R27" s="15"/>
      <c r="S27" s="15"/>
      <c r="T27" s="15"/>
      <c r="U27" s="39"/>
    </row>
    <row r="28" spans="1:52" s="16" customFormat="1" ht="4.5" customHeight="1" x14ac:dyDescent="0.15">
      <c r="A28" s="41"/>
      <c r="B28" s="15"/>
      <c r="C28" s="15"/>
      <c r="D28" s="15"/>
      <c r="E28" s="15"/>
      <c r="F28" s="15"/>
      <c r="G28" s="45"/>
      <c r="H28" s="15"/>
      <c r="I28" s="45"/>
      <c r="J28" s="45"/>
      <c r="K28" s="15"/>
      <c r="L28" s="15"/>
      <c r="M28" s="15"/>
      <c r="N28" s="15"/>
      <c r="O28" s="15"/>
      <c r="P28" s="15"/>
      <c r="Q28" s="15"/>
      <c r="R28" s="15"/>
      <c r="S28" s="15"/>
      <c r="T28" s="15"/>
      <c r="U28" s="39"/>
    </row>
    <row r="29" spans="1:52" x14ac:dyDescent="0.15">
      <c r="A29" s="29"/>
      <c r="B29" s="17"/>
      <c r="C29" s="17"/>
      <c r="D29" s="17"/>
      <c r="E29" s="17"/>
      <c r="F29" s="17"/>
      <c r="G29" s="17"/>
      <c r="H29" s="17"/>
      <c r="I29" s="17"/>
      <c r="J29" s="17"/>
      <c r="K29" s="17"/>
      <c r="L29" s="17"/>
      <c r="M29" s="17"/>
      <c r="N29" s="17"/>
      <c r="O29" s="17"/>
      <c r="P29" s="17"/>
      <c r="Q29" s="17"/>
      <c r="R29" s="17"/>
      <c r="S29" s="17"/>
      <c r="T29" s="17"/>
      <c r="U29" s="30"/>
    </row>
    <row r="30" spans="1:52" x14ac:dyDescent="0.15">
      <c r="A30" s="29"/>
      <c r="B30" s="17"/>
      <c r="C30" s="17"/>
      <c r="D30" s="17"/>
      <c r="E30" s="17"/>
      <c r="F30" s="17"/>
      <c r="G30" s="17"/>
      <c r="H30" s="17"/>
      <c r="I30" s="17"/>
      <c r="J30" s="17"/>
      <c r="K30" s="17"/>
      <c r="L30" s="17"/>
      <c r="M30" s="17"/>
      <c r="N30" s="17"/>
      <c r="O30" s="17"/>
      <c r="P30" s="17"/>
      <c r="Q30" s="17"/>
      <c r="R30" s="17"/>
      <c r="S30" s="17"/>
      <c r="T30" s="17"/>
      <c r="U30" s="30"/>
    </row>
    <row r="31" spans="1:52" x14ac:dyDescent="0.15">
      <c r="A31" s="29"/>
      <c r="B31" s="17"/>
      <c r="C31" s="17"/>
      <c r="D31" s="17"/>
      <c r="E31" s="17"/>
      <c r="F31" s="17"/>
      <c r="G31" s="17"/>
      <c r="H31" s="17"/>
      <c r="I31" s="17"/>
      <c r="J31" s="17"/>
      <c r="K31" s="17"/>
      <c r="L31" s="17"/>
      <c r="M31" s="17"/>
      <c r="N31" s="17"/>
      <c r="O31" s="17"/>
      <c r="P31" s="17"/>
      <c r="Q31" s="17"/>
      <c r="R31" s="17"/>
      <c r="S31" s="17"/>
      <c r="T31" s="17"/>
      <c r="U31" s="30"/>
    </row>
    <row r="32" spans="1:52" ht="14" thickBot="1" x14ac:dyDescent="0.2">
      <c r="A32" s="109"/>
      <c r="B32" s="110"/>
      <c r="C32" s="110"/>
      <c r="D32" s="110"/>
      <c r="E32" s="110"/>
      <c r="F32" s="110"/>
      <c r="G32" s="110"/>
      <c r="H32" s="110"/>
      <c r="I32" s="110"/>
      <c r="J32" s="110"/>
      <c r="K32" s="110"/>
      <c r="L32" s="110"/>
      <c r="M32" s="110"/>
      <c r="N32" s="110"/>
      <c r="O32" s="110"/>
      <c r="P32" s="110"/>
      <c r="Q32" s="110"/>
      <c r="R32" s="110"/>
      <c r="S32" s="110"/>
      <c r="T32" s="110"/>
      <c r="U32" s="111"/>
    </row>
    <row r="33" spans="1:21" s="16" customFormat="1" ht="3" customHeight="1" thickBot="1" x14ac:dyDescent="0.2">
      <c r="A33" s="46"/>
      <c r="B33" s="42"/>
      <c r="C33" s="42"/>
      <c r="D33" s="42"/>
      <c r="E33" s="42"/>
      <c r="F33" s="42"/>
      <c r="G33" s="42"/>
      <c r="H33" s="42"/>
      <c r="I33" s="42"/>
      <c r="J33" s="42"/>
      <c r="K33" s="42"/>
      <c r="L33" s="42"/>
      <c r="M33" s="42"/>
      <c r="N33" s="42"/>
      <c r="O33" s="42"/>
      <c r="P33" s="42"/>
      <c r="Q33" s="42"/>
      <c r="R33" s="42"/>
      <c r="S33" s="42"/>
      <c r="T33" s="42"/>
      <c r="U33" s="47"/>
    </row>
    <row r="34" spans="1:21" s="16" customFormat="1" ht="14.25" customHeight="1" thickBot="1" x14ac:dyDescent="0.2">
      <c r="A34" s="369" t="s">
        <v>89</v>
      </c>
      <c r="B34" s="370"/>
      <c r="C34" s="370"/>
      <c r="D34" s="370"/>
      <c r="E34" s="370"/>
      <c r="F34" s="370"/>
      <c r="G34" s="370"/>
      <c r="H34" s="370"/>
      <c r="I34" s="370"/>
      <c r="J34" s="370"/>
      <c r="K34" s="370"/>
      <c r="L34" s="370"/>
      <c r="M34" s="370"/>
      <c r="N34" s="370"/>
      <c r="O34" s="370"/>
      <c r="P34" s="370"/>
      <c r="Q34" s="370"/>
      <c r="R34" s="370"/>
      <c r="S34" s="370"/>
      <c r="T34" s="370"/>
      <c r="U34" s="371"/>
    </row>
    <row r="35" spans="1:21" ht="14.25" customHeight="1" x14ac:dyDescent="0.15">
      <c r="A35" s="522" t="s">
        <v>257</v>
      </c>
      <c r="B35" s="523"/>
      <c r="C35" s="523"/>
      <c r="D35" s="523"/>
      <c r="E35" s="523"/>
      <c r="F35" s="523"/>
      <c r="G35" s="523"/>
      <c r="H35" s="523"/>
      <c r="I35" s="523"/>
      <c r="J35" s="523"/>
      <c r="K35" s="523"/>
      <c r="L35" s="523"/>
      <c r="M35" s="523"/>
      <c r="N35" s="523"/>
      <c r="O35" s="523"/>
      <c r="P35" s="523"/>
      <c r="Q35" s="523"/>
      <c r="R35" s="523"/>
      <c r="S35" s="523"/>
      <c r="T35" s="523"/>
      <c r="U35" s="524"/>
    </row>
    <row r="36" spans="1:21" ht="14.25" customHeight="1" x14ac:dyDescent="0.15">
      <c r="A36" s="525"/>
      <c r="B36" s="526"/>
      <c r="C36" s="526"/>
      <c r="D36" s="526"/>
      <c r="E36" s="526"/>
      <c r="F36" s="526"/>
      <c r="G36" s="526"/>
      <c r="H36" s="526"/>
      <c r="I36" s="526"/>
      <c r="J36" s="526"/>
      <c r="K36" s="526"/>
      <c r="L36" s="526"/>
      <c r="M36" s="526"/>
      <c r="N36" s="526"/>
      <c r="O36" s="526"/>
      <c r="P36" s="526"/>
      <c r="Q36" s="526"/>
      <c r="R36" s="526"/>
      <c r="S36" s="526"/>
      <c r="T36" s="526"/>
      <c r="U36" s="527"/>
    </row>
    <row r="37" spans="1:21" ht="14.25" customHeight="1" x14ac:dyDescent="0.15">
      <c r="A37" s="525"/>
      <c r="B37" s="526"/>
      <c r="C37" s="526"/>
      <c r="D37" s="526"/>
      <c r="E37" s="526"/>
      <c r="F37" s="526"/>
      <c r="G37" s="526"/>
      <c r="H37" s="526"/>
      <c r="I37" s="526"/>
      <c r="J37" s="526"/>
      <c r="K37" s="526"/>
      <c r="L37" s="526"/>
      <c r="M37" s="526"/>
      <c r="N37" s="526"/>
      <c r="O37" s="526"/>
      <c r="P37" s="526"/>
      <c r="Q37" s="526"/>
      <c r="R37" s="526"/>
      <c r="S37" s="526"/>
      <c r="T37" s="526"/>
      <c r="U37" s="527"/>
    </row>
    <row r="38" spans="1:21" ht="14.25" customHeight="1" x14ac:dyDescent="0.15">
      <c r="A38" s="525"/>
      <c r="B38" s="526"/>
      <c r="C38" s="526"/>
      <c r="D38" s="526"/>
      <c r="E38" s="526"/>
      <c r="F38" s="526"/>
      <c r="G38" s="526"/>
      <c r="H38" s="526"/>
      <c r="I38" s="526"/>
      <c r="J38" s="526"/>
      <c r="K38" s="526"/>
      <c r="L38" s="526"/>
      <c r="M38" s="526"/>
      <c r="N38" s="526"/>
      <c r="O38" s="526"/>
      <c r="P38" s="526"/>
      <c r="Q38" s="526"/>
      <c r="R38" s="526"/>
      <c r="S38" s="526"/>
      <c r="T38" s="526"/>
      <c r="U38" s="527"/>
    </row>
    <row r="39" spans="1:21" ht="45.75" customHeight="1" x14ac:dyDescent="0.15">
      <c r="A39" s="525"/>
      <c r="B39" s="526"/>
      <c r="C39" s="526"/>
      <c r="D39" s="526"/>
      <c r="E39" s="526"/>
      <c r="F39" s="526"/>
      <c r="G39" s="526"/>
      <c r="H39" s="526"/>
      <c r="I39" s="526"/>
      <c r="J39" s="526"/>
      <c r="K39" s="526"/>
      <c r="L39" s="526"/>
      <c r="M39" s="526"/>
      <c r="N39" s="526"/>
      <c r="O39" s="526"/>
      <c r="P39" s="526"/>
      <c r="Q39" s="526"/>
      <c r="R39" s="526"/>
      <c r="S39" s="526"/>
      <c r="T39" s="526"/>
      <c r="U39" s="527"/>
    </row>
    <row r="40" spans="1:21" ht="21" customHeight="1" x14ac:dyDescent="0.15">
      <c r="A40" s="525"/>
      <c r="B40" s="526"/>
      <c r="C40" s="526"/>
      <c r="D40" s="526"/>
      <c r="E40" s="526"/>
      <c r="F40" s="526"/>
      <c r="G40" s="526"/>
      <c r="H40" s="526"/>
      <c r="I40" s="526"/>
      <c r="J40" s="526"/>
      <c r="K40" s="526"/>
      <c r="L40" s="526"/>
      <c r="M40" s="526"/>
      <c r="N40" s="526"/>
      <c r="O40" s="526"/>
      <c r="P40" s="526"/>
      <c r="Q40" s="526"/>
      <c r="R40" s="526"/>
      <c r="S40" s="526"/>
      <c r="T40" s="526"/>
      <c r="U40" s="527"/>
    </row>
    <row r="41" spans="1:21" ht="9.75" customHeight="1" x14ac:dyDescent="0.15">
      <c r="A41" s="19"/>
      <c r="B41" s="20"/>
      <c r="C41" s="20"/>
      <c r="D41" s="20"/>
      <c r="E41" s="20"/>
      <c r="F41" s="20" t="s">
        <v>36</v>
      </c>
      <c r="G41" s="20"/>
      <c r="H41" s="20">
        <v>1</v>
      </c>
      <c r="I41" s="20"/>
      <c r="J41" s="20"/>
      <c r="K41" s="21"/>
      <c r="L41" s="22"/>
      <c r="M41" s="20"/>
      <c r="N41" s="20"/>
      <c r="O41" s="20"/>
      <c r="P41" s="20"/>
      <c r="Q41" s="20"/>
      <c r="R41" s="20"/>
      <c r="S41" s="20"/>
      <c r="T41" s="20"/>
      <c r="U41" s="23"/>
    </row>
    <row r="42" spans="1:21" ht="11.25" customHeight="1" x14ac:dyDescent="0.15">
      <c r="A42" s="19"/>
      <c r="B42" s="20"/>
      <c r="C42" s="20"/>
      <c r="D42" s="20"/>
      <c r="E42" s="20"/>
      <c r="F42" s="20" t="s">
        <v>37</v>
      </c>
      <c r="G42" s="20"/>
      <c r="H42" s="20">
        <v>2</v>
      </c>
      <c r="I42" s="20"/>
      <c r="J42" s="20"/>
      <c r="K42" s="24"/>
      <c r="L42" s="25"/>
      <c r="M42" s="20"/>
      <c r="N42" s="20"/>
      <c r="O42" s="20"/>
      <c r="P42" s="20"/>
      <c r="Q42" s="20"/>
      <c r="R42" s="20"/>
      <c r="S42" s="20"/>
      <c r="T42" s="20"/>
      <c r="U42" s="23"/>
    </row>
    <row r="43" spans="1:21" ht="3" customHeight="1" thickBot="1" x14ac:dyDescent="0.2">
      <c r="A43" s="26"/>
      <c r="B43" s="27"/>
      <c r="C43" s="27"/>
      <c r="D43" s="27"/>
      <c r="E43" s="27"/>
      <c r="F43" s="27"/>
      <c r="G43" s="27"/>
      <c r="H43" s="27"/>
      <c r="I43" s="27"/>
      <c r="J43" s="27"/>
      <c r="K43" s="27"/>
      <c r="L43" s="27"/>
      <c r="M43" s="27"/>
      <c r="N43" s="27"/>
      <c r="O43" s="27"/>
      <c r="P43" s="27"/>
      <c r="Q43" s="27"/>
      <c r="R43" s="27"/>
      <c r="S43" s="27"/>
      <c r="T43" s="27"/>
      <c r="U43" s="28"/>
    </row>
    <row r="44" spans="1:21" ht="14.25" customHeight="1" x14ac:dyDescent="0.15"/>
    <row r="45" spans="1:21" ht="14.25" customHeight="1" x14ac:dyDescent="0.15"/>
    <row r="46" spans="1:21" ht="14.25" customHeight="1" x14ac:dyDescent="0.15"/>
    <row r="47" spans="1:21" ht="14.25" customHeight="1" x14ac:dyDescent="0.15"/>
    <row r="48" spans="1:21" ht="14.25" customHeight="1" x14ac:dyDescent="0.15"/>
    <row r="49" ht="14.25" customHeight="1" x14ac:dyDescent="0.15"/>
  </sheetData>
  <mergeCells count="17">
    <mergeCell ref="A35:U40"/>
    <mergeCell ref="A22:S22"/>
    <mergeCell ref="T22:U22"/>
    <mergeCell ref="C26:D26"/>
    <mergeCell ref="E26:F26"/>
    <mergeCell ref="G26:J26"/>
    <mergeCell ref="A34:U34"/>
    <mergeCell ref="A7:U7"/>
    <mergeCell ref="A9:U9"/>
    <mergeCell ref="A11:B11"/>
    <mergeCell ref="K14:N20"/>
    <mergeCell ref="A6:U6"/>
    <mergeCell ref="A1:N1"/>
    <mergeCell ref="A2:N2"/>
    <mergeCell ref="A3:N3"/>
    <mergeCell ref="A4:N4"/>
    <mergeCell ref="O4:S4"/>
  </mergeCells>
  <phoneticPr fontId="54" type="noConversion"/>
  <printOptions horizontalCentered="1"/>
  <pageMargins left="0.39370078740157483" right="0.39370078740157483" top="0.9055118110236221" bottom="0.39370078740157483" header="0.23622047244094491" footer="0.23622047244094491"/>
  <pageSetup paperSize="9" scale="61" orientation="landscape" r:id="rId1"/>
  <headerFooter differentFirst="1">
    <oddHeader>&amp;RF1: Evaluation des FOSA</oddHeader>
    <oddFooter>&amp;C&amp;A&amp;R&amp;P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1"/>
  <sheetViews>
    <sheetView view="pageBreakPreview" zoomScale="75" zoomScaleNormal="95" zoomScaleSheetLayoutView="100" workbookViewId="0">
      <selection activeCell="E4" sqref="E4"/>
    </sheetView>
  </sheetViews>
  <sheetFormatPr baseColWidth="10" defaultColWidth="10.6640625" defaultRowHeight="15" x14ac:dyDescent="0.2"/>
  <cols>
    <col min="1" max="1" width="6.6640625" style="59" customWidth="1"/>
    <col min="2" max="2" width="32.33203125" customWidth="1"/>
    <col min="3" max="3" width="35.5" customWidth="1"/>
    <col min="4" max="4" width="3.5" customWidth="1"/>
    <col min="5" max="5" width="9.33203125" customWidth="1"/>
    <col min="6" max="6" width="8.5" customWidth="1"/>
    <col min="7" max="7" width="2.33203125" customWidth="1"/>
    <col min="8" max="8" width="9.5" customWidth="1"/>
  </cols>
  <sheetData>
    <row r="1" spans="1:8" s="4" customFormat="1" ht="31.5" customHeight="1" thickBot="1" x14ac:dyDescent="0.25">
      <c r="A1" s="386" t="s">
        <v>146</v>
      </c>
      <c r="B1" s="387"/>
      <c r="C1" s="387"/>
      <c r="D1" s="387"/>
      <c r="E1" s="388"/>
      <c r="F1" s="372" t="s">
        <v>19</v>
      </c>
      <c r="G1" s="373"/>
      <c r="H1" s="374"/>
    </row>
    <row r="2" spans="1:8" s="5" customFormat="1" ht="38.25" customHeight="1" x14ac:dyDescent="0.15">
      <c r="A2" s="293">
        <f>-1.01</f>
        <v>-1.01</v>
      </c>
      <c r="B2" s="81" t="s">
        <v>129</v>
      </c>
      <c r="C2" s="73"/>
      <c r="D2" s="74"/>
      <c r="E2" s="166"/>
      <c r="F2" s="375" t="s">
        <v>52</v>
      </c>
      <c r="G2" s="375"/>
      <c r="H2" s="376"/>
    </row>
    <row r="3" spans="1:8" s="167" customFormat="1" ht="30" x14ac:dyDescent="0.15">
      <c r="A3" s="249" t="s">
        <v>186</v>
      </c>
      <c r="B3" s="258" t="s">
        <v>187</v>
      </c>
      <c r="C3" s="377"/>
      <c r="D3" s="378"/>
      <c r="E3" s="389"/>
      <c r="F3" s="377" t="s">
        <v>188</v>
      </c>
      <c r="G3" s="378"/>
      <c r="H3" s="379"/>
    </row>
    <row r="4" spans="1:8" s="167" customFormat="1" ht="24" customHeight="1" x14ac:dyDescent="0.15">
      <c r="A4" s="407" t="s">
        <v>189</v>
      </c>
      <c r="B4" s="409" t="s">
        <v>219</v>
      </c>
      <c r="C4" s="299" t="s">
        <v>24</v>
      </c>
      <c r="D4" s="300">
        <v>1</v>
      </c>
      <c r="E4" s="319" t="s">
        <v>221</v>
      </c>
      <c r="F4" s="411" t="s">
        <v>220</v>
      </c>
      <c r="G4" s="412"/>
      <c r="H4" s="413"/>
    </row>
    <row r="5" spans="1:8" s="5" customFormat="1" ht="19.5" customHeight="1" x14ac:dyDescent="0.15">
      <c r="A5" s="408"/>
      <c r="B5" s="410"/>
      <c r="C5" s="298" t="s">
        <v>25</v>
      </c>
      <c r="D5" s="276">
        <v>2</v>
      </c>
      <c r="F5" s="414"/>
      <c r="G5" s="415"/>
      <c r="H5" s="416"/>
    </row>
    <row r="6" spans="1:8" s="5" customFormat="1" ht="30" x14ac:dyDescent="0.15">
      <c r="A6" s="250">
        <f>A2-0.01</f>
        <v>-1.02</v>
      </c>
      <c r="B6" s="168" t="s">
        <v>152</v>
      </c>
      <c r="C6" s="377"/>
      <c r="D6" s="378"/>
      <c r="E6" s="389"/>
      <c r="F6" s="405" t="s">
        <v>75</v>
      </c>
      <c r="G6" s="405"/>
      <c r="H6" s="406"/>
    </row>
    <row r="7" spans="1:8" s="5" customFormat="1" ht="30" x14ac:dyDescent="0.15">
      <c r="A7" s="250">
        <f>A6-0.01</f>
        <v>-1.03</v>
      </c>
      <c r="B7" s="65" t="s">
        <v>122</v>
      </c>
      <c r="C7" s="390"/>
      <c r="D7" s="391"/>
      <c r="E7" s="392"/>
      <c r="F7" s="405" t="s">
        <v>76</v>
      </c>
      <c r="G7" s="405"/>
      <c r="H7" s="406"/>
    </row>
    <row r="8" spans="1:8" s="5" customFormat="1" ht="60" customHeight="1" x14ac:dyDescent="0.15">
      <c r="A8" s="251">
        <f>A7-0.01</f>
        <v>-1.04</v>
      </c>
      <c r="B8" s="252" t="s">
        <v>242</v>
      </c>
      <c r="C8" s="393"/>
      <c r="D8" s="394"/>
      <c r="E8" s="395"/>
      <c r="F8" s="417" t="s">
        <v>165</v>
      </c>
      <c r="G8" s="417"/>
      <c r="H8" s="418"/>
    </row>
    <row r="9" spans="1:8" s="5" customFormat="1" ht="45" x14ac:dyDescent="0.15">
      <c r="A9" s="249">
        <f>A8-0.01</f>
        <v>-1.05</v>
      </c>
      <c r="B9" s="292" t="s">
        <v>168</v>
      </c>
      <c r="C9" s="396" t="s">
        <v>96</v>
      </c>
      <c r="D9" s="397"/>
      <c r="E9" s="398"/>
      <c r="F9" s="419" t="s">
        <v>52</v>
      </c>
      <c r="G9" s="419"/>
      <c r="H9" s="420"/>
    </row>
    <row r="10" spans="1:8" s="5" customFormat="1" x14ac:dyDescent="0.15">
      <c r="A10" s="249" t="s">
        <v>190</v>
      </c>
      <c r="B10" s="258" t="s">
        <v>191</v>
      </c>
      <c r="C10" s="377"/>
      <c r="D10" s="378"/>
      <c r="E10" s="389"/>
      <c r="F10" s="377" t="s">
        <v>188</v>
      </c>
      <c r="G10" s="378"/>
      <c r="H10" s="379"/>
    </row>
    <row r="11" spans="1:8" s="5" customFormat="1" x14ac:dyDescent="0.15">
      <c r="A11" s="399">
        <f>A9-0.01</f>
        <v>-1.06</v>
      </c>
      <c r="B11" s="400" t="s">
        <v>123</v>
      </c>
      <c r="C11" s="94" t="s">
        <v>20</v>
      </c>
      <c r="D11" s="67">
        <v>1</v>
      </c>
      <c r="E11" s="70"/>
      <c r="F11" s="382" t="s">
        <v>165</v>
      </c>
      <c r="G11" s="382"/>
      <c r="H11" s="383"/>
    </row>
    <row r="12" spans="1:8" s="5" customFormat="1" ht="16" thickBot="1" x14ac:dyDescent="0.2">
      <c r="A12" s="399"/>
      <c r="B12" s="400"/>
      <c r="C12" s="95" t="s">
        <v>21</v>
      </c>
      <c r="D12" s="68">
        <v>2</v>
      </c>
      <c r="E12" s="71"/>
      <c r="F12" s="382"/>
      <c r="G12" s="382"/>
      <c r="H12" s="383"/>
    </row>
    <row r="13" spans="1:8" s="5" customFormat="1" ht="14" x14ac:dyDescent="0.15">
      <c r="A13" s="401">
        <f>A11-0.01</f>
        <v>-1.07</v>
      </c>
      <c r="B13" s="403" t="s">
        <v>125</v>
      </c>
      <c r="C13" s="279" t="s">
        <v>22</v>
      </c>
      <c r="D13" s="280">
        <v>1</v>
      </c>
      <c r="E13" s="281"/>
      <c r="F13" s="380" t="s">
        <v>81</v>
      </c>
      <c r="G13" s="380"/>
      <c r="H13" s="381"/>
    </row>
    <row r="14" spans="1:8" s="5" customFormat="1" ht="14" x14ac:dyDescent="0.15">
      <c r="A14" s="399"/>
      <c r="B14" s="400"/>
      <c r="C14" s="112" t="s">
        <v>138</v>
      </c>
      <c r="D14" s="69">
        <v>2</v>
      </c>
      <c r="E14" s="145"/>
      <c r="F14" s="382"/>
      <c r="G14" s="382"/>
      <c r="H14" s="383"/>
    </row>
    <row r="15" spans="1:8" x14ac:dyDescent="0.2">
      <c r="A15" s="399"/>
      <c r="B15" s="400"/>
      <c r="C15" s="112" t="s">
        <v>121</v>
      </c>
      <c r="D15" s="69">
        <v>3</v>
      </c>
      <c r="E15" s="294"/>
      <c r="F15" s="382"/>
      <c r="G15" s="382"/>
      <c r="H15" s="383"/>
    </row>
    <row r="16" spans="1:8" x14ac:dyDescent="0.2">
      <c r="A16" s="399"/>
      <c r="B16" s="400"/>
      <c r="C16" s="112" t="s">
        <v>124</v>
      </c>
      <c r="D16" s="69">
        <v>4</v>
      </c>
      <c r="E16" s="294"/>
      <c r="F16" s="382"/>
      <c r="G16" s="382"/>
      <c r="H16" s="383"/>
    </row>
    <row r="17" spans="1:8" x14ac:dyDescent="0.2">
      <c r="A17" s="399"/>
      <c r="B17" s="400"/>
      <c r="C17" s="113" t="s">
        <v>92</v>
      </c>
      <c r="D17" s="69">
        <v>6</v>
      </c>
      <c r="E17" s="294"/>
      <c r="F17" s="382"/>
      <c r="G17" s="382"/>
      <c r="H17" s="383"/>
    </row>
    <row r="18" spans="1:8" ht="16" thickBot="1" x14ac:dyDescent="0.25">
      <c r="A18" s="402"/>
      <c r="B18" s="404"/>
      <c r="C18" s="282" t="s">
        <v>155</v>
      </c>
      <c r="D18" s="283">
        <v>97</v>
      </c>
      <c r="E18" s="295"/>
      <c r="F18" s="384"/>
      <c r="G18" s="384"/>
      <c r="H18" s="385"/>
    </row>
    <row r="19" spans="1:8" x14ac:dyDescent="0.2">
      <c r="A19" s="58"/>
      <c r="B19" s="2"/>
      <c r="C19" s="1"/>
      <c r="D19" s="1"/>
      <c r="E19" s="1"/>
      <c r="F19" s="1"/>
      <c r="G19" s="1"/>
      <c r="H19" s="1"/>
    </row>
    <row r="20" spans="1:8" x14ac:dyDescent="0.2">
      <c r="A20" s="58"/>
      <c r="B20" s="2"/>
      <c r="C20" s="1"/>
      <c r="D20" s="1"/>
      <c r="E20" s="1"/>
      <c r="F20" s="1"/>
      <c r="G20" s="1"/>
      <c r="H20" s="1"/>
    </row>
    <row r="21" spans="1:8" x14ac:dyDescent="0.2">
      <c r="A21" s="58"/>
      <c r="B21" s="2"/>
      <c r="C21" s="1"/>
      <c r="D21" s="1"/>
      <c r="E21" s="1"/>
      <c r="F21" s="1"/>
      <c r="G21" s="1"/>
      <c r="H21" s="1"/>
    </row>
  </sheetData>
  <mergeCells count="24">
    <mergeCell ref="A4:A5"/>
    <mergeCell ref="B4:B5"/>
    <mergeCell ref="F4:H5"/>
    <mergeCell ref="F10:H10"/>
    <mergeCell ref="F11:H12"/>
    <mergeCell ref="F6:H6"/>
    <mergeCell ref="F8:H8"/>
    <mergeCell ref="F9:H9"/>
    <mergeCell ref="F1:H1"/>
    <mergeCell ref="F2:H2"/>
    <mergeCell ref="F3:H3"/>
    <mergeCell ref="F13:H18"/>
    <mergeCell ref="A1:E1"/>
    <mergeCell ref="C3:E3"/>
    <mergeCell ref="C6:E6"/>
    <mergeCell ref="C7:E7"/>
    <mergeCell ref="C8:E8"/>
    <mergeCell ref="C9:E9"/>
    <mergeCell ref="C10:E10"/>
    <mergeCell ref="A11:A12"/>
    <mergeCell ref="B11:B12"/>
    <mergeCell ref="A13:A18"/>
    <mergeCell ref="B13:B18"/>
    <mergeCell ref="F7:H7"/>
  </mergeCells>
  <phoneticPr fontId="0" type="noConversion"/>
  <printOptions horizontalCentered="1"/>
  <pageMargins left="0.39370078740157483" right="0.31496062992125984" top="0.43307086614173229" bottom="0.39370078740157483" header="3.937007874015748E-2" footer="3.937007874015748E-2"/>
  <pageSetup paperSize="9" scale="90" orientation="landscape" r:id="rId1"/>
  <headerFooter differentFirst="1">
    <oddHeader>&amp;RF3: Consultation Prénatal</oddHeader>
    <oddFooter>&amp;L&amp;10Section&amp;C&amp;A&amp;R&amp;10&amp;P/ &amp;N</oddFooter>
    <firstHeader>&amp;RF3: Consultation Prénatal</firstHeader>
    <firstFooter>&amp;L 96 = ne veut pas répondre, 97 = autre, 98 = ne sait pas, 99 = non applicable&amp;R&amp;10&amp;P/ &amp;N</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171"/>
  <sheetViews>
    <sheetView showGridLines="0" view="pageBreakPreview" zoomScale="75" zoomScaleNormal="100" zoomScaleSheetLayoutView="100" workbookViewId="0">
      <selection activeCell="B28" sqref="B28"/>
    </sheetView>
  </sheetViews>
  <sheetFormatPr baseColWidth="10" defaultColWidth="9.33203125" defaultRowHeight="13" x14ac:dyDescent="0.2"/>
  <cols>
    <col min="1" max="1" width="8.6640625" style="3" customWidth="1"/>
    <col min="2" max="2" width="51.5" style="3" customWidth="1"/>
    <col min="3" max="3" width="20.5" style="3" customWidth="1"/>
    <col min="4" max="4" width="4.6640625" style="3" bestFit="1" customWidth="1"/>
    <col min="5" max="5" width="7" style="3" bestFit="1" customWidth="1"/>
    <col min="6" max="6" width="11.6640625" style="3" customWidth="1"/>
    <col min="7" max="7" width="7.5" style="3" customWidth="1"/>
    <col min="8" max="8" width="9.5" style="3" customWidth="1"/>
    <col min="9" max="9" width="0.5" style="3" customWidth="1"/>
    <col min="10" max="16384" width="9.33203125" style="3"/>
  </cols>
  <sheetData>
    <row r="1" spans="1:9" ht="25.5" customHeight="1" thickBot="1" x14ac:dyDescent="0.25">
      <c r="A1" s="89" t="s">
        <v>23</v>
      </c>
      <c r="B1" s="90"/>
      <c r="C1" s="91"/>
      <c r="D1" s="91"/>
      <c r="E1" s="92"/>
      <c r="F1" s="495" t="s">
        <v>19</v>
      </c>
      <c r="G1" s="496"/>
      <c r="H1" s="496"/>
      <c r="I1" s="497"/>
    </row>
    <row r="2" spans="1:9" ht="36.75" customHeight="1" x14ac:dyDescent="0.15">
      <c r="A2" s="173">
        <f>-(2.01)</f>
        <v>-2.0099999999999998</v>
      </c>
      <c r="B2" s="174" t="s">
        <v>156</v>
      </c>
      <c r="C2" s="62"/>
      <c r="D2" s="63"/>
      <c r="E2" s="175"/>
      <c r="F2" s="509" t="s">
        <v>65</v>
      </c>
      <c r="G2" s="510"/>
      <c r="H2" s="511"/>
      <c r="I2" s="101"/>
    </row>
    <row r="3" spans="1:9" ht="32.25" customHeight="1" x14ac:dyDescent="0.2">
      <c r="A3" s="512" t="s">
        <v>82</v>
      </c>
      <c r="B3" s="513"/>
      <c r="C3" s="176" t="s">
        <v>24</v>
      </c>
      <c r="D3" s="177" t="s">
        <v>25</v>
      </c>
      <c r="E3" s="119"/>
      <c r="F3" s="475" t="s">
        <v>19</v>
      </c>
      <c r="G3" s="476"/>
      <c r="H3" s="476"/>
      <c r="I3" s="494"/>
    </row>
    <row r="4" spans="1:9" s="160" customFormat="1" ht="47.25" customHeight="1" x14ac:dyDescent="0.2">
      <c r="A4" s="178">
        <f>A2-0.01</f>
        <v>-2.0199999999999996</v>
      </c>
      <c r="B4" s="65" t="s">
        <v>151</v>
      </c>
      <c r="C4" s="163"/>
      <c r="D4" s="163"/>
      <c r="E4" s="165"/>
      <c r="F4" s="179"/>
      <c r="G4" s="180"/>
      <c r="H4" s="180"/>
      <c r="I4" s="181"/>
    </row>
    <row r="5" spans="1:9" ht="21" customHeight="1" x14ac:dyDescent="0.2">
      <c r="A5" s="99" t="s">
        <v>0</v>
      </c>
      <c r="B5" s="64" t="s">
        <v>66</v>
      </c>
      <c r="C5" s="93">
        <v>1</v>
      </c>
      <c r="D5" s="93">
        <v>2</v>
      </c>
      <c r="E5" s="100"/>
      <c r="F5" s="472" t="s">
        <v>75</v>
      </c>
      <c r="G5" s="473"/>
      <c r="H5" s="474"/>
      <c r="I5" s="101"/>
    </row>
    <row r="6" spans="1:9" ht="22.5" customHeight="1" x14ac:dyDescent="0.2">
      <c r="A6" s="99" t="s">
        <v>1</v>
      </c>
      <c r="B6" s="65" t="s">
        <v>150</v>
      </c>
      <c r="C6" s="93">
        <v>1</v>
      </c>
      <c r="D6" s="93">
        <v>2</v>
      </c>
      <c r="E6" s="100"/>
      <c r="F6" s="472" t="s">
        <v>75</v>
      </c>
      <c r="G6" s="473"/>
      <c r="H6" s="474"/>
      <c r="I6" s="101"/>
    </row>
    <row r="7" spans="1:9" s="160" customFormat="1" ht="54" customHeight="1" x14ac:dyDescent="0.2">
      <c r="A7" s="115">
        <f>A4-0.01</f>
        <v>-2.0299999999999994</v>
      </c>
      <c r="B7" s="116" t="s">
        <v>180</v>
      </c>
      <c r="C7" s="118"/>
      <c r="D7" s="118"/>
      <c r="E7" s="182"/>
      <c r="F7" s="183"/>
      <c r="G7" s="184"/>
      <c r="H7" s="184"/>
      <c r="I7" s="181"/>
    </row>
    <row r="8" spans="1:9" s="57" customFormat="1" ht="33.75" customHeight="1" x14ac:dyDescent="0.2">
      <c r="A8" s="185" t="s">
        <v>0</v>
      </c>
      <c r="B8" s="114" t="s">
        <v>248</v>
      </c>
      <c r="C8" s="186">
        <v>1</v>
      </c>
      <c r="D8" s="186">
        <v>2</v>
      </c>
      <c r="E8" s="187"/>
      <c r="F8" s="472" t="s">
        <v>75</v>
      </c>
      <c r="G8" s="473"/>
      <c r="H8" s="474"/>
      <c r="I8" s="188"/>
    </row>
    <row r="9" spans="1:9" ht="50.25" customHeight="1" x14ac:dyDescent="0.2">
      <c r="A9" s="99" t="s">
        <v>1</v>
      </c>
      <c r="B9" s="64" t="s">
        <v>137</v>
      </c>
      <c r="C9" s="93">
        <v>1</v>
      </c>
      <c r="D9" s="93">
        <v>2</v>
      </c>
      <c r="E9" s="100"/>
      <c r="F9" s="472" t="s">
        <v>75</v>
      </c>
      <c r="G9" s="473"/>
      <c r="H9" s="474"/>
      <c r="I9" s="101"/>
    </row>
    <row r="10" spans="1:9" ht="37.5" customHeight="1" x14ac:dyDescent="0.2">
      <c r="A10" s="99" t="s">
        <v>2</v>
      </c>
      <c r="B10" s="65" t="s">
        <v>240</v>
      </c>
      <c r="C10" s="93">
        <v>1</v>
      </c>
      <c r="D10" s="93">
        <v>2</v>
      </c>
      <c r="E10" s="100"/>
      <c r="F10" s="472" t="s">
        <v>75</v>
      </c>
      <c r="G10" s="473"/>
      <c r="H10" s="474"/>
      <c r="I10" s="101"/>
    </row>
    <row r="11" spans="1:9" ht="32.25" customHeight="1" x14ac:dyDescent="0.2">
      <c r="A11" s="115">
        <f>A7-0.01</f>
        <v>-2.0399999999999991</v>
      </c>
      <c r="B11" s="116" t="s">
        <v>181</v>
      </c>
      <c r="C11" s="117" t="s">
        <v>24</v>
      </c>
      <c r="D11" s="118" t="s">
        <v>25</v>
      </c>
      <c r="E11" s="119"/>
      <c r="F11" s="119" t="s">
        <v>144</v>
      </c>
      <c r="G11" s="476" t="s">
        <v>19</v>
      </c>
      <c r="H11" s="476"/>
      <c r="I11" s="159"/>
    </row>
    <row r="12" spans="1:9" ht="23.25" customHeight="1" x14ac:dyDescent="0.2">
      <c r="A12" s="99" t="s">
        <v>0</v>
      </c>
      <c r="B12" s="64" t="s">
        <v>66</v>
      </c>
      <c r="C12" s="93">
        <v>1</v>
      </c>
      <c r="D12" s="93">
        <v>2</v>
      </c>
      <c r="E12" s="189"/>
      <c r="F12" s="162">
        <v>3</v>
      </c>
      <c r="G12" s="472" t="s">
        <v>75</v>
      </c>
      <c r="H12" s="474"/>
      <c r="I12" s="101"/>
    </row>
    <row r="13" spans="1:9" ht="23.25" customHeight="1" x14ac:dyDescent="0.2">
      <c r="A13" s="98" t="s">
        <v>1</v>
      </c>
      <c r="B13" s="64" t="s">
        <v>67</v>
      </c>
      <c r="C13" s="93">
        <v>1</v>
      </c>
      <c r="D13" s="93">
        <v>2</v>
      </c>
      <c r="E13" s="100"/>
      <c r="F13" s="163">
        <v>3</v>
      </c>
      <c r="G13" s="472" t="s">
        <v>75</v>
      </c>
      <c r="H13" s="474"/>
      <c r="I13" s="101"/>
    </row>
    <row r="14" spans="1:9" ht="23.25" customHeight="1" x14ac:dyDescent="0.2">
      <c r="A14" s="99" t="s">
        <v>2</v>
      </c>
      <c r="B14" s="65" t="s">
        <v>68</v>
      </c>
      <c r="C14" s="93">
        <v>1</v>
      </c>
      <c r="D14" s="93">
        <v>2</v>
      </c>
      <c r="E14" s="171"/>
      <c r="F14" s="163">
        <v>3</v>
      </c>
      <c r="G14" s="472" t="s">
        <v>75</v>
      </c>
      <c r="H14" s="474"/>
      <c r="I14" s="101"/>
    </row>
    <row r="15" spans="1:9" ht="24.75" customHeight="1" x14ac:dyDescent="0.2">
      <c r="A15" s="98" t="s">
        <v>3</v>
      </c>
      <c r="B15" s="64" t="s">
        <v>127</v>
      </c>
      <c r="C15" s="93">
        <v>1</v>
      </c>
      <c r="D15" s="93">
        <v>2</v>
      </c>
      <c r="E15" s="100"/>
      <c r="F15" s="163">
        <v>3</v>
      </c>
      <c r="G15" s="472" t="s">
        <v>75</v>
      </c>
      <c r="H15" s="474"/>
      <c r="I15" s="101"/>
    </row>
    <row r="16" spans="1:9" ht="23.25" customHeight="1" x14ac:dyDescent="0.2">
      <c r="A16" s="98" t="s">
        <v>4</v>
      </c>
      <c r="B16" s="64" t="s">
        <v>70</v>
      </c>
      <c r="C16" s="93">
        <v>1</v>
      </c>
      <c r="D16" s="93">
        <v>2</v>
      </c>
      <c r="E16" s="100"/>
      <c r="F16" s="163">
        <v>3</v>
      </c>
      <c r="G16" s="472" t="s">
        <v>75</v>
      </c>
      <c r="H16" s="474"/>
      <c r="I16" s="101"/>
    </row>
    <row r="17" spans="1:9" ht="23.25" customHeight="1" x14ac:dyDescent="0.2">
      <c r="A17" s="98" t="s">
        <v>5</v>
      </c>
      <c r="B17" s="64" t="s">
        <v>69</v>
      </c>
      <c r="C17" s="93">
        <v>1</v>
      </c>
      <c r="D17" s="93">
        <v>2</v>
      </c>
      <c r="E17" s="100"/>
      <c r="F17" s="163">
        <v>3</v>
      </c>
      <c r="G17" s="472" t="s">
        <v>75</v>
      </c>
      <c r="H17" s="474"/>
      <c r="I17" s="101"/>
    </row>
    <row r="18" spans="1:9" s="160" customFormat="1" ht="23.25" customHeight="1" x14ac:dyDescent="0.2">
      <c r="A18" s="190" t="s">
        <v>6</v>
      </c>
      <c r="B18" s="65" t="s">
        <v>153</v>
      </c>
      <c r="C18" s="315">
        <v>1</v>
      </c>
      <c r="D18" s="315">
        <v>2</v>
      </c>
      <c r="E18" s="165"/>
      <c r="F18" s="315">
        <v>3</v>
      </c>
      <c r="G18" s="377" t="s">
        <v>75</v>
      </c>
      <c r="H18" s="379"/>
      <c r="I18" s="181"/>
    </row>
    <row r="19" spans="1:9" s="160" customFormat="1" ht="53" customHeight="1" x14ac:dyDescent="0.2">
      <c r="A19" s="190" t="s">
        <v>241</v>
      </c>
      <c r="B19" s="65" t="s">
        <v>243</v>
      </c>
      <c r="C19" s="317" t="s">
        <v>251</v>
      </c>
      <c r="D19" s="317">
        <v>2</v>
      </c>
      <c r="E19" s="165"/>
      <c r="F19" s="317"/>
      <c r="G19" s="318"/>
      <c r="H19" s="318"/>
      <c r="I19" s="181"/>
    </row>
    <row r="20" spans="1:9" ht="51.75" customHeight="1" x14ac:dyDescent="0.2">
      <c r="A20" s="115">
        <f>A11-0.01</f>
        <v>-2.0499999999999989</v>
      </c>
      <c r="B20" s="116" t="s">
        <v>182</v>
      </c>
      <c r="C20" s="191" t="s">
        <v>24</v>
      </c>
      <c r="D20" s="192" t="s">
        <v>25</v>
      </c>
      <c r="E20" s="119"/>
      <c r="F20" s="475" t="s">
        <v>19</v>
      </c>
      <c r="G20" s="476"/>
      <c r="H20" s="476"/>
      <c r="I20" s="494"/>
    </row>
    <row r="21" spans="1:9" ht="36" customHeight="1" x14ac:dyDescent="0.2">
      <c r="A21" s="98" t="s">
        <v>0</v>
      </c>
      <c r="B21" s="65" t="s">
        <v>157</v>
      </c>
      <c r="C21" s="93">
        <v>1</v>
      </c>
      <c r="D21" s="93">
        <v>2</v>
      </c>
      <c r="E21" s="100"/>
      <c r="F21" s="472" t="s">
        <v>75</v>
      </c>
      <c r="G21" s="473"/>
      <c r="H21" s="474"/>
      <c r="I21" s="101"/>
    </row>
    <row r="22" spans="1:9" ht="24.75" customHeight="1" x14ac:dyDescent="0.2">
      <c r="A22" s="98" t="s">
        <v>1</v>
      </c>
      <c r="B22" s="65" t="s">
        <v>53</v>
      </c>
      <c r="C22" s="93">
        <v>1</v>
      </c>
      <c r="D22" s="93">
        <v>2</v>
      </c>
      <c r="E22" s="100"/>
      <c r="F22" s="472" t="s">
        <v>75</v>
      </c>
      <c r="G22" s="473"/>
      <c r="H22" s="474"/>
      <c r="I22" s="101"/>
    </row>
    <row r="23" spans="1:9" ht="35.25" customHeight="1" x14ac:dyDescent="0.2">
      <c r="A23" s="98" t="s">
        <v>2</v>
      </c>
      <c r="B23" s="65" t="s">
        <v>50</v>
      </c>
      <c r="C23" s="93">
        <v>1</v>
      </c>
      <c r="D23" s="93">
        <v>2</v>
      </c>
      <c r="E23" s="100"/>
      <c r="F23" s="472" t="s">
        <v>75</v>
      </c>
      <c r="G23" s="473"/>
      <c r="H23" s="474"/>
      <c r="I23" s="101"/>
    </row>
    <row r="24" spans="1:9" ht="34.5" customHeight="1" x14ac:dyDescent="0.2">
      <c r="A24" s="98" t="s">
        <v>3</v>
      </c>
      <c r="B24" s="65" t="s">
        <v>26</v>
      </c>
      <c r="C24" s="93">
        <v>1</v>
      </c>
      <c r="D24" s="93">
        <v>2</v>
      </c>
      <c r="E24" s="100"/>
      <c r="F24" s="472" t="s">
        <v>75</v>
      </c>
      <c r="G24" s="473"/>
      <c r="H24" s="474"/>
      <c r="I24" s="101"/>
    </row>
    <row r="25" spans="1:9" ht="30" x14ac:dyDescent="0.2">
      <c r="A25" s="98" t="s">
        <v>4</v>
      </c>
      <c r="B25" s="65" t="s">
        <v>27</v>
      </c>
      <c r="C25" s="93">
        <v>1</v>
      </c>
      <c r="D25" s="93">
        <v>2</v>
      </c>
      <c r="E25" s="100"/>
      <c r="F25" s="472" t="s">
        <v>75</v>
      </c>
      <c r="G25" s="473"/>
      <c r="H25" s="474"/>
      <c r="I25" s="101"/>
    </row>
    <row r="26" spans="1:9" ht="38.25" customHeight="1" x14ac:dyDescent="0.2">
      <c r="A26" s="98" t="s">
        <v>5</v>
      </c>
      <c r="B26" s="65" t="s">
        <v>167</v>
      </c>
      <c r="C26" s="93">
        <v>1</v>
      </c>
      <c r="D26" s="93">
        <v>2</v>
      </c>
      <c r="E26" s="100"/>
      <c r="F26" s="472" t="s">
        <v>75</v>
      </c>
      <c r="G26" s="473"/>
      <c r="H26" s="474"/>
      <c r="I26" s="101"/>
    </row>
    <row r="27" spans="1:9" s="102" customFormat="1" ht="38.25" customHeight="1" x14ac:dyDescent="0.2">
      <c r="A27" s="98" t="s">
        <v>6</v>
      </c>
      <c r="B27" s="65" t="s">
        <v>95</v>
      </c>
      <c r="C27" s="93">
        <v>1</v>
      </c>
      <c r="D27" s="93">
        <v>2</v>
      </c>
      <c r="E27" s="100"/>
      <c r="F27" s="472" t="s">
        <v>75</v>
      </c>
      <c r="G27" s="473"/>
      <c r="H27" s="474"/>
      <c r="I27" s="101"/>
    </row>
    <row r="28" spans="1:9" ht="51.75" customHeight="1" x14ac:dyDescent="0.2">
      <c r="A28" s="115">
        <f>A20-0.01</f>
        <v>-2.0599999999999987</v>
      </c>
      <c r="B28" s="116" t="s">
        <v>262</v>
      </c>
      <c r="C28" s="117" t="s">
        <v>24</v>
      </c>
      <c r="D28" s="118" t="s">
        <v>25</v>
      </c>
      <c r="E28" s="119"/>
      <c r="F28" s="475" t="s">
        <v>19</v>
      </c>
      <c r="G28" s="476"/>
      <c r="H28" s="476"/>
      <c r="I28" s="494"/>
    </row>
    <row r="29" spans="1:9" s="57" customFormat="1" ht="24" customHeight="1" x14ac:dyDescent="0.2">
      <c r="A29" s="185" t="s">
        <v>0</v>
      </c>
      <c r="B29" s="114" t="s">
        <v>71</v>
      </c>
      <c r="C29" s="186">
        <v>1</v>
      </c>
      <c r="D29" s="186">
        <v>2</v>
      </c>
      <c r="E29" s="193"/>
      <c r="F29" s="472" t="s">
        <v>75</v>
      </c>
      <c r="G29" s="473"/>
      <c r="H29" s="474"/>
      <c r="I29" s="194"/>
    </row>
    <row r="30" spans="1:9" s="57" customFormat="1" ht="23.25" customHeight="1" x14ac:dyDescent="0.2">
      <c r="A30" s="185" t="s">
        <v>1</v>
      </c>
      <c r="B30" s="114" t="s">
        <v>54</v>
      </c>
      <c r="C30" s="186">
        <v>1</v>
      </c>
      <c r="D30" s="186">
        <v>2</v>
      </c>
      <c r="E30" s="193"/>
      <c r="F30" s="472" t="s">
        <v>75</v>
      </c>
      <c r="G30" s="473"/>
      <c r="H30" s="474"/>
      <c r="I30" s="194"/>
    </row>
    <row r="31" spans="1:9" s="57" customFormat="1" ht="23.25" customHeight="1" x14ac:dyDescent="0.2">
      <c r="A31" s="185" t="s">
        <v>2</v>
      </c>
      <c r="B31" s="114" t="s">
        <v>55</v>
      </c>
      <c r="C31" s="186">
        <v>1</v>
      </c>
      <c r="D31" s="186">
        <v>2</v>
      </c>
      <c r="E31" s="193"/>
      <c r="F31" s="472" t="s">
        <v>75</v>
      </c>
      <c r="G31" s="473"/>
      <c r="H31" s="474"/>
      <c r="I31" s="194"/>
    </row>
    <row r="32" spans="1:9" s="57" customFormat="1" ht="23.25" customHeight="1" x14ac:dyDescent="0.2">
      <c r="A32" s="185" t="s">
        <v>3</v>
      </c>
      <c r="B32" s="114" t="s">
        <v>56</v>
      </c>
      <c r="C32" s="186">
        <v>1</v>
      </c>
      <c r="D32" s="186">
        <v>2</v>
      </c>
      <c r="E32" s="193"/>
      <c r="F32" s="472" t="s">
        <v>75</v>
      </c>
      <c r="G32" s="473"/>
      <c r="H32" s="474"/>
      <c r="I32" s="194"/>
    </row>
    <row r="33" spans="1:9" s="160" customFormat="1" ht="23.25" customHeight="1" x14ac:dyDescent="0.2">
      <c r="A33" s="178" t="s">
        <v>4</v>
      </c>
      <c r="B33" s="65" t="s">
        <v>192</v>
      </c>
      <c r="C33" s="163">
        <v>1</v>
      </c>
      <c r="D33" s="163">
        <v>2</v>
      </c>
      <c r="E33" s="195"/>
      <c r="F33" s="377" t="s">
        <v>75</v>
      </c>
      <c r="G33" s="378"/>
      <c r="H33" s="379"/>
      <c r="I33" s="196"/>
    </row>
    <row r="34" spans="1:9" s="57" customFormat="1" ht="23.25" customHeight="1" x14ac:dyDescent="0.2">
      <c r="A34" s="185" t="s">
        <v>5</v>
      </c>
      <c r="B34" s="114" t="s">
        <v>252</v>
      </c>
      <c r="C34" s="186">
        <v>1</v>
      </c>
      <c r="D34" s="186">
        <v>2</v>
      </c>
      <c r="E34" s="193"/>
      <c r="F34" s="472" t="s">
        <v>75</v>
      </c>
      <c r="G34" s="473"/>
      <c r="H34" s="474"/>
      <c r="I34" s="194"/>
    </row>
    <row r="35" spans="1:9" s="57" customFormat="1" ht="24" customHeight="1" x14ac:dyDescent="0.2">
      <c r="A35" s="185" t="s">
        <v>6</v>
      </c>
      <c r="B35" s="114" t="s">
        <v>72</v>
      </c>
      <c r="C35" s="186">
        <v>1</v>
      </c>
      <c r="D35" s="186">
        <v>2</v>
      </c>
      <c r="E35" s="193"/>
      <c r="F35" s="472" t="s">
        <v>75</v>
      </c>
      <c r="G35" s="473"/>
      <c r="H35" s="474"/>
      <c r="I35" s="194"/>
    </row>
    <row r="36" spans="1:9" s="57" customFormat="1" ht="23.25" customHeight="1" x14ac:dyDescent="0.2">
      <c r="A36" s="185" t="s">
        <v>7</v>
      </c>
      <c r="B36" s="114" t="s">
        <v>57</v>
      </c>
      <c r="C36" s="186">
        <v>1</v>
      </c>
      <c r="D36" s="186">
        <v>2</v>
      </c>
      <c r="E36" s="193"/>
      <c r="F36" s="472" t="s">
        <v>75</v>
      </c>
      <c r="G36" s="473"/>
      <c r="H36" s="474"/>
      <c r="I36" s="194"/>
    </row>
    <row r="37" spans="1:9" s="57" customFormat="1" ht="23.25" customHeight="1" x14ac:dyDescent="0.2">
      <c r="A37" s="275" t="s">
        <v>8</v>
      </c>
      <c r="B37" s="114" t="s">
        <v>58</v>
      </c>
      <c r="C37" s="276">
        <v>1</v>
      </c>
      <c r="D37" s="277">
        <v>2</v>
      </c>
      <c r="E37" s="278"/>
      <c r="F37" s="469" t="s">
        <v>75</v>
      </c>
      <c r="G37" s="470"/>
      <c r="H37" s="471"/>
      <c r="I37" s="194"/>
    </row>
    <row r="38" spans="1:9" s="57" customFormat="1" ht="23.25" customHeight="1" x14ac:dyDescent="0.2">
      <c r="A38" s="185" t="s">
        <v>9</v>
      </c>
      <c r="B38" s="274" t="s">
        <v>130</v>
      </c>
      <c r="C38" s="186">
        <v>1</v>
      </c>
      <c r="D38" s="186">
        <v>2</v>
      </c>
      <c r="E38" s="193"/>
      <c r="F38" s="472" t="s">
        <v>75</v>
      </c>
      <c r="G38" s="473"/>
      <c r="H38" s="505"/>
      <c r="I38" s="194"/>
    </row>
    <row r="39" spans="1:9" s="57" customFormat="1" ht="23.25" customHeight="1" x14ac:dyDescent="0.2">
      <c r="A39" s="98" t="s">
        <v>10</v>
      </c>
      <c r="B39" s="114" t="s">
        <v>131</v>
      </c>
      <c r="C39" s="186">
        <v>1</v>
      </c>
      <c r="D39" s="186">
        <v>2</v>
      </c>
      <c r="E39" s="193"/>
      <c r="F39" s="472" t="s">
        <v>75</v>
      </c>
      <c r="G39" s="473"/>
      <c r="H39" s="474"/>
      <c r="I39" s="194"/>
    </row>
    <row r="40" spans="1:9" ht="23.25" customHeight="1" x14ac:dyDescent="0.2">
      <c r="A40" s="98" t="s">
        <v>11</v>
      </c>
      <c r="B40" s="65" t="s">
        <v>253</v>
      </c>
      <c r="C40" s="93">
        <v>1</v>
      </c>
      <c r="D40" s="93">
        <v>2</v>
      </c>
      <c r="E40" s="100"/>
      <c r="F40" s="472" t="s">
        <v>75</v>
      </c>
      <c r="G40" s="473"/>
      <c r="H40" s="474"/>
      <c r="I40" s="101"/>
    </row>
    <row r="41" spans="1:9" ht="23.25" customHeight="1" x14ac:dyDescent="0.2">
      <c r="A41" s="98" t="s">
        <v>12</v>
      </c>
      <c r="B41" s="64" t="s">
        <v>28</v>
      </c>
      <c r="C41" s="93">
        <v>1</v>
      </c>
      <c r="D41" s="93">
        <v>2</v>
      </c>
      <c r="E41" s="100"/>
      <c r="F41" s="472" t="s">
        <v>75</v>
      </c>
      <c r="G41" s="473"/>
      <c r="H41" s="474"/>
      <c r="I41" s="101"/>
    </row>
    <row r="42" spans="1:9" ht="23.25" customHeight="1" x14ac:dyDescent="0.2">
      <c r="A42" s="98" t="s">
        <v>13</v>
      </c>
      <c r="B42" s="64" t="s">
        <v>48</v>
      </c>
      <c r="C42" s="93">
        <v>1</v>
      </c>
      <c r="D42" s="93">
        <v>2</v>
      </c>
      <c r="E42" s="100"/>
      <c r="F42" s="472" t="s">
        <v>75</v>
      </c>
      <c r="G42" s="473"/>
      <c r="H42" s="474"/>
      <c r="I42" s="101"/>
    </row>
    <row r="43" spans="1:9" ht="23.25" customHeight="1" x14ac:dyDescent="0.2">
      <c r="A43" s="98" t="s">
        <v>14</v>
      </c>
      <c r="B43" s="64" t="s">
        <v>45</v>
      </c>
      <c r="C43" s="93">
        <v>1</v>
      </c>
      <c r="D43" s="93">
        <v>2</v>
      </c>
      <c r="E43" s="100"/>
      <c r="F43" s="472" t="s">
        <v>75</v>
      </c>
      <c r="G43" s="473"/>
      <c r="H43" s="474"/>
      <c r="I43" s="101"/>
    </row>
    <row r="44" spans="1:9" ht="23.25" customHeight="1" x14ac:dyDescent="0.2">
      <c r="A44" s="98" t="s">
        <v>47</v>
      </c>
      <c r="B44" s="64" t="s">
        <v>29</v>
      </c>
      <c r="C44" s="93">
        <v>1</v>
      </c>
      <c r="D44" s="93">
        <v>2</v>
      </c>
      <c r="E44" s="100"/>
      <c r="F44" s="472" t="s">
        <v>75</v>
      </c>
      <c r="G44" s="473"/>
      <c r="H44" s="474"/>
      <c r="I44" s="101"/>
    </row>
    <row r="45" spans="1:9" ht="23.25" customHeight="1" x14ac:dyDescent="0.2">
      <c r="A45" s="98" t="s">
        <v>59</v>
      </c>
      <c r="B45" s="64" t="s">
        <v>132</v>
      </c>
      <c r="C45" s="93">
        <v>1</v>
      </c>
      <c r="D45" s="93">
        <v>2</v>
      </c>
      <c r="E45" s="100"/>
      <c r="F45" s="472" t="s">
        <v>75</v>
      </c>
      <c r="G45" s="473"/>
      <c r="H45" s="474"/>
      <c r="I45" s="101"/>
    </row>
    <row r="46" spans="1:9" ht="23.25" customHeight="1" x14ac:dyDescent="0.2">
      <c r="A46" s="98" t="s">
        <v>60</v>
      </c>
      <c r="B46" s="64" t="s">
        <v>73</v>
      </c>
      <c r="C46" s="93">
        <v>1</v>
      </c>
      <c r="D46" s="93">
        <v>2</v>
      </c>
      <c r="E46" s="100"/>
      <c r="F46" s="472" t="s">
        <v>75</v>
      </c>
      <c r="G46" s="473"/>
      <c r="H46" s="474"/>
      <c r="I46" s="101"/>
    </row>
    <row r="47" spans="1:9" ht="23.25" customHeight="1" x14ac:dyDescent="0.2">
      <c r="A47" s="98" t="s">
        <v>63</v>
      </c>
      <c r="B47" s="64" t="s">
        <v>133</v>
      </c>
      <c r="C47" s="296">
        <v>1</v>
      </c>
      <c r="D47" s="296">
        <v>2</v>
      </c>
      <c r="E47" s="100"/>
      <c r="F47" s="472" t="s">
        <v>75</v>
      </c>
      <c r="G47" s="473"/>
      <c r="H47" s="473"/>
      <c r="I47" s="200"/>
    </row>
    <row r="48" spans="1:9" ht="23.25" customHeight="1" x14ac:dyDescent="0.2">
      <c r="A48" s="98" t="s">
        <v>126</v>
      </c>
      <c r="B48" s="64" t="s">
        <v>103</v>
      </c>
      <c r="C48" s="93">
        <v>1</v>
      </c>
      <c r="D48" s="93">
        <v>2</v>
      </c>
      <c r="E48" s="100"/>
      <c r="F48" s="472" t="s">
        <v>75</v>
      </c>
      <c r="G48" s="473"/>
      <c r="H48" s="474"/>
      <c r="I48" s="198"/>
    </row>
    <row r="49" spans="1:9" ht="33" customHeight="1" x14ac:dyDescent="0.2">
      <c r="A49" s="115">
        <f>A28-0.01</f>
        <v>-2.0699999999999985</v>
      </c>
      <c r="B49" s="116" t="s">
        <v>104</v>
      </c>
      <c r="C49" s="117" t="s">
        <v>24</v>
      </c>
      <c r="D49" s="118" t="s">
        <v>25</v>
      </c>
      <c r="E49" s="119"/>
      <c r="F49" s="119" t="s">
        <v>144</v>
      </c>
      <c r="G49" s="476" t="s">
        <v>19</v>
      </c>
      <c r="H49" s="476"/>
      <c r="I49" s="159"/>
    </row>
    <row r="50" spans="1:9" s="57" customFormat="1" ht="34.5" customHeight="1" x14ac:dyDescent="0.2">
      <c r="A50" s="185" t="s">
        <v>0</v>
      </c>
      <c r="B50" s="114" t="s">
        <v>105</v>
      </c>
      <c r="C50" s="186">
        <v>1</v>
      </c>
      <c r="D50" s="186">
        <v>2</v>
      </c>
      <c r="E50" s="193"/>
      <c r="F50" s="161"/>
      <c r="G50" s="199" t="s">
        <v>75</v>
      </c>
      <c r="H50" s="200"/>
      <c r="I50" s="194"/>
    </row>
    <row r="51" spans="1:9" s="160" customFormat="1" ht="30" x14ac:dyDescent="0.2">
      <c r="A51" s="178" t="s">
        <v>1</v>
      </c>
      <c r="B51" s="114" t="s">
        <v>174</v>
      </c>
      <c r="C51" s="163">
        <v>1</v>
      </c>
      <c r="D51" s="163">
        <v>2</v>
      </c>
      <c r="E51" s="195"/>
      <c r="F51" s="169"/>
      <c r="G51" s="199" t="s">
        <v>75</v>
      </c>
      <c r="H51" s="201"/>
      <c r="I51" s="196"/>
    </row>
    <row r="52" spans="1:9" s="160" customFormat="1" ht="23.25" customHeight="1" x14ac:dyDescent="0.2">
      <c r="A52" s="178" t="s">
        <v>2</v>
      </c>
      <c r="B52" s="65" t="s">
        <v>183</v>
      </c>
      <c r="C52" s="163">
        <v>1</v>
      </c>
      <c r="D52" s="163">
        <v>2</v>
      </c>
      <c r="E52" s="195"/>
      <c r="F52" s="163">
        <v>3</v>
      </c>
      <c r="G52" s="199" t="s">
        <v>75</v>
      </c>
      <c r="H52" s="201"/>
      <c r="I52" s="196"/>
    </row>
    <row r="53" spans="1:9" s="160" customFormat="1" ht="23.25" customHeight="1" x14ac:dyDescent="0.2">
      <c r="A53" s="178" t="s">
        <v>3</v>
      </c>
      <c r="B53" s="65" t="s">
        <v>184</v>
      </c>
      <c r="C53" s="163">
        <v>1</v>
      </c>
      <c r="D53" s="163">
        <v>2</v>
      </c>
      <c r="E53" s="195"/>
      <c r="F53" s="163">
        <v>3</v>
      </c>
      <c r="G53" s="199" t="s">
        <v>75</v>
      </c>
      <c r="H53" s="201"/>
      <c r="I53" s="196"/>
    </row>
    <row r="54" spans="1:9" s="160" customFormat="1" ht="23.25" customHeight="1" x14ac:dyDescent="0.2">
      <c r="A54" s="178" t="s">
        <v>4</v>
      </c>
      <c r="B54" s="65" t="s">
        <v>128</v>
      </c>
      <c r="C54" s="163">
        <v>1</v>
      </c>
      <c r="D54" s="163">
        <v>2</v>
      </c>
      <c r="E54" s="195"/>
      <c r="F54" s="163">
        <v>3</v>
      </c>
      <c r="G54" s="199" t="s">
        <v>75</v>
      </c>
      <c r="H54" s="201"/>
      <c r="I54" s="196"/>
    </row>
    <row r="55" spans="1:9" s="160" customFormat="1" ht="23.25" customHeight="1" x14ac:dyDescent="0.2">
      <c r="A55" s="178" t="s">
        <v>5</v>
      </c>
      <c r="B55" s="65" t="s">
        <v>175</v>
      </c>
      <c r="C55" s="163">
        <v>1</v>
      </c>
      <c r="D55" s="163">
        <v>2</v>
      </c>
      <c r="E55" s="195"/>
      <c r="F55" s="163">
        <v>3</v>
      </c>
      <c r="G55" s="199" t="s">
        <v>75</v>
      </c>
      <c r="H55" s="201"/>
      <c r="I55" s="196"/>
    </row>
    <row r="56" spans="1:9" s="160" customFormat="1" ht="23.25" customHeight="1" x14ac:dyDescent="0.2">
      <c r="A56" s="190" t="s">
        <v>6</v>
      </c>
      <c r="B56" s="65" t="s">
        <v>176</v>
      </c>
      <c r="C56" s="163">
        <v>1</v>
      </c>
      <c r="D56" s="163">
        <v>2</v>
      </c>
      <c r="E56" s="165"/>
      <c r="F56" s="163">
        <v>3</v>
      </c>
      <c r="G56" s="199" t="s">
        <v>75</v>
      </c>
      <c r="H56" s="201"/>
      <c r="I56" s="181"/>
    </row>
    <row r="57" spans="1:9" ht="23.25" customHeight="1" x14ac:dyDescent="0.2">
      <c r="A57" s="98" t="s">
        <v>7</v>
      </c>
      <c r="B57" s="65" t="s">
        <v>61</v>
      </c>
      <c r="C57" s="93">
        <v>1</v>
      </c>
      <c r="D57" s="93">
        <v>2</v>
      </c>
      <c r="E57" s="100"/>
      <c r="F57" s="161"/>
      <c r="G57" s="199" t="s">
        <v>75</v>
      </c>
      <c r="H57" s="200"/>
      <c r="I57" s="101"/>
    </row>
    <row r="58" spans="1:9" ht="30" x14ac:dyDescent="0.2">
      <c r="A58" s="98" t="s">
        <v>8</v>
      </c>
      <c r="B58" s="65" t="s">
        <v>134</v>
      </c>
      <c r="C58" s="93">
        <v>1</v>
      </c>
      <c r="D58" s="93">
        <v>2</v>
      </c>
      <c r="E58" s="100"/>
      <c r="F58" s="202"/>
      <c r="G58" s="199" t="s">
        <v>75</v>
      </c>
      <c r="H58" s="200"/>
      <c r="I58" s="101"/>
    </row>
    <row r="59" spans="1:9" ht="35.25" customHeight="1" x14ac:dyDescent="0.2">
      <c r="A59" s="98" t="s">
        <v>9</v>
      </c>
      <c r="B59" s="65" t="s">
        <v>135</v>
      </c>
      <c r="C59" s="93">
        <v>1</v>
      </c>
      <c r="D59" s="93">
        <v>2</v>
      </c>
      <c r="E59" s="100"/>
      <c r="F59" s="202"/>
      <c r="G59" s="199" t="s">
        <v>75</v>
      </c>
      <c r="H59" s="200"/>
      <c r="I59" s="101"/>
    </row>
    <row r="60" spans="1:9" ht="30" x14ac:dyDescent="0.2">
      <c r="A60" s="98" t="s">
        <v>10</v>
      </c>
      <c r="B60" s="120" t="s">
        <v>177</v>
      </c>
      <c r="C60" s="93">
        <v>1</v>
      </c>
      <c r="D60" s="93">
        <v>2</v>
      </c>
      <c r="E60" s="100"/>
      <c r="F60" s="202"/>
      <c r="G60" s="199" t="s">
        <v>75</v>
      </c>
      <c r="H60" s="200"/>
      <c r="I60" s="101"/>
    </row>
    <row r="61" spans="1:9" ht="15" x14ac:dyDescent="0.2">
      <c r="A61" s="98" t="s">
        <v>11</v>
      </c>
      <c r="B61" s="65" t="s">
        <v>106</v>
      </c>
      <c r="C61" s="93">
        <v>1</v>
      </c>
      <c r="D61" s="93">
        <v>2</v>
      </c>
      <c r="E61" s="100"/>
      <c r="F61" s="202"/>
      <c r="G61" s="199" t="s">
        <v>75</v>
      </c>
      <c r="H61" s="200"/>
      <c r="I61" s="101"/>
    </row>
    <row r="62" spans="1:9" ht="23.25" customHeight="1" x14ac:dyDescent="0.2">
      <c r="A62" s="98" t="s">
        <v>12</v>
      </c>
      <c r="B62" s="65" t="s">
        <v>107</v>
      </c>
      <c r="C62" s="93">
        <v>1</v>
      </c>
      <c r="D62" s="93">
        <v>2</v>
      </c>
      <c r="E62" s="100"/>
      <c r="F62" s="202"/>
      <c r="G62" s="199" t="s">
        <v>75</v>
      </c>
      <c r="H62" s="200"/>
      <c r="I62" s="101"/>
    </row>
    <row r="63" spans="1:9" ht="23.25" customHeight="1" x14ac:dyDescent="0.2">
      <c r="A63" s="98" t="s">
        <v>13</v>
      </c>
      <c r="B63" s="65" t="s">
        <v>136</v>
      </c>
      <c r="C63" s="93">
        <v>1</v>
      </c>
      <c r="D63" s="93">
        <v>2</v>
      </c>
      <c r="E63" s="100"/>
      <c r="F63" s="202"/>
      <c r="G63" s="199" t="s">
        <v>75</v>
      </c>
      <c r="H63" s="200"/>
      <c r="I63" s="101"/>
    </row>
    <row r="64" spans="1:9" ht="33.75" customHeight="1" x14ac:dyDescent="0.2">
      <c r="A64" s="190" t="s">
        <v>14</v>
      </c>
      <c r="B64" s="65" t="s">
        <v>254</v>
      </c>
      <c r="C64" s="255">
        <v>1</v>
      </c>
      <c r="D64" s="255">
        <v>2</v>
      </c>
      <c r="E64" s="165"/>
      <c r="F64" s="259">
        <v>3</v>
      </c>
      <c r="G64" s="199" t="s">
        <v>75</v>
      </c>
      <c r="H64" s="201"/>
      <c r="I64" s="101"/>
    </row>
    <row r="65" spans="1:9" ht="23.25" customHeight="1" x14ac:dyDescent="0.2">
      <c r="A65" s="190" t="s">
        <v>47</v>
      </c>
      <c r="B65" s="65" t="s">
        <v>222</v>
      </c>
      <c r="C65" s="255">
        <v>1</v>
      </c>
      <c r="D65" s="255">
        <v>2</v>
      </c>
      <c r="E65" s="165"/>
      <c r="F65" s="259">
        <v>3</v>
      </c>
      <c r="G65" s="199" t="s">
        <v>75</v>
      </c>
      <c r="H65" s="201"/>
      <c r="I65" s="101"/>
    </row>
    <row r="66" spans="1:9" ht="23.25" customHeight="1" x14ac:dyDescent="0.2">
      <c r="A66" s="190" t="s">
        <v>59</v>
      </c>
      <c r="B66" s="65" t="s">
        <v>223</v>
      </c>
      <c r="C66" s="255">
        <v>1</v>
      </c>
      <c r="D66" s="255">
        <v>2</v>
      </c>
      <c r="E66" s="165"/>
      <c r="F66" s="259">
        <v>3</v>
      </c>
      <c r="G66" s="199" t="s">
        <v>75</v>
      </c>
      <c r="H66" s="257"/>
      <c r="I66" s="101"/>
    </row>
    <row r="67" spans="1:9" ht="32.25" customHeight="1" x14ac:dyDescent="0.2">
      <c r="A67" s="98" t="s">
        <v>60</v>
      </c>
      <c r="B67" s="65" t="s">
        <v>99</v>
      </c>
      <c r="C67" s="93">
        <v>1</v>
      </c>
      <c r="D67" s="93">
        <v>2</v>
      </c>
      <c r="E67" s="100"/>
      <c r="F67" s="320">
        <v>3</v>
      </c>
      <c r="G67" s="199" t="s">
        <v>75</v>
      </c>
      <c r="H67" s="200"/>
      <c r="I67" s="101"/>
    </row>
    <row r="68" spans="1:9" ht="33" customHeight="1" x14ac:dyDescent="0.2">
      <c r="A68" s="98" t="s">
        <v>63</v>
      </c>
      <c r="B68" s="65" t="s">
        <v>217</v>
      </c>
      <c r="C68" s="93">
        <v>1</v>
      </c>
      <c r="D68" s="93">
        <v>2</v>
      </c>
      <c r="E68" s="100"/>
      <c r="F68" s="320">
        <v>3</v>
      </c>
      <c r="G68" s="199" t="s">
        <v>75</v>
      </c>
      <c r="H68" s="200"/>
      <c r="I68" s="101"/>
    </row>
    <row r="69" spans="1:9" ht="30" customHeight="1" x14ac:dyDescent="0.2">
      <c r="A69" s="203" t="s">
        <v>126</v>
      </c>
      <c r="B69" s="252" t="s">
        <v>218</v>
      </c>
      <c r="C69" s="93">
        <v>1</v>
      </c>
      <c r="D69" s="93">
        <v>2</v>
      </c>
      <c r="E69" s="204"/>
      <c r="F69" s="320">
        <v>3</v>
      </c>
      <c r="G69" s="199" t="s">
        <v>75</v>
      </c>
      <c r="H69" s="200"/>
      <c r="I69" s="101"/>
    </row>
    <row r="70" spans="1:9" ht="45" x14ac:dyDescent="0.2">
      <c r="A70" s="98" t="s">
        <v>62</v>
      </c>
      <c r="B70" s="65" t="s">
        <v>255</v>
      </c>
      <c r="C70" s="93">
        <v>1</v>
      </c>
      <c r="D70" s="93">
        <v>2</v>
      </c>
      <c r="E70" s="100"/>
      <c r="F70" s="202"/>
      <c r="G70" s="199" t="s">
        <v>75</v>
      </c>
      <c r="H70" s="200"/>
      <c r="I70" s="101"/>
    </row>
    <row r="71" spans="1:9" ht="30" x14ac:dyDescent="0.2">
      <c r="A71" s="98" t="s">
        <v>64</v>
      </c>
      <c r="B71" s="65" t="s">
        <v>178</v>
      </c>
      <c r="C71" s="205">
        <v>1</v>
      </c>
      <c r="D71" s="205">
        <v>2</v>
      </c>
      <c r="E71" s="100"/>
      <c r="F71" s="206"/>
      <c r="G71" s="199" t="s">
        <v>75</v>
      </c>
      <c r="H71" s="200"/>
      <c r="I71" s="101"/>
    </row>
    <row r="72" spans="1:9" ht="34.5" customHeight="1" x14ac:dyDescent="0.2">
      <c r="A72" s="115">
        <f>A49-0.01</f>
        <v>-2.0799999999999983</v>
      </c>
      <c r="B72" s="116" t="s">
        <v>185</v>
      </c>
      <c r="C72" s="117" t="s">
        <v>24</v>
      </c>
      <c r="D72" s="118" t="s">
        <v>25</v>
      </c>
      <c r="E72" s="119"/>
      <c r="F72" s="475" t="s">
        <v>19</v>
      </c>
      <c r="G72" s="476"/>
      <c r="H72" s="476"/>
      <c r="I72" s="494"/>
    </row>
    <row r="73" spans="1:9" ht="36" customHeight="1" x14ac:dyDescent="0.2">
      <c r="A73" s="98" t="s">
        <v>0</v>
      </c>
      <c r="B73" s="65" t="s">
        <v>259</v>
      </c>
      <c r="C73" s="93">
        <v>1</v>
      </c>
      <c r="D73" s="93" t="s">
        <v>15</v>
      </c>
      <c r="E73" s="207" t="s">
        <v>154</v>
      </c>
      <c r="F73" s="472" t="s">
        <v>75</v>
      </c>
      <c r="G73" s="473"/>
      <c r="H73" s="474"/>
      <c r="I73" s="101"/>
    </row>
    <row r="74" spans="1:9" ht="23.25" customHeight="1" x14ac:dyDescent="0.2">
      <c r="A74" s="98" t="s">
        <v>1</v>
      </c>
      <c r="B74" s="64" t="s">
        <v>46</v>
      </c>
      <c r="C74" s="93">
        <v>1</v>
      </c>
      <c r="D74" s="93">
        <v>2</v>
      </c>
      <c r="E74" s="100"/>
      <c r="F74" s="472" t="s">
        <v>75</v>
      </c>
      <c r="G74" s="473"/>
      <c r="H74" s="474"/>
      <c r="I74" s="101"/>
    </row>
    <row r="75" spans="1:9" ht="23.25" customHeight="1" x14ac:dyDescent="0.2">
      <c r="A75" s="98" t="s">
        <v>2</v>
      </c>
      <c r="B75" s="64" t="s">
        <v>30</v>
      </c>
      <c r="C75" s="93">
        <v>1</v>
      </c>
      <c r="D75" s="93">
        <v>2</v>
      </c>
      <c r="E75" s="100"/>
      <c r="F75" s="472" t="s">
        <v>75</v>
      </c>
      <c r="G75" s="473"/>
      <c r="H75" s="474"/>
      <c r="I75" s="101"/>
    </row>
    <row r="76" spans="1:9" ht="33" customHeight="1" x14ac:dyDescent="0.2">
      <c r="A76" s="98" t="s">
        <v>3</v>
      </c>
      <c r="B76" s="64" t="s">
        <v>31</v>
      </c>
      <c r="C76" s="93">
        <v>1</v>
      </c>
      <c r="D76" s="93">
        <v>2</v>
      </c>
      <c r="E76" s="100"/>
      <c r="F76" s="472" t="s">
        <v>75</v>
      </c>
      <c r="G76" s="473"/>
      <c r="H76" s="474"/>
      <c r="I76" s="101"/>
    </row>
    <row r="77" spans="1:9" ht="30" x14ac:dyDescent="0.2">
      <c r="A77" s="98" t="s">
        <v>4</v>
      </c>
      <c r="B77" s="64" t="s">
        <v>97</v>
      </c>
      <c r="C77" s="93">
        <v>1</v>
      </c>
      <c r="D77" s="93" t="s">
        <v>15</v>
      </c>
      <c r="E77" s="207" t="s">
        <v>158</v>
      </c>
      <c r="F77" s="472" t="s">
        <v>75</v>
      </c>
      <c r="G77" s="473"/>
      <c r="H77" s="474"/>
      <c r="I77" s="101"/>
    </row>
    <row r="78" spans="1:9" ht="22.5" customHeight="1" thickBot="1" x14ac:dyDescent="0.25">
      <c r="A78" s="208" t="s">
        <v>5</v>
      </c>
      <c r="B78" s="96" t="s">
        <v>98</v>
      </c>
      <c r="C78" s="197">
        <v>1</v>
      </c>
      <c r="D78" s="197">
        <v>2</v>
      </c>
      <c r="E78" s="209"/>
      <c r="F78" s="491" t="s">
        <v>75</v>
      </c>
      <c r="G78" s="492"/>
      <c r="H78" s="493"/>
      <c r="I78" s="101"/>
    </row>
    <row r="79" spans="1:9" ht="36" customHeight="1" x14ac:dyDescent="0.2">
      <c r="A79" s="97" t="s">
        <v>6</v>
      </c>
      <c r="B79" s="124" t="s">
        <v>149</v>
      </c>
      <c r="C79" s="164">
        <v>1</v>
      </c>
      <c r="D79" s="164" t="s">
        <v>15</v>
      </c>
      <c r="E79" s="301" t="s">
        <v>159</v>
      </c>
      <c r="F79" s="485" t="s">
        <v>75</v>
      </c>
      <c r="G79" s="486"/>
      <c r="H79" s="487"/>
      <c r="I79" s="101"/>
    </row>
    <row r="80" spans="1:9" ht="48" customHeight="1" x14ac:dyDescent="0.2">
      <c r="A80" s="98" t="s">
        <v>7</v>
      </c>
      <c r="B80" s="65" t="s">
        <v>108</v>
      </c>
      <c r="C80" s="163">
        <v>1</v>
      </c>
      <c r="D80" s="163">
        <v>2</v>
      </c>
      <c r="E80" s="165"/>
      <c r="F80" s="377" t="s">
        <v>75</v>
      </c>
      <c r="G80" s="378"/>
      <c r="H80" s="379"/>
      <c r="I80" s="101"/>
    </row>
    <row r="81" spans="1:9" ht="35.25" customHeight="1" x14ac:dyDescent="0.2">
      <c r="A81" s="98" t="s">
        <v>8</v>
      </c>
      <c r="B81" s="64" t="s">
        <v>32</v>
      </c>
      <c r="C81" s="93">
        <v>1</v>
      </c>
      <c r="D81" s="93">
        <v>2</v>
      </c>
      <c r="E81" s="100"/>
      <c r="F81" s="472" t="s">
        <v>75</v>
      </c>
      <c r="G81" s="473"/>
      <c r="H81" s="474"/>
      <c r="I81" s="101"/>
    </row>
    <row r="82" spans="1:9" ht="34.5" customHeight="1" x14ac:dyDescent="0.2">
      <c r="A82" s="98" t="s">
        <v>9</v>
      </c>
      <c r="B82" s="64" t="s">
        <v>33</v>
      </c>
      <c r="C82" s="93">
        <v>1</v>
      </c>
      <c r="D82" s="93">
        <v>2</v>
      </c>
      <c r="E82" s="100"/>
      <c r="F82" s="472" t="s">
        <v>75</v>
      </c>
      <c r="G82" s="473"/>
      <c r="H82" s="474"/>
      <c r="I82" s="101"/>
    </row>
    <row r="83" spans="1:9" ht="30" x14ac:dyDescent="0.2">
      <c r="A83" s="99" t="s">
        <v>11</v>
      </c>
      <c r="B83" s="64" t="s">
        <v>256</v>
      </c>
      <c r="C83" s="93">
        <v>1</v>
      </c>
      <c r="D83" s="93">
        <v>2</v>
      </c>
      <c r="E83" s="100"/>
      <c r="F83" s="472" t="s">
        <v>75</v>
      </c>
      <c r="G83" s="473"/>
      <c r="H83" s="474"/>
      <c r="I83" s="101"/>
    </row>
    <row r="84" spans="1:9" ht="45" x14ac:dyDescent="0.2">
      <c r="A84" s="99" t="s">
        <v>12</v>
      </c>
      <c r="B84" s="64" t="s">
        <v>147</v>
      </c>
      <c r="C84" s="93">
        <v>1</v>
      </c>
      <c r="D84" s="93">
        <v>2</v>
      </c>
      <c r="E84" s="100"/>
      <c r="F84" s="472" t="s">
        <v>75</v>
      </c>
      <c r="G84" s="473"/>
      <c r="H84" s="474"/>
      <c r="I84" s="101"/>
    </row>
    <row r="85" spans="1:9" ht="30" customHeight="1" x14ac:dyDescent="0.2">
      <c r="A85" s="115">
        <f>A72-0.01</f>
        <v>-2.0899999999999981</v>
      </c>
      <c r="B85" s="121" t="s">
        <v>109</v>
      </c>
      <c r="C85" s="117" t="s">
        <v>24</v>
      </c>
      <c r="D85" s="118" t="s">
        <v>25</v>
      </c>
      <c r="E85" s="119"/>
      <c r="F85" s="475" t="s">
        <v>19</v>
      </c>
      <c r="G85" s="476"/>
      <c r="H85" s="476"/>
      <c r="I85" s="494"/>
    </row>
    <row r="86" spans="1:9" ht="34.5" customHeight="1" x14ac:dyDescent="0.2">
      <c r="A86" s="99" t="s">
        <v>0</v>
      </c>
      <c r="B86" s="114" t="s">
        <v>224</v>
      </c>
      <c r="C86" s="93">
        <v>1</v>
      </c>
      <c r="D86" s="93">
        <v>2</v>
      </c>
      <c r="E86" s="100"/>
      <c r="F86" s="472" t="s">
        <v>75</v>
      </c>
      <c r="G86" s="473"/>
      <c r="H86" s="474"/>
      <c r="I86" s="101"/>
    </row>
    <row r="87" spans="1:9" ht="25.5" customHeight="1" x14ac:dyDescent="0.2">
      <c r="A87" s="99" t="s">
        <v>1</v>
      </c>
      <c r="B87" s="65" t="s">
        <v>78</v>
      </c>
      <c r="C87" s="93">
        <v>1</v>
      </c>
      <c r="D87" s="93">
        <v>2</v>
      </c>
      <c r="E87" s="100"/>
      <c r="F87" s="472" t="s">
        <v>75</v>
      </c>
      <c r="G87" s="473"/>
      <c r="H87" s="474"/>
      <c r="I87" s="101"/>
    </row>
    <row r="88" spans="1:9" ht="30" x14ac:dyDescent="0.2">
      <c r="A88" s="115">
        <f>A85-0.01</f>
        <v>-2.0999999999999979</v>
      </c>
      <c r="B88" s="116" t="s">
        <v>160</v>
      </c>
      <c r="C88" s="117" t="s">
        <v>24</v>
      </c>
      <c r="D88" s="118" t="s">
        <v>25</v>
      </c>
      <c r="E88" s="119"/>
      <c r="F88" s="475" t="s">
        <v>19</v>
      </c>
      <c r="G88" s="476"/>
      <c r="H88" s="476"/>
      <c r="I88" s="494"/>
    </row>
    <row r="89" spans="1:9" ht="33" customHeight="1" x14ac:dyDescent="0.2">
      <c r="A89" s="98" t="s">
        <v>0</v>
      </c>
      <c r="B89" s="65" t="s">
        <v>34</v>
      </c>
      <c r="C89" s="93">
        <v>1</v>
      </c>
      <c r="D89" s="93">
        <v>2</v>
      </c>
      <c r="E89" s="100"/>
      <c r="F89" s="472" t="s">
        <v>75</v>
      </c>
      <c r="G89" s="473"/>
      <c r="H89" s="474"/>
      <c r="I89" s="101"/>
    </row>
    <row r="90" spans="1:9" ht="32.25" customHeight="1" x14ac:dyDescent="0.2">
      <c r="A90" s="98" t="s">
        <v>1</v>
      </c>
      <c r="B90" s="65" t="s">
        <v>110</v>
      </c>
      <c r="C90" s="93">
        <v>1</v>
      </c>
      <c r="D90" s="93">
        <v>2</v>
      </c>
      <c r="E90" s="100"/>
      <c r="F90" s="472" t="s">
        <v>75</v>
      </c>
      <c r="G90" s="473"/>
      <c r="H90" s="474"/>
      <c r="I90" s="210"/>
    </row>
    <row r="91" spans="1:9" ht="65.25" customHeight="1" x14ac:dyDescent="0.2">
      <c r="A91" s="115">
        <f>A88-0.01</f>
        <v>-2.1099999999999977</v>
      </c>
      <c r="B91" s="116" t="s">
        <v>244</v>
      </c>
      <c r="C91" s="117" t="s">
        <v>24</v>
      </c>
      <c r="D91" s="118" t="s">
        <v>25</v>
      </c>
      <c r="E91" s="119"/>
      <c r="F91" s="475" t="s">
        <v>19</v>
      </c>
      <c r="G91" s="476"/>
      <c r="H91" s="476"/>
      <c r="I91" s="101"/>
    </row>
    <row r="92" spans="1:9" ht="24" customHeight="1" x14ac:dyDescent="0.2">
      <c r="A92" s="190" t="s">
        <v>0</v>
      </c>
      <c r="B92" s="65" t="s">
        <v>193</v>
      </c>
      <c r="C92" s="256">
        <v>1</v>
      </c>
      <c r="D92" s="256"/>
      <c r="E92" s="211">
        <v>2</v>
      </c>
      <c r="F92" s="472" t="s">
        <v>75</v>
      </c>
      <c r="G92" s="473"/>
      <c r="H92" s="474"/>
      <c r="I92" s="101"/>
    </row>
    <row r="93" spans="1:9" ht="24" customHeight="1" x14ac:dyDescent="0.2">
      <c r="A93" s="190" t="s">
        <v>194</v>
      </c>
      <c r="B93" s="65" t="s">
        <v>195</v>
      </c>
      <c r="C93" s="256">
        <v>1</v>
      </c>
      <c r="D93" s="256"/>
      <c r="E93" s="211">
        <v>2</v>
      </c>
      <c r="F93" s="472" t="s">
        <v>75</v>
      </c>
      <c r="G93" s="473"/>
      <c r="H93" s="474"/>
      <c r="I93" s="101"/>
    </row>
    <row r="94" spans="1:9" ht="24" customHeight="1" x14ac:dyDescent="0.2">
      <c r="A94" s="190" t="s">
        <v>196</v>
      </c>
      <c r="B94" s="65" t="s">
        <v>197</v>
      </c>
      <c r="C94" s="256">
        <v>1</v>
      </c>
      <c r="D94" s="256"/>
      <c r="E94" s="211">
        <v>2</v>
      </c>
      <c r="F94" s="472" t="s">
        <v>75</v>
      </c>
      <c r="G94" s="473"/>
      <c r="H94" s="474"/>
      <c r="I94" s="101"/>
    </row>
    <row r="95" spans="1:9" ht="24" customHeight="1" x14ac:dyDescent="0.2">
      <c r="A95" s="190" t="s">
        <v>198</v>
      </c>
      <c r="B95" s="65" t="s">
        <v>199</v>
      </c>
      <c r="C95" s="256">
        <v>1</v>
      </c>
      <c r="D95" s="256"/>
      <c r="E95" s="211">
        <v>2</v>
      </c>
      <c r="F95" s="472" t="s">
        <v>75</v>
      </c>
      <c r="G95" s="473"/>
      <c r="H95" s="474"/>
      <c r="I95" s="101"/>
    </row>
    <row r="96" spans="1:9" ht="24" customHeight="1" x14ac:dyDescent="0.2">
      <c r="A96" s="190" t="s">
        <v>200</v>
      </c>
      <c r="B96" s="65" t="s">
        <v>201</v>
      </c>
      <c r="C96" s="256">
        <v>1</v>
      </c>
      <c r="D96" s="256"/>
      <c r="E96" s="211">
        <v>2</v>
      </c>
      <c r="F96" s="472" t="s">
        <v>75</v>
      </c>
      <c r="G96" s="473"/>
      <c r="H96" s="474"/>
      <c r="I96" s="101"/>
    </row>
    <row r="97" spans="1:9" ht="24" customHeight="1" x14ac:dyDescent="0.2">
      <c r="A97" s="190" t="s">
        <v>202</v>
      </c>
      <c r="B97" s="65" t="s">
        <v>203</v>
      </c>
      <c r="C97" s="256">
        <v>1</v>
      </c>
      <c r="D97" s="256"/>
      <c r="E97" s="211">
        <v>2</v>
      </c>
      <c r="F97" s="472" t="s">
        <v>75</v>
      </c>
      <c r="G97" s="473"/>
      <c r="H97" s="474"/>
      <c r="I97" s="101"/>
    </row>
    <row r="98" spans="1:9" ht="25.5" customHeight="1" x14ac:dyDescent="0.2">
      <c r="A98" s="190" t="s">
        <v>1</v>
      </c>
      <c r="B98" s="65" t="s">
        <v>204</v>
      </c>
      <c r="C98" s="256">
        <v>1</v>
      </c>
      <c r="D98" s="256"/>
      <c r="E98" s="211">
        <v>2</v>
      </c>
      <c r="F98" s="472" t="s">
        <v>75</v>
      </c>
      <c r="G98" s="473"/>
      <c r="H98" s="474"/>
      <c r="I98" s="101"/>
    </row>
    <row r="99" spans="1:9" ht="25.5" customHeight="1" x14ac:dyDescent="0.2">
      <c r="A99" s="190" t="s">
        <v>205</v>
      </c>
      <c r="B99" s="65" t="s">
        <v>206</v>
      </c>
      <c r="C99" s="256">
        <v>1</v>
      </c>
      <c r="D99" s="256"/>
      <c r="E99" s="211">
        <v>2</v>
      </c>
      <c r="F99" s="472" t="s">
        <v>75</v>
      </c>
      <c r="G99" s="473"/>
      <c r="H99" s="474"/>
      <c r="I99" s="101"/>
    </row>
    <row r="100" spans="1:9" ht="24" customHeight="1" x14ac:dyDescent="0.2">
      <c r="A100" s="190" t="s">
        <v>207</v>
      </c>
      <c r="B100" s="65" t="s">
        <v>208</v>
      </c>
      <c r="C100" s="256">
        <v>1</v>
      </c>
      <c r="D100" s="256"/>
      <c r="E100" s="211">
        <v>2</v>
      </c>
      <c r="F100" s="472" t="s">
        <v>75</v>
      </c>
      <c r="G100" s="473"/>
      <c r="H100" s="474"/>
      <c r="I100" s="101"/>
    </row>
    <row r="101" spans="1:9" ht="24" customHeight="1" x14ac:dyDescent="0.2">
      <c r="A101" s="190" t="s">
        <v>3</v>
      </c>
      <c r="B101" s="65" t="s">
        <v>209</v>
      </c>
      <c r="C101" s="256">
        <v>1</v>
      </c>
      <c r="D101" s="256"/>
      <c r="E101" s="211">
        <v>2</v>
      </c>
      <c r="F101" s="472" t="s">
        <v>75</v>
      </c>
      <c r="G101" s="473"/>
      <c r="H101" s="474"/>
      <c r="I101" s="101"/>
    </row>
    <row r="102" spans="1:9" ht="51" customHeight="1" x14ac:dyDescent="0.2">
      <c r="A102" s="115">
        <f>A91-0.01</f>
        <v>-2.1199999999999974</v>
      </c>
      <c r="B102" s="116" t="s">
        <v>111</v>
      </c>
      <c r="C102" s="117" t="s">
        <v>24</v>
      </c>
      <c r="D102" s="118" t="s">
        <v>25</v>
      </c>
      <c r="E102" s="119"/>
      <c r="F102" s="475" t="s">
        <v>74</v>
      </c>
      <c r="G102" s="476"/>
      <c r="H102" s="476"/>
      <c r="I102" s="172"/>
    </row>
    <row r="103" spans="1:9" ht="26.25" customHeight="1" x14ac:dyDescent="0.2">
      <c r="A103" s="98" t="s">
        <v>0</v>
      </c>
      <c r="B103" s="64" t="s">
        <v>112</v>
      </c>
      <c r="C103" s="93">
        <v>1</v>
      </c>
      <c r="D103" s="93">
        <v>2</v>
      </c>
      <c r="E103" s="100"/>
      <c r="F103" s="472" t="s">
        <v>75</v>
      </c>
      <c r="G103" s="473"/>
      <c r="H103" s="474"/>
      <c r="I103" s="101"/>
    </row>
    <row r="104" spans="1:9" ht="47.25" customHeight="1" x14ac:dyDescent="0.2">
      <c r="A104" s="98" t="s">
        <v>1</v>
      </c>
      <c r="B104" s="64" t="s">
        <v>113</v>
      </c>
      <c r="C104" s="93">
        <v>1</v>
      </c>
      <c r="D104" s="93">
        <v>2</v>
      </c>
      <c r="E104" s="100"/>
      <c r="F104" s="472" t="s">
        <v>75</v>
      </c>
      <c r="G104" s="473"/>
      <c r="H104" s="474"/>
      <c r="I104" s="101"/>
    </row>
    <row r="105" spans="1:9" ht="38.25" customHeight="1" x14ac:dyDescent="0.2">
      <c r="A105" s="98" t="s">
        <v>2</v>
      </c>
      <c r="B105" s="64" t="s">
        <v>114</v>
      </c>
      <c r="C105" s="93">
        <v>1</v>
      </c>
      <c r="D105" s="93">
        <v>2</v>
      </c>
      <c r="E105" s="100"/>
      <c r="F105" s="472" t="s">
        <v>75</v>
      </c>
      <c r="G105" s="473"/>
      <c r="H105" s="474"/>
      <c r="I105" s="101"/>
    </row>
    <row r="106" spans="1:9" ht="36" customHeight="1" x14ac:dyDescent="0.2">
      <c r="A106" s="98" t="s">
        <v>3</v>
      </c>
      <c r="B106" s="64" t="s">
        <v>115</v>
      </c>
      <c r="C106" s="93">
        <v>1</v>
      </c>
      <c r="D106" s="93">
        <v>2</v>
      </c>
      <c r="E106" s="100"/>
      <c r="F106" s="472" t="s">
        <v>75</v>
      </c>
      <c r="G106" s="473"/>
      <c r="H106" s="474"/>
      <c r="I106" s="101"/>
    </row>
    <row r="107" spans="1:9" ht="24.5" customHeight="1" x14ac:dyDescent="0.2">
      <c r="A107" s="98" t="s">
        <v>4</v>
      </c>
      <c r="B107" s="64" t="s">
        <v>35</v>
      </c>
      <c r="C107" s="93">
        <v>1</v>
      </c>
      <c r="D107" s="93">
        <v>2</v>
      </c>
      <c r="E107" s="100"/>
      <c r="F107" s="472" t="s">
        <v>75</v>
      </c>
      <c r="G107" s="473"/>
      <c r="H107" s="474"/>
      <c r="I107" s="101"/>
    </row>
    <row r="108" spans="1:9" ht="33" customHeight="1" x14ac:dyDescent="0.2">
      <c r="A108" s="212">
        <f>A102-0.01</f>
        <v>-2.1299999999999972</v>
      </c>
      <c r="B108" s="309" t="s">
        <v>247</v>
      </c>
      <c r="C108" s="310" t="s">
        <v>24</v>
      </c>
      <c r="D108" s="311" t="s">
        <v>25</v>
      </c>
      <c r="E108" s="312"/>
      <c r="F108" s="488"/>
      <c r="G108" s="489"/>
      <c r="H108" s="490"/>
      <c r="I108" s="101"/>
    </row>
    <row r="109" spans="1:9" ht="33" customHeight="1" x14ac:dyDescent="0.2">
      <c r="A109" s="178" t="s">
        <v>2</v>
      </c>
      <c r="B109" s="65" t="s">
        <v>258</v>
      </c>
      <c r="C109" s="331">
        <v>1</v>
      </c>
      <c r="D109" s="331">
        <v>2</v>
      </c>
      <c r="E109" s="165"/>
      <c r="F109" s="377" t="s">
        <v>75</v>
      </c>
      <c r="G109" s="378"/>
      <c r="H109" s="379"/>
      <c r="I109" s="101"/>
    </row>
    <row r="110" spans="1:9" ht="33" customHeight="1" x14ac:dyDescent="0.2">
      <c r="A110" s="99" t="s">
        <v>0</v>
      </c>
      <c r="B110" s="114" t="s">
        <v>246</v>
      </c>
      <c r="C110" s="296">
        <v>1</v>
      </c>
      <c r="D110" s="296">
        <v>2</v>
      </c>
      <c r="E110" s="100"/>
      <c r="F110" s="472" t="s">
        <v>75</v>
      </c>
      <c r="G110" s="473"/>
      <c r="H110" s="474"/>
      <c r="I110" s="101"/>
    </row>
    <row r="111" spans="1:9" ht="33" customHeight="1" x14ac:dyDescent="0.2">
      <c r="A111" s="99" t="s">
        <v>1</v>
      </c>
      <c r="B111" s="316" t="s">
        <v>249</v>
      </c>
      <c r="C111" s="296">
        <v>1</v>
      </c>
      <c r="D111" s="296">
        <v>2</v>
      </c>
      <c r="E111" s="100"/>
      <c r="F111" s="472" t="s">
        <v>75</v>
      </c>
      <c r="G111" s="473"/>
      <c r="H111" s="474"/>
      <c r="I111" s="101"/>
    </row>
    <row r="112" spans="1:9" ht="33" customHeight="1" x14ac:dyDescent="0.2">
      <c r="A112" s="212">
        <f>A108-0.01</f>
        <v>-2.139999999999997</v>
      </c>
      <c r="B112" s="122" t="s">
        <v>116</v>
      </c>
      <c r="C112" s="117" t="s">
        <v>24</v>
      </c>
      <c r="D112" s="118" t="s">
        <v>25</v>
      </c>
      <c r="E112" s="119"/>
      <c r="F112" s="475" t="s">
        <v>74</v>
      </c>
      <c r="G112" s="476"/>
      <c r="H112" s="476"/>
      <c r="I112" s="101"/>
    </row>
    <row r="113" spans="1:9" ht="37.5" customHeight="1" x14ac:dyDescent="0.2">
      <c r="A113" s="99" t="s">
        <v>0</v>
      </c>
      <c r="B113" s="64" t="s">
        <v>161</v>
      </c>
      <c r="C113" s="93">
        <v>1</v>
      </c>
      <c r="D113" s="93">
        <v>2</v>
      </c>
      <c r="E113" s="100"/>
      <c r="F113" s="472" t="s">
        <v>75</v>
      </c>
      <c r="G113" s="473"/>
      <c r="H113" s="474"/>
      <c r="I113" s="101"/>
    </row>
    <row r="114" spans="1:9" ht="37.5" customHeight="1" x14ac:dyDescent="0.2">
      <c r="A114" s="99" t="s">
        <v>1</v>
      </c>
      <c r="B114" s="65" t="s">
        <v>210</v>
      </c>
      <c r="C114" s="93">
        <v>1</v>
      </c>
      <c r="D114" s="93">
        <v>2</v>
      </c>
      <c r="E114" s="100"/>
      <c r="F114" s="472" t="s">
        <v>75</v>
      </c>
      <c r="G114" s="473"/>
      <c r="H114" s="474"/>
      <c r="I114" s="101"/>
    </row>
    <row r="115" spans="1:9" ht="37.5" customHeight="1" x14ac:dyDescent="0.2">
      <c r="A115" s="99" t="s">
        <v>2</v>
      </c>
      <c r="B115" s="123" t="s">
        <v>162</v>
      </c>
      <c r="C115" s="93">
        <v>1</v>
      </c>
      <c r="D115" s="93">
        <v>2</v>
      </c>
      <c r="E115" s="100"/>
      <c r="F115" s="472" t="s">
        <v>75</v>
      </c>
      <c r="G115" s="473"/>
      <c r="H115" s="474"/>
      <c r="I115" s="101"/>
    </row>
    <row r="116" spans="1:9" ht="37.5" customHeight="1" x14ac:dyDescent="0.2">
      <c r="A116" s="99" t="s">
        <v>3</v>
      </c>
      <c r="B116" s="123" t="s">
        <v>163</v>
      </c>
      <c r="C116" s="93">
        <v>1</v>
      </c>
      <c r="D116" s="93">
        <v>2</v>
      </c>
      <c r="E116" s="100"/>
      <c r="F116" s="472" t="s">
        <v>75</v>
      </c>
      <c r="G116" s="473"/>
      <c r="H116" s="474"/>
      <c r="I116" s="101"/>
    </row>
    <row r="117" spans="1:9" ht="63.75" customHeight="1" x14ac:dyDescent="0.2">
      <c r="A117" s="213">
        <f>A112-0.01</f>
        <v>-2.1499999999999968</v>
      </c>
      <c r="B117" s="144" t="s">
        <v>117</v>
      </c>
      <c r="C117" s="117" t="s">
        <v>24</v>
      </c>
      <c r="D117" s="118" t="s">
        <v>25</v>
      </c>
      <c r="E117" s="119"/>
      <c r="F117" s="475" t="s">
        <v>74</v>
      </c>
      <c r="G117" s="476"/>
      <c r="H117" s="476"/>
      <c r="I117" s="101"/>
    </row>
    <row r="118" spans="1:9" ht="37.5" customHeight="1" x14ac:dyDescent="0.2">
      <c r="A118" s="99" t="s">
        <v>0</v>
      </c>
      <c r="B118" s="64" t="s">
        <v>93</v>
      </c>
      <c r="C118" s="93">
        <v>1</v>
      </c>
      <c r="D118" s="93">
        <v>2</v>
      </c>
      <c r="E118" s="100"/>
      <c r="F118" s="472" t="s">
        <v>75</v>
      </c>
      <c r="G118" s="473"/>
      <c r="H118" s="474"/>
      <c r="I118" s="101"/>
    </row>
    <row r="119" spans="1:9" ht="37.5" customHeight="1" x14ac:dyDescent="0.2">
      <c r="A119" s="99" t="s">
        <v>1</v>
      </c>
      <c r="B119" s="65" t="s">
        <v>210</v>
      </c>
      <c r="C119" s="93">
        <v>1</v>
      </c>
      <c r="D119" s="93">
        <v>2</v>
      </c>
      <c r="E119" s="100"/>
      <c r="F119" s="472" t="s">
        <v>75</v>
      </c>
      <c r="G119" s="473"/>
      <c r="H119" s="474"/>
      <c r="I119" s="101"/>
    </row>
    <row r="120" spans="1:9" ht="30" customHeight="1" x14ac:dyDescent="0.2">
      <c r="A120" s="99" t="s">
        <v>2</v>
      </c>
      <c r="B120" s="66" t="s">
        <v>77</v>
      </c>
      <c r="C120" s="93">
        <v>1</v>
      </c>
      <c r="D120" s="93">
        <v>2</v>
      </c>
      <c r="E120" s="100"/>
      <c r="F120" s="472" t="s">
        <v>75</v>
      </c>
      <c r="G120" s="473"/>
      <c r="H120" s="474"/>
      <c r="I120" s="101"/>
    </row>
    <row r="121" spans="1:9" s="160" customFormat="1" ht="51" customHeight="1" x14ac:dyDescent="0.2">
      <c r="A121" s="178" t="s">
        <v>3</v>
      </c>
      <c r="B121" s="65" t="s">
        <v>211</v>
      </c>
      <c r="C121" s="163">
        <v>1</v>
      </c>
      <c r="D121" s="163">
        <v>2</v>
      </c>
      <c r="E121" s="165"/>
      <c r="F121" s="377" t="s">
        <v>75</v>
      </c>
      <c r="G121" s="378"/>
      <c r="H121" s="379"/>
      <c r="I121" s="181"/>
    </row>
    <row r="122" spans="1:9" ht="36" customHeight="1" thickBot="1" x14ac:dyDescent="0.25">
      <c r="A122" s="214" t="s">
        <v>4</v>
      </c>
      <c r="B122" s="302" t="s">
        <v>212</v>
      </c>
      <c r="C122" s="313">
        <v>1</v>
      </c>
      <c r="D122" s="313">
        <v>2</v>
      </c>
      <c r="E122" s="314"/>
      <c r="F122" s="482" t="s">
        <v>75</v>
      </c>
      <c r="G122" s="483"/>
      <c r="H122" s="484"/>
      <c r="I122" s="101"/>
    </row>
    <row r="123" spans="1:9" ht="46" thickBot="1" x14ac:dyDescent="0.25">
      <c r="A123" s="215">
        <f>A117-0.01</f>
        <v>-2.1599999999999966</v>
      </c>
      <c r="B123" s="124" t="s">
        <v>213</v>
      </c>
      <c r="C123" s="164">
        <v>1</v>
      </c>
      <c r="D123" s="164">
        <v>2</v>
      </c>
      <c r="E123" s="216"/>
      <c r="F123" s="485" t="s">
        <v>75</v>
      </c>
      <c r="G123" s="486"/>
      <c r="H123" s="487"/>
      <c r="I123" s="101"/>
    </row>
    <row r="124" spans="1:9" ht="30" x14ac:dyDescent="0.2">
      <c r="A124" s="275" t="s">
        <v>236</v>
      </c>
      <c r="B124" s="321" t="s">
        <v>235</v>
      </c>
      <c r="C124" s="289">
        <v>1</v>
      </c>
      <c r="D124" s="289">
        <v>2</v>
      </c>
      <c r="E124" s="290"/>
      <c r="F124" s="444" t="s">
        <v>75</v>
      </c>
      <c r="G124" s="445"/>
      <c r="H124" s="445"/>
      <c r="I124" s="291"/>
    </row>
    <row r="125" spans="1:9" ht="49.5" customHeight="1" x14ac:dyDescent="0.2">
      <c r="A125" s="99">
        <f>A123-0.01</f>
        <v>-2.1699999999999964</v>
      </c>
      <c r="B125" s="254" t="s">
        <v>214</v>
      </c>
      <c r="C125" s="93">
        <v>1</v>
      </c>
      <c r="D125" s="93">
        <v>2</v>
      </c>
      <c r="E125" s="100"/>
      <c r="F125" s="472" t="s">
        <v>75</v>
      </c>
      <c r="G125" s="473"/>
      <c r="H125" s="474"/>
      <c r="I125" s="101"/>
    </row>
    <row r="126" spans="1:9" ht="19.5" customHeight="1" x14ac:dyDescent="0.2">
      <c r="A126" s="498">
        <f>A125-0.01</f>
        <v>-2.1799999999999962</v>
      </c>
      <c r="B126" s="502" t="s">
        <v>215</v>
      </c>
      <c r="C126" s="439" t="s">
        <v>24</v>
      </c>
      <c r="D126" s="440"/>
      <c r="E126" s="218">
        <v>1</v>
      </c>
      <c r="F126" s="466" t="s">
        <v>75</v>
      </c>
      <c r="G126" s="467"/>
      <c r="H126" s="468"/>
      <c r="I126" s="219"/>
    </row>
    <row r="127" spans="1:9" ht="25.5" customHeight="1" x14ac:dyDescent="0.2">
      <c r="A127" s="499"/>
      <c r="B127" s="501"/>
      <c r="C127" s="439" t="s">
        <v>83</v>
      </c>
      <c r="D127" s="440"/>
      <c r="E127" s="220">
        <v>2</v>
      </c>
      <c r="F127" s="469"/>
      <c r="G127" s="470"/>
      <c r="H127" s="471"/>
      <c r="I127" s="219"/>
    </row>
    <row r="128" spans="1:9" ht="23.25" customHeight="1" x14ac:dyDescent="0.2">
      <c r="A128" s="499"/>
      <c r="B128" s="501"/>
      <c r="C128" s="480" t="s">
        <v>84</v>
      </c>
      <c r="D128" s="481"/>
      <c r="E128" s="221">
        <v>3</v>
      </c>
      <c r="F128" s="469"/>
      <c r="G128" s="470"/>
      <c r="H128" s="471"/>
      <c r="I128" s="222"/>
    </row>
    <row r="129" spans="1:9" ht="32.25" customHeight="1" x14ac:dyDescent="0.2">
      <c r="A129" s="217">
        <f>A126-0.01</f>
        <v>-2.1899999999999959</v>
      </c>
      <c r="B129" s="500" t="s">
        <v>216</v>
      </c>
      <c r="C129" s="503" t="s">
        <v>120</v>
      </c>
      <c r="D129" s="504"/>
      <c r="E129" s="303">
        <v>1</v>
      </c>
      <c r="F129" s="466" t="s">
        <v>75</v>
      </c>
      <c r="G129" s="467"/>
      <c r="H129" s="468"/>
      <c r="I129" s="101"/>
    </row>
    <row r="130" spans="1:9" ht="57.5" customHeight="1" x14ac:dyDescent="0.2">
      <c r="A130" s="223"/>
      <c r="B130" s="501"/>
      <c r="C130" s="439" t="s">
        <v>118</v>
      </c>
      <c r="D130" s="440"/>
      <c r="E130" s="305">
        <v>2</v>
      </c>
      <c r="F130" s="469"/>
      <c r="G130" s="470"/>
      <c r="H130" s="471"/>
      <c r="I130" s="101"/>
    </row>
    <row r="131" spans="1:9" ht="32" customHeight="1" x14ac:dyDescent="0.2">
      <c r="A131" s="223"/>
      <c r="B131" s="66"/>
      <c r="C131" s="439" t="s">
        <v>119</v>
      </c>
      <c r="D131" s="440"/>
      <c r="E131" s="305">
        <v>3</v>
      </c>
      <c r="F131" s="469"/>
      <c r="G131" s="470"/>
      <c r="H131" s="471"/>
      <c r="I131" s="101"/>
    </row>
    <row r="132" spans="1:9" ht="33.5" customHeight="1" x14ac:dyDescent="0.2">
      <c r="A132" s="223"/>
      <c r="B132" s="66"/>
      <c r="C132" s="424" t="s">
        <v>139</v>
      </c>
      <c r="D132" s="425"/>
      <c r="E132" s="305">
        <v>4</v>
      </c>
      <c r="F132" s="469"/>
      <c r="G132" s="470"/>
      <c r="H132" s="471"/>
      <c r="I132" s="101"/>
    </row>
    <row r="133" spans="1:9" ht="49.5" customHeight="1" x14ac:dyDescent="0.2">
      <c r="A133" s="223"/>
      <c r="B133" s="66"/>
      <c r="C133" s="424" t="s">
        <v>140</v>
      </c>
      <c r="D133" s="425"/>
      <c r="E133" s="304">
        <v>5</v>
      </c>
      <c r="F133" s="477"/>
      <c r="G133" s="478"/>
      <c r="H133" s="479"/>
      <c r="I133" s="101"/>
    </row>
    <row r="134" spans="1:9" ht="15" customHeight="1" x14ac:dyDescent="0.2">
      <c r="A134" s="456">
        <f>A129-0.01</f>
        <v>-2.1999999999999957</v>
      </c>
      <c r="B134" s="502" t="s">
        <v>38</v>
      </c>
      <c r="C134" s="224"/>
      <c r="D134" s="225"/>
      <c r="E134" s="72"/>
      <c r="F134" s="458" t="s">
        <v>65</v>
      </c>
      <c r="G134" s="459"/>
      <c r="H134" s="460"/>
      <c r="I134" s="198"/>
    </row>
    <row r="135" spans="1:9" ht="19.5" customHeight="1" x14ac:dyDescent="0.2">
      <c r="A135" s="457"/>
      <c r="B135" s="514"/>
      <c r="C135" s="174"/>
      <c r="D135" s="226"/>
      <c r="E135" s="145"/>
      <c r="F135" s="461"/>
      <c r="G135" s="462"/>
      <c r="H135" s="463"/>
      <c r="I135" s="198"/>
    </row>
    <row r="136" spans="1:9" ht="24.75" customHeight="1" x14ac:dyDescent="0.2">
      <c r="A136" s="308" t="s">
        <v>245</v>
      </c>
      <c r="B136" s="227" t="s">
        <v>164</v>
      </c>
      <c r="C136" s="228"/>
      <c r="D136" s="229"/>
      <c r="E136" s="72"/>
      <c r="F136" s="464" t="s">
        <v>52</v>
      </c>
      <c r="G136" s="465"/>
      <c r="H136" s="307"/>
      <c r="I136" s="80"/>
    </row>
    <row r="137" spans="1:9" ht="28.5" customHeight="1" x14ac:dyDescent="0.2">
      <c r="A137" s="456">
        <f>A134-0.01</f>
        <v>-2.2099999999999955</v>
      </c>
      <c r="B137" s="442" t="s">
        <v>85</v>
      </c>
      <c r="C137" s="86" t="s">
        <v>86</v>
      </c>
      <c r="D137" s="82">
        <v>1</v>
      </c>
      <c r="E137" s="83"/>
      <c r="F137" s="506" t="s">
        <v>81</v>
      </c>
      <c r="G137" s="507"/>
      <c r="H137" s="507"/>
      <c r="I137" s="230"/>
    </row>
    <row r="138" spans="1:9" ht="24.75" customHeight="1" x14ac:dyDescent="0.2">
      <c r="A138" s="447"/>
      <c r="B138" s="443"/>
      <c r="C138" s="87" t="s">
        <v>90</v>
      </c>
      <c r="D138" s="84">
        <v>2</v>
      </c>
      <c r="E138" s="85"/>
      <c r="F138" s="450"/>
      <c r="G138" s="451"/>
      <c r="H138" s="451"/>
      <c r="I138" s="231"/>
    </row>
    <row r="139" spans="1:9" s="160" customFormat="1" ht="14" x14ac:dyDescent="0.15">
      <c r="A139" s="447"/>
      <c r="B139" s="443"/>
      <c r="C139" s="170" t="s">
        <v>179</v>
      </c>
      <c r="D139" s="84">
        <v>3</v>
      </c>
      <c r="E139" s="85"/>
      <c r="F139" s="450"/>
      <c r="G139" s="451"/>
      <c r="H139" s="451"/>
      <c r="I139" s="231"/>
    </row>
    <row r="140" spans="1:9" s="160" customFormat="1" ht="14" x14ac:dyDescent="0.15">
      <c r="A140" s="447"/>
      <c r="B140" s="443"/>
      <c r="C140" s="170" t="s">
        <v>148</v>
      </c>
      <c r="D140" s="84">
        <v>4</v>
      </c>
      <c r="E140" s="85"/>
      <c r="F140" s="450"/>
      <c r="G140" s="451"/>
      <c r="H140" s="451"/>
      <c r="I140" s="231"/>
    </row>
    <row r="141" spans="1:9" s="160" customFormat="1" ht="15" thickBot="1" x14ac:dyDescent="0.2">
      <c r="A141" s="447"/>
      <c r="B141" s="443"/>
      <c r="C141" s="306" t="s">
        <v>87</v>
      </c>
      <c r="D141" s="287">
        <v>97</v>
      </c>
      <c r="E141" s="288"/>
      <c r="F141" s="450"/>
      <c r="G141" s="451"/>
      <c r="H141" s="451"/>
      <c r="I141" s="231"/>
    </row>
    <row r="142" spans="1:9" ht="22.5" customHeight="1" x14ac:dyDescent="0.2">
      <c r="A142" s="446">
        <f>A137-0.01</f>
        <v>-2.2199999999999953</v>
      </c>
      <c r="B142" s="433" t="s">
        <v>225</v>
      </c>
      <c r="C142" s="436" t="s">
        <v>232</v>
      </c>
      <c r="D142" s="437"/>
      <c r="E142" s="438"/>
      <c r="F142" s="285"/>
      <c r="G142" s="286" t="s">
        <v>233</v>
      </c>
      <c r="H142" s="284" t="s">
        <v>237</v>
      </c>
      <c r="I142" s="101"/>
    </row>
    <row r="143" spans="1:9" ht="21.75" customHeight="1" x14ac:dyDescent="0.2">
      <c r="A143" s="447"/>
      <c r="B143" s="434"/>
      <c r="C143" s="439" t="s">
        <v>226</v>
      </c>
      <c r="D143" s="440"/>
      <c r="E143" s="441"/>
      <c r="F143" s="421" t="s">
        <v>75</v>
      </c>
      <c r="G143" s="422"/>
      <c r="H143" s="423"/>
      <c r="I143" s="101"/>
    </row>
    <row r="144" spans="1:9" ht="18.75" customHeight="1" x14ac:dyDescent="0.2">
      <c r="A144" s="447"/>
      <c r="B144" s="435" t="s">
        <v>231</v>
      </c>
      <c r="C144" s="439" t="s">
        <v>227</v>
      </c>
      <c r="D144" s="440"/>
      <c r="E144" s="441"/>
      <c r="F144" s="421" t="s">
        <v>75</v>
      </c>
      <c r="G144" s="422"/>
      <c r="H144" s="423"/>
      <c r="I144" s="219"/>
    </row>
    <row r="145" spans="1:9" ht="19.5" customHeight="1" x14ac:dyDescent="0.2">
      <c r="A145" s="447"/>
      <c r="B145" s="435"/>
      <c r="C145" s="424" t="s">
        <v>228</v>
      </c>
      <c r="D145" s="425"/>
      <c r="E145" s="426"/>
      <c r="F145" s="421" t="s">
        <v>75</v>
      </c>
      <c r="G145" s="422"/>
      <c r="H145" s="423"/>
      <c r="I145" s="101"/>
    </row>
    <row r="146" spans="1:9" ht="23.25" customHeight="1" thickBot="1" x14ac:dyDescent="0.25">
      <c r="A146" s="448"/>
      <c r="B146" s="297"/>
      <c r="C146" s="427" t="s">
        <v>229</v>
      </c>
      <c r="D146" s="428"/>
      <c r="E146" s="429"/>
      <c r="F146" s="430" t="s">
        <v>75</v>
      </c>
      <c r="G146" s="431"/>
      <c r="H146" s="432"/>
      <c r="I146" s="101"/>
    </row>
    <row r="147" spans="1:9" s="160" customFormat="1" ht="22.5" customHeight="1" thickBot="1" x14ac:dyDescent="0.25">
      <c r="A147" s="399" t="s">
        <v>261</v>
      </c>
      <c r="B147" s="434" t="s">
        <v>234</v>
      </c>
      <c r="C147" s="450"/>
      <c r="D147" s="451"/>
      <c r="E147" s="451"/>
      <c r="F147" s="451"/>
      <c r="G147" s="451"/>
      <c r="H147" s="452"/>
      <c r="I147" s="232"/>
    </row>
    <row r="148" spans="1:9" ht="37.5" customHeight="1" thickBot="1" x14ac:dyDescent="0.25">
      <c r="A148" s="408"/>
      <c r="B148" s="449"/>
      <c r="C148" s="453"/>
      <c r="D148" s="454"/>
      <c r="E148" s="454"/>
      <c r="F148" s="454"/>
      <c r="G148" s="454"/>
      <c r="H148" s="455"/>
      <c r="I148" s="233"/>
    </row>
    <row r="149" spans="1:9" ht="22.5" customHeight="1" x14ac:dyDescent="0.2">
      <c r="A149" s="446">
        <f>A142-0.01</f>
        <v>-2.2299999999999951</v>
      </c>
      <c r="B149" s="433" t="s">
        <v>250</v>
      </c>
      <c r="C149" s="436" t="s">
        <v>232</v>
      </c>
      <c r="D149" s="437"/>
      <c r="E149" s="438"/>
      <c r="F149" s="285"/>
      <c r="G149" s="286" t="s">
        <v>233</v>
      </c>
      <c r="H149" s="284" t="s">
        <v>230</v>
      </c>
      <c r="I149" s="101"/>
    </row>
    <row r="150" spans="1:9" ht="21.75" customHeight="1" x14ac:dyDescent="0.2">
      <c r="A150" s="447"/>
      <c r="B150" s="434"/>
      <c r="C150" s="439" t="s">
        <v>226</v>
      </c>
      <c r="D150" s="440"/>
      <c r="E150" s="441"/>
      <c r="F150" s="421" t="s">
        <v>75</v>
      </c>
      <c r="G150" s="422"/>
      <c r="H150" s="423"/>
      <c r="I150" s="101"/>
    </row>
    <row r="151" spans="1:9" ht="18.75" customHeight="1" x14ac:dyDescent="0.2">
      <c r="A151" s="447"/>
      <c r="B151" s="435" t="s">
        <v>231</v>
      </c>
      <c r="C151" s="439" t="s">
        <v>238</v>
      </c>
      <c r="D151" s="440"/>
      <c r="E151" s="441"/>
      <c r="F151" s="421" t="s">
        <v>75</v>
      </c>
      <c r="G151" s="422"/>
      <c r="H151" s="423"/>
      <c r="I151" s="219"/>
    </row>
    <row r="152" spans="1:9" ht="19.5" customHeight="1" x14ac:dyDescent="0.2">
      <c r="A152" s="447"/>
      <c r="B152" s="435"/>
      <c r="C152" s="424" t="s">
        <v>228</v>
      </c>
      <c r="D152" s="425"/>
      <c r="E152" s="426"/>
      <c r="F152" s="421" t="s">
        <v>75</v>
      </c>
      <c r="G152" s="422"/>
      <c r="H152" s="423"/>
      <c r="I152" s="101"/>
    </row>
    <row r="153" spans="1:9" ht="23.25" customHeight="1" thickBot="1" x14ac:dyDescent="0.25">
      <c r="A153" s="448"/>
      <c r="B153" s="297"/>
      <c r="C153" s="427" t="s">
        <v>229</v>
      </c>
      <c r="D153" s="428"/>
      <c r="E153" s="429"/>
      <c r="F153" s="430" t="s">
        <v>75</v>
      </c>
      <c r="G153" s="431"/>
      <c r="H153" s="432"/>
      <c r="I153" s="101"/>
    </row>
    <row r="154" spans="1:9" s="160" customFormat="1" ht="22.5" customHeight="1" thickBot="1" x14ac:dyDescent="0.25">
      <c r="A154" s="399">
        <f>A149-0.01</f>
        <v>-2.2399999999999949</v>
      </c>
      <c r="B154" s="528" t="s">
        <v>260</v>
      </c>
      <c r="C154" s="450"/>
      <c r="D154" s="451"/>
      <c r="E154" s="451"/>
      <c r="F154" s="451"/>
      <c r="G154" s="451"/>
      <c r="H154" s="452"/>
      <c r="I154" s="232"/>
    </row>
    <row r="155" spans="1:9" ht="37.5" customHeight="1" thickBot="1" x14ac:dyDescent="0.25">
      <c r="A155" s="408"/>
      <c r="B155" s="529"/>
      <c r="C155" s="453"/>
      <c r="D155" s="454"/>
      <c r="E155" s="454"/>
      <c r="F155" s="454"/>
      <c r="G155" s="454"/>
      <c r="H155" s="455"/>
      <c r="I155" s="233"/>
    </row>
    <row r="156" spans="1:9" ht="16.5" customHeight="1" thickBot="1" x14ac:dyDescent="0.2">
      <c r="A156" s="530" t="s">
        <v>91</v>
      </c>
      <c r="B156" s="531"/>
      <c r="C156" s="531"/>
      <c r="D156" s="531"/>
      <c r="E156" s="532"/>
      <c r="F156" s="532"/>
      <c r="G156" s="533"/>
      <c r="H156" s="533"/>
      <c r="I156" s="234"/>
    </row>
    <row r="157" spans="1:9" ht="16.5" customHeight="1" x14ac:dyDescent="0.15">
      <c r="A157" s="322" t="s">
        <v>79</v>
      </c>
      <c r="B157" s="323"/>
      <c r="C157" s="323"/>
      <c r="D157" s="324">
        <v>1</v>
      </c>
      <c r="E157" s="235"/>
      <c r="F157" s="236" t="s">
        <v>75</v>
      </c>
      <c r="G157" s="237"/>
      <c r="H157" s="237"/>
      <c r="I157" s="234"/>
    </row>
    <row r="158" spans="1:9" ht="16.5" customHeight="1" x14ac:dyDescent="0.15">
      <c r="A158" s="325" t="s">
        <v>80</v>
      </c>
      <c r="B158" s="326"/>
      <c r="C158" s="326"/>
      <c r="D158" s="327">
        <v>2</v>
      </c>
      <c r="E158" s="238"/>
      <c r="F158" s="239"/>
      <c r="G158" s="240"/>
      <c r="H158" s="240"/>
      <c r="I158" s="234"/>
    </row>
    <row r="159" spans="1:9" ht="19" thickBot="1" x14ac:dyDescent="0.2">
      <c r="A159" s="328" t="s">
        <v>44</v>
      </c>
      <c r="B159" s="329"/>
      <c r="C159" s="329"/>
      <c r="D159" s="330">
        <v>6</v>
      </c>
      <c r="E159" s="242"/>
      <c r="F159" s="243"/>
      <c r="G159" s="244"/>
      <c r="H159" s="244"/>
      <c r="I159" s="241"/>
    </row>
    <row r="160" spans="1:9" x14ac:dyDescent="0.2">
      <c r="A160" s="245"/>
      <c r="B160" s="246"/>
      <c r="C160" s="246"/>
      <c r="D160" s="246"/>
      <c r="E160" s="246"/>
      <c r="F160" s="246"/>
      <c r="G160" s="246"/>
      <c r="H160" s="247"/>
      <c r="I160" s="241"/>
    </row>
    <row r="161" spans="1:9" ht="18" x14ac:dyDescent="0.2">
      <c r="A161" s="248"/>
      <c r="B161" s="508" t="s">
        <v>88</v>
      </c>
      <c r="C161" s="508"/>
      <c r="D161" s="508"/>
      <c r="E161" s="508"/>
      <c r="F161" s="102"/>
      <c r="G161" s="102"/>
      <c r="H161" s="241"/>
      <c r="I161" s="241"/>
    </row>
    <row r="162" spans="1:9" x14ac:dyDescent="0.2">
      <c r="A162" s="248"/>
      <c r="B162" s="102"/>
      <c r="C162" s="102"/>
      <c r="D162" s="102"/>
      <c r="E162" s="102"/>
      <c r="F162" s="102"/>
      <c r="G162" s="102"/>
      <c r="H162" s="241"/>
      <c r="I162" s="241"/>
    </row>
    <row r="163" spans="1:9" x14ac:dyDescent="0.2">
      <c r="A163" s="248"/>
      <c r="B163" s="102"/>
      <c r="C163" s="102"/>
      <c r="D163" s="102"/>
      <c r="E163" s="102"/>
      <c r="F163" s="102"/>
      <c r="G163" s="102"/>
      <c r="H163" s="241"/>
      <c r="I163" s="241"/>
    </row>
    <row r="164" spans="1:9" x14ac:dyDescent="0.2">
      <c r="A164" s="248"/>
      <c r="B164" s="102"/>
      <c r="C164" s="102"/>
      <c r="D164" s="102"/>
      <c r="E164" s="102"/>
      <c r="F164" s="102"/>
      <c r="G164" s="102"/>
      <c r="H164" s="241"/>
      <c r="I164" s="241"/>
    </row>
    <row r="165" spans="1:9" x14ac:dyDescent="0.2">
      <c r="A165" s="248"/>
      <c r="B165" s="102"/>
      <c r="C165" s="102"/>
      <c r="D165" s="102"/>
      <c r="E165" s="102"/>
      <c r="F165" s="102"/>
      <c r="G165" s="102"/>
      <c r="H165" s="241"/>
      <c r="I165" s="241"/>
    </row>
    <row r="166" spans="1:9" x14ac:dyDescent="0.2">
      <c r="A166" s="77"/>
      <c r="H166" s="75"/>
      <c r="I166" s="75"/>
    </row>
    <row r="167" spans="1:9" x14ac:dyDescent="0.2">
      <c r="A167" s="77"/>
      <c r="H167" s="75"/>
      <c r="I167" s="75"/>
    </row>
    <row r="168" spans="1:9" x14ac:dyDescent="0.2">
      <c r="A168" s="77"/>
      <c r="H168" s="75"/>
      <c r="I168" s="75"/>
    </row>
    <row r="169" spans="1:9" ht="14" thickBot="1" x14ac:dyDescent="0.25">
      <c r="A169" s="77"/>
      <c r="H169" s="75"/>
      <c r="I169" s="76"/>
    </row>
    <row r="170" spans="1:9" x14ac:dyDescent="0.2">
      <c r="A170" s="77"/>
      <c r="H170" s="75"/>
    </row>
    <row r="171" spans="1:9" ht="14" thickBot="1" x14ac:dyDescent="0.25">
      <c r="A171" s="78"/>
      <c r="B171" s="79"/>
      <c r="C171" s="79"/>
      <c r="D171" s="79"/>
      <c r="E171" s="79"/>
      <c r="F171" s="79"/>
      <c r="G171" s="79"/>
      <c r="H171" s="76"/>
    </row>
  </sheetData>
  <mergeCells count="152">
    <mergeCell ref="A154:A155"/>
    <mergeCell ref="B154:B155"/>
    <mergeCell ref="C154:H155"/>
    <mergeCell ref="A137:A141"/>
    <mergeCell ref="F137:H141"/>
    <mergeCell ref="B161:E161"/>
    <mergeCell ref="F2:H2"/>
    <mergeCell ref="A3:B3"/>
    <mergeCell ref="F91:H91"/>
    <mergeCell ref="F102:H102"/>
    <mergeCell ref="C127:D127"/>
    <mergeCell ref="B134:B135"/>
    <mergeCell ref="G11:H11"/>
    <mergeCell ref="G12:H12"/>
    <mergeCell ref="G13:H13"/>
    <mergeCell ref="G14:H14"/>
    <mergeCell ref="G15:H15"/>
    <mergeCell ref="G16:H16"/>
    <mergeCell ref="F26:H26"/>
    <mergeCell ref="G17:H17"/>
    <mergeCell ref="G18:H18"/>
    <mergeCell ref="F31:H31"/>
    <mergeCell ref="F41:H41"/>
    <mergeCell ref="F32:H32"/>
    <mergeCell ref="F1:I1"/>
    <mergeCell ref="A126:A128"/>
    <mergeCell ref="F85:I85"/>
    <mergeCell ref="F88:I88"/>
    <mergeCell ref="F5:H5"/>
    <mergeCell ref="B129:B130"/>
    <mergeCell ref="B126:B128"/>
    <mergeCell ref="F3:I3"/>
    <mergeCell ref="F6:H6"/>
    <mergeCell ref="F8:H8"/>
    <mergeCell ref="F9:H9"/>
    <mergeCell ref="F10:H10"/>
    <mergeCell ref="F21:H21"/>
    <mergeCell ref="F20:I20"/>
    <mergeCell ref="F22:H22"/>
    <mergeCell ref="F23:H23"/>
    <mergeCell ref="F24:H24"/>
    <mergeCell ref="F25:H25"/>
    <mergeCell ref="C129:D129"/>
    <mergeCell ref="F27:H27"/>
    <mergeCell ref="C130:D130"/>
    <mergeCell ref="F38:H38"/>
    <mergeCell ref="F42:H42"/>
    <mergeCell ref="F43:H43"/>
    <mergeCell ref="F34:H34"/>
    <mergeCell ref="F28:I28"/>
    <mergeCell ref="F35:H35"/>
    <mergeCell ref="F36:H36"/>
    <mergeCell ref="F37:H37"/>
    <mergeCell ref="F29:H29"/>
    <mergeCell ref="F30:H30"/>
    <mergeCell ref="F33:H33"/>
    <mergeCell ref="F74:H74"/>
    <mergeCell ref="F75:H75"/>
    <mergeCell ref="F76:H76"/>
    <mergeCell ref="F77:H77"/>
    <mergeCell ref="F78:H78"/>
    <mergeCell ref="F79:H79"/>
    <mergeCell ref="F44:H44"/>
    <mergeCell ref="F45:H45"/>
    <mergeCell ref="F39:H39"/>
    <mergeCell ref="F40:H40"/>
    <mergeCell ref="F46:H46"/>
    <mergeCell ref="F48:H48"/>
    <mergeCell ref="G49:H49"/>
    <mergeCell ref="F73:H73"/>
    <mergeCell ref="F72:I72"/>
    <mergeCell ref="F47:H47"/>
    <mergeCell ref="F87:H87"/>
    <mergeCell ref="F89:H89"/>
    <mergeCell ref="F90:H90"/>
    <mergeCell ref="F92:H92"/>
    <mergeCell ref="F98:H98"/>
    <mergeCell ref="F99:H99"/>
    <mergeCell ref="F80:H80"/>
    <mergeCell ref="F81:H81"/>
    <mergeCell ref="F82:H82"/>
    <mergeCell ref="F86:H86"/>
    <mergeCell ref="F83:H83"/>
    <mergeCell ref="F84:H84"/>
    <mergeCell ref="F93:H93"/>
    <mergeCell ref="F94:H94"/>
    <mergeCell ref="F95:H95"/>
    <mergeCell ref="F96:H96"/>
    <mergeCell ref="F97:H97"/>
    <mergeCell ref="F100:H100"/>
    <mergeCell ref="F103:H103"/>
    <mergeCell ref="F104:H104"/>
    <mergeCell ref="F105:H105"/>
    <mergeCell ref="F106:H106"/>
    <mergeCell ref="F101:H101"/>
    <mergeCell ref="F107:H107"/>
    <mergeCell ref="F108:H108"/>
    <mergeCell ref="F117:H117"/>
    <mergeCell ref="F110:H110"/>
    <mergeCell ref="F111:H111"/>
    <mergeCell ref="F109:H109"/>
    <mergeCell ref="F118:H118"/>
    <mergeCell ref="F119:H119"/>
    <mergeCell ref="F120:H120"/>
    <mergeCell ref="F113:H113"/>
    <mergeCell ref="F112:H112"/>
    <mergeCell ref="F114:H114"/>
    <mergeCell ref="F115:H115"/>
    <mergeCell ref="C133:D133"/>
    <mergeCell ref="F116:H116"/>
    <mergeCell ref="F129:H133"/>
    <mergeCell ref="C128:D128"/>
    <mergeCell ref="C126:D126"/>
    <mergeCell ref="C131:D131"/>
    <mergeCell ref="F121:H121"/>
    <mergeCell ref="F122:H122"/>
    <mergeCell ref="F123:H123"/>
    <mergeCell ref="B137:B141"/>
    <mergeCell ref="C152:E152"/>
    <mergeCell ref="F124:H124"/>
    <mergeCell ref="A142:A146"/>
    <mergeCell ref="A147:A148"/>
    <mergeCell ref="B147:B148"/>
    <mergeCell ref="C147:H148"/>
    <mergeCell ref="A149:A153"/>
    <mergeCell ref="B142:B143"/>
    <mergeCell ref="C142:E142"/>
    <mergeCell ref="C143:E143"/>
    <mergeCell ref="C153:E153"/>
    <mergeCell ref="A134:A135"/>
    <mergeCell ref="F134:H135"/>
    <mergeCell ref="F136:G136"/>
    <mergeCell ref="F126:H128"/>
    <mergeCell ref="F125:H125"/>
    <mergeCell ref="C132:D132"/>
    <mergeCell ref="F151:H151"/>
    <mergeCell ref="F152:H152"/>
    <mergeCell ref="F153:H153"/>
    <mergeCell ref="F143:H143"/>
    <mergeCell ref="B144:B145"/>
    <mergeCell ref="C144:E144"/>
    <mergeCell ref="F144:H144"/>
    <mergeCell ref="C145:E145"/>
    <mergeCell ref="F145:H145"/>
    <mergeCell ref="C146:E146"/>
    <mergeCell ref="F146:H146"/>
    <mergeCell ref="B149:B150"/>
    <mergeCell ref="F150:H150"/>
    <mergeCell ref="B151:B152"/>
    <mergeCell ref="C149:E149"/>
    <mergeCell ref="C150:E150"/>
    <mergeCell ref="C151:E151"/>
  </mergeCells>
  <phoneticPr fontId="0" type="noConversion"/>
  <printOptions horizontalCentered="1"/>
  <pageMargins left="0.47244094488188981" right="0.51181102362204722" top="0.43307086614173229" bottom="0.62992125984251968" header="0.19685039370078741" footer="0.27559055118110237"/>
  <pageSetup paperSize="9" scale="56" orientation="portrait" r:id="rId1"/>
  <headerFooter differentFirst="1">
    <oddHeader>&amp;RF3: Consultation Prénatal</oddHeader>
    <oddFooter>&amp;L&amp;10Section&amp;C&amp;10&amp;A&amp;R&amp;10&amp;P/ &amp;N</oddFooter>
    <firstHeader>&amp;RF3: Consultation Prénatal</firstHeader>
    <firstFooter>&amp;L96 = ne veut pas répondre, 97 = autre, 98 = ne sait pas, 99 = non applicable&amp;C&amp;A&amp;R&amp;P/ &amp;N</firstFooter>
  </headerFooter>
  <rowBreaks count="4" manualBreakCount="4">
    <brk id="37" max="16383" man="1"/>
    <brk id="78" max="16383" man="1"/>
    <brk id="111" max="16383" man="1"/>
    <brk id="11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a5c2e2c79351e04aeab1d6c339072878">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f2ce40d0c86a1b4b81ddaaaea764a7a2"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A4CE722-7307-45BC-A74B-842A249D7E55}">
  <ds:schemaRefs>
    <ds:schemaRef ds:uri="http://schemas.microsoft.com/office/2006/metadata/properties"/>
    <ds:schemaRef ds:uri="http://purl.org/dc/terms/"/>
    <ds:schemaRef ds:uri="0c867391-8214-4b58-86b3-de07547409f9"/>
    <ds:schemaRef ds:uri="http://schemas.microsoft.com/office/infopath/2007/PartnerControls"/>
    <ds:schemaRef ds:uri="http://purl.org/dc/elements/1.1/"/>
    <ds:schemaRef ds:uri="http://schemas.microsoft.com/office/2006/documentManagement/types"/>
    <ds:schemaRef ds:uri="http://purl.org/dc/dcmitype/"/>
    <ds:schemaRef ds:uri="http://schemas.openxmlformats.org/package/2006/metadata/core-properties"/>
    <ds:schemaRef ds:uri="fddef6a8-5936-4909-96e0-2ad7a6b1720b"/>
    <ds:schemaRef ds:uri="http://www.w3.org/XML/1998/namespace"/>
  </ds:schemaRefs>
</ds:datastoreItem>
</file>

<file path=customXml/itemProps2.xml><?xml version="1.0" encoding="utf-8"?>
<ds:datastoreItem xmlns:ds="http://schemas.openxmlformats.org/officeDocument/2006/customXml" ds:itemID="{9336C2A9-51BF-46AE-8BA8-72944FDF50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1C0B4DA-7028-4F45-A96E-C45C2DE857B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Couverture</vt:lpstr>
      <vt:lpstr>1 Identification</vt:lpstr>
      <vt:lpstr>2 Observation</vt:lpstr>
      <vt:lpstr>'1 Identification'!Print_Area</vt:lpstr>
      <vt:lpstr>Couverture!Print_Area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Questionnaire Congo</dc:title>
  <dc:creator/>
  <cp:lastModifiedBy/>
  <dcterms:created xsi:type="dcterms:W3CDTF">2006-09-16T00:00:00Z</dcterms:created>
  <dcterms:modified xsi:type="dcterms:W3CDTF">2022-06-08T13:56:10Z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