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D:\!!PORG\2023\North Macedonia\"/>
    </mc:Choice>
  </mc:AlternateContent>
  <xr:revisionPtr revIDLastSave="0" documentId="13_ncr:1_{395F07B0-6DBF-4EBB-A597-B9865EBCD792}" xr6:coauthVersionLast="47" xr6:coauthVersionMax="47" xr10:uidLastSave="{00000000-0000-0000-0000-000000000000}"/>
  <bookViews>
    <workbookView xWindow="0" yWindow="0" windowWidth="23040" windowHeight="12360" xr2:uid="{00000000-000D-0000-FFFF-FFFF00000000}"/>
  </bookViews>
  <sheets>
    <sheet name="General" sheetId="1" r:id="rId1"/>
    <sheet name="Stakeholder Breakdown" sheetId="2" r:id="rId2"/>
    <sheet name="Stakeholders" sheetId="3" r:id="rId3"/>
    <sheet name="Stakeholders | Scales" sheetId="4" r:id="rId4"/>
    <sheet name="Year 23_19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5" i="4" l="1"/>
  <c r="G75" i="4"/>
  <c r="I75" i="4"/>
  <c r="K75" i="4"/>
  <c r="U75" i="4"/>
  <c r="S75" i="4"/>
  <c r="Q75" i="4"/>
  <c r="O75" i="4"/>
  <c r="M75" i="4"/>
</calcChain>
</file>

<file path=xl/sharedStrings.xml><?xml version="1.0" encoding="utf-8"?>
<sst xmlns="http://schemas.openxmlformats.org/spreadsheetml/2006/main" count="1332" uniqueCount="443">
  <si>
    <t>Q1</t>
  </si>
  <si>
    <t>n_observ</t>
  </si>
  <si>
    <t>Q2</t>
  </si>
  <si>
    <t>Q3</t>
  </si>
  <si>
    <t>Q4</t>
  </si>
  <si>
    <t>A1</t>
  </si>
  <si>
    <t>C9</t>
  </si>
  <si>
    <t>F1</t>
  </si>
  <si>
    <t>F2</t>
  </si>
  <si>
    <t>F3</t>
  </si>
  <si>
    <t>F4</t>
  </si>
  <si>
    <t>F5</t>
  </si>
  <si>
    <t>A3</t>
  </si>
  <si>
    <t>A4</t>
  </si>
  <si>
    <t>A5</t>
  </si>
  <si>
    <t>A6</t>
  </si>
  <si>
    <t>A7</t>
  </si>
  <si>
    <t>C2</t>
  </si>
  <si>
    <t>C3</t>
  </si>
  <si>
    <t>C4</t>
  </si>
  <si>
    <t>C5</t>
  </si>
  <si>
    <t>N</t>
  </si>
  <si>
    <t>DK</t>
  </si>
  <si>
    <t>Mean</t>
  </si>
  <si>
    <t>SD</t>
  </si>
  <si>
    <t>Appendix A: Responses to All Questions across All Respondents (N=216)</t>
  </si>
  <si>
    <t>Office of the President, Prime Minister, Minister</t>
  </si>
  <si>
    <t>Office of a Parliamentarian (National Assembly, Legislative body)</t>
  </si>
  <si>
    <t>Government Institution: Employee of a Ministry / Ministerial Department / Project Implementation Unit / Independent Government Institution (e.g., Central Bank, Regulatory or Oversight Agency) / Judiciary / State-Owned Enterprise</t>
  </si>
  <si>
    <t>Local Government Office or Staff</t>
  </si>
  <si>
    <t>Bilateral or Multilateral Agency (e.g., embassy, development organization, development bank, UN Agency)</t>
  </si>
  <si>
    <t>Civil Society Organization: local and regional (NGO; Community Based Organization; Private Foundation; Professional / Trade association, Faith-Based Group, Youth Group)</t>
  </si>
  <si>
    <t>Private Sector: Private Company / Financial Sector Organization / Private Bank</t>
  </si>
  <si>
    <t>Academia/Research Institute/Think Tank</t>
  </si>
  <si>
    <t>Media</t>
  </si>
  <si>
    <t>Other (please specify)</t>
  </si>
  <si>
    <t xml:space="preserve">Yes </t>
  </si>
  <si>
    <t xml:space="preserve">No </t>
  </si>
  <si>
    <t>The World Bank (IBRD)</t>
  </si>
  <si>
    <t xml:space="preserve">The International Finance Corporation (IFC) </t>
  </si>
  <si>
    <t>The Multilateral Investment Guarantee Agency (MIGA)</t>
  </si>
  <si>
    <t>International Centre for Settlement of Investment Disputes (ICSID)</t>
  </si>
  <si>
    <t>None of the above, I do not currently collaborate with the World Bank Group</t>
  </si>
  <si>
    <t xml:space="preserve"> </t>
  </si>
  <si>
    <t>The right direction</t>
  </si>
  <si>
    <t>The wrong direction</t>
  </si>
  <si>
    <t>Not sure</t>
  </si>
  <si>
    <t>C9.  Have you used the WBG’s advisory services and analytics in the past?</t>
  </si>
  <si>
    <t>Q1. Which of the following best describes your current affiliation?  (Select only 1 response)</t>
  </si>
  <si>
    <t>Q3. Currently, do you professionally collaborate/work with the World Bank Group (IBRD, IFC, MIGA, ICSID) in your country?</t>
  </si>
  <si>
    <t>Q4. Which, if any, of the following agencies of the World Bank Group do you primarily collaborate/work within North Macedonia? (Select only 1 response)</t>
  </si>
  <si>
    <t>A1.In general, would you say that North Macedonia is headed in ... ?</t>
  </si>
  <si>
    <t>Yes</t>
  </si>
  <si>
    <t>No</t>
  </si>
  <si>
    <t>E3.  Do you recall seeing or hearing anything about the WBG in the last 30 days?</t>
  </si>
  <si>
    <t>F1.  Which, if any, of the following is the primary specialization of your work? 
(Select only 1 response)</t>
  </si>
  <si>
    <t>Education</t>
  </si>
  <si>
    <t>Health</t>
  </si>
  <si>
    <t>Social protection, labor policies, jobs</t>
  </si>
  <si>
    <t>Gender</t>
  </si>
  <si>
    <t>Transport</t>
  </si>
  <si>
    <t>Water, sanitation</t>
  </si>
  <si>
    <t>Digital development</t>
  </si>
  <si>
    <t>Energy / Extractives</t>
  </si>
  <si>
    <t>Public sector governance, anti-corruption</t>
  </si>
  <si>
    <t>Macroeconomics, fiscal management</t>
  </si>
  <si>
    <t>Tourism</t>
  </si>
  <si>
    <t>Law/justice</t>
  </si>
  <si>
    <t>Trade</t>
  </si>
  <si>
    <t>Environment / Natural resource management</t>
  </si>
  <si>
    <t>Climate change</t>
  </si>
  <si>
    <t>Agriculture and food security</t>
  </si>
  <si>
    <t>Urban development</t>
  </si>
  <si>
    <t>Disaster risk management</t>
  </si>
  <si>
    <t>Finance and markets</t>
  </si>
  <si>
    <t>Generalist (specialize in multiple sectors)</t>
  </si>
  <si>
    <t>Communications, public affairs</t>
  </si>
  <si>
    <t>Statistics</t>
  </si>
  <si>
    <t>None of the above</t>
  </si>
  <si>
    <t>Other</t>
  </si>
  <si>
    <t>F2.  Within your organization, would you describe yourself as ….</t>
  </si>
  <si>
    <t>Junior level</t>
  </si>
  <si>
    <t xml:space="preserve">Mid-level staff </t>
  </si>
  <si>
    <t>Mid-level decision-maker / manager</t>
  </si>
  <si>
    <t>Senior level</t>
  </si>
  <si>
    <t xml:space="preserve">F3.  What’s your gender? </t>
  </si>
  <si>
    <t xml:space="preserve">Female </t>
  </si>
  <si>
    <t>Male</t>
  </si>
  <si>
    <t>25 and under</t>
  </si>
  <si>
    <t xml:space="preserve">26-35 </t>
  </si>
  <si>
    <t>36-45</t>
  </si>
  <si>
    <t>46-55</t>
  </si>
  <si>
    <t>56 and above</t>
  </si>
  <si>
    <t xml:space="preserve">F4.  What’s your age? </t>
  </si>
  <si>
    <t>F5.  Which best represents your geographic location?</t>
  </si>
  <si>
    <t>Skopje</t>
  </si>
  <si>
    <t xml:space="preserve">Outside Skopje </t>
  </si>
  <si>
    <t>B1. Which areas should the World Bank Group prioritize in its work in North Macedonia to have the most impact on development results in the country?  (Choose no more than 5)</t>
  </si>
  <si>
    <t>B1</t>
  </si>
  <si>
    <t>Education and skills: improve quality and relevance of education</t>
  </si>
  <si>
    <t>Judiciary reform: support for efficient and fair justice institutions</t>
  </si>
  <si>
    <t>Job creation / employment: labor policies, public works programs</t>
  </si>
  <si>
    <t>Private sector development: e.g., technological uptake, innovation, access to finance</t>
  </si>
  <si>
    <t>Health: universal health coverage, stronger primary health systems, pandemic preparedness, COVID-19 pandemic response; eradicating infectious diseases; nutrition</t>
  </si>
  <si>
    <t>Social protection: pensions, targeted social assistance, social safety nets</t>
  </si>
  <si>
    <t>Equality of opportunity: social inclusion of the poor and of ethnic minorities</t>
  </si>
  <si>
    <t>Gender equity: close the gender gap on economic opportunities, social support, and political representation</t>
  </si>
  <si>
    <t>Water supply and sanitation infrastructure</t>
  </si>
  <si>
    <t>Transport: roads, bridges, sustainable transportation</t>
  </si>
  <si>
    <t>Digital Development: digital infrastructure, digital financial services and digital ID, digital platforms, digital skills development, etc.</t>
  </si>
  <si>
    <t>Energy / Extractives: access to energy, energy transition; governance of oil, gas, and mineral resources</t>
  </si>
  <si>
    <t>Public sector governance: effective and transparent government institutions (executive, legislative and judicial), public financial management, public expenditure, effective tax administration, effective functioning of state-owned enterprises and subnational governments</t>
  </si>
  <si>
    <t>Debt sustainability</t>
  </si>
  <si>
    <t>Trade and exports: access to markets, tariffs, customs</t>
  </si>
  <si>
    <t>Regional integration: promote common physical and institutional infrastructure</t>
  </si>
  <si>
    <t>Anti-corruption: fight corruption and strengthen accountability mechanisms</t>
  </si>
  <si>
    <t>Environment / Natural resource management: protecting biodiversity, sustainable land and aquatic resource management, pollution, etc.</t>
  </si>
  <si>
    <t>Climate change: flood and drought protection, land restoration, water security, urban mobility, costal erosion, etc.</t>
  </si>
  <si>
    <t>Urban development: urban planning, services, and institutions</t>
  </si>
  <si>
    <t>Disaster risk management: risk assessments, risk reduction, preparedness, recovery, and reconstruction</t>
  </si>
  <si>
    <t>Agriculture and food security: sustainable agriculture, inclusive and efficient food systems</t>
  </si>
  <si>
    <t>C1.  When thinking about the WBG’s role in North Macedonia, which activity or activities do you VALUE the most?  (Choose no more than 2)</t>
  </si>
  <si>
    <t>C1</t>
  </si>
  <si>
    <t>Bringing together different stakeholder groups (including other development agencies and donors) to support North Macedonia’s development efforts</t>
  </si>
  <si>
    <t>Providing data and statistics</t>
  </si>
  <si>
    <t>Producing research on global development issues (e.g., reports, publications, research papers)</t>
  </si>
  <si>
    <t xml:space="preserve">Providing advisory services and analytics to support design or implementation of policies (e.g., Informing or designing development policies; implementing development policies) </t>
  </si>
  <si>
    <t>Providing financial resources (i.e., investment lending, Development Policy Loans, Trust Funds)</t>
  </si>
  <si>
    <t>Capacity building and training</t>
  </si>
  <si>
    <t xml:space="preserve">Mobilizing third-party financial resources </t>
  </si>
  <si>
    <t xml:space="preserve">Other </t>
  </si>
  <si>
    <t>The national government</t>
  </si>
  <si>
    <t>Local government</t>
  </si>
  <si>
    <t xml:space="preserve">Parliament/legislative branch </t>
  </si>
  <si>
    <t>Regional development banks (e.g., EBRD, EIB, KfW)</t>
  </si>
  <si>
    <t>Private sector</t>
  </si>
  <si>
    <t>Civil society (e.g., NGOs, CBOs)</t>
  </si>
  <si>
    <t xml:space="preserve">Other donors and development partners (e.g.EU) </t>
  </si>
  <si>
    <t xml:space="preserve">Academia/think tanks/research institutions </t>
  </si>
  <si>
    <t xml:space="preserve">Youth organizations </t>
  </si>
  <si>
    <t>Bilateral organizations (e.g., GIZ, USAID)</t>
  </si>
  <si>
    <t>The International Monetary Fund</t>
  </si>
  <si>
    <t>The United Nations (UN)</t>
  </si>
  <si>
    <t>North Macedonia’s Central Bank</t>
  </si>
  <si>
    <t>C6.  Which THREE of the following groups should the World Bank collaborate with more in North Macedonia?  (Choose no more than 3)</t>
  </si>
  <si>
    <t>C6</t>
  </si>
  <si>
    <t>D1. Which THREE areas below would benefit most from the World Bank Group playing a leading role among international partners in North Macedonia? (Choose no more than 3)</t>
  </si>
  <si>
    <t>D1</t>
  </si>
  <si>
    <t>Social cohesion</t>
  </si>
  <si>
    <t>Public financial management</t>
  </si>
  <si>
    <t>Reducing gender-based violence</t>
  </si>
  <si>
    <t>Human capital (education, health, social protection)</t>
  </si>
  <si>
    <t>Crisis preparedness</t>
  </si>
  <si>
    <t>Crisis response</t>
  </si>
  <si>
    <t>Access to justice systems</t>
  </si>
  <si>
    <t>Security mechanisms</t>
  </si>
  <si>
    <t>Conflict resolution mechanisms</t>
  </si>
  <si>
    <t>Support domestic resource mobilization</t>
  </si>
  <si>
    <t>Access to basic services</t>
  </si>
  <si>
    <t>Capacity of state institutions</t>
  </si>
  <si>
    <t>Jobs</t>
  </si>
  <si>
    <t>Improving livelihoods</t>
  </si>
  <si>
    <t>Food security</t>
  </si>
  <si>
    <t>Social safety nets</t>
  </si>
  <si>
    <t>Stimulating dialogue to promote peace and stability</t>
  </si>
  <si>
    <t>E1.  How do you get most of your information about economic and social development issues in North Macedonia?   (Choose no more than 3)</t>
  </si>
  <si>
    <t>E1</t>
  </si>
  <si>
    <t>Television (TV)</t>
  </si>
  <si>
    <t>Radio</t>
  </si>
  <si>
    <t>Newspapers (Print or online)</t>
  </si>
  <si>
    <t>Social media</t>
  </si>
  <si>
    <t>Research papers / Official statistics</t>
  </si>
  <si>
    <t>Blogs</t>
  </si>
  <si>
    <t>Podcasts</t>
  </si>
  <si>
    <t>e-Newsletters</t>
  </si>
  <si>
    <t>E2.  How would you prefer to obtain information from the WBG?   (Choose no more than 3)</t>
  </si>
  <si>
    <t>E2</t>
  </si>
  <si>
    <t>Publications and other written materials</t>
  </si>
  <si>
    <t xml:space="preserve">Direct contact with staff (e.g., in person, virtually, phone, email) </t>
  </si>
  <si>
    <t>Social media (e.g., Facebook, Twitter)</t>
  </si>
  <si>
    <t>Website</t>
  </si>
  <si>
    <t>Direct messaging (e.g., WhatsApp, Telegram, Viber)</t>
  </si>
  <si>
    <t>Event/conference/ seminar/workshop (in person or online)</t>
  </si>
  <si>
    <t xml:space="preserve">Interviews and press conferences </t>
  </si>
  <si>
    <t>E4</t>
  </si>
  <si>
    <t xml:space="preserve">E4.  Where do you recall seeing or hearing this information? (Check all that apply) </t>
  </si>
  <si>
    <t>Direct message</t>
  </si>
  <si>
    <t xml:space="preserve">E5. On what social media platforms do you recall seeing this information? (Check all that apply) </t>
  </si>
  <si>
    <t>E5</t>
  </si>
  <si>
    <t>Facebook</t>
  </si>
  <si>
    <t>Instagram</t>
  </si>
  <si>
    <t>Twitter</t>
  </si>
  <si>
    <t>LinkedIn</t>
  </si>
  <si>
    <t>YouTube</t>
  </si>
  <si>
    <t>WhatsApp</t>
  </si>
  <si>
    <t xml:space="preserve">E6. What topics were included in what you saw or heard? (Check all that apply) </t>
  </si>
  <si>
    <t>E6</t>
  </si>
  <si>
    <t>WBG work or research on climate change (mitigation, adaptation)</t>
  </si>
  <si>
    <t>WBG work or research on food insecurity</t>
  </si>
  <si>
    <t>WBG work to provide debt relief for developing countries</t>
  </si>
  <si>
    <t>WBG global economic forecasts</t>
  </si>
  <si>
    <t>WBG work or research on human capital (improving health care, nutrition, education, and jobs and skills)</t>
  </si>
  <si>
    <t>WBG work or research on energy (increasing energy supply, reducing dependence of fossil fuels)</t>
  </si>
  <si>
    <t>WBG work or research on improve gender equity and empowerment of women and girls</t>
  </si>
  <si>
    <t xml:space="preserve">WBG work or research on pandemic prevention, preparedness, and response </t>
  </si>
  <si>
    <t>WBG work to support North Macedonia’s health system to help mitigate the impact of the COVID-19 pandemic (increase vaccination, reduce health impacts)</t>
  </si>
  <si>
    <t xml:space="preserve">Degree </t>
  </si>
  <si>
    <t>The World Bank Group</t>
  </si>
  <si>
    <t>Institutions of the European Union (EU)</t>
  </si>
  <si>
    <t xml:space="preserve">The United Nations (UN) </t>
  </si>
  <si>
    <r>
      <t xml:space="preserve">To what extent, do you trust each of the following groups to do what is right?  </t>
    </r>
    <r>
      <rPr>
        <i/>
        <sz val="11"/>
        <color rgb="FF000000"/>
        <rFont val="Calibri"/>
        <family val="2"/>
        <scheme val="minor"/>
      </rPr>
      <t>(1-To no degree at all, 10-To a very significant degree)</t>
    </r>
  </si>
  <si>
    <r>
      <t xml:space="preserve">How effective has the World Bank Group been in achieving development results in North Macedonia? </t>
    </r>
    <r>
      <rPr>
        <i/>
        <sz val="11"/>
        <color rgb="FF000000"/>
        <rFont val="Calibri"/>
        <family val="2"/>
        <scheme val="minor"/>
      </rPr>
      <t>(1-Not effective at all, 10-Very effective)</t>
    </r>
  </si>
  <si>
    <t>Achieving Development Results</t>
  </si>
  <si>
    <r>
      <t xml:space="preserve">To what extent do you agree/disagree with the following statements about the World Bank Group’s work in North Macedonia? </t>
    </r>
    <r>
      <rPr>
        <i/>
        <sz val="11"/>
        <color rgb="FF000000"/>
        <rFont val="Calibri"/>
        <family val="2"/>
        <scheme val="minor"/>
      </rPr>
      <t>(1-Strongly disagree, 10-Strongly agree)</t>
    </r>
    <r>
      <rPr>
        <b/>
        <sz val="11"/>
        <color rgb="FF000000"/>
        <rFont val="Calibri"/>
        <family val="2"/>
        <scheme val="minor"/>
      </rPr>
      <t xml:space="preserve"> </t>
    </r>
  </si>
  <si>
    <t>Level of Agreement</t>
  </si>
  <si>
    <t>The World Bank Group currently plays a relevant role in development in North Macedonia.</t>
  </si>
  <si>
    <t>The World Bank Group’s work is well aligned with what I consider the development priorities for North Macedonia.</t>
  </si>
  <si>
    <r>
      <t xml:space="preserve">To what extent does the World Bank Group influence the development agenda in North Macedonia? </t>
    </r>
    <r>
      <rPr>
        <i/>
        <sz val="11"/>
        <color rgb="FF000000"/>
        <rFont val="Calibri"/>
        <family val="2"/>
        <scheme val="minor"/>
      </rPr>
      <t>(1-To no degree at all, 10-To a very significant degree)</t>
    </r>
  </si>
  <si>
    <t xml:space="preserve">Influence the development agenda </t>
  </si>
  <si>
    <r>
      <t xml:space="preserve">How significant a contribution do you believe the World Bank Group's knowledge work and activities make to development results in North Macedonia? </t>
    </r>
    <r>
      <rPr>
        <i/>
        <sz val="11"/>
        <color rgb="FF000000"/>
        <rFont val="Calibri"/>
        <family val="2"/>
        <scheme val="minor"/>
      </rPr>
      <t>(1-Not significant at all, 10-Very significant)</t>
    </r>
  </si>
  <si>
    <t>Overall Evaluations</t>
  </si>
  <si>
    <r>
      <t xml:space="preserve">How EFFECTIVE has the WBG been in achieving development results in each of these areas of human development in North Macedonia?  </t>
    </r>
    <r>
      <rPr>
        <i/>
        <sz val="11"/>
        <color rgb="FF000000"/>
        <rFont val="Calibri"/>
        <family val="2"/>
        <scheme val="minor"/>
      </rPr>
      <t xml:space="preserve"> (1-Not effective at all, 10-Very effective)</t>
    </r>
  </si>
  <si>
    <t>Education and skills (improve quality and relevance of education)</t>
  </si>
  <si>
    <t>Health: universal health coverage, stronger primary health systems, pandemic preparedness, COVID-19 pandemic response; eradicating infectious diseases, nutrition.</t>
  </si>
  <si>
    <t>Gender equity: Close the gender gap on economic opportunities, social support, and political representation</t>
  </si>
  <si>
    <t>B2</t>
  </si>
  <si>
    <t>A2</t>
  </si>
  <si>
    <t>B3</t>
  </si>
  <si>
    <t>Digital Development: Digital infrastructure, digital financial services and digital ID, digital platforms, digital skills development, etc.</t>
  </si>
  <si>
    <t>Energy / Extractives: access to energy, energy transition; governance of oil, gas, and mineral resources)</t>
  </si>
  <si>
    <r>
      <t xml:space="preserve">How EFFECTIVE has the WBG been in achieving development results in each of these areas of infrastructure in North Macedonia?  </t>
    </r>
    <r>
      <rPr>
        <i/>
        <sz val="11"/>
        <color rgb="FF000000"/>
        <rFont val="Calibri"/>
        <family val="2"/>
        <scheme val="minor"/>
      </rPr>
      <t>(1-Not effective at all, 10-Very effective)</t>
    </r>
  </si>
  <si>
    <r>
      <t xml:space="preserve">How EFFECTIVE has the WBG been in achieving development results in each of these areas of finance/institutions/economic growth in North Macedonia?  </t>
    </r>
    <r>
      <rPr>
        <i/>
        <sz val="11"/>
        <color rgb="FF000000"/>
        <rFont val="Calibri"/>
        <family val="2"/>
        <scheme val="minor"/>
      </rPr>
      <t>(1-Not effective at all, 10-Very effective)</t>
    </r>
  </si>
  <si>
    <t>B4</t>
  </si>
  <si>
    <t>Public sector governance: effective and transparent government institutions (executive, legislative and judicial), public financial management, public expenditure, effective tax administration</t>
  </si>
  <si>
    <t xml:space="preserve">Debt sustainability </t>
  </si>
  <si>
    <t>B5</t>
  </si>
  <si>
    <r>
      <t xml:space="preserve">How EFFECTIVE has the WBG been in achieving development results in each of these areas of environmental sustainability in North Macedonia?  </t>
    </r>
    <r>
      <rPr>
        <i/>
        <sz val="11"/>
        <color rgb="FF000000"/>
        <rFont val="Calibri"/>
        <family val="2"/>
        <scheme val="minor"/>
      </rPr>
      <t>(1-Not effective at all, 10-Very effective)</t>
    </r>
  </si>
  <si>
    <t xml:space="preserve">Agriculture and food security: sustainable agriculture, inclusive and efficient food systems </t>
  </si>
  <si>
    <t>Climate change: flood and drought protection, 
land restoration, water security, urban mobility, costal erosion, etc.</t>
  </si>
  <si>
    <t>Effectiveness in Human Development</t>
  </si>
  <si>
    <t>Effectiveness in Infrastructure</t>
  </si>
  <si>
    <t>Effectiveness in Finance / Institutions / Economic growth</t>
  </si>
  <si>
    <t>Effectiveness in Environmental Sustainability</t>
  </si>
  <si>
    <t>Responsiveness to needs</t>
  </si>
  <si>
    <t>Staff accessibility</t>
  </si>
  <si>
    <t>Flexibility when circumstances change</t>
  </si>
  <si>
    <t>Being a long-term partner</t>
  </si>
  <si>
    <r>
      <t xml:space="preserve">To what extent is the World Bank an effective development partner in North Macedonia, in terms of each of the following? </t>
    </r>
    <r>
      <rPr>
        <i/>
        <sz val="11"/>
        <color rgb="FF000000"/>
        <rFont val="Calibri"/>
        <family val="2"/>
        <scheme val="minor"/>
      </rPr>
      <t>(1-To no degree at all, 10-To a very significant degree)</t>
    </r>
  </si>
  <si>
    <t>Degree</t>
  </si>
  <si>
    <r>
      <t xml:space="preserve">To what extent is the World Bank an effective development partner in North Macedonia, in terms of collaborating with the following groups: </t>
    </r>
    <r>
      <rPr>
        <i/>
        <sz val="11"/>
        <color rgb="FF000000"/>
        <rFont val="Calibri"/>
        <family val="2"/>
        <scheme val="minor"/>
      </rPr>
      <t>(1-To no degree at all, 10-To a very significant degree)</t>
    </r>
  </si>
  <si>
    <t>The national/federal government</t>
  </si>
  <si>
    <t>Other donors and development partners (e.g. EU)</t>
  </si>
  <si>
    <t>Academia/think tanks/research institutions</t>
  </si>
  <si>
    <t>C7</t>
  </si>
  <si>
    <t>C8</t>
  </si>
  <si>
    <t>The World Bank’s financial instruments meet the needs of North Macedonia (i.e., investment lending, Development Policy Loan, Trust Funds)</t>
  </si>
  <si>
    <t>The conditions of the World Bank’s financing are competitive compared to markets.</t>
  </si>
  <si>
    <t>The World Bank insists on accountability through its lending (e.g., performance-based financing, resources tied to results).</t>
  </si>
  <si>
    <t>The World Bank provides financial support in a timely manner.</t>
  </si>
  <si>
    <r>
      <t xml:space="preserve">To what extent do you agree/disagree with the following statements? </t>
    </r>
    <r>
      <rPr>
        <i/>
        <sz val="11"/>
        <color rgb="FF000000"/>
        <rFont val="Calibri"/>
        <family val="2"/>
        <scheme val="minor"/>
      </rPr>
      <t xml:space="preserve">(1-Strongly disagree, 10-Strongly agree) </t>
    </r>
  </si>
  <si>
    <t>C10</t>
  </si>
  <si>
    <r>
      <t>To what extent do you agree/disagree with the following statements?</t>
    </r>
    <r>
      <rPr>
        <i/>
        <sz val="11"/>
        <color rgb="FF000000"/>
        <rFont val="Calibri"/>
        <family val="2"/>
        <scheme val="minor"/>
      </rPr>
      <t xml:space="preserve"> (1-Strongly disagree, 10-Strongly agree) </t>
    </r>
  </si>
  <si>
    <t>I am satisfied with the overall quality of the WBG’s advisory services and analytical work in North Macedonia.</t>
  </si>
  <si>
    <t>The WBG’s advisory services and analytical work are timely.</t>
  </si>
  <si>
    <t>The WBG’s advisory services and analytical work include appropriate level of stakeholder involvement during preparation</t>
  </si>
  <si>
    <t>The WBG brings global expertise to North Macedonia as part of its advisory services and analytical work.</t>
  </si>
  <si>
    <t>The WBG’s advice and recommendations are tailored to North Macedonia’s context.</t>
  </si>
  <si>
    <t>I anticipate using the WBG's advisory services and analytical work in the future.</t>
  </si>
  <si>
    <t>E7</t>
  </si>
  <si>
    <t>The WBG helps address the current food crisis and enables greater preparedness to future food security crises</t>
  </si>
  <si>
    <t>The WBG supports countries to ensure transition to more diversified and cleaner sources of energy</t>
  </si>
  <si>
    <t>The WBG helps countries boost climate resilience and mitigate the effects of climate challenge</t>
  </si>
  <si>
    <t>The WBG is committed to comprehensive debt solutions that bring significant benefits to people in poor countries</t>
  </si>
  <si>
    <t>The WBG supports countries to strengthen their human capital through improving health care, nutrition, education, jobs, and skills</t>
  </si>
  <si>
    <t>The WBG is improving gender equity and inclusion for women and girls</t>
  </si>
  <si>
    <t>The WBG supports countries to help build stronger health systems that are more resilient to pandemics [OPTIONAL]</t>
  </si>
  <si>
    <r>
      <t xml:space="preserve">To what extent do you agree with the following statements:  </t>
    </r>
    <r>
      <rPr>
        <i/>
        <sz val="11"/>
        <color rgb="FF000000"/>
        <rFont val="Calibri"/>
        <family val="2"/>
        <scheme val="minor"/>
      </rPr>
      <t>(1-To no degree at all, 10-To a very significant degree)</t>
    </r>
  </si>
  <si>
    <t>SECTION E:  COMMUNICATION AND INFORMATION SHARING</t>
  </si>
  <si>
    <t>SECTION A:  OVERALL CONTEXT AND ATTITUDES TOWARD THE WORLD BANK IN NORTH MACEDONIA</t>
  </si>
  <si>
    <t>SECTION B:  DEVELOPMENT PRIORITIES IN NORTH MACEDONIA</t>
  </si>
  <si>
    <t>SECTION C:  EFFECTIVENESS OF WORLD BANK WORK AND ENGAGEMENT IN NORTH MACEDONIA</t>
  </si>
  <si>
    <t>What is your level of concern for each of the potential impacts of climate change as it affects your country?</t>
  </si>
  <si>
    <t>B6</t>
  </si>
  <si>
    <t xml:space="preserve">Not concerned at all </t>
  </si>
  <si>
    <t xml:space="preserve">A little concerned </t>
  </si>
  <si>
    <t>Somewhat concerned</t>
  </si>
  <si>
    <t>Very concerned</t>
  </si>
  <si>
    <t>Forest fires</t>
  </si>
  <si>
    <t>Decreased crop yields/food insecurity</t>
  </si>
  <si>
    <t>Climate-driven migration</t>
  </si>
  <si>
    <t>More frequent and severe floods</t>
  </si>
  <si>
    <t>More frequent and severe droughts / heatwaves</t>
  </si>
  <si>
    <t>Effects on public health</t>
  </si>
  <si>
    <t>Air pollution</t>
  </si>
  <si>
    <t>Extinction of plant/animal species</t>
  </si>
  <si>
    <t>Land and forest degradation</t>
  </si>
  <si>
    <t>Loss of jobs</t>
  </si>
  <si>
    <t>Increase in natural disasters (for example, cyclones or sea-level surges)</t>
  </si>
  <si>
    <t>Increase erosion of shoreline</t>
  </si>
  <si>
    <t>Unsafe drinking water</t>
  </si>
  <si>
    <t>Diminished water supply for people and the economy</t>
  </si>
  <si>
    <t>Read or heard a story about the World Bank in national or local media (newspaper, TV, radio)</t>
  </si>
  <si>
    <t>Read or heard a story about the World Bank in international media (newspaper, TV, radio)</t>
  </si>
  <si>
    <t>Read a World Bank post / tweet on social media</t>
  </si>
  <si>
    <t>Visited a World Bank website (e.g., read a blog, used its data)</t>
  </si>
  <si>
    <t>Attended a World Bank event/conference/seminar/workshop (in person or online)</t>
  </si>
  <si>
    <t xml:space="preserve">Read some, or all, of a World Bank research paper or publication </t>
  </si>
  <si>
    <t>Had an exchange with World Bank staff, in person, virtually, or by phone/email/text</t>
  </si>
  <si>
    <t>Read a World Bank e-newsletter</t>
  </si>
  <si>
    <t>Over the past SIX MONTHS, how often did you engage with the World Bank in any of the following ways?</t>
  </si>
  <si>
    <t>Every few DAYS</t>
  </si>
  <si>
    <t>Every few WEEKS</t>
  </si>
  <si>
    <t>Every few MONTHS</t>
  </si>
  <si>
    <t>Not at all</t>
  </si>
  <si>
    <t xml:space="preserve">Percentage of Respondents </t>
  </si>
  <si>
    <t>E8</t>
  </si>
  <si>
    <t>N/A</t>
  </si>
  <si>
    <r>
      <t xml:space="preserve">How familiar are you with the work of the World Bank Group in North Macedonia? </t>
    </r>
    <r>
      <rPr>
        <i/>
        <sz val="11"/>
        <color rgb="FF000000"/>
        <rFont val="Calibri"/>
        <family val="2"/>
        <scheme val="minor"/>
      </rPr>
      <t>(1-Not familiar at all, 10-Extremely familiar)</t>
    </r>
  </si>
  <si>
    <t>Familiarity</t>
  </si>
  <si>
    <t>Local Government</t>
  </si>
  <si>
    <t>Short Group Name</t>
  </si>
  <si>
    <t>Bilateral / Multilateral Agency</t>
  </si>
  <si>
    <t>Office of the President / Prime Minister / Minister</t>
  </si>
  <si>
    <t>Office of a Parliamentarian</t>
  </si>
  <si>
    <t>Government Institutions</t>
  </si>
  <si>
    <t>Civil Society Organization</t>
  </si>
  <si>
    <t>Private Sector</t>
  </si>
  <si>
    <t>Academia</t>
  </si>
  <si>
    <t>Stakeholder Breackdown for Appendix B</t>
  </si>
  <si>
    <t>V1</t>
  </si>
  <si>
    <t>2.9572209733103e-06</t>
  </si>
  <si>
    <t/>
  </si>
  <si>
    <t>0.00721148718080706</t>
  </si>
  <si>
    <t>Group</t>
  </si>
  <si>
    <t>Private 
Sector</t>
  </si>
  <si>
    <t>Office of the President /PM/ Minister</t>
  </si>
  <si>
    <t>A1.  In general, would you say that North Macedonia is headed in ... ?</t>
  </si>
  <si>
    <t>The right direction*</t>
  </si>
  <si>
    <t>Not sure*</t>
  </si>
  <si>
    <t>Yes*</t>
  </si>
  <si>
    <t>No*</t>
  </si>
  <si>
    <t>Q3. Currently, do you professionally collaborate/work with the World Bank Group (IBRD, IFC, MIGA, ICSID) in your country?*</t>
  </si>
  <si>
    <t>Producing research on global development issues</t>
  </si>
  <si>
    <t>Providing financial resources</t>
  </si>
  <si>
    <t>E2.  How would you prefer to obtain information from the WBG?  (Choose no more than 3)</t>
  </si>
  <si>
    <t>e-Newsletters*</t>
  </si>
  <si>
    <t>Research papers / Official statistics*</t>
  </si>
  <si>
    <t>Social media*</t>
  </si>
  <si>
    <t>Television (TV)*</t>
  </si>
  <si>
    <t>Access to basic services*</t>
  </si>
  <si>
    <t>Improving livelihoods*</t>
  </si>
  <si>
    <t>Interviews and press conferences*</t>
  </si>
  <si>
    <t>Publications and other written materials*</t>
  </si>
  <si>
    <t>Direct contact with staff*</t>
  </si>
  <si>
    <t>Event/conference/ seminar/workshop</t>
  </si>
  <si>
    <t>Direct messaging</t>
  </si>
  <si>
    <t>Newspapers</t>
  </si>
  <si>
    <t>YouTube*</t>
  </si>
  <si>
    <t xml:space="preserve">WBG work to support North Macedonia’s health system to help mitigate the impact of the COVID-19 pandemic </t>
  </si>
  <si>
    <t>WBG work or research on climate change</t>
  </si>
  <si>
    <t>WBG work or research on human capital</t>
  </si>
  <si>
    <t>WBG work or research on energy</t>
  </si>
  <si>
    <t>WBG work to provide debt relief for developing countries*</t>
  </si>
  <si>
    <t>Public financial management*</t>
  </si>
  <si>
    <t>Social cohesion*</t>
  </si>
  <si>
    <t>The United Nations (UN)*</t>
  </si>
  <si>
    <t>The national government*</t>
  </si>
  <si>
    <t>Local government*</t>
  </si>
  <si>
    <t>Private sector*</t>
  </si>
  <si>
    <t>Civil society (e.g., NGOs, CBOs)*</t>
  </si>
  <si>
    <t>Academia/think tanks/research institutions*</t>
  </si>
  <si>
    <t>Media*</t>
  </si>
  <si>
    <t>Q4. Which, if any, of the following agencies of the World Bank Group do you primarily collaborate/work within North Macedonia?* (Select only 1 response)</t>
  </si>
  <si>
    <t>Judiciary reform: support for efficient and fair justice institutions*</t>
  </si>
  <si>
    <t>Equality of opportunity: social inclusion of the poor and of ethnic minorities*</t>
  </si>
  <si>
    <t>Water supply and sanitation infrastructure*</t>
  </si>
  <si>
    <t>Climate change: flood and drought protection, land restoration, water security, urban mobility, costal erosion, etc.*</t>
  </si>
  <si>
    <t>Bringing together different stakeholder groups to support North Macedonia’s development efforts*</t>
  </si>
  <si>
    <t>Providing data and statistics*</t>
  </si>
  <si>
    <t>Providing advisory services and analytics to support design or implementation of policies*</t>
  </si>
  <si>
    <t>Mobilizing third-party financial resources*</t>
  </si>
  <si>
    <t xml:space="preserve">Appendix B: Responses to Selected Questions by Stakeholder Groups (single and multiple choice questions)   </t>
  </si>
  <si>
    <t>BACKGROUND INFORMATION</t>
  </si>
  <si>
    <t>SECTION C:  EFFECTIVENESS OF World Bank WORK AND ENGAGEMENT NORTH MACEDONIA</t>
  </si>
  <si>
    <t>*Significantly different between stakeholder groups</t>
  </si>
  <si>
    <t>The World Bank Group*</t>
  </si>
  <si>
    <t xml:space="preserve">Q2. </t>
  </si>
  <si>
    <t>A3.</t>
  </si>
  <si>
    <t>(1-"Not familiar at all", 10-"Extremely familiar")</t>
  </si>
  <si>
    <t>(1-"Not effective at all ", 10-"Very effective")</t>
  </si>
  <si>
    <r>
      <t xml:space="preserve">To what extent do you agree/disagree with the following statements about the World Bank Group’s work in North Macedonia? </t>
    </r>
    <r>
      <rPr>
        <i/>
        <sz val="8.5"/>
        <color rgb="FF000000"/>
        <rFont val="Calibri"/>
        <family val="2"/>
        <scheme val="minor"/>
      </rPr>
      <t>(1-"Strongly disagree", 10-"Strongly 
agree")</t>
    </r>
  </si>
  <si>
    <t>To what extent does the World Bank Group influence the development agenda in North Macedonia?*</t>
  </si>
  <si>
    <r>
      <t>A2. To what extent, do you trust each of the following groups to do what is right?</t>
    </r>
    <r>
      <rPr>
        <i/>
        <sz val="11"/>
        <color rgb="FF000000"/>
        <rFont val="Calibri"/>
        <family val="2"/>
        <scheme val="minor"/>
      </rPr>
      <t xml:space="preserve"> </t>
    </r>
    <r>
      <rPr>
        <i/>
        <sz val="8.5"/>
        <color rgb="FF000000"/>
        <rFont val="Calibri"/>
        <family val="2"/>
        <scheme val="minor"/>
      </rPr>
      <t>(1-"To no degree at all", 10-"To a very significant degree")</t>
    </r>
  </si>
  <si>
    <t>(1-"To no degree at all", 10-"To a very significant degree")</t>
  </si>
  <si>
    <t>How significant a contribution do you believe the World Bank Group's knowledge work and activities make to development results in North Macedonia?</t>
  </si>
  <si>
    <t>(1-"Not significant at all", 10-"Very significant")</t>
  </si>
  <si>
    <r>
      <t xml:space="preserve">To what extent is the World Bank an effective development partner in North Macedonia, in terms of each of the following? </t>
    </r>
    <r>
      <rPr>
        <i/>
        <sz val="8.5"/>
        <color rgb="FF000000"/>
        <rFont val="Calibri"/>
        <family val="2"/>
        <scheme val="minor"/>
      </rPr>
      <t>(1-"To no degree at all", 10-"To a very significant degree")</t>
    </r>
  </si>
  <si>
    <r>
      <t xml:space="preserve">C7. To what extent is the World Bank an effective development partner in North Macedonia, in terms of collaborating with the following groups: </t>
    </r>
    <r>
      <rPr>
        <i/>
        <sz val="8.5"/>
        <color rgb="FF000000"/>
        <rFont val="Calibri"/>
        <family val="2"/>
        <scheme val="minor"/>
      </rPr>
      <t>(1-"To no degree at all", 10-"To a very significant degree")</t>
    </r>
  </si>
  <si>
    <t>The World Bank’s financial instruments meet the needs of North Macedonia.</t>
  </si>
  <si>
    <r>
      <t xml:space="preserve">C8. To what extent do you agree/disagree with the following statements? </t>
    </r>
    <r>
      <rPr>
        <i/>
        <sz val="8.5"/>
        <color rgb="FF000000"/>
        <rFont val="Calibri"/>
        <family val="2"/>
        <scheme val="minor"/>
      </rPr>
      <t>(1-"Strongly disagree", 10-"Strongly agree")</t>
    </r>
  </si>
  <si>
    <t>The WBG brings global expertise to North Macedonia as part of its advisory services and analytical work.*</t>
  </si>
  <si>
    <t>I anticipate using the WBG's advisory services and analytical work in the future.*</t>
  </si>
  <si>
    <r>
      <t xml:space="preserve">C10. To what extent do you agree/disagree with the following statements? </t>
    </r>
    <r>
      <rPr>
        <i/>
        <sz val="8.5"/>
        <color rgb="FF000000"/>
        <rFont val="Calibri"/>
        <family val="2"/>
        <scheme val="minor"/>
      </rPr>
      <t>(1-"Strongly disagree", 10-"Strongly agree")</t>
    </r>
  </si>
  <si>
    <r>
      <t xml:space="preserve">E7. To what extent do you agree with the following statements: </t>
    </r>
    <r>
      <rPr>
        <i/>
        <sz val="8.5"/>
        <color rgb="FF000000"/>
        <rFont val="Calibri"/>
        <family val="2"/>
        <scheme val="minor"/>
      </rPr>
      <t>(1-"To no degree at all", 10-"To a very significant degree")</t>
    </r>
  </si>
  <si>
    <t>The WBG helps address the current food crisis and enables greater preparedness to future food security crises*</t>
  </si>
  <si>
    <t>The WBG helps countries boost climate resilience and mitigate the effects of climate challenge*</t>
  </si>
  <si>
    <t>The WBG is committed to comprehensive debt solutions that bring significant benefits to people in poor countries*</t>
  </si>
  <si>
    <t>The WBG supports countries to help build stronger health systems that are more resilient to pandemics*</t>
  </si>
  <si>
    <t>How familiar are you with the work of the World Bank Group in North Macedonia?*</t>
  </si>
  <si>
    <t>How effective has the World Bank Group been in achieving development results in North Macedonia?*</t>
  </si>
  <si>
    <t>The national/federal government*</t>
  </si>
  <si>
    <t>The International Monetary Fund*</t>
  </si>
  <si>
    <t>The World Bank insists on accountability through its lending.*</t>
  </si>
  <si>
    <t>Appendix B: Responses to Selected Questions by Stakeholder Groups (scale questions)</t>
  </si>
  <si>
    <t xml:space="preserve">SECTION D:  THE WORLD BANK IN NORTH MACEDONIA GOING FORWARD </t>
  </si>
  <si>
    <t>The WBG supports North Macedonia to address the health impacts of the COVID-19 pandemic and increase vaccination rates*</t>
  </si>
  <si>
    <t>n</t>
  </si>
  <si>
    <t>mean</t>
  </si>
  <si>
    <t>sd</t>
  </si>
  <si>
    <t>Responses to Selected Questions by Year</t>
  </si>
  <si>
    <t>How familiar are you with the work of the World Bank Group in North Macedonia?</t>
  </si>
  <si>
    <r>
      <t xml:space="preserve">A2. To what extent, do you trust each of the following groups to do what is right?  </t>
    </r>
    <r>
      <rPr>
        <i/>
        <sz val="9"/>
        <color rgb="FF000000"/>
        <rFont val="Calibri"/>
        <family val="2"/>
        <scheme val="minor"/>
      </rPr>
      <t>(1-"To no degree at all", 10-"To a very significant degree")</t>
    </r>
  </si>
  <si>
    <t>Regional development banks* (e.g., EBRD, EIB, KfW)</t>
  </si>
  <si>
    <t>How effective has the World Bank Group been in achieving development results in North Macedonia?</t>
  </si>
  <si>
    <r>
      <rPr>
        <b/>
        <sz val="9"/>
        <color rgb="FF000000"/>
        <rFont val="Calibri"/>
        <family val="2"/>
        <scheme val="minor"/>
      </rPr>
      <t>To what extent do you agree/disagree with the following statements about the World Bank Group’s work in North Macedonia?</t>
    </r>
    <r>
      <rPr>
        <sz val="9"/>
        <color rgb="FF000000"/>
        <rFont val="Calibri"/>
        <family val="2"/>
        <scheme val="minor"/>
      </rPr>
      <t xml:space="preserve"> </t>
    </r>
    <r>
      <rPr>
        <i/>
        <sz val="8.5"/>
        <color rgb="FF000000"/>
        <rFont val="Calibri"/>
        <family val="2"/>
        <scheme val="minor"/>
      </rPr>
      <t>(1-"Strongly disagree", 10-"Strongly 
agree")</t>
    </r>
  </si>
  <si>
    <t>To what extent does the World Bank Group influence the development agenda in North Macedonia?</t>
  </si>
  <si>
    <r>
      <t xml:space="preserve">B2. How EFFECTIVE has the WBG been in achieving development results in each of these areas of human development in North Macedonia? </t>
    </r>
    <r>
      <rPr>
        <i/>
        <sz val="8.5"/>
        <color rgb="FF000000"/>
        <rFont val="Calibri"/>
        <family val="2"/>
        <scheme val="minor"/>
      </rPr>
      <t>(1-"Not effective at all ", 10-"Very effective")</t>
    </r>
  </si>
  <si>
    <t>Education and skills*</t>
  </si>
  <si>
    <t>Social protection: pensions, targeted social assistance, social safety nets*</t>
  </si>
  <si>
    <r>
      <t xml:space="preserve">B3. How EFFECTIVE has the WBG been in achieving development results in each of these areas of infrastructure in North Macedonia? </t>
    </r>
    <r>
      <rPr>
        <i/>
        <sz val="9"/>
        <color rgb="FF000000"/>
        <rFont val="Calibri"/>
        <family val="2"/>
        <scheme val="minor"/>
      </rPr>
      <t>(1-"Not effective at all ", 10-"Very effective")</t>
    </r>
  </si>
  <si>
    <t>Energy / Extractives: access to energy, energy transition; governance of oil, gas, and mineral resources*</t>
  </si>
  <si>
    <r>
      <rPr>
        <b/>
        <sz val="9"/>
        <color rgb="FF000000"/>
        <rFont val="Calibri"/>
        <family val="2"/>
        <scheme val="minor"/>
      </rPr>
      <t>B4. How EFFECTIVE has the WBG been in achieving development results in each of these areas of finance/institutions/economic growth in North Macedonia?</t>
    </r>
    <r>
      <rPr>
        <sz val="9"/>
        <color rgb="FF000000"/>
        <rFont val="Calibri"/>
        <family val="2"/>
        <scheme val="minor"/>
      </rPr>
      <t xml:space="preserve"> </t>
    </r>
    <r>
      <rPr>
        <i/>
        <sz val="8.5"/>
        <color rgb="FF000000"/>
        <rFont val="Calibri"/>
        <family val="2"/>
        <scheme val="minor"/>
      </rPr>
      <t>(1-"Not effective at all ", 10-"Very effective")</t>
    </r>
  </si>
  <si>
    <t>Public sector governance: effective and transparent government institutions, public financial management, public expenditure, effective tax administration*</t>
  </si>
  <si>
    <t>Anti-corruption: fight corruption and strengthen accountability mechanisms*</t>
  </si>
  <si>
    <r>
      <t xml:space="preserve">B5. How EFFECTIVE has the WBG been in achieving development results in each of these areas of environmental sustainability in North Macedonia? </t>
    </r>
    <r>
      <rPr>
        <i/>
        <sz val="8.5"/>
        <color rgb="FF000000"/>
        <rFont val="Calibri"/>
        <family val="2"/>
        <scheme val="minor"/>
      </rPr>
      <t>(1-"Not effective at all ", 10-"Very effective")</t>
    </r>
  </si>
  <si>
    <t>Agriculture and food security: sustainable agriculture, inclusive and efficient food systems*</t>
  </si>
  <si>
    <t>Urban development: urban planning, services, and institutions*</t>
  </si>
  <si>
    <t>Flexibility when circumstances change*</t>
  </si>
  <si>
    <t>The World Bank’s financial instruments meet the needs of North Macedonia*</t>
  </si>
  <si>
    <t xml:space="preserve">The World Bank insists on accountability through its lending </t>
  </si>
  <si>
    <t>The WBG’s advisory services and analytical work are timely.*</t>
  </si>
  <si>
    <t>The WBG’s advice and recommendations are tailored to North Macedonia’s context.^</t>
  </si>
  <si>
    <t>^In FY19, this option was "Are adaptable to FYR Macedonia’s specific development challenges and country circumstances"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</si>
</sst>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##0"/>
    <numFmt numFmtId="166" formatCode="###0.00"/>
  </numFmts>
  <fonts count="36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0"/>
      <name val="Arial"/>
      <family val="2"/>
    </font>
    <font>
      <b/>
      <sz val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scheme val="minor"/>
    </font>
    <font>
      <b/>
      <sz val="15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7.5"/>
      <name val="Arial"/>
      <family val="2"/>
    </font>
    <font>
      <sz val="7"/>
      <name val="Arial"/>
      <family val="2"/>
    </font>
    <font>
      <sz val="8.5"/>
      <name val="Calibri"/>
      <family val="2"/>
      <scheme val="minor"/>
    </font>
    <font>
      <sz val="9"/>
      <name val="Calibri"/>
      <family val="2"/>
      <scheme val="minor"/>
    </font>
    <font>
      <b/>
      <sz val="8.5"/>
      <name val="Calibri"/>
      <family val="2"/>
      <scheme val="minor"/>
    </font>
    <font>
      <i/>
      <sz val="8.5"/>
      <name val="Calibri"/>
      <family val="2"/>
      <charset val="204"/>
      <scheme val="minor"/>
    </font>
    <font>
      <i/>
      <sz val="8.5"/>
      <name val="Calibri"/>
      <family val="2"/>
      <scheme val="minor"/>
    </font>
    <font>
      <i/>
      <sz val="8.5"/>
      <color rgb="FF000000"/>
      <name val="Calibri"/>
      <family val="2"/>
      <scheme val="minor"/>
    </font>
    <font>
      <sz val="9"/>
      <color theme="1"/>
      <name val="Arial"/>
      <family val="2"/>
    </font>
    <font>
      <b/>
      <sz val="10"/>
      <color rgb="FF000000"/>
      <name val="Calibri"/>
      <family val="2"/>
      <scheme val="minor"/>
    </font>
    <font>
      <b/>
      <sz val="8.5"/>
      <color rgb="FF000000"/>
      <name val="Calibri"/>
      <family val="2"/>
      <scheme val="minor"/>
    </font>
    <font>
      <sz val="8.5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i/>
      <sz val="9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A065E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</cellStyleXfs>
  <cellXfs count="391">
    <xf numFmtId="0" fontId="0" fillId="0" borderId="0" xfId="0"/>
    <xf numFmtId="10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/>
    <xf numFmtId="0" fontId="2" fillId="2" borderId="0" xfId="0" applyFont="1" applyFill="1" applyAlignment="1">
      <alignment wrapText="1"/>
    </xf>
    <xf numFmtId="0" fontId="3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2" fontId="2" fillId="0" borderId="9" xfId="0" applyNumberFormat="1" applyFont="1" applyBorder="1" applyAlignment="1">
      <alignment horizontal="center" vertical="center"/>
    </xf>
    <xf numFmtId="2" fontId="2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2" fontId="2" fillId="0" borderId="11" xfId="0" applyNumberFormat="1" applyFont="1" applyBorder="1" applyAlignment="1">
      <alignment horizontal="center" vertical="center"/>
    </xf>
    <xf numFmtId="2" fontId="2" fillId="0" borderId="13" xfId="0" applyNumberFormat="1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2" fillId="0" borderId="3" xfId="0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2" fontId="2" fillId="0" borderId="19" xfId="0" applyNumberFormat="1" applyFont="1" applyBorder="1" applyAlignment="1">
      <alignment horizontal="center" vertical="center"/>
    </xf>
    <xf numFmtId="2" fontId="2" fillId="0" borderId="21" xfId="0" applyNumberFormat="1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0" fillId="0" borderId="24" xfId="0" applyBorder="1"/>
    <xf numFmtId="0" fontId="2" fillId="0" borderId="25" xfId="0" applyFont="1" applyBorder="1" applyAlignment="1">
      <alignment wrapText="1"/>
    </xf>
    <xf numFmtId="0" fontId="2" fillId="0" borderId="25" xfId="0" applyFont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wrapText="1"/>
    </xf>
    <xf numFmtId="0" fontId="0" fillId="0" borderId="0" xfId="0" applyAlignment="1"/>
    <xf numFmtId="0" fontId="5" fillId="2" borderId="0" xfId="0" applyFont="1" applyFill="1" applyAlignment="1">
      <alignment wrapText="1"/>
    </xf>
    <xf numFmtId="2" fontId="0" fillId="0" borderId="0" xfId="0" applyNumberFormat="1"/>
    <xf numFmtId="0" fontId="5" fillId="0" borderId="0" xfId="0" applyFont="1"/>
    <xf numFmtId="0" fontId="5" fillId="2" borderId="24" xfId="0" applyFont="1" applyFill="1" applyBorder="1" applyAlignment="1">
      <alignment horizontal="center"/>
    </xf>
    <xf numFmtId="2" fontId="5" fillId="2" borderId="26" xfId="0" applyNumberFormat="1" applyFont="1" applyFill="1" applyBorder="1" applyAlignment="1">
      <alignment horizontal="center"/>
    </xf>
    <xf numFmtId="0" fontId="2" fillId="0" borderId="6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2" fillId="0" borderId="19" xfId="0" applyFont="1" applyBorder="1" applyAlignment="1">
      <alignment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24" xfId="0" applyFont="1" applyBorder="1"/>
    <xf numFmtId="0" fontId="0" fillId="0" borderId="14" xfId="0" applyBorder="1" applyAlignment="1">
      <alignment wrapText="1"/>
    </xf>
    <xf numFmtId="0" fontId="0" fillId="0" borderId="26" xfId="0" applyBorder="1" applyAlignment="1">
      <alignment wrapText="1"/>
    </xf>
    <xf numFmtId="0" fontId="2" fillId="0" borderId="31" xfId="0" applyFont="1" applyBorder="1" applyAlignment="1">
      <alignment horizontal="center" vertical="center"/>
    </xf>
    <xf numFmtId="2" fontId="2" fillId="0" borderId="31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0" fillId="0" borderId="10" xfId="0" applyBorder="1" applyAlignment="1">
      <alignment wrapText="1"/>
    </xf>
    <xf numFmtId="0" fontId="5" fillId="0" borderId="24" xfId="0" applyFont="1" applyBorder="1" applyAlignment="1">
      <alignment horizontal="center"/>
    </xf>
    <xf numFmtId="0" fontId="0" fillId="0" borderId="11" xfId="0" applyBorder="1" applyAlignment="1">
      <alignment wrapText="1"/>
    </xf>
    <xf numFmtId="2" fontId="2" fillId="0" borderId="32" xfId="0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0" fillId="0" borderId="11" xfId="0" applyFont="1" applyBorder="1" applyAlignment="1">
      <alignment wrapText="1"/>
    </xf>
    <xf numFmtId="0" fontId="7" fillId="0" borderId="0" xfId="0" applyFont="1"/>
    <xf numFmtId="0" fontId="5" fillId="2" borderId="14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 wrapText="1"/>
    </xf>
    <xf numFmtId="2" fontId="5" fillId="2" borderId="14" xfId="0" applyNumberFormat="1" applyFont="1" applyFill="1" applyBorder="1" applyAlignment="1">
      <alignment horizontal="center"/>
    </xf>
    <xf numFmtId="0" fontId="0" fillId="0" borderId="18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22" xfId="0" applyBorder="1"/>
    <xf numFmtId="164" fontId="1" fillId="0" borderId="5" xfId="0" applyNumberFormat="1" applyFont="1" applyBorder="1"/>
    <xf numFmtId="164" fontId="1" fillId="0" borderId="9" xfId="0" applyNumberFormat="1" applyFont="1" applyBorder="1"/>
    <xf numFmtId="164" fontId="1" fillId="0" borderId="11" xfId="0" applyNumberFormat="1" applyFont="1" applyBorder="1"/>
    <xf numFmtId="164" fontId="1" fillId="0" borderId="4" xfId="0" applyNumberFormat="1" applyFont="1" applyBorder="1"/>
    <xf numFmtId="164" fontId="1" fillId="0" borderId="8" xfId="0" applyNumberFormat="1" applyFont="1" applyBorder="1"/>
    <xf numFmtId="164" fontId="1" fillId="0" borderId="12" xfId="0" applyNumberFormat="1" applyFont="1" applyBorder="1"/>
    <xf numFmtId="164" fontId="1" fillId="0" borderId="32" xfId="0" applyNumberFormat="1" applyFont="1" applyBorder="1"/>
    <xf numFmtId="164" fontId="1" fillId="0" borderId="10" xfId="0" applyNumberFormat="1" applyFont="1" applyBorder="1"/>
    <xf numFmtId="164" fontId="1" fillId="0" borderId="13" xfId="0" applyNumberFormat="1" applyFont="1" applyBorder="1"/>
    <xf numFmtId="0" fontId="0" fillId="0" borderId="34" xfId="0" applyBorder="1" applyAlignment="1">
      <alignment wrapText="1"/>
    </xf>
    <xf numFmtId="164" fontId="8" fillId="2" borderId="1" xfId="0" applyNumberFormat="1" applyFont="1" applyFill="1" applyBorder="1" applyAlignment="1">
      <alignment horizontal="center" wrapText="1"/>
    </xf>
    <xf numFmtId="164" fontId="8" fillId="2" borderId="35" xfId="0" applyNumberFormat="1" applyFont="1" applyFill="1" applyBorder="1" applyAlignment="1">
      <alignment horizontal="center" wrapText="1"/>
    </xf>
    <xf numFmtId="164" fontId="8" fillId="2" borderId="31" xfId="0" applyNumberFormat="1" applyFont="1" applyFill="1" applyBorder="1" applyAlignment="1">
      <alignment horizontal="center" wrapText="1"/>
    </xf>
    <xf numFmtId="0" fontId="5" fillId="2" borderId="33" xfId="0" applyFont="1" applyFill="1" applyBorder="1" applyAlignment="1">
      <alignment horizontal="center" vertical="center"/>
    </xf>
    <xf numFmtId="0" fontId="0" fillId="0" borderId="18" xfId="0" applyBorder="1" applyAlignment="1"/>
    <xf numFmtId="0" fontId="0" fillId="0" borderId="9" xfId="0" applyBorder="1"/>
    <xf numFmtId="10" fontId="1" fillId="0" borderId="8" xfId="0" applyNumberFormat="1" applyFont="1" applyBorder="1"/>
    <xf numFmtId="10" fontId="1" fillId="0" borderId="12" xfId="0" applyNumberFormat="1" applyFont="1" applyBorder="1"/>
    <xf numFmtId="10" fontId="1" fillId="0" borderId="9" xfId="0" applyNumberFormat="1" applyFont="1" applyBorder="1"/>
    <xf numFmtId="10" fontId="1" fillId="0" borderId="11" xfId="0" applyNumberFormat="1" applyFont="1" applyBorder="1"/>
    <xf numFmtId="10" fontId="1" fillId="0" borderId="10" xfId="0" applyNumberFormat="1" applyFont="1" applyBorder="1" applyAlignment="1">
      <alignment wrapText="1"/>
    </xf>
    <xf numFmtId="10" fontId="1" fillId="0" borderId="13" xfId="0" applyNumberFormat="1" applyFont="1" applyBorder="1" applyAlignment="1">
      <alignment wrapText="1"/>
    </xf>
    <xf numFmtId="1" fontId="8" fillId="0" borderId="0" xfId="0" applyNumberFormat="1" applyFont="1"/>
    <xf numFmtId="0" fontId="0" fillId="0" borderId="0" xfId="0" applyBorder="1" applyAlignment="1">
      <alignment wrapText="1"/>
    </xf>
    <xf numFmtId="0" fontId="0" fillId="0" borderId="0" xfId="0" applyBorder="1"/>
    <xf numFmtId="164" fontId="1" fillId="0" borderId="0" xfId="0" applyNumberFormat="1" applyFont="1" applyBorder="1"/>
    <xf numFmtId="0" fontId="10" fillId="4" borderId="0" xfId="0" applyFont="1" applyFill="1" applyAlignment="1">
      <alignment horizontal="left" vertical="center"/>
    </xf>
    <xf numFmtId="0" fontId="0" fillId="4" borderId="0" xfId="0" applyFill="1"/>
    <xf numFmtId="0" fontId="0" fillId="5" borderId="0" xfId="0" applyFill="1"/>
    <xf numFmtId="164" fontId="0" fillId="0" borderId="0" xfId="0" applyNumberFormat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10" borderId="0" xfId="0" applyFill="1"/>
    <xf numFmtId="0" fontId="0" fillId="11" borderId="0" xfId="0" applyFill="1"/>
    <xf numFmtId="0" fontId="0" fillId="9" borderId="0" xfId="0" applyFill="1"/>
    <xf numFmtId="0" fontId="9" fillId="12" borderId="0" xfId="0" applyFont="1" applyFill="1"/>
    <xf numFmtId="0" fontId="0" fillId="13" borderId="0" xfId="0" applyFill="1"/>
    <xf numFmtId="0" fontId="0" fillId="5" borderId="0" xfId="0" applyFill="1" applyAlignment="1">
      <alignment wrapText="1"/>
    </xf>
    <xf numFmtId="0" fontId="0" fillId="10" borderId="0" xfId="0" applyFill="1" applyAlignment="1">
      <alignment wrapText="1"/>
    </xf>
    <xf numFmtId="0" fontId="0" fillId="11" borderId="0" xfId="0" applyFill="1" applyAlignment="1">
      <alignment wrapText="1"/>
    </xf>
    <xf numFmtId="0" fontId="0" fillId="6" borderId="0" xfId="0" applyFill="1" applyAlignment="1">
      <alignment wrapText="1"/>
    </xf>
    <xf numFmtId="0" fontId="0" fillId="7" borderId="0" xfId="0" applyFill="1" applyAlignment="1">
      <alignment wrapText="1"/>
    </xf>
    <xf numFmtId="0" fontId="0" fillId="8" borderId="0" xfId="0" applyFill="1" applyAlignment="1">
      <alignment wrapText="1"/>
    </xf>
    <xf numFmtId="0" fontId="0" fillId="9" borderId="0" xfId="0" applyFill="1" applyAlignment="1">
      <alignment wrapText="1"/>
    </xf>
    <xf numFmtId="0" fontId="0" fillId="13" borderId="0" xfId="0" applyFill="1" applyAlignment="1">
      <alignment wrapText="1"/>
    </xf>
    <xf numFmtId="0" fontId="0" fillId="0" borderId="0" xfId="0" applyFill="1"/>
    <xf numFmtId="0" fontId="14" fillId="14" borderId="5" xfId="2" applyFont="1" applyFill="1" applyBorder="1" applyAlignment="1">
      <alignment horizontal="left" vertical="center" wrapText="1"/>
    </xf>
    <xf numFmtId="0" fontId="14" fillId="14" borderId="26" xfId="2" applyFont="1" applyFill="1" applyBorder="1" applyAlignment="1">
      <alignment horizontal="left" vertical="center" wrapText="1"/>
    </xf>
    <xf numFmtId="0" fontId="14" fillId="14" borderId="11" xfId="2" applyFont="1" applyFill="1" applyBorder="1" applyAlignment="1">
      <alignment horizontal="left" vertical="center" wrapText="1"/>
    </xf>
    <xf numFmtId="164" fontId="14" fillId="14" borderId="4" xfId="2" applyNumberFormat="1" applyFont="1" applyFill="1" applyBorder="1" applyAlignment="1">
      <alignment horizontal="center" vertical="center" wrapText="1"/>
    </xf>
    <xf numFmtId="164" fontId="14" fillId="14" borderId="0" xfId="2" applyNumberFormat="1" applyFont="1" applyFill="1" applyAlignment="1">
      <alignment horizontal="center" vertical="center" wrapText="1"/>
    </xf>
    <xf numFmtId="164" fontId="14" fillId="14" borderId="12" xfId="2" applyNumberFormat="1" applyFont="1" applyFill="1" applyBorder="1" applyAlignment="1">
      <alignment horizontal="center" vertical="center" wrapText="1"/>
    </xf>
    <xf numFmtId="164" fontId="14" fillId="14" borderId="5" xfId="2" applyNumberFormat="1" applyFont="1" applyFill="1" applyBorder="1" applyAlignment="1">
      <alignment horizontal="center" vertical="center" wrapText="1"/>
    </xf>
    <xf numFmtId="164" fontId="14" fillId="14" borderId="26" xfId="2" applyNumberFormat="1" applyFont="1" applyFill="1" applyBorder="1" applyAlignment="1">
      <alignment horizontal="center" vertical="center" wrapText="1"/>
    </xf>
    <xf numFmtId="164" fontId="14" fillId="14" borderId="11" xfId="2" applyNumberFormat="1" applyFont="1" applyFill="1" applyBorder="1" applyAlignment="1">
      <alignment horizontal="center" vertical="center" wrapText="1"/>
    </xf>
    <xf numFmtId="164" fontId="14" fillId="14" borderId="4" xfId="3" applyNumberFormat="1" applyFont="1" applyFill="1" applyBorder="1" applyAlignment="1">
      <alignment horizontal="center" vertical="center"/>
    </xf>
    <xf numFmtId="164" fontId="14" fillId="14" borderId="0" xfId="3" applyNumberFormat="1" applyFont="1" applyFill="1" applyAlignment="1">
      <alignment horizontal="center" vertical="center"/>
    </xf>
    <xf numFmtId="164" fontId="14" fillId="14" borderId="12" xfId="3" applyNumberFormat="1" applyFont="1" applyFill="1" applyBorder="1" applyAlignment="1">
      <alignment horizontal="center" vertical="center"/>
    </xf>
    <xf numFmtId="164" fontId="14" fillId="14" borderId="5" xfId="3" applyNumberFormat="1" applyFont="1" applyFill="1" applyBorder="1" applyAlignment="1">
      <alignment horizontal="center" vertical="center"/>
    </xf>
    <xf numFmtId="164" fontId="14" fillId="14" borderId="26" xfId="3" applyNumberFormat="1" applyFont="1" applyFill="1" applyBorder="1" applyAlignment="1">
      <alignment horizontal="center" vertical="center"/>
    </xf>
    <xf numFmtId="164" fontId="14" fillId="14" borderId="11" xfId="3" applyNumberFormat="1" applyFont="1" applyFill="1" applyBorder="1" applyAlignment="1">
      <alignment horizontal="center" vertical="center"/>
    </xf>
    <xf numFmtId="164" fontId="17" fillId="14" borderId="4" xfId="3" applyNumberFormat="1" applyFont="1" applyFill="1" applyBorder="1" applyAlignment="1">
      <alignment horizontal="center" vertical="center"/>
    </xf>
    <xf numFmtId="164" fontId="17" fillId="14" borderId="0" xfId="3" applyNumberFormat="1" applyFont="1" applyFill="1" applyAlignment="1">
      <alignment horizontal="center" vertical="center"/>
    </xf>
    <xf numFmtId="164" fontId="17" fillId="14" borderId="12" xfId="3" applyNumberFormat="1" applyFont="1" applyFill="1" applyBorder="1" applyAlignment="1">
      <alignment horizontal="center" vertical="center"/>
    </xf>
    <xf numFmtId="164" fontId="17" fillId="14" borderId="5" xfId="3" applyNumberFormat="1" applyFont="1" applyFill="1" applyBorder="1" applyAlignment="1">
      <alignment horizontal="center" vertical="center"/>
    </xf>
    <xf numFmtId="164" fontId="17" fillId="14" borderId="26" xfId="3" applyNumberFormat="1" applyFont="1" applyFill="1" applyBorder="1" applyAlignment="1">
      <alignment horizontal="center" vertical="center"/>
    </xf>
    <xf numFmtId="164" fontId="17" fillId="14" borderId="11" xfId="3" applyNumberFormat="1" applyFont="1" applyFill="1" applyBorder="1" applyAlignment="1">
      <alignment horizontal="center" vertical="center"/>
    </xf>
    <xf numFmtId="164" fontId="17" fillId="14" borderId="5" xfId="0" applyNumberFormat="1" applyFont="1" applyFill="1" applyBorder="1" applyAlignment="1">
      <alignment horizontal="center" vertical="center"/>
    </xf>
    <xf numFmtId="164" fontId="17" fillId="14" borderId="11" xfId="0" applyNumberFormat="1" applyFont="1" applyFill="1" applyBorder="1" applyAlignment="1">
      <alignment horizontal="center" vertical="center"/>
    </xf>
    <xf numFmtId="0" fontId="14" fillId="14" borderId="17" xfId="2" applyFont="1" applyFill="1" applyBorder="1" applyAlignment="1">
      <alignment horizontal="left" vertical="center" wrapText="1"/>
    </xf>
    <xf numFmtId="164" fontId="14" fillId="14" borderId="17" xfId="2" applyNumberFormat="1" applyFont="1" applyFill="1" applyBorder="1" applyAlignment="1">
      <alignment horizontal="center" vertical="center" wrapText="1"/>
    </xf>
    <xf numFmtId="164" fontId="14" fillId="14" borderId="6" xfId="2" applyNumberFormat="1" applyFont="1" applyFill="1" applyBorder="1" applyAlignment="1">
      <alignment horizontal="center" vertical="center" wrapText="1"/>
    </xf>
    <xf numFmtId="164" fontId="14" fillId="14" borderId="36" xfId="3" applyNumberFormat="1" applyFont="1" applyFill="1" applyBorder="1" applyAlignment="1">
      <alignment horizontal="center" vertical="center"/>
    </xf>
    <xf numFmtId="164" fontId="14" fillId="14" borderId="6" xfId="3" applyNumberFormat="1" applyFont="1" applyFill="1" applyBorder="1" applyAlignment="1">
      <alignment horizontal="center" vertical="center"/>
    </xf>
    <xf numFmtId="164" fontId="17" fillId="14" borderId="7" xfId="3" applyNumberFormat="1" applyFont="1" applyFill="1" applyBorder="1" applyAlignment="1">
      <alignment horizontal="center" vertical="center"/>
    </xf>
    <xf numFmtId="0" fontId="14" fillId="14" borderId="18" xfId="2" applyFont="1" applyFill="1" applyBorder="1" applyAlignment="1">
      <alignment horizontal="left" vertical="center" wrapText="1"/>
    </xf>
    <xf numFmtId="164" fontId="14" fillId="14" borderId="18" xfId="2" applyNumberFormat="1" applyFont="1" applyFill="1" applyBorder="1" applyAlignment="1">
      <alignment horizontal="center" vertical="center" wrapText="1"/>
    </xf>
    <xf numFmtId="164" fontId="14" fillId="14" borderId="9" xfId="2" applyNumberFormat="1" applyFont="1" applyFill="1" applyBorder="1" applyAlignment="1">
      <alignment horizontal="center" vertical="center" wrapText="1"/>
    </xf>
    <xf numFmtId="164" fontId="14" fillId="14" borderId="8" xfId="3" applyNumberFormat="1" applyFont="1" applyFill="1" applyBorder="1" applyAlignment="1">
      <alignment horizontal="center" vertical="center"/>
    </xf>
    <xf numFmtId="164" fontId="14" fillId="14" borderId="9" xfId="3" applyNumberFormat="1" applyFont="1" applyFill="1" applyBorder="1" applyAlignment="1">
      <alignment horizontal="center" vertical="center"/>
    </xf>
    <xf numFmtId="164" fontId="17" fillId="14" borderId="10" xfId="3" applyNumberFormat="1" applyFont="1" applyFill="1" applyBorder="1" applyAlignment="1">
      <alignment horizontal="center" vertical="center"/>
    </xf>
    <xf numFmtId="164" fontId="17" fillId="14" borderId="9" xfId="3" applyNumberFormat="1" applyFont="1" applyFill="1" applyBorder="1" applyAlignment="1">
      <alignment horizontal="center" vertical="center"/>
    </xf>
    <xf numFmtId="164" fontId="17" fillId="14" borderId="9" xfId="0" applyNumberFormat="1" applyFont="1" applyFill="1" applyBorder="1" applyAlignment="1">
      <alignment horizontal="center" vertical="center"/>
    </xf>
    <xf numFmtId="0" fontId="14" fillId="14" borderId="22" xfId="2" applyFont="1" applyFill="1" applyBorder="1" applyAlignment="1">
      <alignment horizontal="left" vertical="center" wrapText="1"/>
    </xf>
    <xf numFmtId="164" fontId="14" fillId="14" borderId="22" xfId="2" applyNumberFormat="1" applyFont="1" applyFill="1" applyBorder="1" applyAlignment="1">
      <alignment horizontal="center" vertical="center" wrapText="1"/>
    </xf>
    <xf numFmtId="164" fontId="17" fillId="14" borderId="13" xfId="3" applyNumberFormat="1" applyFont="1" applyFill="1" applyBorder="1" applyAlignment="1">
      <alignment horizontal="center" vertical="center"/>
    </xf>
    <xf numFmtId="164" fontId="14" fillId="14" borderId="34" xfId="2" applyNumberFormat="1" applyFont="1" applyFill="1" applyBorder="1" applyAlignment="1">
      <alignment horizontal="center" vertical="center" wrapText="1"/>
    </xf>
    <xf numFmtId="164" fontId="14" fillId="14" borderId="34" xfId="3" applyNumberFormat="1" applyFont="1" applyFill="1" applyBorder="1" applyAlignment="1">
      <alignment horizontal="center" vertical="center"/>
    </xf>
    <xf numFmtId="0" fontId="14" fillId="14" borderId="9" xfId="2" applyFont="1" applyFill="1" applyBorder="1" applyAlignment="1">
      <alignment horizontal="left" vertical="center" wrapText="1"/>
    </xf>
    <xf numFmtId="164" fontId="14" fillId="14" borderId="18" xfId="3" applyNumberFormat="1" applyFont="1" applyFill="1" applyBorder="1" applyAlignment="1">
      <alignment horizontal="center" vertical="center"/>
    </xf>
    <xf numFmtId="164" fontId="17" fillId="14" borderId="8" xfId="3" applyNumberFormat="1" applyFont="1" applyFill="1" applyBorder="1" applyAlignment="1">
      <alignment horizontal="center" vertical="center"/>
    </xf>
    <xf numFmtId="164" fontId="14" fillId="14" borderId="22" xfId="3" applyNumberFormat="1" applyFont="1" applyFill="1" applyBorder="1" applyAlignment="1">
      <alignment horizontal="center" vertical="center"/>
    </xf>
    <xf numFmtId="0" fontId="14" fillId="0" borderId="34" xfId="2" applyFont="1" applyBorder="1" applyAlignment="1">
      <alignment horizontal="left" vertical="center" wrapText="1"/>
    </xf>
    <xf numFmtId="164" fontId="14" fillId="0" borderId="5" xfId="2" applyNumberFormat="1" applyFont="1" applyBorder="1" applyAlignment="1">
      <alignment horizontal="center" vertical="center" wrapText="1"/>
    </xf>
    <xf numFmtId="164" fontId="14" fillId="0" borderId="4" xfId="2" applyNumberFormat="1" applyFont="1" applyBorder="1" applyAlignment="1">
      <alignment horizontal="center" vertical="center" wrapText="1"/>
    </xf>
    <xf numFmtId="164" fontId="14" fillId="0" borderId="34" xfId="3" applyNumberFormat="1" applyFont="1" applyBorder="1" applyAlignment="1">
      <alignment horizontal="center" vertical="center"/>
    </xf>
    <xf numFmtId="164" fontId="14" fillId="0" borderId="5" xfId="3" applyNumberFormat="1" applyFont="1" applyBorder="1" applyAlignment="1">
      <alignment horizontal="center" vertical="center"/>
    </xf>
    <xf numFmtId="164" fontId="14" fillId="0" borderId="32" xfId="3" applyNumberFormat="1" applyFont="1" applyBorder="1" applyAlignment="1">
      <alignment horizontal="center" vertical="center"/>
    </xf>
    <xf numFmtId="164" fontId="14" fillId="0" borderId="4" xfId="3" applyNumberFormat="1" applyFont="1" applyBorder="1" applyAlignment="1">
      <alignment horizontal="center" vertical="center"/>
    </xf>
    <xf numFmtId="164" fontId="17" fillId="0" borderId="5" xfId="3" applyNumberFormat="1" applyFont="1" applyBorder="1" applyAlignment="1">
      <alignment horizontal="center" vertical="center"/>
    </xf>
    <xf numFmtId="164" fontId="17" fillId="0" borderId="32" xfId="0" applyNumberFormat="1" applyFont="1" applyBorder="1" applyAlignment="1">
      <alignment horizontal="center" vertical="center"/>
    </xf>
    <xf numFmtId="0" fontId="14" fillId="0" borderId="18" xfId="2" applyFont="1" applyBorder="1" applyAlignment="1">
      <alignment horizontal="left" vertical="center" wrapText="1"/>
    </xf>
    <xf numFmtId="164" fontId="14" fillId="0" borderId="9" xfId="2" applyNumberFormat="1" applyFont="1" applyBorder="1" applyAlignment="1">
      <alignment horizontal="center" vertical="center" wrapText="1"/>
    </xf>
    <xf numFmtId="164" fontId="14" fillId="0" borderId="8" xfId="2" applyNumberFormat="1" applyFont="1" applyBorder="1" applyAlignment="1">
      <alignment horizontal="center" vertical="center" wrapText="1"/>
    </xf>
    <xf numFmtId="164" fontId="14" fillId="0" borderId="18" xfId="3" applyNumberFormat="1" applyFont="1" applyBorder="1" applyAlignment="1">
      <alignment horizontal="center" vertical="center"/>
    </xf>
    <xf numFmtId="164" fontId="14" fillId="0" borderId="9" xfId="3" applyNumberFormat="1" applyFont="1" applyBorder="1" applyAlignment="1">
      <alignment horizontal="center" vertical="center"/>
    </xf>
    <xf numFmtId="164" fontId="14" fillId="0" borderId="10" xfId="3" applyNumberFormat="1" applyFont="1" applyBorder="1" applyAlignment="1">
      <alignment horizontal="center" vertical="center"/>
    </xf>
    <xf numFmtId="164" fontId="14" fillId="0" borderId="8" xfId="3" applyNumberFormat="1" applyFont="1" applyBorder="1" applyAlignment="1">
      <alignment horizontal="center" vertical="center"/>
    </xf>
    <xf numFmtId="164" fontId="17" fillId="0" borderId="9" xfId="3" applyNumberFormat="1" applyFont="1" applyBorder="1" applyAlignment="1">
      <alignment horizontal="center" vertical="center"/>
    </xf>
    <xf numFmtId="164" fontId="17" fillId="0" borderId="10" xfId="0" applyNumberFormat="1" applyFont="1" applyBorder="1" applyAlignment="1">
      <alignment horizontal="center" vertical="center"/>
    </xf>
    <xf numFmtId="0" fontId="14" fillId="0" borderId="22" xfId="2" applyFont="1" applyBorder="1" applyAlignment="1">
      <alignment horizontal="left" vertical="center" wrapText="1"/>
    </xf>
    <xf numFmtId="164" fontId="14" fillId="0" borderId="11" xfId="2" applyNumberFormat="1" applyFont="1" applyBorder="1" applyAlignment="1">
      <alignment horizontal="center" vertical="center" wrapText="1"/>
    </xf>
    <xf numFmtId="164" fontId="14" fillId="0" borderId="12" xfId="2" applyNumberFormat="1" applyFont="1" applyBorder="1" applyAlignment="1">
      <alignment horizontal="center" vertical="center" wrapText="1"/>
    </xf>
    <xf numFmtId="164" fontId="14" fillId="0" borderId="22" xfId="3" applyNumberFormat="1" applyFont="1" applyBorder="1" applyAlignment="1">
      <alignment horizontal="center" vertical="center"/>
    </xf>
    <xf numFmtId="164" fontId="14" fillId="0" borderId="11" xfId="3" applyNumberFormat="1" applyFont="1" applyBorder="1" applyAlignment="1">
      <alignment horizontal="center" vertical="center"/>
    </xf>
    <xf numFmtId="164" fontId="14" fillId="0" borderId="13" xfId="3" applyNumberFormat="1" applyFont="1" applyBorder="1" applyAlignment="1">
      <alignment horizontal="center" vertical="center"/>
    </xf>
    <xf numFmtId="164" fontId="14" fillId="0" borderId="12" xfId="3" applyNumberFormat="1" applyFont="1" applyBorder="1" applyAlignment="1">
      <alignment horizontal="center" vertical="center"/>
    </xf>
    <xf numFmtId="164" fontId="17" fillId="0" borderId="11" xfId="3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164" fontId="17" fillId="0" borderId="4" xfId="3" applyNumberFormat="1" applyFont="1" applyBorder="1" applyAlignment="1">
      <alignment horizontal="center" vertical="center"/>
    </xf>
    <xf numFmtId="164" fontId="17" fillId="0" borderId="5" xfId="0" applyNumberFormat="1" applyFont="1" applyBorder="1" applyAlignment="1">
      <alignment horizontal="center" vertical="center"/>
    </xf>
    <xf numFmtId="164" fontId="17" fillId="0" borderId="8" xfId="3" applyNumberFormat="1" applyFont="1" applyBorder="1" applyAlignment="1">
      <alignment horizontal="center" vertical="center"/>
    </xf>
    <xf numFmtId="164" fontId="17" fillId="0" borderId="9" xfId="0" applyNumberFormat="1" applyFont="1" applyBorder="1" applyAlignment="1">
      <alignment horizontal="center" vertical="center"/>
    </xf>
    <xf numFmtId="164" fontId="17" fillId="0" borderId="12" xfId="3" applyNumberFormat="1" applyFont="1" applyBorder="1" applyAlignment="1">
      <alignment horizontal="center" vertical="center"/>
    </xf>
    <xf numFmtId="164" fontId="17" fillId="0" borderId="11" xfId="0" applyNumberFormat="1" applyFont="1" applyBorder="1" applyAlignment="1">
      <alignment horizontal="center" vertical="center"/>
    </xf>
    <xf numFmtId="0" fontId="5" fillId="6" borderId="0" xfId="0" applyFont="1" applyFill="1"/>
    <xf numFmtId="0" fontId="18" fillId="4" borderId="0" xfId="0" applyFont="1" applyFill="1" applyAlignment="1">
      <alignment vertical="center"/>
    </xf>
    <xf numFmtId="0" fontId="19" fillId="0" borderId="0" xfId="0" applyFont="1"/>
    <xf numFmtId="0" fontId="20" fillId="0" borderId="0" xfId="0" applyFont="1"/>
    <xf numFmtId="0" fontId="12" fillId="0" borderId="15" xfId="4" applyBorder="1" applyAlignment="1">
      <alignment vertical="top" wrapText="1"/>
    </xf>
    <xf numFmtId="0" fontId="12" fillId="0" borderId="31" xfId="4" applyBorder="1" applyAlignment="1">
      <alignment vertical="top" wrapText="1"/>
    </xf>
    <xf numFmtId="0" fontId="22" fillId="0" borderId="37" xfId="4" applyFont="1" applyBorder="1" applyAlignment="1">
      <alignment horizontal="center" vertical="center" wrapText="1"/>
    </xf>
    <xf numFmtId="0" fontId="22" fillId="0" borderId="38" xfId="4" applyFont="1" applyBorder="1" applyAlignment="1">
      <alignment horizontal="center" vertical="center" wrapText="1"/>
    </xf>
    <xf numFmtId="0" fontId="22" fillId="0" borderId="39" xfId="4" applyFont="1" applyBorder="1" applyAlignment="1">
      <alignment horizontal="center" vertical="center" wrapText="1"/>
    </xf>
    <xf numFmtId="0" fontId="22" fillId="0" borderId="40" xfId="4" applyFont="1" applyBorder="1" applyAlignment="1">
      <alignment horizontal="center" vertical="center" wrapText="1"/>
    </xf>
    <xf numFmtId="0" fontId="23" fillId="0" borderId="1" xfId="5" applyFont="1" applyBorder="1" applyAlignment="1">
      <alignment horizontal="center" vertical="center" wrapText="1"/>
    </xf>
    <xf numFmtId="0" fontId="23" fillId="0" borderId="1" xfId="5" applyFont="1" applyBorder="1" applyAlignment="1">
      <alignment horizontal="left" vertical="center" wrapText="1"/>
    </xf>
    <xf numFmtId="165" fontId="24" fillId="0" borderId="27" xfId="5" applyNumberFormat="1" applyFont="1" applyBorder="1" applyAlignment="1">
      <alignment horizontal="center" vertical="center"/>
    </xf>
    <xf numFmtId="166" fontId="24" fillId="0" borderId="29" xfId="5" applyNumberFormat="1" applyFont="1" applyBorder="1" applyAlignment="1">
      <alignment horizontal="center" vertical="center"/>
    </xf>
    <xf numFmtId="165" fontId="24" fillId="0" borderId="41" xfId="5" applyNumberFormat="1" applyFont="1" applyBorder="1" applyAlignment="1">
      <alignment horizontal="center" vertical="center"/>
    </xf>
    <xf numFmtId="166" fontId="24" fillId="0" borderId="42" xfId="5" applyNumberFormat="1" applyFont="1" applyBorder="1" applyAlignment="1">
      <alignment horizontal="center" vertical="center"/>
    </xf>
    <xf numFmtId="0" fontId="12" fillId="0" borderId="15" xfId="4" applyBorder="1" applyAlignment="1">
      <alignment horizontal="left" vertical="top" wrapText="1"/>
    </xf>
    <xf numFmtId="0" fontId="12" fillId="0" borderId="31" xfId="4" applyBorder="1" applyAlignment="1">
      <alignment horizontal="left" vertical="top" wrapText="1"/>
    </xf>
    <xf numFmtId="0" fontId="25" fillId="0" borderId="6" xfId="5" applyFont="1" applyBorder="1" applyAlignment="1">
      <alignment horizontal="center" vertical="center" wrapText="1"/>
    </xf>
    <xf numFmtId="0" fontId="23" fillId="0" borderId="6" xfId="5" applyFont="1" applyBorder="1" applyAlignment="1">
      <alignment horizontal="left" vertical="center" wrapText="1"/>
    </xf>
    <xf numFmtId="165" fontId="24" fillId="0" borderId="43" xfId="5" applyNumberFormat="1" applyFont="1" applyBorder="1" applyAlignment="1">
      <alignment horizontal="center" vertical="center"/>
    </xf>
    <xf numFmtId="166" fontId="24" fillId="0" borderId="44" xfId="5" applyNumberFormat="1" applyFont="1" applyBorder="1" applyAlignment="1">
      <alignment horizontal="center" vertical="center"/>
    </xf>
    <xf numFmtId="166" fontId="24" fillId="0" borderId="45" xfId="5" applyNumberFormat="1" applyFont="1" applyBorder="1" applyAlignment="1">
      <alignment horizontal="center" vertical="center"/>
    </xf>
    <xf numFmtId="165" fontId="24" fillId="0" borderId="46" xfId="5" applyNumberFormat="1" applyFont="1" applyBorder="1" applyAlignment="1">
      <alignment horizontal="center" vertical="center"/>
    </xf>
    <xf numFmtId="0" fontId="25" fillId="0" borderId="1" xfId="5" applyFont="1" applyBorder="1" applyAlignment="1">
      <alignment horizontal="center" vertical="center" wrapText="1"/>
    </xf>
    <xf numFmtId="0" fontId="23" fillId="0" borderId="11" xfId="5" applyFont="1" applyBorder="1" applyAlignment="1">
      <alignment horizontal="left" vertical="center" wrapText="1"/>
    </xf>
    <xf numFmtId="165" fontId="24" fillId="0" borderId="39" xfId="5" applyNumberFormat="1" applyFont="1" applyBorder="1" applyAlignment="1">
      <alignment horizontal="center" vertical="center"/>
    </xf>
    <xf numFmtId="166" fontId="24" fillId="0" borderId="38" xfId="5" applyNumberFormat="1" applyFont="1" applyBorder="1" applyAlignment="1">
      <alignment horizontal="center" vertical="center"/>
    </xf>
    <xf numFmtId="166" fontId="24" fillId="0" borderId="40" xfId="5" applyNumberFormat="1" applyFont="1" applyBorder="1" applyAlignment="1">
      <alignment horizontal="center" vertical="center"/>
    </xf>
    <xf numFmtId="165" fontId="24" fillId="0" borderId="37" xfId="5" applyNumberFormat="1" applyFont="1" applyBorder="1" applyAlignment="1">
      <alignment horizontal="center" vertical="center"/>
    </xf>
    <xf numFmtId="0" fontId="23" fillId="0" borderId="0" xfId="5" applyFont="1" applyBorder="1" applyAlignment="1">
      <alignment horizontal="center" vertical="center" wrapText="1"/>
    </xf>
    <xf numFmtId="0" fontId="23" fillId="0" borderId="0" xfId="5" applyFont="1" applyBorder="1" applyAlignment="1">
      <alignment horizontal="left" vertical="center" wrapText="1"/>
    </xf>
    <xf numFmtId="165" fontId="24" fillId="0" borderId="0" xfId="5" applyNumberFormat="1" applyFont="1" applyBorder="1" applyAlignment="1">
      <alignment horizontal="center" vertical="center"/>
    </xf>
    <xf numFmtId="166" fontId="24" fillId="0" borderId="0" xfId="5" applyNumberFormat="1" applyFont="1" applyBorder="1" applyAlignment="1">
      <alignment horizontal="center" vertical="center"/>
    </xf>
    <xf numFmtId="0" fontId="25" fillId="0" borderId="5" xfId="5" applyFont="1" applyBorder="1" applyAlignment="1">
      <alignment horizontal="center" vertical="center" wrapText="1"/>
    </xf>
    <xf numFmtId="0" fontId="23" fillId="0" borderId="34" xfId="5" applyFont="1" applyBorder="1" applyAlignment="1">
      <alignment horizontal="left" vertical="center" wrapText="1"/>
    </xf>
    <xf numFmtId="165" fontId="24" fillId="0" borderId="47" xfId="5" applyNumberFormat="1" applyFont="1" applyBorder="1" applyAlignment="1">
      <alignment horizontal="center" vertical="center"/>
    </xf>
    <xf numFmtId="166" fontId="24" fillId="0" borderId="48" xfId="5" applyNumberFormat="1" applyFont="1" applyBorder="1" applyAlignment="1">
      <alignment horizontal="center" vertical="center"/>
    </xf>
    <xf numFmtId="166" fontId="24" fillId="0" borderId="49" xfId="5" applyNumberFormat="1" applyFont="1" applyBorder="1" applyAlignment="1">
      <alignment horizontal="center" vertical="center"/>
    </xf>
    <xf numFmtId="165" fontId="24" fillId="0" borderId="50" xfId="5" applyNumberFormat="1" applyFont="1" applyBorder="1" applyAlignment="1">
      <alignment horizontal="center" vertical="center"/>
    </xf>
    <xf numFmtId="0" fontId="23" fillId="0" borderId="18" xfId="5" applyFont="1" applyBorder="1" applyAlignment="1">
      <alignment horizontal="left" vertical="center" wrapText="1"/>
    </xf>
    <xf numFmtId="165" fontId="24" fillId="0" borderId="51" xfId="5" applyNumberFormat="1" applyFont="1" applyBorder="1" applyAlignment="1">
      <alignment horizontal="center" vertical="center"/>
    </xf>
    <xf numFmtId="166" fontId="24" fillId="0" borderId="52" xfId="5" applyNumberFormat="1" applyFont="1" applyBorder="1" applyAlignment="1">
      <alignment horizontal="center" vertical="center"/>
    </xf>
    <xf numFmtId="166" fontId="24" fillId="0" borderId="53" xfId="5" applyNumberFormat="1" applyFont="1" applyBorder="1" applyAlignment="1">
      <alignment horizontal="center" vertical="center"/>
    </xf>
    <xf numFmtId="165" fontId="24" fillId="0" borderId="54" xfId="5" applyNumberFormat="1" applyFont="1" applyBorder="1" applyAlignment="1">
      <alignment horizontal="center" vertical="center"/>
    </xf>
    <xf numFmtId="0" fontId="25" fillId="0" borderId="11" xfId="5" applyFont="1" applyBorder="1" applyAlignment="1">
      <alignment horizontal="center" vertical="center" wrapText="1"/>
    </xf>
    <xf numFmtId="0" fontId="23" fillId="0" borderId="22" xfId="5" applyFont="1" applyBorder="1" applyAlignment="1">
      <alignment horizontal="left" vertical="center" wrapText="1"/>
    </xf>
    <xf numFmtId="0" fontId="26" fillId="0" borderId="0" xfId="5" applyFont="1" applyAlignment="1">
      <alignment horizontal="left" vertical="center"/>
    </xf>
    <xf numFmtId="0" fontId="25" fillId="0" borderId="0" xfId="5" applyFont="1" applyBorder="1" applyAlignment="1">
      <alignment horizontal="center" vertical="center" wrapText="1"/>
    </xf>
    <xf numFmtId="0" fontId="23" fillId="0" borderId="0" xfId="5" applyFont="1" applyBorder="1" applyAlignment="1">
      <alignment horizontal="left" vertical="center"/>
    </xf>
    <xf numFmtId="0" fontId="27" fillId="0" borderId="0" xfId="5" applyFont="1" applyBorder="1" applyAlignment="1">
      <alignment horizontal="left" vertical="center"/>
    </xf>
    <xf numFmtId="0" fontId="5" fillId="0" borderId="0" xfId="0" applyFont="1" applyAlignment="1"/>
    <xf numFmtId="0" fontId="29" fillId="4" borderId="0" xfId="0" applyFont="1" applyFill="1"/>
    <xf numFmtId="0" fontId="0" fillId="4" borderId="0" xfId="0" applyFill="1" applyAlignment="1">
      <alignment wrapText="1"/>
    </xf>
    <xf numFmtId="0" fontId="13" fillId="2" borderId="1" xfId="1" applyFont="1" applyFill="1" applyBorder="1" applyAlignment="1">
      <alignment horizontal="left" wrapText="1"/>
    </xf>
    <xf numFmtId="164" fontId="15" fillId="2" borderId="30" xfId="3" applyNumberFormat="1" applyFont="1" applyFill="1" applyBorder="1" applyAlignment="1">
      <alignment horizontal="center" wrapText="1"/>
    </xf>
    <xf numFmtId="164" fontId="15" fillId="2" borderId="1" xfId="3" applyNumberFormat="1" applyFont="1" applyFill="1" applyBorder="1" applyAlignment="1">
      <alignment horizontal="center" wrapText="1"/>
    </xf>
    <xf numFmtId="164" fontId="16" fillId="2" borderId="1" xfId="3" applyNumberFormat="1" applyFont="1" applyFill="1" applyBorder="1" applyAlignment="1">
      <alignment horizontal="center" wrapText="1"/>
    </xf>
    <xf numFmtId="164" fontId="16" fillId="2" borderId="30" xfId="3" applyNumberFormat="1" applyFont="1" applyFill="1" applyBorder="1" applyAlignment="1">
      <alignment horizontal="center" wrapText="1"/>
    </xf>
    <xf numFmtId="164" fontId="16" fillId="2" borderId="1" xfId="0" applyNumberFormat="1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14" fillId="0" borderId="18" xfId="2" applyFont="1" applyFill="1" applyBorder="1" applyAlignment="1">
      <alignment horizontal="left" vertical="center" wrapText="1"/>
    </xf>
    <xf numFmtId="0" fontId="0" fillId="0" borderId="34" xfId="0" applyFill="1" applyBorder="1"/>
    <xf numFmtId="0" fontId="0" fillId="0" borderId="18" xfId="0" applyFill="1" applyBorder="1"/>
    <xf numFmtId="0" fontId="0" fillId="0" borderId="22" xfId="0" applyFill="1" applyBorder="1"/>
    <xf numFmtId="0" fontId="0" fillId="0" borderId="9" xfId="0" applyFill="1" applyBorder="1"/>
    <xf numFmtId="0" fontId="0" fillId="0" borderId="11" xfId="0" applyFill="1" applyBorder="1"/>
    <xf numFmtId="0" fontId="0" fillId="0" borderId="5" xfId="0" applyBorder="1"/>
    <xf numFmtId="0" fontId="0" fillId="0" borderId="5" xfId="0" applyFill="1" applyBorder="1"/>
    <xf numFmtId="10" fontId="1" fillId="0" borderId="4" xfId="0" applyNumberFormat="1" applyFont="1" applyBorder="1"/>
    <xf numFmtId="10" fontId="1" fillId="0" borderId="5" xfId="0" applyNumberFormat="1" applyFont="1" applyBorder="1"/>
    <xf numFmtId="10" fontId="1" fillId="0" borderId="32" xfId="0" applyNumberFormat="1" applyFont="1" applyBorder="1" applyAlignment="1">
      <alignment wrapText="1"/>
    </xf>
    <xf numFmtId="0" fontId="5" fillId="2" borderId="1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  <xf numFmtId="0" fontId="11" fillId="4" borderId="0" xfId="0" applyFont="1" applyFill="1"/>
    <xf numFmtId="0" fontId="0" fillId="0" borderId="16" xfId="0" applyBorder="1"/>
    <xf numFmtId="0" fontId="0" fillId="0" borderId="15" xfId="0" applyBorder="1"/>
    <xf numFmtId="0" fontId="0" fillId="0" borderId="33" xfId="0" applyBorder="1"/>
    <xf numFmtId="0" fontId="0" fillId="0" borderId="31" xfId="0" applyBorder="1"/>
    <xf numFmtId="0" fontId="30" fillId="0" borderId="55" xfId="0" applyFont="1" applyBorder="1" applyAlignment="1">
      <alignment horizontal="center"/>
    </xf>
    <xf numFmtId="0" fontId="30" fillId="0" borderId="56" xfId="0" applyFont="1" applyBorder="1" applyAlignment="1">
      <alignment horizontal="center"/>
    </xf>
    <xf numFmtId="0" fontId="30" fillId="0" borderId="31" xfId="0" applyFont="1" applyBorder="1" applyAlignment="1">
      <alignment horizontal="center"/>
    </xf>
    <xf numFmtId="0" fontId="30" fillId="0" borderId="57" xfId="0" applyFont="1" applyBorder="1" applyAlignment="1">
      <alignment horizontal="center"/>
    </xf>
    <xf numFmtId="0" fontId="31" fillId="0" borderId="1" xfId="0" applyFont="1" applyBorder="1" applyAlignment="1">
      <alignment horizontal="center" vertical="center"/>
    </xf>
    <xf numFmtId="0" fontId="32" fillId="0" borderId="31" xfId="0" applyFont="1" applyBorder="1" applyAlignment="1">
      <alignment wrapText="1"/>
    </xf>
    <xf numFmtId="0" fontId="33" fillId="0" borderId="55" xfId="0" applyFont="1" applyBorder="1" applyAlignment="1">
      <alignment horizontal="center" vertical="center"/>
    </xf>
    <xf numFmtId="0" fontId="33" fillId="0" borderId="56" xfId="0" applyFont="1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0" fontId="33" fillId="0" borderId="57" xfId="0" applyFont="1" applyBorder="1" applyAlignment="1">
      <alignment horizontal="center" vertical="center"/>
    </xf>
    <xf numFmtId="0" fontId="28" fillId="0" borderId="0" xfId="0" applyFont="1"/>
    <xf numFmtId="0" fontId="34" fillId="0" borderId="0" xfId="0" applyFont="1"/>
    <xf numFmtId="0" fontId="0" fillId="0" borderId="58" xfId="0" applyBorder="1"/>
    <xf numFmtId="0" fontId="5" fillId="0" borderId="55" xfId="0" applyFont="1" applyBorder="1" applyAlignment="1">
      <alignment horizontal="center"/>
    </xf>
    <xf numFmtId="0" fontId="5" fillId="0" borderId="56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5" fillId="0" borderId="57" xfId="0" applyFont="1" applyBorder="1" applyAlignment="1">
      <alignment horizontal="center"/>
    </xf>
    <xf numFmtId="0" fontId="31" fillId="0" borderId="46" xfId="0" applyFont="1" applyBorder="1" applyAlignment="1">
      <alignment horizontal="center" vertical="center"/>
    </xf>
    <xf numFmtId="0" fontId="32" fillId="0" borderId="44" xfId="0" applyFont="1" applyBorder="1" applyAlignment="1">
      <alignment wrapText="1"/>
    </xf>
    <xf numFmtId="0" fontId="33" fillId="0" borderId="43" xfId="0" applyFont="1" applyBorder="1" applyAlignment="1">
      <alignment horizontal="center" vertical="center"/>
    </xf>
    <xf numFmtId="2" fontId="33" fillId="0" borderId="59" xfId="0" applyNumberFormat="1" applyFont="1" applyBorder="1" applyAlignment="1">
      <alignment horizontal="center" vertical="center"/>
    </xf>
    <xf numFmtId="2" fontId="33" fillId="0" borderId="44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1" fillId="0" borderId="51" xfId="0" applyFont="1" applyBorder="1" applyAlignment="1">
      <alignment horizontal="center" vertical="center"/>
    </xf>
    <xf numFmtId="0" fontId="32" fillId="0" borderId="53" xfId="0" applyFont="1" applyBorder="1"/>
    <xf numFmtId="0" fontId="33" fillId="0" borderId="54" xfId="0" applyFont="1" applyBorder="1" applyAlignment="1">
      <alignment horizontal="center" vertical="center"/>
    </xf>
    <xf numFmtId="2" fontId="33" fillId="0" borderId="60" xfId="0" applyNumberFormat="1" applyFont="1" applyBorder="1" applyAlignment="1">
      <alignment horizontal="center" vertical="center"/>
    </xf>
    <xf numFmtId="2" fontId="33" fillId="0" borderId="53" xfId="0" applyNumberFormat="1" applyFont="1" applyBorder="1" applyAlignment="1">
      <alignment horizontal="center" vertical="center"/>
    </xf>
    <xf numFmtId="0" fontId="31" fillId="0" borderId="37" xfId="0" applyFont="1" applyBorder="1" applyAlignment="1">
      <alignment horizontal="center" vertical="center"/>
    </xf>
    <xf numFmtId="0" fontId="32" fillId="0" borderId="38" xfId="0" applyFont="1" applyBorder="1"/>
    <xf numFmtId="0" fontId="33" fillId="0" borderId="39" xfId="0" applyFont="1" applyBorder="1" applyAlignment="1">
      <alignment horizontal="center" vertical="center"/>
    </xf>
    <xf numFmtId="2" fontId="33" fillId="0" borderId="61" xfId="0" applyNumberFormat="1" applyFont="1" applyBorder="1" applyAlignment="1">
      <alignment horizontal="center" vertical="center"/>
    </xf>
    <xf numFmtId="2" fontId="33" fillId="0" borderId="38" xfId="0" applyNumberFormat="1" applyFont="1" applyBorder="1" applyAlignment="1">
      <alignment horizontal="center" vertical="center"/>
    </xf>
    <xf numFmtId="2" fontId="33" fillId="0" borderId="57" xfId="0" applyNumberFormat="1" applyFont="1" applyBorder="1" applyAlignment="1">
      <alignment horizontal="center" vertical="center"/>
    </xf>
    <xf numFmtId="2" fontId="33" fillId="0" borderId="31" xfId="0" applyNumberFormat="1" applyFont="1" applyBorder="1" applyAlignment="1">
      <alignment horizontal="center" vertical="center"/>
    </xf>
    <xf numFmtId="0" fontId="28" fillId="0" borderId="0" xfId="0" applyFont="1" applyAlignment="1">
      <alignment horizontal="left"/>
    </xf>
    <xf numFmtId="0" fontId="32" fillId="0" borderId="0" xfId="0" applyFont="1" applyAlignment="1">
      <alignment wrapText="1"/>
    </xf>
    <xf numFmtId="0" fontId="33" fillId="0" borderId="0" xfId="0" applyFont="1" applyAlignment="1">
      <alignment horizontal="center" vertical="center"/>
    </xf>
    <xf numFmtId="0" fontId="33" fillId="0" borderId="0" xfId="0" applyFont="1"/>
    <xf numFmtId="0" fontId="32" fillId="0" borderId="38" xfId="0" applyFont="1" applyBorder="1" applyAlignment="1">
      <alignment wrapText="1"/>
    </xf>
    <xf numFmtId="0" fontId="27" fillId="0" borderId="0" xfId="5" applyFont="1" applyAlignment="1">
      <alignment horizontal="left" vertical="center"/>
    </xf>
    <xf numFmtId="0" fontId="34" fillId="0" borderId="0" xfId="0" applyFont="1" applyAlignment="1">
      <alignment horizontal="left" vertical="center"/>
    </xf>
    <xf numFmtId="0" fontId="32" fillId="0" borderId="53" xfId="0" applyFont="1" applyBorder="1" applyAlignment="1">
      <alignment wrapText="1"/>
    </xf>
    <xf numFmtId="2" fontId="33" fillId="0" borderId="0" xfId="0" applyNumberFormat="1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3" fillId="0" borderId="59" xfId="0" applyFont="1" applyBorder="1" applyAlignment="1">
      <alignment horizontal="center" vertical="center"/>
    </xf>
    <xf numFmtId="0" fontId="33" fillId="0" borderId="44" xfId="0" applyFont="1" applyBorder="1" applyAlignment="1">
      <alignment horizontal="center" vertical="center"/>
    </xf>
    <xf numFmtId="0" fontId="33" fillId="0" borderId="16" xfId="0" applyFont="1" applyBorder="1" applyAlignment="1">
      <alignment wrapText="1"/>
    </xf>
    <xf numFmtId="0" fontId="0" fillId="0" borderId="15" xfId="0" applyBorder="1" applyAlignment="1">
      <alignment wrapText="1"/>
    </xf>
    <xf numFmtId="0" fontId="0" fillId="0" borderId="33" xfId="0" applyBorder="1" applyAlignment="1">
      <alignment wrapText="1"/>
    </xf>
    <xf numFmtId="0" fontId="0" fillId="0" borderId="31" xfId="0" applyBorder="1" applyAlignment="1">
      <alignment wrapText="1"/>
    </xf>
    <xf numFmtId="0" fontId="33" fillId="0" borderId="60" xfId="0" applyFont="1" applyBorder="1" applyAlignment="1">
      <alignment horizontal="center" vertical="center"/>
    </xf>
    <xf numFmtId="0" fontId="33" fillId="0" borderId="53" xfId="0" applyFont="1" applyBorder="1" applyAlignment="1">
      <alignment horizontal="center" vertical="center"/>
    </xf>
    <xf numFmtId="0" fontId="33" fillId="0" borderId="61" xfId="0" applyFont="1" applyBorder="1" applyAlignment="1">
      <alignment horizontal="center" vertical="center"/>
    </xf>
    <xf numFmtId="0" fontId="33" fillId="0" borderId="38" xfId="0" applyFont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/>
    </xf>
    <xf numFmtId="0" fontId="5" fillId="2" borderId="14" xfId="0" applyFont="1" applyFill="1" applyBorder="1" applyAlignment="1">
      <alignment horizontal="left" wrapText="1"/>
    </xf>
    <xf numFmtId="0" fontId="5" fillId="2" borderId="23" xfId="0" applyFont="1" applyFill="1" applyBorder="1" applyAlignment="1">
      <alignment horizontal="left" wrapText="1"/>
    </xf>
    <xf numFmtId="0" fontId="5" fillId="2" borderId="2" xfId="0" applyFont="1" applyFill="1" applyBorder="1" applyAlignment="1">
      <alignment horizontal="center"/>
    </xf>
    <xf numFmtId="0" fontId="5" fillId="2" borderId="30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left" wrapText="1"/>
    </xf>
    <xf numFmtId="0" fontId="5" fillId="2" borderId="11" xfId="0" applyFont="1" applyFill="1" applyBorder="1" applyAlignment="1">
      <alignment horizontal="left" wrapText="1"/>
    </xf>
    <xf numFmtId="164" fontId="8" fillId="2" borderId="27" xfId="0" applyNumberFormat="1" applyFont="1" applyFill="1" applyBorder="1" applyAlignment="1">
      <alignment horizontal="center"/>
    </xf>
    <xf numFmtId="164" fontId="8" fillId="2" borderId="28" xfId="0" applyNumberFormat="1" applyFont="1" applyFill="1" applyBorder="1" applyAlignment="1">
      <alignment horizontal="center"/>
    </xf>
    <xf numFmtId="164" fontId="8" fillId="2" borderId="29" xfId="0" applyNumberFormat="1" applyFont="1" applyFill="1" applyBorder="1" applyAlignment="1">
      <alignment horizontal="center"/>
    </xf>
    <xf numFmtId="164" fontId="8" fillId="2" borderId="14" xfId="0" applyNumberFormat="1" applyFont="1" applyFill="1" applyBorder="1" applyAlignment="1">
      <alignment horizontal="left" wrapText="1"/>
    </xf>
    <xf numFmtId="164" fontId="8" fillId="2" borderId="23" xfId="0" applyNumberFormat="1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left" wrapText="1"/>
    </xf>
    <xf numFmtId="0" fontId="5" fillId="2" borderId="16" xfId="0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center" wrapText="1"/>
    </xf>
    <xf numFmtId="0" fontId="11" fillId="4" borderId="0" xfId="0" applyFont="1" applyFill="1" applyAlignment="1">
      <alignment horizontal="left" vertical="center"/>
    </xf>
    <xf numFmtId="0" fontId="5" fillId="2" borderId="14" xfId="0" applyFont="1" applyFill="1" applyBorder="1" applyAlignment="1">
      <alignment horizontal="left" vertical="top" wrapText="1"/>
    </xf>
    <xf numFmtId="0" fontId="5" fillId="2" borderId="23" xfId="0" applyFont="1" applyFill="1" applyBorder="1" applyAlignment="1">
      <alignment horizontal="left" vertical="top" wrapText="1"/>
    </xf>
    <xf numFmtId="0" fontId="21" fillId="2" borderId="36" xfId="4" applyFont="1" applyFill="1" applyBorder="1" applyAlignment="1">
      <alignment horizontal="center" wrapText="1"/>
    </xf>
    <xf numFmtId="0" fontId="21" fillId="2" borderId="17" xfId="4" applyFont="1" applyFill="1" applyBorder="1" applyAlignment="1">
      <alignment horizontal="center" wrapText="1"/>
    </xf>
    <xf numFmtId="0" fontId="21" fillId="2" borderId="7" xfId="4" applyFont="1" applyFill="1" applyBorder="1" applyAlignment="1">
      <alignment horizontal="center" wrapText="1"/>
    </xf>
    <xf numFmtId="0" fontId="12" fillId="0" borderId="16" xfId="4" applyBorder="1" applyAlignment="1">
      <alignment horizontal="center" vertical="top" wrapText="1"/>
    </xf>
    <xf numFmtId="0" fontId="12" fillId="0" borderId="33" xfId="4" applyBorder="1" applyAlignment="1">
      <alignment horizontal="center" vertical="top" wrapText="1"/>
    </xf>
    <xf numFmtId="0" fontId="12" fillId="0" borderId="16" xfId="4" applyBorder="1" applyAlignment="1">
      <alignment horizontal="left" vertical="top" wrapText="1"/>
    </xf>
    <xf numFmtId="0" fontId="12" fillId="0" borderId="33" xfId="4" applyBorder="1" applyAlignment="1">
      <alignment horizontal="left" vertical="top" wrapText="1"/>
    </xf>
    <xf numFmtId="0" fontId="5" fillId="2" borderId="17" xfId="0" applyFont="1" applyFill="1" applyBorder="1" applyAlignment="1">
      <alignment horizontal="center"/>
    </xf>
    <xf numFmtId="0" fontId="5" fillId="2" borderId="3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</cellXfs>
  <cellStyles count="6">
    <cellStyle name="Normal" xfId="0" builtinId="0"/>
    <cellStyle name="Normal_B" xfId="2" xr:uid="{3A7886F9-2387-44D5-8C8C-59EE6E6B0C0B}"/>
    <cellStyle name="Normal_stakeholders" xfId="3" xr:uid="{EFAA206C-3474-48A1-875A-A7C699044B98}"/>
    <cellStyle name="Normal_Stakeholders10pt" xfId="5" xr:uid="{AF84FF3D-56F5-466E-A367-BA1938FA91F9}"/>
    <cellStyle name="Normal_Stakeholders10pt_1" xfId="4" xr:uid="{34BD896A-6185-4E9C-861C-35E825052E4B}"/>
    <cellStyle name="Normal_sums 2" xfId="1" xr:uid="{ED269804-347E-43B5-8AB0-65F3215E5273}"/>
  </cellStyles>
  <dxfs count="184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217"/>
  <sheetViews>
    <sheetView tabSelected="1" zoomScale="70" zoomScaleNormal="70" workbookViewId="0">
      <selection activeCell="E202" sqref="E202"/>
    </sheetView>
  </sheetViews>
  <sheetFormatPr defaultColWidth="10.88671875" defaultRowHeight="14.4" x14ac:dyDescent="0.3"/>
  <cols>
    <col min="2" max="2" width="50.6640625" style="24" customWidth="1"/>
    <col min="10" max="10" width="50.6640625" style="24" customWidth="1"/>
    <col min="16" max="16" width="50.6640625" style="24" customWidth="1"/>
    <col min="21" max="21" width="50.6640625" style="24" customWidth="1"/>
    <col min="26" max="26" width="50.6640625" style="24" customWidth="1"/>
    <col min="31" max="31" width="50.6640625" style="24" customWidth="1"/>
    <col min="36" max="36" width="50.6640625" style="24" customWidth="1"/>
    <col min="41" max="41" width="50.6640625" style="24" customWidth="1"/>
    <col min="46" max="46" width="50.6640625" style="24" customWidth="1"/>
    <col min="51" max="51" width="50.6640625" style="24" customWidth="1"/>
    <col min="56" max="56" width="50.6640625" customWidth="1"/>
    <col min="61" max="61" width="50.6640625" customWidth="1"/>
  </cols>
  <sheetData>
    <row r="1" spans="1:62" s="126" customFormat="1" ht="43.95" customHeight="1" x14ac:dyDescent="0.3">
      <c r="B1" s="378" t="s">
        <v>25</v>
      </c>
      <c r="C1" s="378"/>
      <c r="D1" s="378"/>
      <c r="E1" s="378"/>
      <c r="F1" s="378"/>
      <c r="G1" s="378"/>
      <c r="H1" s="378"/>
      <c r="I1" s="378"/>
      <c r="J1" s="378"/>
      <c r="P1" s="278"/>
      <c r="U1" s="278"/>
      <c r="Z1" s="278"/>
      <c r="AE1" s="278"/>
      <c r="AJ1" s="278"/>
      <c r="AO1" s="278"/>
      <c r="AT1" s="278"/>
      <c r="AY1" s="278"/>
    </row>
    <row r="2" spans="1:62" s="25" customFormat="1" ht="39.450000000000003" customHeight="1" x14ac:dyDescent="0.3">
      <c r="A2" s="27"/>
      <c r="B2" s="28" t="s">
        <v>48</v>
      </c>
      <c r="C2" s="27" t="s">
        <v>0</v>
      </c>
      <c r="D2" s="27" t="s">
        <v>1</v>
      </c>
      <c r="E2" s="27"/>
      <c r="F2" s="27"/>
      <c r="G2" s="27"/>
      <c r="H2" s="27"/>
      <c r="I2" s="27"/>
      <c r="J2" s="28" t="s">
        <v>49</v>
      </c>
      <c r="K2" s="27" t="s">
        <v>3</v>
      </c>
      <c r="L2" s="27" t="s">
        <v>1</v>
      </c>
      <c r="M2" s="27"/>
      <c r="N2" s="27"/>
      <c r="O2" s="27"/>
      <c r="P2" s="28" t="s">
        <v>50</v>
      </c>
      <c r="Q2" s="27" t="s">
        <v>4</v>
      </c>
      <c r="R2" s="27" t="s">
        <v>1</v>
      </c>
      <c r="S2" s="27"/>
      <c r="T2" s="27"/>
      <c r="U2" s="28" t="s">
        <v>51</v>
      </c>
      <c r="V2" s="27" t="s">
        <v>5</v>
      </c>
      <c r="W2" s="27" t="s">
        <v>1</v>
      </c>
      <c r="X2" s="27"/>
      <c r="Y2" s="27"/>
      <c r="Z2" s="28" t="s">
        <v>47</v>
      </c>
      <c r="AA2" s="27" t="s">
        <v>6</v>
      </c>
      <c r="AB2" s="27" t="s">
        <v>1</v>
      </c>
      <c r="AC2" s="27"/>
      <c r="AD2" s="27"/>
      <c r="AE2" s="29" t="s">
        <v>54</v>
      </c>
      <c r="AF2" s="27"/>
      <c r="AG2" s="27" t="s">
        <v>1</v>
      </c>
      <c r="AH2" s="27"/>
      <c r="AI2" s="27"/>
      <c r="AJ2" s="28" t="s">
        <v>55</v>
      </c>
      <c r="AK2" s="27" t="s">
        <v>7</v>
      </c>
      <c r="AL2" s="27" t="s">
        <v>1</v>
      </c>
      <c r="AM2" s="27"/>
      <c r="AN2" s="27"/>
      <c r="AO2" s="28" t="s">
        <v>80</v>
      </c>
      <c r="AP2" s="27" t="s">
        <v>8</v>
      </c>
      <c r="AQ2" s="27" t="s">
        <v>1</v>
      </c>
      <c r="AR2" s="27"/>
      <c r="AS2" s="27"/>
      <c r="AT2" s="28" t="s">
        <v>85</v>
      </c>
      <c r="AU2" s="27" t="s">
        <v>9</v>
      </c>
      <c r="AV2" s="27" t="s">
        <v>1</v>
      </c>
      <c r="AW2" s="27"/>
      <c r="AX2" s="27"/>
      <c r="AY2" s="65" t="s">
        <v>93</v>
      </c>
      <c r="AZ2" s="27" t="s">
        <v>10</v>
      </c>
      <c r="BA2" s="27"/>
      <c r="BB2" s="27"/>
      <c r="BC2" s="27"/>
      <c r="BD2" s="65" t="s">
        <v>94</v>
      </c>
      <c r="BE2" s="25" t="s">
        <v>11</v>
      </c>
      <c r="BG2" s="27"/>
    </row>
    <row r="3" spans="1:62" x14ac:dyDescent="0.3">
      <c r="B3" s="64" t="s">
        <v>28</v>
      </c>
      <c r="C3" s="1">
        <v>0.282407407407407</v>
      </c>
      <c r="D3">
        <v>216</v>
      </c>
      <c r="J3" s="24" t="s">
        <v>36</v>
      </c>
      <c r="K3" s="1">
        <v>0.51388888888888895</v>
      </c>
      <c r="L3">
        <v>216</v>
      </c>
      <c r="P3" s="24" t="s">
        <v>38</v>
      </c>
      <c r="Q3" s="1">
        <v>0.81081081081081097</v>
      </c>
      <c r="R3">
        <v>111</v>
      </c>
      <c r="U3" s="24" t="s">
        <v>44</v>
      </c>
      <c r="V3" s="1">
        <v>0.40277777777777801</v>
      </c>
      <c r="W3">
        <v>216</v>
      </c>
      <c r="Z3" s="24" t="s">
        <v>52</v>
      </c>
      <c r="AA3" s="1">
        <v>0.467592592592593</v>
      </c>
      <c r="AB3">
        <v>216</v>
      </c>
      <c r="AE3" s="24" t="s">
        <v>52</v>
      </c>
      <c r="AF3" s="1">
        <v>0.54883720930232605</v>
      </c>
      <c r="AG3">
        <v>215</v>
      </c>
      <c r="AJ3" s="24" t="s">
        <v>74</v>
      </c>
      <c r="AK3" s="1">
        <v>0.14953271028037399</v>
      </c>
      <c r="AL3">
        <v>214</v>
      </c>
      <c r="AO3" s="24" t="s">
        <v>81</v>
      </c>
      <c r="AP3" s="1">
        <v>2.3696682464454999E-2</v>
      </c>
      <c r="AQ3">
        <v>211</v>
      </c>
      <c r="AT3" s="24" t="s">
        <v>86</v>
      </c>
      <c r="AU3" s="1">
        <v>0.53051643192488296</v>
      </c>
      <c r="AV3">
        <v>213</v>
      </c>
      <c r="AY3" t="s">
        <v>88</v>
      </c>
      <c r="AZ3" s="1">
        <v>9.3896713615023494E-3</v>
      </c>
      <c r="BA3">
        <v>213</v>
      </c>
      <c r="BD3" t="s">
        <v>95</v>
      </c>
      <c r="BE3" s="1">
        <v>0.70232558139534895</v>
      </c>
      <c r="BF3">
        <v>215</v>
      </c>
    </row>
    <row r="4" spans="1:62" x14ac:dyDescent="0.3">
      <c r="B4" s="64" t="s">
        <v>29</v>
      </c>
      <c r="C4" s="1">
        <v>0.171296296296296</v>
      </c>
      <c r="D4">
        <v>216</v>
      </c>
      <c r="J4" s="24" t="s">
        <v>37</v>
      </c>
      <c r="K4" s="1">
        <v>0.48611111111111099</v>
      </c>
      <c r="L4">
        <v>216</v>
      </c>
      <c r="P4" s="24" t="s">
        <v>39</v>
      </c>
      <c r="Q4" s="1">
        <v>9.90990990990991E-2</v>
      </c>
      <c r="R4">
        <v>111</v>
      </c>
      <c r="U4" s="24" t="s">
        <v>45</v>
      </c>
      <c r="V4" s="1">
        <v>0.203703703703704</v>
      </c>
      <c r="W4">
        <v>216</v>
      </c>
      <c r="Z4" s="24" t="s">
        <v>53</v>
      </c>
      <c r="AA4" s="1">
        <v>0.421296296296296</v>
      </c>
      <c r="AB4">
        <v>216</v>
      </c>
      <c r="AE4" s="24" t="s">
        <v>53</v>
      </c>
      <c r="AF4" s="1">
        <v>0.45116279069767401</v>
      </c>
      <c r="AG4">
        <v>215</v>
      </c>
      <c r="AJ4" s="24" t="s">
        <v>56</v>
      </c>
      <c r="AK4" s="1">
        <v>0.13551401869158899</v>
      </c>
      <c r="AL4">
        <v>214</v>
      </c>
      <c r="AO4" s="24" t="s">
        <v>82</v>
      </c>
      <c r="AP4" s="1">
        <v>0.24170616113744101</v>
      </c>
      <c r="AQ4">
        <v>211</v>
      </c>
      <c r="AT4" s="24" t="s">
        <v>87</v>
      </c>
      <c r="AU4" s="1">
        <v>0.46948356807511699</v>
      </c>
      <c r="AV4">
        <v>213</v>
      </c>
      <c r="AY4" t="s">
        <v>89</v>
      </c>
      <c r="AZ4" s="1">
        <v>0.107981220657277</v>
      </c>
      <c r="BA4">
        <v>213</v>
      </c>
      <c r="BD4" t="s">
        <v>96</v>
      </c>
      <c r="BE4" s="1">
        <v>0.29767441860465099</v>
      </c>
      <c r="BF4">
        <v>215</v>
      </c>
    </row>
    <row r="5" spans="1:62" x14ac:dyDescent="0.3">
      <c r="B5" s="64" t="s">
        <v>32</v>
      </c>
      <c r="C5" s="1">
        <v>0.125</v>
      </c>
      <c r="D5">
        <v>216</v>
      </c>
      <c r="K5" s="3"/>
      <c r="P5" s="64" t="s">
        <v>42</v>
      </c>
      <c r="Q5" s="1">
        <v>8.1081081081081099E-2</v>
      </c>
      <c r="R5">
        <v>111</v>
      </c>
      <c r="U5" s="24" t="s">
        <v>46</v>
      </c>
      <c r="V5" s="1">
        <v>0.39351851851851899</v>
      </c>
      <c r="W5">
        <v>216</v>
      </c>
      <c r="Z5" s="24" t="s">
        <v>46</v>
      </c>
      <c r="AA5" s="1">
        <v>0.11111111111111099</v>
      </c>
      <c r="AB5">
        <v>216</v>
      </c>
      <c r="AJ5" s="24" t="s">
        <v>79</v>
      </c>
      <c r="AK5" s="1">
        <v>8.4112149532710304E-2</v>
      </c>
      <c r="AL5">
        <v>214</v>
      </c>
      <c r="AO5" s="24" t="s">
        <v>83</v>
      </c>
      <c r="AP5" s="1">
        <v>0.30805687203791499</v>
      </c>
      <c r="AQ5">
        <v>211</v>
      </c>
      <c r="AY5" t="s">
        <v>90</v>
      </c>
      <c r="AZ5" s="1">
        <v>0.352112676056338</v>
      </c>
      <c r="BA5">
        <v>213</v>
      </c>
      <c r="BJ5" s="13"/>
    </row>
    <row r="6" spans="1:62" x14ac:dyDescent="0.3">
      <c r="B6" s="64" t="s">
        <v>31</v>
      </c>
      <c r="C6" s="1">
        <v>0.106481481481481</v>
      </c>
      <c r="D6">
        <v>216</v>
      </c>
      <c r="K6" s="3"/>
      <c r="P6" s="64" t="s">
        <v>40</v>
      </c>
      <c r="Q6" s="1">
        <v>9.0090090090090107E-3</v>
      </c>
      <c r="R6">
        <v>111</v>
      </c>
      <c r="AA6" s="6"/>
      <c r="AF6" s="7"/>
      <c r="AJ6" s="24" t="s">
        <v>65</v>
      </c>
      <c r="AK6" s="1">
        <v>6.0747663551401897E-2</v>
      </c>
      <c r="AL6">
        <v>214</v>
      </c>
      <c r="AO6" s="24" t="s">
        <v>84</v>
      </c>
      <c r="AP6" s="1">
        <v>0.42654028436018998</v>
      </c>
      <c r="AQ6">
        <v>211</v>
      </c>
      <c r="AY6" t="s">
        <v>91</v>
      </c>
      <c r="AZ6" s="1">
        <v>0.38967136150234699</v>
      </c>
      <c r="BA6">
        <v>213</v>
      </c>
      <c r="BJ6" s="13"/>
    </row>
    <row r="7" spans="1:62" x14ac:dyDescent="0.3">
      <c r="B7" s="64" t="s">
        <v>33</v>
      </c>
      <c r="C7" s="1">
        <v>8.3333333333333301E-2</v>
      </c>
      <c r="D7">
        <v>216</v>
      </c>
      <c r="K7" s="3"/>
      <c r="P7" s="64" t="s">
        <v>41</v>
      </c>
      <c r="Q7" s="1">
        <v>0</v>
      </c>
      <c r="R7">
        <v>111</v>
      </c>
      <c r="AA7" s="6"/>
      <c r="AF7" s="7"/>
      <c r="AJ7" s="24" t="s">
        <v>75</v>
      </c>
      <c r="AK7" s="1">
        <v>5.60747663551402E-2</v>
      </c>
      <c r="AL7">
        <v>214</v>
      </c>
      <c r="AU7" s="10"/>
      <c r="AY7" t="s">
        <v>92</v>
      </c>
      <c r="AZ7" s="1">
        <v>0.140845070422535</v>
      </c>
      <c r="BA7">
        <v>213</v>
      </c>
      <c r="BJ7" s="13"/>
    </row>
    <row r="8" spans="1:62" x14ac:dyDescent="0.3">
      <c r="B8" s="64" t="s">
        <v>30</v>
      </c>
      <c r="C8" s="1">
        <v>7.8703703703703706E-2</v>
      </c>
      <c r="D8">
        <v>216</v>
      </c>
      <c r="K8" s="3"/>
      <c r="Q8" s="4"/>
      <c r="V8" s="5"/>
      <c r="AA8" s="6"/>
      <c r="AF8" s="7"/>
      <c r="AJ8" s="24" t="s">
        <v>78</v>
      </c>
      <c r="AK8" s="1">
        <v>5.60747663551402E-2</v>
      </c>
      <c r="AL8">
        <v>214</v>
      </c>
      <c r="AU8" s="10"/>
      <c r="AZ8" s="11"/>
      <c r="BE8" s="12"/>
      <c r="BJ8" s="13"/>
    </row>
    <row r="9" spans="1:62" x14ac:dyDescent="0.3">
      <c r="B9" s="64" t="s">
        <v>27</v>
      </c>
      <c r="C9" s="1">
        <v>6.4814814814814797E-2</v>
      </c>
      <c r="D9">
        <v>216</v>
      </c>
      <c r="K9" s="3"/>
      <c r="Q9" s="4"/>
      <c r="V9" s="5"/>
      <c r="AA9" s="6"/>
      <c r="AF9" s="7"/>
      <c r="AJ9" s="24" t="s">
        <v>58</v>
      </c>
      <c r="AK9" s="1">
        <v>4.67289719626168E-2</v>
      </c>
      <c r="AL9">
        <v>214</v>
      </c>
      <c r="AU9" s="10"/>
      <c r="AZ9" s="11"/>
      <c r="BE9" s="12"/>
      <c r="BJ9" s="13"/>
    </row>
    <row r="10" spans="1:62" x14ac:dyDescent="0.3">
      <c r="B10" s="64" t="s">
        <v>34</v>
      </c>
      <c r="C10" s="1">
        <v>6.0185185185185203E-2</v>
      </c>
      <c r="D10">
        <v>216</v>
      </c>
      <c r="K10" s="3"/>
      <c r="Q10" s="4"/>
      <c r="V10" s="5"/>
      <c r="AA10" s="6"/>
      <c r="AF10" s="7"/>
      <c r="AJ10" s="24" t="s">
        <v>69</v>
      </c>
      <c r="AK10" s="1">
        <v>4.67289719626168E-2</v>
      </c>
      <c r="AL10">
        <v>214</v>
      </c>
      <c r="AU10" s="10"/>
      <c r="AZ10" s="11"/>
      <c r="BE10" s="12"/>
      <c r="BJ10" s="13"/>
    </row>
    <row r="11" spans="1:62" x14ac:dyDescent="0.3">
      <c r="B11" s="64" t="s">
        <v>26</v>
      </c>
      <c r="C11" s="1">
        <v>2.7777777777777801E-2</v>
      </c>
      <c r="D11">
        <v>216</v>
      </c>
      <c r="K11" s="3"/>
      <c r="Q11" s="4"/>
      <c r="V11" s="5"/>
      <c r="AA11" s="6"/>
      <c r="AF11" s="7"/>
      <c r="AJ11" s="24" t="s">
        <v>76</v>
      </c>
      <c r="AK11" s="1">
        <v>4.67289719626168E-2</v>
      </c>
      <c r="AL11">
        <v>214</v>
      </c>
      <c r="AU11" s="10"/>
      <c r="AZ11" s="11"/>
      <c r="BE11" s="12"/>
      <c r="BJ11" s="13"/>
    </row>
    <row r="12" spans="1:62" x14ac:dyDescent="0.3">
      <c r="B12" s="64" t="s">
        <v>35</v>
      </c>
      <c r="C12" s="1">
        <v>0</v>
      </c>
      <c r="D12">
        <v>216</v>
      </c>
      <c r="K12" s="3"/>
      <c r="Q12" s="4"/>
      <c r="V12" s="5"/>
      <c r="Z12" s="24" t="s">
        <v>43</v>
      </c>
      <c r="AA12" s="6"/>
      <c r="AF12" s="7"/>
      <c r="AJ12" s="24" t="s">
        <v>64</v>
      </c>
      <c r="AK12" s="1">
        <v>3.7383177570093497E-2</v>
      </c>
      <c r="AL12">
        <v>214</v>
      </c>
      <c r="AU12" s="10"/>
      <c r="AZ12" s="11"/>
      <c r="BE12" s="12"/>
      <c r="BJ12" s="13"/>
    </row>
    <row r="13" spans="1:62" x14ac:dyDescent="0.3">
      <c r="C13" s="2"/>
      <c r="K13" s="3"/>
      <c r="Q13" s="4"/>
      <c r="V13" s="5"/>
      <c r="AA13" s="6"/>
      <c r="AF13" s="7"/>
      <c r="AJ13" s="24" t="s">
        <v>63</v>
      </c>
      <c r="AK13" s="1">
        <v>3.27102803738318E-2</v>
      </c>
      <c r="AL13">
        <v>214</v>
      </c>
      <c r="AU13" s="10"/>
      <c r="AZ13" s="11"/>
      <c r="BE13" s="12"/>
      <c r="BJ13" s="13"/>
    </row>
    <row r="14" spans="1:62" x14ac:dyDescent="0.3">
      <c r="C14" s="2"/>
      <c r="K14" s="3"/>
      <c r="Q14" s="4"/>
      <c r="V14" s="5"/>
      <c r="AA14" s="6"/>
      <c r="AF14" s="7"/>
      <c r="AJ14" s="24" t="s">
        <v>67</v>
      </c>
      <c r="AK14" s="1">
        <v>3.27102803738318E-2</v>
      </c>
      <c r="AL14">
        <v>214</v>
      </c>
      <c r="AU14" s="10"/>
      <c r="AZ14" s="11"/>
      <c r="BE14" s="12"/>
      <c r="BJ14" s="13"/>
    </row>
    <row r="15" spans="1:62" x14ac:dyDescent="0.3">
      <c r="C15" s="2"/>
      <c r="K15" s="3"/>
      <c r="Q15" s="4"/>
      <c r="V15" s="5"/>
      <c r="AA15" s="6"/>
      <c r="AF15" s="7"/>
      <c r="AJ15" s="24" t="s">
        <v>60</v>
      </c>
      <c r="AK15" s="1">
        <v>2.80373831775701E-2</v>
      </c>
      <c r="AL15">
        <v>214</v>
      </c>
      <c r="AU15" s="10"/>
      <c r="AZ15" s="11"/>
      <c r="BE15" s="12"/>
      <c r="BJ15" s="13"/>
    </row>
    <row r="16" spans="1:62" x14ac:dyDescent="0.3">
      <c r="C16" s="2"/>
      <c r="K16" s="3"/>
      <c r="Q16" s="4"/>
      <c r="V16" s="5"/>
      <c r="AA16" s="6"/>
      <c r="AF16" s="7"/>
      <c r="AJ16" s="24" t="s">
        <v>62</v>
      </c>
      <c r="AK16" s="1">
        <v>2.80373831775701E-2</v>
      </c>
      <c r="AL16">
        <v>214</v>
      </c>
      <c r="AU16" s="10"/>
      <c r="AZ16" s="11"/>
      <c r="BE16" s="12"/>
      <c r="BJ16" s="13"/>
    </row>
    <row r="17" spans="2:62" x14ac:dyDescent="0.3">
      <c r="C17" s="2"/>
      <c r="K17" s="3"/>
      <c r="Q17" s="4"/>
      <c r="V17" s="5"/>
      <c r="AA17" s="6"/>
      <c r="AF17" s="7"/>
      <c r="AJ17" s="24" t="s">
        <v>77</v>
      </c>
      <c r="AK17" s="1">
        <v>2.80373831775701E-2</v>
      </c>
      <c r="AL17">
        <v>214</v>
      </c>
      <c r="AU17" s="10"/>
      <c r="AZ17" s="11"/>
      <c r="BE17" s="12"/>
      <c r="BJ17" s="13"/>
    </row>
    <row r="18" spans="2:62" x14ac:dyDescent="0.3">
      <c r="C18" s="2"/>
      <c r="K18" s="3"/>
      <c r="Q18" s="4"/>
      <c r="V18" s="5"/>
      <c r="AA18" s="6"/>
      <c r="AF18" s="7"/>
      <c r="AJ18" s="24" t="s">
        <v>66</v>
      </c>
      <c r="AK18" s="1">
        <v>2.33644859813084E-2</v>
      </c>
      <c r="AL18">
        <v>214</v>
      </c>
      <c r="AU18" s="10"/>
      <c r="AZ18" s="11"/>
      <c r="BE18" s="12"/>
      <c r="BJ18" s="13"/>
    </row>
    <row r="19" spans="2:62" x14ac:dyDescent="0.3">
      <c r="C19" s="2"/>
      <c r="K19" s="3"/>
      <c r="Q19" s="4"/>
      <c r="V19" s="5"/>
      <c r="AA19" s="6"/>
      <c r="AF19" s="7"/>
      <c r="AJ19" s="24" t="s">
        <v>71</v>
      </c>
      <c r="AK19" s="1">
        <v>2.33644859813084E-2</v>
      </c>
      <c r="AL19">
        <v>214</v>
      </c>
      <c r="AU19" s="10"/>
      <c r="AZ19" s="11"/>
      <c r="BE19" s="12"/>
      <c r="BJ19" s="13"/>
    </row>
    <row r="20" spans="2:62" x14ac:dyDescent="0.3">
      <c r="C20" s="2"/>
      <c r="K20" s="3"/>
      <c r="Q20" s="4"/>
      <c r="V20" s="5"/>
      <c r="AA20" s="6"/>
      <c r="AF20" s="7"/>
      <c r="AJ20" s="24" t="s">
        <v>72</v>
      </c>
      <c r="AK20" s="1">
        <v>2.33644859813084E-2</v>
      </c>
      <c r="AL20">
        <v>214</v>
      </c>
      <c r="AU20" s="10"/>
      <c r="AZ20" s="11"/>
      <c r="BE20" s="12"/>
      <c r="BJ20" s="13"/>
    </row>
    <row r="21" spans="2:62" x14ac:dyDescent="0.3">
      <c r="C21" s="2"/>
      <c r="K21" s="3"/>
      <c r="Q21" s="4"/>
      <c r="V21" s="5"/>
      <c r="AA21" s="6"/>
      <c r="AF21" s="7"/>
      <c r="AJ21" s="24" t="s">
        <v>59</v>
      </c>
      <c r="AK21" s="1">
        <v>1.86915887850467E-2</v>
      </c>
      <c r="AL21">
        <v>214</v>
      </c>
      <c r="AU21" s="10"/>
      <c r="AZ21" s="11"/>
      <c r="BE21" s="12"/>
      <c r="BJ21" s="13"/>
    </row>
    <row r="22" spans="2:62" x14ac:dyDescent="0.3">
      <c r="C22" s="2"/>
      <c r="K22" s="3"/>
      <c r="Q22" s="4"/>
      <c r="V22" s="5"/>
      <c r="AA22" s="6"/>
      <c r="AF22" s="7"/>
      <c r="AJ22" s="24" t="s">
        <v>68</v>
      </c>
      <c r="AK22" s="1">
        <v>1.4018691588785E-2</v>
      </c>
      <c r="AL22">
        <v>214</v>
      </c>
      <c r="AU22" s="10"/>
      <c r="AZ22" s="11"/>
      <c r="BE22" s="12"/>
      <c r="BJ22" s="13"/>
    </row>
    <row r="23" spans="2:62" x14ac:dyDescent="0.3">
      <c r="C23" s="2"/>
      <c r="K23" s="3"/>
      <c r="Q23" s="4"/>
      <c r="V23" s="5"/>
      <c r="AA23" s="6"/>
      <c r="AF23" s="7"/>
      <c r="AJ23" s="24" t="s">
        <v>70</v>
      </c>
      <c r="AK23" s="1">
        <v>1.4018691588785E-2</v>
      </c>
      <c r="AL23">
        <v>214</v>
      </c>
      <c r="AU23" s="10"/>
      <c r="AZ23" s="11"/>
      <c r="BE23" s="12"/>
      <c r="BJ23" s="13"/>
    </row>
    <row r="24" spans="2:62" x14ac:dyDescent="0.3">
      <c r="C24" s="2"/>
      <c r="K24" s="3"/>
      <c r="Q24" s="4"/>
      <c r="V24" s="5"/>
      <c r="AA24" s="6"/>
      <c r="AF24" s="7"/>
      <c r="AJ24" s="24" t="s">
        <v>57</v>
      </c>
      <c r="AK24" s="1">
        <v>9.3457943925233603E-3</v>
      </c>
      <c r="AL24">
        <v>214</v>
      </c>
      <c r="AU24" s="10"/>
      <c r="AZ24" s="11"/>
      <c r="BE24" s="12"/>
      <c r="BJ24" s="13"/>
    </row>
    <row r="25" spans="2:62" x14ac:dyDescent="0.3">
      <c r="C25" s="2"/>
      <c r="K25" s="3"/>
      <c r="Q25" s="4"/>
      <c r="V25" s="5"/>
      <c r="AA25" s="6"/>
      <c r="AF25" s="7"/>
      <c r="AJ25" s="24" t="s">
        <v>61</v>
      </c>
      <c r="AK25" s="1">
        <v>4.6728971962616802E-3</v>
      </c>
      <c r="AL25">
        <v>214</v>
      </c>
      <c r="AU25" s="10"/>
      <c r="AZ25" s="11"/>
      <c r="BE25" s="12"/>
      <c r="BJ25" s="13"/>
    </row>
    <row r="26" spans="2:62" x14ac:dyDescent="0.3">
      <c r="C26" s="2"/>
      <c r="K26" s="3"/>
      <c r="Q26" s="4"/>
      <c r="V26" s="5"/>
      <c r="AA26" s="6"/>
      <c r="AF26" s="7"/>
      <c r="AJ26" s="24" t="s">
        <v>73</v>
      </c>
      <c r="AK26" s="1">
        <v>0</v>
      </c>
      <c r="AL26">
        <v>214</v>
      </c>
      <c r="AU26" s="10"/>
      <c r="AZ26" s="11"/>
      <c r="BE26" s="12"/>
      <c r="BJ26" s="13"/>
    </row>
    <row r="27" spans="2:62" x14ac:dyDescent="0.3">
      <c r="C27" s="2"/>
      <c r="K27" s="3"/>
      <c r="Q27" s="4"/>
      <c r="V27" s="5"/>
      <c r="AA27" s="6"/>
      <c r="AF27" s="7"/>
      <c r="AK27" s="8"/>
      <c r="AP27" s="9"/>
      <c r="AU27" s="10"/>
      <c r="AZ27" s="11"/>
      <c r="BE27" s="12"/>
      <c r="BJ27" s="13"/>
    </row>
    <row r="29" spans="2:62" s="26" customFormat="1" ht="58.5" customHeight="1" x14ac:dyDescent="0.3">
      <c r="B29" s="65" t="s">
        <v>97</v>
      </c>
      <c r="C29" s="26" t="s">
        <v>98</v>
      </c>
      <c r="J29" s="65" t="s">
        <v>121</v>
      </c>
      <c r="K29" s="26" t="s">
        <v>122</v>
      </c>
      <c r="P29" s="65" t="s">
        <v>144</v>
      </c>
      <c r="Q29" s="26" t="s">
        <v>145</v>
      </c>
      <c r="U29" s="65" t="s">
        <v>146</v>
      </c>
      <c r="V29" s="26" t="s">
        <v>147</v>
      </c>
      <c r="Z29" s="65" t="s">
        <v>165</v>
      </c>
      <c r="AA29" s="26" t="s">
        <v>166</v>
      </c>
      <c r="AE29" s="65" t="s">
        <v>175</v>
      </c>
      <c r="AF29" s="26" t="s">
        <v>176</v>
      </c>
      <c r="AJ29" s="65" t="s">
        <v>185</v>
      </c>
      <c r="AK29" s="26" t="s">
        <v>184</v>
      </c>
      <c r="AO29" s="65" t="s">
        <v>187</v>
      </c>
      <c r="AP29" s="26" t="s">
        <v>188</v>
      </c>
      <c r="AT29" s="65" t="s">
        <v>195</v>
      </c>
      <c r="AU29" s="26" t="s">
        <v>196</v>
      </c>
      <c r="AY29" s="25"/>
    </row>
    <row r="30" spans="2:62" x14ac:dyDescent="0.3">
      <c r="B30" s="64" t="s">
        <v>99</v>
      </c>
      <c r="C30" s="1">
        <v>0.64814814814814803</v>
      </c>
      <c r="D30">
        <v>216</v>
      </c>
      <c r="J30" s="64" t="s">
        <v>127</v>
      </c>
      <c r="K30" s="1">
        <v>0.63888888888888895</v>
      </c>
      <c r="L30">
        <v>216</v>
      </c>
      <c r="P30" s="24" t="s">
        <v>131</v>
      </c>
      <c r="Q30" s="1">
        <v>0.59722222222222199</v>
      </c>
      <c r="R30">
        <v>216</v>
      </c>
      <c r="U30" s="24" t="s">
        <v>151</v>
      </c>
      <c r="V30" s="17">
        <v>0.47685185185185203</v>
      </c>
      <c r="W30">
        <v>216</v>
      </c>
      <c r="Z30" s="24" t="s">
        <v>170</v>
      </c>
      <c r="AA30" s="1">
        <v>0.60648148148148195</v>
      </c>
      <c r="AB30">
        <v>216</v>
      </c>
      <c r="AE30" s="64" t="s">
        <v>180</v>
      </c>
      <c r="AF30" s="1">
        <v>0.42592592592592599</v>
      </c>
      <c r="AG30">
        <v>216</v>
      </c>
      <c r="AJ30" s="24" t="s">
        <v>170</v>
      </c>
      <c r="AK30" s="1">
        <v>0.45378151260504201</v>
      </c>
      <c r="AL30">
        <v>119</v>
      </c>
      <c r="AO30" s="24" t="s">
        <v>189</v>
      </c>
      <c r="AP30" s="21">
        <v>0.81481481481481499</v>
      </c>
      <c r="AQ30">
        <v>54</v>
      </c>
      <c r="AT30" s="64" t="s">
        <v>200</v>
      </c>
      <c r="AU30" s="22">
        <v>0.46218487394958002</v>
      </c>
      <c r="AV30">
        <v>119</v>
      </c>
    </row>
    <row r="31" spans="2:62" x14ac:dyDescent="0.3">
      <c r="B31" s="64" t="s">
        <v>100</v>
      </c>
      <c r="C31" s="1">
        <v>0.50925925925925897</v>
      </c>
      <c r="D31">
        <v>216</v>
      </c>
      <c r="J31" s="64" t="s">
        <v>126</v>
      </c>
      <c r="K31" s="1">
        <v>0.36574074074074098</v>
      </c>
      <c r="L31">
        <v>216</v>
      </c>
      <c r="P31" s="24" t="s">
        <v>132</v>
      </c>
      <c r="Q31" s="1">
        <v>0.532407407407407</v>
      </c>
      <c r="R31">
        <v>216</v>
      </c>
      <c r="U31" s="24" t="s">
        <v>161</v>
      </c>
      <c r="V31" s="17">
        <v>0.42592592592592599</v>
      </c>
      <c r="W31">
        <v>216</v>
      </c>
      <c r="Z31" s="24" t="s">
        <v>167</v>
      </c>
      <c r="AA31" s="1">
        <v>0.532407407407407</v>
      </c>
      <c r="AB31">
        <v>216</v>
      </c>
      <c r="AE31" s="64" t="s">
        <v>182</v>
      </c>
      <c r="AF31" s="1">
        <v>0.41666666666666702</v>
      </c>
      <c r="AG31">
        <v>216</v>
      </c>
      <c r="AJ31" s="24" t="s">
        <v>167</v>
      </c>
      <c r="AK31" s="1">
        <v>0.39495798319327702</v>
      </c>
      <c r="AL31">
        <v>119</v>
      </c>
      <c r="AO31" s="24" t="s">
        <v>192</v>
      </c>
      <c r="AP31" s="21">
        <v>0.27777777777777801</v>
      </c>
      <c r="AQ31">
        <v>54</v>
      </c>
      <c r="AT31" s="64" t="s">
        <v>202</v>
      </c>
      <c r="AU31" s="22">
        <v>0.30252100840336099</v>
      </c>
      <c r="AV31">
        <v>119</v>
      </c>
    </row>
    <row r="32" spans="2:62" x14ac:dyDescent="0.3">
      <c r="B32" s="64" t="s">
        <v>103</v>
      </c>
      <c r="C32" s="1">
        <v>0.43518518518518501</v>
      </c>
      <c r="D32">
        <v>216</v>
      </c>
      <c r="J32" s="64" t="s">
        <v>123</v>
      </c>
      <c r="K32" s="1">
        <v>0.282407407407407</v>
      </c>
      <c r="L32">
        <v>216</v>
      </c>
      <c r="P32" s="24" t="s">
        <v>135</v>
      </c>
      <c r="Q32" s="1">
        <v>0.44907407407407401</v>
      </c>
      <c r="R32">
        <v>216</v>
      </c>
      <c r="U32" s="24" t="s">
        <v>149</v>
      </c>
      <c r="V32" s="17">
        <v>0.407407407407407</v>
      </c>
      <c r="W32">
        <v>216</v>
      </c>
      <c r="Z32" s="24" t="s">
        <v>171</v>
      </c>
      <c r="AA32" s="1">
        <v>0.43055555555555602</v>
      </c>
      <c r="AB32">
        <v>216</v>
      </c>
      <c r="AE32" s="64" t="s">
        <v>174</v>
      </c>
      <c r="AF32" s="1">
        <v>0.375</v>
      </c>
      <c r="AG32">
        <v>216</v>
      </c>
      <c r="AJ32" s="24" t="s">
        <v>186</v>
      </c>
      <c r="AK32" s="1">
        <v>0.27731092436974802</v>
      </c>
      <c r="AL32">
        <v>119</v>
      </c>
      <c r="AO32" s="24" t="s">
        <v>190</v>
      </c>
      <c r="AP32" s="21">
        <v>0.18518518518518501</v>
      </c>
      <c r="AQ32">
        <v>54</v>
      </c>
      <c r="AT32" s="64" t="s">
        <v>201</v>
      </c>
      <c r="AU32" s="22">
        <v>0.252100840336134</v>
      </c>
      <c r="AV32">
        <v>119</v>
      </c>
    </row>
    <row r="33" spans="2:48" x14ac:dyDescent="0.3">
      <c r="B33" s="64" t="s">
        <v>102</v>
      </c>
      <c r="C33" s="1">
        <v>0.35185185185185203</v>
      </c>
      <c r="D33">
        <v>216</v>
      </c>
      <c r="J33" s="64" t="s">
        <v>128</v>
      </c>
      <c r="K33" s="1">
        <v>0.26851851851851899</v>
      </c>
      <c r="L33">
        <v>216</v>
      </c>
      <c r="P33" s="24" t="s">
        <v>136</v>
      </c>
      <c r="Q33" s="1">
        <v>0.226851851851852</v>
      </c>
      <c r="R33">
        <v>216</v>
      </c>
      <c r="U33" s="24" t="s">
        <v>159</v>
      </c>
      <c r="V33" s="17">
        <v>0.40277777777777801</v>
      </c>
      <c r="W33">
        <v>216</v>
      </c>
      <c r="Z33" s="24" t="s">
        <v>169</v>
      </c>
      <c r="AA33" s="1">
        <v>0.39351851851851899</v>
      </c>
      <c r="AB33">
        <v>216</v>
      </c>
      <c r="AE33" s="64" t="s">
        <v>178</v>
      </c>
      <c r="AF33" s="1">
        <v>0.36111111111111099</v>
      </c>
      <c r="AG33">
        <v>216</v>
      </c>
      <c r="AJ33" s="24" t="s">
        <v>171</v>
      </c>
      <c r="AK33" s="1">
        <v>0.20168067226890801</v>
      </c>
      <c r="AL33">
        <v>119</v>
      </c>
      <c r="AO33" s="24" t="s">
        <v>193</v>
      </c>
      <c r="AP33" s="21">
        <v>9.2592592592592601E-2</v>
      </c>
      <c r="AQ33">
        <v>54</v>
      </c>
      <c r="AT33" s="64" t="s">
        <v>205</v>
      </c>
      <c r="AU33" s="22">
        <v>0.24369747899159699</v>
      </c>
      <c r="AV33">
        <v>119</v>
      </c>
    </row>
    <row r="34" spans="2:48" x14ac:dyDescent="0.3">
      <c r="B34" s="64" t="s">
        <v>115</v>
      </c>
      <c r="C34" s="1">
        <v>0.32407407407407401</v>
      </c>
      <c r="D34">
        <v>216</v>
      </c>
      <c r="J34" s="64" t="s">
        <v>125</v>
      </c>
      <c r="K34" s="1">
        <v>0.12962962962963001</v>
      </c>
      <c r="L34">
        <v>216</v>
      </c>
      <c r="P34" s="24" t="s">
        <v>134</v>
      </c>
      <c r="Q34" s="1">
        <v>0.17592592592592601</v>
      </c>
      <c r="R34">
        <v>216</v>
      </c>
      <c r="U34" s="24" t="s">
        <v>160</v>
      </c>
      <c r="V34" s="17">
        <v>0.16203703703703701</v>
      </c>
      <c r="W34">
        <v>216</v>
      </c>
      <c r="Z34" s="24" t="s">
        <v>174</v>
      </c>
      <c r="AA34" s="1">
        <v>0.17592592592592601</v>
      </c>
      <c r="AB34">
        <v>216</v>
      </c>
      <c r="AE34" s="64" t="s">
        <v>179</v>
      </c>
      <c r="AF34" s="1">
        <v>0.31481481481481499</v>
      </c>
      <c r="AG34">
        <v>216</v>
      </c>
      <c r="AJ34" s="24" t="s">
        <v>169</v>
      </c>
      <c r="AK34" s="1">
        <v>0.184873949579832</v>
      </c>
      <c r="AL34">
        <v>119</v>
      </c>
      <c r="AO34" s="24" t="s">
        <v>191</v>
      </c>
      <c r="AP34" s="21">
        <v>7.4074074074074098E-2</v>
      </c>
      <c r="AQ34">
        <v>54</v>
      </c>
      <c r="AT34" s="64" t="s">
        <v>197</v>
      </c>
      <c r="AU34" s="22">
        <v>0.23529411764705899</v>
      </c>
      <c r="AV34">
        <v>119</v>
      </c>
    </row>
    <row r="35" spans="2:48" x14ac:dyDescent="0.3">
      <c r="B35" s="64" t="s">
        <v>101</v>
      </c>
      <c r="C35" s="1">
        <v>0.282407407407407</v>
      </c>
      <c r="D35">
        <v>216</v>
      </c>
      <c r="J35" s="64" t="s">
        <v>124</v>
      </c>
      <c r="K35" s="1">
        <v>0.115740740740741</v>
      </c>
      <c r="L35">
        <v>216</v>
      </c>
      <c r="P35" s="24" t="s">
        <v>138</v>
      </c>
      <c r="Q35" s="1">
        <v>0.171296296296296</v>
      </c>
      <c r="R35">
        <v>216</v>
      </c>
      <c r="U35" s="24" t="s">
        <v>153</v>
      </c>
      <c r="V35" s="17">
        <v>0.14351851851851899</v>
      </c>
      <c r="W35">
        <v>216</v>
      </c>
      <c r="Z35" s="24" t="s">
        <v>79</v>
      </c>
      <c r="AA35" s="1">
        <v>2.3148148148148098E-2</v>
      </c>
      <c r="AB35">
        <v>216</v>
      </c>
      <c r="AE35" s="64" t="s">
        <v>177</v>
      </c>
      <c r="AF35" s="1">
        <v>0.31018518518518501</v>
      </c>
      <c r="AG35">
        <v>216</v>
      </c>
      <c r="AJ35" s="24" t="s">
        <v>174</v>
      </c>
      <c r="AK35" s="1">
        <v>0.109243697478992</v>
      </c>
      <c r="AL35">
        <v>119</v>
      </c>
      <c r="AO35" s="24" t="s">
        <v>130</v>
      </c>
      <c r="AP35" s="21">
        <v>1.85185185185185E-2</v>
      </c>
      <c r="AQ35">
        <v>54</v>
      </c>
      <c r="AT35" s="64" t="s">
        <v>199</v>
      </c>
      <c r="AU35" s="22">
        <v>0.151260504201681</v>
      </c>
      <c r="AV35">
        <v>119</v>
      </c>
    </row>
    <row r="36" spans="2:48" x14ac:dyDescent="0.3">
      <c r="B36" s="64" t="s">
        <v>109</v>
      </c>
      <c r="C36" s="1">
        <v>0.282407407407407</v>
      </c>
      <c r="D36">
        <v>216</v>
      </c>
      <c r="J36" s="64" t="s">
        <v>129</v>
      </c>
      <c r="K36" s="1">
        <v>0.115740740740741</v>
      </c>
      <c r="L36">
        <v>216</v>
      </c>
      <c r="P36" s="24" t="s">
        <v>133</v>
      </c>
      <c r="Q36" s="1">
        <v>0.134259259259259</v>
      </c>
      <c r="R36">
        <v>216</v>
      </c>
      <c r="U36" s="24" t="s">
        <v>148</v>
      </c>
      <c r="V36" s="17">
        <v>0.134259259259259</v>
      </c>
      <c r="W36">
        <v>216</v>
      </c>
      <c r="Z36" s="24" t="s">
        <v>168</v>
      </c>
      <c r="AA36" s="1">
        <v>1.85185185185185E-2</v>
      </c>
      <c r="AB36">
        <v>216</v>
      </c>
      <c r="AE36" s="64" t="s">
        <v>183</v>
      </c>
      <c r="AF36" s="1">
        <v>8.7962962962963007E-2</v>
      </c>
      <c r="AG36">
        <v>216</v>
      </c>
      <c r="AJ36" s="24" t="s">
        <v>172</v>
      </c>
      <c r="AK36" s="1">
        <v>3.3613445378151301E-2</v>
      </c>
      <c r="AL36">
        <v>119</v>
      </c>
      <c r="AO36" s="24" t="s">
        <v>194</v>
      </c>
      <c r="AP36" s="21">
        <v>0</v>
      </c>
      <c r="AQ36">
        <v>54</v>
      </c>
      <c r="AT36" s="64" t="s">
        <v>204</v>
      </c>
      <c r="AU36" s="22">
        <v>0.14285714285714299</v>
      </c>
      <c r="AV36">
        <v>119</v>
      </c>
    </row>
    <row r="37" spans="2:48" x14ac:dyDescent="0.3">
      <c r="B37" s="64" t="s">
        <v>111</v>
      </c>
      <c r="C37" s="1">
        <v>0.26388888888888901</v>
      </c>
      <c r="D37">
        <v>216</v>
      </c>
      <c r="J37" s="64" t="s">
        <v>130</v>
      </c>
      <c r="K37" s="1">
        <v>0</v>
      </c>
      <c r="L37">
        <v>216</v>
      </c>
      <c r="P37" s="24" t="s">
        <v>34</v>
      </c>
      <c r="Q37" s="1">
        <v>0.134259259259259</v>
      </c>
      <c r="R37">
        <v>216</v>
      </c>
      <c r="U37" s="24" t="s">
        <v>157</v>
      </c>
      <c r="V37" s="17">
        <v>0.134259259259259</v>
      </c>
      <c r="W37">
        <v>216</v>
      </c>
      <c r="Z37" s="24" t="s">
        <v>172</v>
      </c>
      <c r="AA37" s="1">
        <v>1.85185185185185E-2</v>
      </c>
      <c r="AB37">
        <v>216</v>
      </c>
      <c r="AE37" s="64" t="s">
        <v>181</v>
      </c>
      <c r="AF37" s="1">
        <v>7.4074074074074098E-2</v>
      </c>
      <c r="AG37">
        <v>216</v>
      </c>
      <c r="AJ37" s="24" t="s">
        <v>79</v>
      </c>
      <c r="AK37" s="1">
        <v>2.5210084033613401E-2</v>
      </c>
      <c r="AL37">
        <v>119</v>
      </c>
      <c r="AP37" s="21"/>
      <c r="AT37" s="64" t="s">
        <v>198</v>
      </c>
      <c r="AU37" s="22">
        <v>0.109243697478992</v>
      </c>
      <c r="AV37">
        <v>119</v>
      </c>
    </row>
    <row r="38" spans="2:48" x14ac:dyDescent="0.3">
      <c r="B38" s="64" t="s">
        <v>116</v>
      </c>
      <c r="C38" s="1">
        <v>0.226851851851852</v>
      </c>
      <c r="D38">
        <v>216</v>
      </c>
      <c r="K38" s="15"/>
      <c r="P38" s="24" t="s">
        <v>137</v>
      </c>
      <c r="Q38" s="1">
        <v>0.101851851851852</v>
      </c>
      <c r="R38">
        <v>216</v>
      </c>
      <c r="U38" s="24" t="s">
        <v>154</v>
      </c>
      <c r="V38" s="17">
        <v>9.7222222222222196E-2</v>
      </c>
      <c r="W38">
        <v>216</v>
      </c>
      <c r="Z38" s="24" t="s">
        <v>173</v>
      </c>
      <c r="AA38" s="1">
        <v>1.85185185185185E-2</v>
      </c>
      <c r="AB38">
        <v>216</v>
      </c>
      <c r="AE38" s="64" t="s">
        <v>173</v>
      </c>
      <c r="AF38" s="1">
        <v>2.7777777777777801E-2</v>
      </c>
      <c r="AG38">
        <v>216</v>
      </c>
      <c r="AJ38" s="24" t="s">
        <v>168</v>
      </c>
      <c r="AK38" s="1">
        <v>8.4033613445378096E-3</v>
      </c>
      <c r="AL38">
        <v>119</v>
      </c>
      <c r="AP38" s="21"/>
      <c r="AT38" s="64" t="s">
        <v>79</v>
      </c>
      <c r="AU38" s="22">
        <v>7.5630252100840303E-2</v>
      </c>
      <c r="AV38">
        <v>119</v>
      </c>
    </row>
    <row r="39" spans="2:48" x14ac:dyDescent="0.3">
      <c r="B39" s="64" t="s">
        <v>108</v>
      </c>
      <c r="C39" s="1">
        <v>0.22222222222222199</v>
      </c>
      <c r="D39">
        <v>216</v>
      </c>
      <c r="K39" s="15"/>
      <c r="P39" s="24" t="s">
        <v>139</v>
      </c>
      <c r="Q39" s="1">
        <v>0.101851851851852</v>
      </c>
      <c r="R39">
        <v>216</v>
      </c>
      <c r="U39" s="24" t="s">
        <v>152</v>
      </c>
      <c r="V39" s="17">
        <v>9.2592592592592601E-2</v>
      </c>
      <c r="W39">
        <v>216</v>
      </c>
      <c r="AA39" s="18"/>
      <c r="AE39" s="64" t="s">
        <v>172</v>
      </c>
      <c r="AF39" s="1">
        <v>2.3148148148148098E-2</v>
      </c>
      <c r="AG39">
        <v>216</v>
      </c>
      <c r="AJ39" s="24" t="s">
        <v>173</v>
      </c>
      <c r="AK39" s="1">
        <v>8.4033613445378096E-3</v>
      </c>
      <c r="AL39">
        <v>119</v>
      </c>
      <c r="AP39" s="21"/>
      <c r="AT39" s="64" t="s">
        <v>203</v>
      </c>
      <c r="AU39" s="22">
        <v>5.0420168067226899E-2</v>
      </c>
      <c r="AV39">
        <v>119</v>
      </c>
    </row>
    <row r="40" spans="2:48" x14ac:dyDescent="0.3">
      <c r="B40" s="64" t="s">
        <v>110</v>
      </c>
      <c r="C40" s="1">
        <v>0.157407407407407</v>
      </c>
      <c r="D40">
        <v>216</v>
      </c>
      <c r="K40" s="15"/>
      <c r="P40" s="24" t="s">
        <v>140</v>
      </c>
      <c r="Q40" s="1">
        <v>9.2592592592592601E-2</v>
      </c>
      <c r="R40">
        <v>216</v>
      </c>
      <c r="U40" s="24" t="s">
        <v>158</v>
      </c>
      <c r="V40" s="17">
        <v>8.7962962962963007E-2</v>
      </c>
      <c r="W40">
        <v>216</v>
      </c>
      <c r="AA40" s="18"/>
      <c r="AE40" s="64" t="s">
        <v>79</v>
      </c>
      <c r="AF40" s="1">
        <v>9.2592592592592605E-3</v>
      </c>
      <c r="AG40">
        <v>216</v>
      </c>
      <c r="AK40" s="20"/>
      <c r="AP40" s="21"/>
      <c r="AU40" s="22"/>
    </row>
    <row r="41" spans="2:48" x14ac:dyDescent="0.3">
      <c r="B41" s="64" t="s">
        <v>120</v>
      </c>
      <c r="C41" s="1">
        <v>0.15277777777777801</v>
      </c>
      <c r="D41">
        <v>216</v>
      </c>
      <c r="K41" s="15"/>
      <c r="P41" s="24" t="s">
        <v>143</v>
      </c>
      <c r="Q41" s="1">
        <v>7.8703703703703706E-2</v>
      </c>
      <c r="R41">
        <v>216</v>
      </c>
      <c r="U41" s="24" t="s">
        <v>162</v>
      </c>
      <c r="V41" s="17">
        <v>7.8703703703703706E-2</v>
      </c>
      <c r="W41">
        <v>216</v>
      </c>
      <c r="AA41" s="18"/>
      <c r="AF41" s="19"/>
      <c r="AK41" s="20"/>
      <c r="AP41" s="21"/>
      <c r="AU41" s="22"/>
    </row>
    <row r="42" spans="2:48" x14ac:dyDescent="0.3">
      <c r="B42" s="64" t="s">
        <v>104</v>
      </c>
      <c r="C42" s="1">
        <v>0.12962962962963001</v>
      </c>
      <c r="D42">
        <v>216</v>
      </c>
      <c r="K42" s="15"/>
      <c r="P42" s="24" t="s">
        <v>142</v>
      </c>
      <c r="Q42" s="1">
        <v>4.6296296296296301E-2</v>
      </c>
      <c r="R42">
        <v>216</v>
      </c>
      <c r="U42" s="24" t="s">
        <v>163</v>
      </c>
      <c r="V42" s="17">
        <v>6.9444444444444406E-2</v>
      </c>
      <c r="W42">
        <v>216</v>
      </c>
      <c r="AA42" s="18"/>
      <c r="AF42" s="19"/>
      <c r="AK42" s="20"/>
      <c r="AP42" s="21"/>
      <c r="AU42" s="22"/>
    </row>
    <row r="43" spans="2:48" x14ac:dyDescent="0.3">
      <c r="B43" s="64" t="s">
        <v>117</v>
      </c>
      <c r="C43" s="1">
        <v>0.12037037037037</v>
      </c>
      <c r="D43">
        <v>216</v>
      </c>
      <c r="K43" s="15"/>
      <c r="P43" s="24" t="s">
        <v>141</v>
      </c>
      <c r="Q43" s="1">
        <v>2.3148148148148098E-2</v>
      </c>
      <c r="R43">
        <v>216</v>
      </c>
      <c r="U43" s="24" t="s">
        <v>155</v>
      </c>
      <c r="V43" s="17">
        <v>3.7037037037037E-2</v>
      </c>
      <c r="W43">
        <v>216</v>
      </c>
      <c r="AA43" s="18"/>
      <c r="AF43" s="19"/>
      <c r="AK43" s="20"/>
      <c r="AP43" s="21"/>
      <c r="AU43" s="22"/>
    </row>
    <row r="44" spans="2:48" x14ac:dyDescent="0.3">
      <c r="B44" s="64" t="s">
        <v>107</v>
      </c>
      <c r="C44" s="1">
        <v>0.115740740740741</v>
      </c>
      <c r="D44">
        <v>216</v>
      </c>
      <c r="K44" s="15"/>
      <c r="P44" s="24" t="s">
        <v>79</v>
      </c>
      <c r="Q44" s="1">
        <v>0</v>
      </c>
      <c r="R44">
        <v>216</v>
      </c>
      <c r="U44" s="24" t="s">
        <v>164</v>
      </c>
      <c r="V44" s="17">
        <v>3.2407407407407399E-2</v>
      </c>
      <c r="W44">
        <v>216</v>
      </c>
      <c r="AA44" s="18"/>
      <c r="AF44" s="19"/>
      <c r="AK44" s="20"/>
      <c r="AP44" s="21"/>
      <c r="AU44" s="22"/>
    </row>
    <row r="45" spans="2:48" x14ac:dyDescent="0.3">
      <c r="B45" s="64" t="s">
        <v>118</v>
      </c>
      <c r="C45" s="1">
        <v>8.3333333333333301E-2</v>
      </c>
      <c r="D45">
        <v>216</v>
      </c>
      <c r="K45" s="15"/>
      <c r="Q45" s="16"/>
      <c r="U45" s="24" t="s">
        <v>156</v>
      </c>
      <c r="V45" s="17">
        <v>2.7777777777777801E-2</v>
      </c>
      <c r="W45">
        <v>216</v>
      </c>
      <c r="AA45" s="18"/>
      <c r="AF45" s="19"/>
      <c r="AK45" s="20"/>
      <c r="AP45" s="21"/>
      <c r="AU45" s="22"/>
    </row>
    <row r="46" spans="2:48" x14ac:dyDescent="0.3">
      <c r="B46" s="64" t="s">
        <v>112</v>
      </c>
      <c r="C46" s="1">
        <v>7.4074074074074098E-2</v>
      </c>
      <c r="D46">
        <v>216</v>
      </c>
      <c r="K46" s="15"/>
      <c r="Q46" s="16"/>
      <c r="U46" s="24" t="s">
        <v>150</v>
      </c>
      <c r="V46" s="17">
        <v>2.3148148148148098E-2</v>
      </c>
      <c r="W46">
        <v>216</v>
      </c>
      <c r="AA46" s="18"/>
      <c r="AF46" s="19"/>
      <c r="AK46" s="20"/>
      <c r="AP46" s="21"/>
      <c r="AU46" s="22"/>
    </row>
    <row r="47" spans="2:48" x14ac:dyDescent="0.3">
      <c r="B47" s="64" t="s">
        <v>105</v>
      </c>
      <c r="C47" s="1">
        <v>6.9444444444444406E-2</v>
      </c>
      <c r="D47">
        <v>216</v>
      </c>
      <c r="K47" s="15"/>
      <c r="Q47" s="16"/>
      <c r="V47" s="17"/>
      <c r="AA47" s="18"/>
      <c r="AF47" s="19"/>
      <c r="AK47" s="20"/>
      <c r="AP47" s="21"/>
      <c r="AU47" s="22"/>
    </row>
    <row r="48" spans="2:48" x14ac:dyDescent="0.3">
      <c r="B48" s="64" t="s">
        <v>114</v>
      </c>
      <c r="C48" s="1">
        <v>6.9444444444444406E-2</v>
      </c>
      <c r="D48">
        <v>216</v>
      </c>
      <c r="K48" s="15"/>
      <c r="Q48" s="16"/>
      <c r="V48" s="17"/>
      <c r="AA48" s="18"/>
      <c r="AF48" s="19"/>
      <c r="AK48" s="20"/>
      <c r="AP48" s="21"/>
      <c r="AU48" s="22"/>
    </row>
    <row r="49" spans="1:47" x14ac:dyDescent="0.3">
      <c r="B49" s="64" t="s">
        <v>113</v>
      </c>
      <c r="C49" s="1">
        <v>6.0185185185185203E-2</v>
      </c>
      <c r="D49">
        <v>216</v>
      </c>
      <c r="K49" s="15"/>
      <c r="Q49" s="16"/>
      <c r="V49" s="17"/>
      <c r="AA49" s="18"/>
      <c r="AF49" s="19"/>
      <c r="AK49" s="20"/>
      <c r="AP49" s="21"/>
      <c r="AU49" s="22"/>
    </row>
    <row r="50" spans="1:47" x14ac:dyDescent="0.3">
      <c r="B50" s="64" t="s">
        <v>106</v>
      </c>
      <c r="C50" s="1">
        <v>5.5555555555555601E-2</v>
      </c>
      <c r="D50">
        <v>216</v>
      </c>
      <c r="K50" s="15"/>
      <c r="Q50" s="16"/>
      <c r="V50" s="17"/>
      <c r="AA50" s="18"/>
      <c r="AF50" s="19"/>
      <c r="AK50" s="20"/>
      <c r="AP50" s="21"/>
      <c r="AU50" s="22"/>
    </row>
    <row r="51" spans="1:47" x14ac:dyDescent="0.3">
      <c r="B51" s="64" t="s">
        <v>119</v>
      </c>
      <c r="C51" s="1">
        <v>3.7037037037037E-2</v>
      </c>
      <c r="D51">
        <v>216</v>
      </c>
      <c r="K51" s="15"/>
      <c r="Q51" s="16"/>
      <c r="V51" s="17"/>
      <c r="AA51" s="18"/>
      <c r="AF51" s="19"/>
      <c r="AK51" s="20"/>
      <c r="AP51" s="21"/>
      <c r="AU51" s="22"/>
    </row>
    <row r="52" spans="1:47" x14ac:dyDescent="0.3">
      <c r="B52" s="64" t="s">
        <v>79</v>
      </c>
      <c r="C52" s="1">
        <v>0</v>
      </c>
      <c r="D52">
        <v>216</v>
      </c>
      <c r="K52" s="15"/>
      <c r="Q52" s="16"/>
      <c r="V52" s="17"/>
      <c r="AA52" s="18"/>
      <c r="AF52" s="19"/>
      <c r="AK52" s="20"/>
      <c r="AP52" s="21"/>
      <c r="AU52" s="22"/>
    </row>
    <row r="53" spans="1:47" x14ac:dyDescent="0.3">
      <c r="C53" s="14"/>
      <c r="K53" s="15"/>
      <c r="Q53" s="16"/>
      <c r="V53" s="17"/>
      <c r="AA53" s="18"/>
      <c r="AF53" s="19"/>
      <c r="AK53" s="20"/>
      <c r="AP53" s="21"/>
      <c r="AU53" s="22"/>
    </row>
    <row r="54" spans="1:47" x14ac:dyDescent="0.3">
      <c r="C54" s="14"/>
      <c r="K54" s="15"/>
      <c r="Q54" s="16"/>
      <c r="V54" s="17"/>
      <c r="AA54" s="18"/>
      <c r="AF54" s="19"/>
      <c r="AK54" s="20"/>
      <c r="AP54" s="21"/>
      <c r="AU54" s="22"/>
    </row>
    <row r="55" spans="1:47" x14ac:dyDescent="0.3">
      <c r="C55" s="14"/>
      <c r="K55" s="15"/>
      <c r="Q55" s="16"/>
      <c r="V55" s="17"/>
      <c r="AA55" s="18"/>
      <c r="AF55" s="19"/>
      <c r="AK55" s="20"/>
      <c r="AP55" s="21"/>
      <c r="AU55" s="22"/>
    </row>
    <row r="56" spans="1:47" x14ac:dyDescent="0.3">
      <c r="C56" s="14"/>
      <c r="K56" s="15"/>
      <c r="Q56" s="16"/>
      <c r="V56" s="17"/>
      <c r="AA56" s="18"/>
      <c r="AF56" s="19"/>
      <c r="AK56" s="20"/>
      <c r="AP56" s="21"/>
      <c r="AU56" s="22"/>
    </row>
    <row r="57" spans="1:47" x14ac:dyDescent="0.3">
      <c r="C57" s="14"/>
      <c r="K57" s="15"/>
      <c r="Q57" s="16"/>
      <c r="V57" s="17"/>
      <c r="AA57" s="18"/>
      <c r="AF57" s="19"/>
      <c r="AK57" s="20"/>
      <c r="AP57" s="21"/>
      <c r="AU57" s="22"/>
    </row>
    <row r="58" spans="1:47" ht="15" thickBot="1" x14ac:dyDescent="0.35">
      <c r="C58" s="14"/>
      <c r="K58" s="15"/>
      <c r="Q58" s="16"/>
      <c r="V58" s="17"/>
      <c r="AA58" s="18"/>
      <c r="AF58" s="19"/>
      <c r="AK58" s="20"/>
      <c r="AP58" s="21"/>
      <c r="AU58" s="22"/>
    </row>
    <row r="59" spans="1:47" ht="15" thickBot="1" x14ac:dyDescent="0.35">
      <c r="A59" s="74" t="s">
        <v>282</v>
      </c>
      <c r="B59" s="366" t="s">
        <v>281</v>
      </c>
      <c r="C59" s="368" t="s">
        <v>314</v>
      </c>
      <c r="D59" s="369"/>
      <c r="E59" s="369"/>
      <c r="F59" s="369"/>
      <c r="G59" s="370"/>
      <c r="I59" s="84" t="s">
        <v>315</v>
      </c>
      <c r="J59" s="371" t="s">
        <v>309</v>
      </c>
      <c r="K59" s="360" t="s">
        <v>314</v>
      </c>
      <c r="L59" s="360"/>
      <c r="M59" s="360"/>
      <c r="N59" s="360"/>
      <c r="O59" s="360"/>
      <c r="Q59" s="16"/>
      <c r="V59" s="17"/>
      <c r="AA59" s="18"/>
      <c r="AF59" s="19"/>
      <c r="AK59" s="20"/>
      <c r="AP59" s="21"/>
      <c r="AU59" s="22"/>
    </row>
    <row r="60" spans="1:47" ht="43.8" thickBot="1" x14ac:dyDescent="0.35">
      <c r="A60" s="74"/>
      <c r="B60" s="367"/>
      <c r="C60" s="112" t="s">
        <v>21</v>
      </c>
      <c r="D60" s="109" t="s">
        <v>283</v>
      </c>
      <c r="E60" s="110" t="s">
        <v>284</v>
      </c>
      <c r="F60" s="109" t="s">
        <v>285</v>
      </c>
      <c r="G60" s="111" t="s">
        <v>286</v>
      </c>
      <c r="I60" s="59"/>
      <c r="J60" s="372"/>
      <c r="K60" s="297" t="s">
        <v>21</v>
      </c>
      <c r="L60" s="298" t="s">
        <v>310</v>
      </c>
      <c r="M60" s="285" t="s">
        <v>311</v>
      </c>
      <c r="N60" s="285" t="s">
        <v>312</v>
      </c>
      <c r="O60" s="299" t="s">
        <v>313</v>
      </c>
      <c r="V60" s="17"/>
      <c r="AA60" s="18"/>
      <c r="AF60" s="19"/>
      <c r="AK60" s="20"/>
      <c r="AP60" s="21"/>
      <c r="AU60" s="22"/>
    </row>
    <row r="61" spans="1:47" x14ac:dyDescent="0.3">
      <c r="A61">
        <v>1</v>
      </c>
      <c r="B61" s="108" t="s">
        <v>287</v>
      </c>
      <c r="C61" s="287">
        <v>212</v>
      </c>
      <c r="D61" s="99">
        <v>9.4339622641509396E-3</v>
      </c>
      <c r="E61" s="102">
        <v>0.19811320754716999</v>
      </c>
      <c r="F61" s="99">
        <v>0.44811320754716999</v>
      </c>
      <c r="G61" s="105">
        <v>0.34433962264150902</v>
      </c>
      <c r="H61" s="23"/>
      <c r="I61" s="121">
        <v>1</v>
      </c>
      <c r="J61" s="292" t="s">
        <v>301</v>
      </c>
      <c r="K61" s="293">
        <v>207</v>
      </c>
      <c r="L61" s="294">
        <v>7.7294685990338202E-2</v>
      </c>
      <c r="M61" s="295">
        <v>0.270531400966184</v>
      </c>
      <c r="N61" s="295">
        <v>0.376811594202899</v>
      </c>
      <c r="O61" s="296">
        <v>0.27536231884057999</v>
      </c>
    </row>
    <row r="62" spans="1:47" x14ac:dyDescent="0.3">
      <c r="A62">
        <v>2</v>
      </c>
      <c r="B62" s="96" t="s">
        <v>288</v>
      </c>
      <c r="C62" s="288">
        <v>209</v>
      </c>
      <c r="D62" s="100">
        <v>2.39234449760766E-2</v>
      </c>
      <c r="E62" s="103">
        <v>0.119617224880383</v>
      </c>
      <c r="F62" s="100">
        <v>0.43062200956937802</v>
      </c>
      <c r="G62" s="106">
        <v>0.42583732057416301</v>
      </c>
      <c r="H62" s="23"/>
      <c r="I62" s="121">
        <v>2</v>
      </c>
      <c r="J62" s="114" t="s">
        <v>302</v>
      </c>
      <c r="K62" s="290">
        <v>199</v>
      </c>
      <c r="L62" s="115">
        <v>9.5477386934673406E-2</v>
      </c>
      <c r="M62" s="117">
        <v>0.26130653266331699</v>
      </c>
      <c r="N62" s="117">
        <v>0.30653266331658302</v>
      </c>
      <c r="O62" s="119">
        <v>0.33668341708542698</v>
      </c>
    </row>
    <row r="63" spans="1:47" x14ac:dyDescent="0.3">
      <c r="A63">
        <v>3</v>
      </c>
      <c r="B63" s="96" t="s">
        <v>289</v>
      </c>
      <c r="C63" s="288">
        <v>213</v>
      </c>
      <c r="D63" s="100">
        <v>8.9201877934272297E-2</v>
      </c>
      <c r="E63" s="103">
        <v>0.34272300469483602</v>
      </c>
      <c r="F63" s="100">
        <v>0.33333333333333298</v>
      </c>
      <c r="G63" s="106">
        <v>0.23474178403755899</v>
      </c>
      <c r="H63" s="23"/>
      <c r="I63" s="121">
        <v>3</v>
      </c>
      <c r="J63" s="114" t="s">
        <v>303</v>
      </c>
      <c r="K63" s="290">
        <v>206</v>
      </c>
      <c r="L63" s="115">
        <v>5.3398058252427202E-2</v>
      </c>
      <c r="M63" s="117">
        <v>0.237864077669903</v>
      </c>
      <c r="N63" s="117">
        <v>0.27184466019417503</v>
      </c>
      <c r="O63" s="119">
        <v>0.43689320388349501</v>
      </c>
    </row>
    <row r="64" spans="1:47" x14ac:dyDescent="0.3">
      <c r="A64">
        <v>4</v>
      </c>
      <c r="B64" s="96" t="s">
        <v>290</v>
      </c>
      <c r="C64" s="288">
        <v>210</v>
      </c>
      <c r="D64" s="100">
        <v>3.3333333333333298E-2</v>
      </c>
      <c r="E64" s="103">
        <v>0.25238095238095198</v>
      </c>
      <c r="F64" s="100">
        <v>0.41428571428571398</v>
      </c>
      <c r="G64" s="106">
        <v>0.3</v>
      </c>
      <c r="H64" s="23"/>
      <c r="I64" s="121">
        <v>4</v>
      </c>
      <c r="J64" s="114" t="s">
        <v>304</v>
      </c>
      <c r="K64" s="290">
        <v>204</v>
      </c>
      <c r="L64" s="115">
        <v>8.8235294117647106E-2</v>
      </c>
      <c r="M64" s="117">
        <v>0.240196078431373</v>
      </c>
      <c r="N64" s="117">
        <v>0.34313725490196101</v>
      </c>
      <c r="O64" s="119">
        <v>0.32843137254902</v>
      </c>
    </row>
    <row r="65" spans="1:15" x14ac:dyDescent="0.3">
      <c r="A65">
        <v>5</v>
      </c>
      <c r="B65" s="96" t="s">
        <v>291</v>
      </c>
      <c r="C65" s="288">
        <v>210</v>
      </c>
      <c r="D65" s="100">
        <v>3.3333333333333298E-2</v>
      </c>
      <c r="E65" s="103">
        <v>0.15238095238095201</v>
      </c>
      <c r="F65" s="100">
        <v>0.46666666666666701</v>
      </c>
      <c r="G65" s="106">
        <v>0.34761904761904799</v>
      </c>
      <c r="H65" s="23"/>
      <c r="I65" s="121">
        <v>5</v>
      </c>
      <c r="J65" s="114" t="s">
        <v>305</v>
      </c>
      <c r="K65" s="290">
        <v>207</v>
      </c>
      <c r="L65" s="115">
        <v>2.41545893719807E-2</v>
      </c>
      <c r="M65" s="117">
        <v>0.13043478260869601</v>
      </c>
      <c r="N65" s="117">
        <v>0.41545893719806798</v>
      </c>
      <c r="O65" s="119">
        <v>0.42995169082125601</v>
      </c>
    </row>
    <row r="66" spans="1:15" x14ac:dyDescent="0.3">
      <c r="A66">
        <v>6</v>
      </c>
      <c r="B66" s="96" t="s">
        <v>292</v>
      </c>
      <c r="C66" s="288">
        <v>215</v>
      </c>
      <c r="D66" s="100">
        <v>4.65116279069767E-3</v>
      </c>
      <c r="E66" s="103">
        <v>0.116279069767442</v>
      </c>
      <c r="F66" s="100">
        <v>0.30697674418604698</v>
      </c>
      <c r="G66" s="106">
        <v>0.57209302325581401</v>
      </c>
      <c r="H66" s="23"/>
      <c r="I66" s="121">
        <v>6</v>
      </c>
      <c r="J66" s="114" t="s">
        <v>306</v>
      </c>
      <c r="K66" s="290">
        <v>201</v>
      </c>
      <c r="L66" s="115">
        <v>8.9552238805970102E-2</v>
      </c>
      <c r="M66" s="117">
        <v>0.23383084577114399</v>
      </c>
      <c r="N66" s="117">
        <v>0.36318407960199001</v>
      </c>
      <c r="O66" s="119">
        <v>0.31343283582089598</v>
      </c>
    </row>
    <row r="67" spans="1:15" x14ac:dyDescent="0.3">
      <c r="A67">
        <v>7</v>
      </c>
      <c r="B67" s="96" t="s">
        <v>293</v>
      </c>
      <c r="C67" s="288">
        <v>213</v>
      </c>
      <c r="D67" s="100">
        <v>4.6948356807511703E-3</v>
      </c>
      <c r="E67" s="103">
        <v>2.8169014084507001E-2</v>
      </c>
      <c r="F67" s="100">
        <v>0.20657276995305199</v>
      </c>
      <c r="G67" s="106">
        <v>0.76056338028169002</v>
      </c>
      <c r="H67" s="23"/>
      <c r="I67" s="121">
        <v>7</v>
      </c>
      <c r="J67" s="114" t="s">
        <v>307</v>
      </c>
      <c r="K67" s="290">
        <v>207</v>
      </c>
      <c r="L67" s="115">
        <v>0.106280193236715</v>
      </c>
      <c r="M67" s="117">
        <v>0.18357487922705301</v>
      </c>
      <c r="N67" s="117">
        <v>0.323671497584541</v>
      </c>
      <c r="O67" s="119">
        <v>0.38647342995169098</v>
      </c>
    </row>
    <row r="68" spans="1:15" ht="15" thickBot="1" x14ac:dyDescent="0.35">
      <c r="A68">
        <v>8</v>
      </c>
      <c r="B68" s="96" t="s">
        <v>294</v>
      </c>
      <c r="C68" s="288">
        <v>211</v>
      </c>
      <c r="D68" s="100">
        <v>2.3696682464454999E-2</v>
      </c>
      <c r="E68" s="103">
        <v>0.26066350710900499</v>
      </c>
      <c r="F68" s="100">
        <v>0.43601895734597201</v>
      </c>
      <c r="G68" s="106">
        <v>0.279620853080569</v>
      </c>
      <c r="H68" s="23"/>
      <c r="I68" s="121">
        <v>8</v>
      </c>
      <c r="J68" s="98" t="s">
        <v>308</v>
      </c>
      <c r="K68" s="291">
        <v>204</v>
      </c>
      <c r="L68" s="116">
        <v>3.4313725490196102E-2</v>
      </c>
      <c r="M68" s="118">
        <v>0.12745098039215699</v>
      </c>
      <c r="N68" s="118">
        <v>0.269607843137255</v>
      </c>
      <c r="O68" s="120">
        <v>0.56862745098039202</v>
      </c>
    </row>
    <row r="69" spans="1:15" x14ac:dyDescent="0.3">
      <c r="A69">
        <v>9</v>
      </c>
      <c r="B69" s="96" t="s">
        <v>295</v>
      </c>
      <c r="C69" s="288">
        <v>211</v>
      </c>
      <c r="D69" s="100">
        <v>1.8957345971564E-2</v>
      </c>
      <c r="E69" s="103">
        <v>0.151658767772512</v>
      </c>
      <c r="F69" s="100">
        <v>0.49763033175355398</v>
      </c>
      <c r="G69" s="106">
        <v>0.33175355450236999</v>
      </c>
      <c r="H69" s="23"/>
      <c r="I69" s="23"/>
    </row>
    <row r="70" spans="1:15" x14ac:dyDescent="0.3">
      <c r="A70">
        <v>10</v>
      </c>
      <c r="B70" s="96" t="s">
        <v>296</v>
      </c>
      <c r="C70" s="288">
        <v>214</v>
      </c>
      <c r="D70" s="100">
        <v>4.67289719626168E-2</v>
      </c>
      <c r="E70" s="103">
        <v>0.21495327102803699</v>
      </c>
      <c r="F70" s="100">
        <v>0.40654205607476601</v>
      </c>
      <c r="G70" s="106">
        <v>0.33177570093457898</v>
      </c>
      <c r="H70" s="23"/>
      <c r="I70" s="23"/>
    </row>
    <row r="71" spans="1:15" x14ac:dyDescent="0.3">
      <c r="A71">
        <v>11</v>
      </c>
      <c r="B71" s="113" t="s">
        <v>297</v>
      </c>
      <c r="C71" s="288">
        <v>210</v>
      </c>
      <c r="D71" s="100">
        <v>0.14761904761904801</v>
      </c>
      <c r="E71" s="103">
        <v>0.27142857142857102</v>
      </c>
      <c r="F71" s="100">
        <v>0.33333333333333298</v>
      </c>
      <c r="G71" s="106">
        <v>0.24761904761904799</v>
      </c>
      <c r="H71" s="23"/>
      <c r="I71" s="23"/>
    </row>
    <row r="72" spans="1:15" x14ac:dyDescent="0.3">
      <c r="A72">
        <v>12</v>
      </c>
      <c r="B72" s="96" t="s">
        <v>298</v>
      </c>
      <c r="C72" s="288">
        <v>211</v>
      </c>
      <c r="D72" s="100">
        <v>0.21327014218009499</v>
      </c>
      <c r="E72" s="103">
        <v>0.31279620853080597</v>
      </c>
      <c r="F72" s="100">
        <v>0.34123222748815202</v>
      </c>
      <c r="G72" s="106">
        <v>0.13270142180094799</v>
      </c>
      <c r="H72" s="23"/>
      <c r="I72" s="23"/>
    </row>
    <row r="73" spans="1:15" x14ac:dyDescent="0.3">
      <c r="A73">
        <v>13</v>
      </c>
      <c r="B73" s="96" t="s">
        <v>299</v>
      </c>
      <c r="C73" s="288">
        <v>211</v>
      </c>
      <c r="D73" s="100">
        <v>2.3696682464454999E-2</v>
      </c>
      <c r="E73" s="103">
        <v>0.19431279620853101</v>
      </c>
      <c r="F73" s="100">
        <v>0.37440758293838899</v>
      </c>
      <c r="G73" s="106">
        <v>0.40758293838862603</v>
      </c>
      <c r="H73" s="23"/>
      <c r="I73" s="23"/>
    </row>
    <row r="74" spans="1:15" ht="15" thickBot="1" x14ac:dyDescent="0.35">
      <c r="A74">
        <v>14</v>
      </c>
      <c r="B74" s="97" t="s">
        <v>300</v>
      </c>
      <c r="C74" s="289">
        <v>212</v>
      </c>
      <c r="D74" s="101">
        <v>1.41509433962264E-2</v>
      </c>
      <c r="E74" s="104">
        <v>0.18867924528301899</v>
      </c>
      <c r="F74" s="101">
        <v>0.429245283018868</v>
      </c>
      <c r="G74" s="107">
        <v>0.36792452830188699</v>
      </c>
      <c r="H74" s="23"/>
      <c r="I74" s="23"/>
    </row>
    <row r="75" spans="1:15" x14ac:dyDescent="0.3">
      <c r="B75" s="122"/>
      <c r="C75" s="123"/>
      <c r="D75" s="124"/>
      <c r="E75" s="124"/>
      <c r="F75" s="124"/>
      <c r="G75" s="124"/>
      <c r="H75" s="23"/>
      <c r="I75" s="23"/>
    </row>
    <row r="76" spans="1:15" x14ac:dyDescent="0.3">
      <c r="B76" s="122"/>
      <c r="C76" s="123"/>
      <c r="D76" s="124"/>
      <c r="E76" s="124"/>
      <c r="F76" s="124"/>
      <c r="G76" s="124"/>
      <c r="H76" s="23"/>
      <c r="I76" s="23"/>
    </row>
    <row r="77" spans="1:15" x14ac:dyDescent="0.3">
      <c r="C77" s="23"/>
      <c r="D77" s="23"/>
      <c r="E77" s="23"/>
      <c r="F77" s="23"/>
      <c r="G77" s="23"/>
      <c r="H77" s="23"/>
      <c r="I77" s="23"/>
    </row>
    <row r="78" spans="1:15" ht="15" thickBot="1" x14ac:dyDescent="0.35">
      <c r="C78" s="23"/>
      <c r="D78" s="23"/>
      <c r="E78" s="23"/>
      <c r="F78" s="23"/>
      <c r="G78" s="23"/>
      <c r="H78" s="23"/>
      <c r="I78" s="23"/>
    </row>
    <row r="79" spans="1:15" ht="15" thickBot="1" x14ac:dyDescent="0.35">
      <c r="A79" s="74" t="s">
        <v>2</v>
      </c>
      <c r="B79" s="94" t="s">
        <v>318</v>
      </c>
      <c r="C79" s="90" t="s">
        <v>21</v>
      </c>
      <c r="D79" s="91" t="s">
        <v>22</v>
      </c>
      <c r="E79" s="90" t="s">
        <v>23</v>
      </c>
      <c r="F79" s="90" t="s">
        <v>24</v>
      </c>
      <c r="G79" s="23"/>
      <c r="H79" s="23"/>
      <c r="I79" s="23"/>
    </row>
    <row r="80" spans="1:15" ht="43.8" thickBot="1" x14ac:dyDescent="0.35">
      <c r="B80" s="45" t="s">
        <v>317</v>
      </c>
      <c r="C80" s="46">
        <v>216</v>
      </c>
      <c r="D80" s="46" t="s">
        <v>316</v>
      </c>
      <c r="E80" s="47">
        <v>6.78</v>
      </c>
      <c r="F80" s="47">
        <v>2.19</v>
      </c>
      <c r="G80" s="23"/>
      <c r="H80" s="23"/>
      <c r="I80" s="23"/>
    </row>
    <row r="81" spans="1:9" x14ac:dyDescent="0.3">
      <c r="C81" s="23"/>
      <c r="D81" s="23"/>
      <c r="E81" s="23"/>
      <c r="F81" s="23"/>
      <c r="G81" s="23"/>
      <c r="H81" s="23"/>
      <c r="I81" s="23"/>
    </row>
    <row r="82" spans="1:9" x14ac:dyDescent="0.3">
      <c r="C82" s="23"/>
      <c r="D82" s="23"/>
      <c r="E82" s="23"/>
      <c r="F82" s="23"/>
      <c r="G82" s="23"/>
      <c r="H82" s="23"/>
      <c r="I82" s="23"/>
    </row>
    <row r="83" spans="1:9" x14ac:dyDescent="0.3">
      <c r="A83" s="89" t="s">
        <v>278</v>
      </c>
      <c r="C83" s="23"/>
      <c r="D83" s="23"/>
      <c r="E83" s="23"/>
      <c r="F83" s="23"/>
      <c r="G83" s="23"/>
      <c r="H83" s="23"/>
      <c r="I83" s="23"/>
    </row>
    <row r="84" spans="1:9" ht="14.55" customHeight="1" thickBot="1" x14ac:dyDescent="0.35">
      <c r="C84" s="23"/>
      <c r="D84" s="23"/>
      <c r="E84" s="23"/>
      <c r="F84" s="23"/>
      <c r="G84" s="23"/>
      <c r="H84" s="23"/>
      <c r="I84" s="23"/>
    </row>
    <row r="85" spans="1:9" ht="14.55" customHeight="1" thickBot="1" x14ac:dyDescent="0.35">
      <c r="A85" s="74" t="s">
        <v>226</v>
      </c>
      <c r="B85" s="361" t="s">
        <v>210</v>
      </c>
      <c r="C85" s="375" t="s">
        <v>206</v>
      </c>
      <c r="D85" s="375"/>
      <c r="E85" s="375"/>
      <c r="F85" s="375"/>
    </row>
    <row r="86" spans="1:9" ht="28.95" customHeight="1" thickBot="1" x14ac:dyDescent="0.35">
      <c r="B86" s="362"/>
      <c r="C86" s="92" t="s">
        <v>21</v>
      </c>
      <c r="D86" s="93" t="s">
        <v>22</v>
      </c>
      <c r="E86" s="90" t="s">
        <v>23</v>
      </c>
      <c r="F86" s="90" t="s">
        <v>24</v>
      </c>
    </row>
    <row r="87" spans="1:9" x14ac:dyDescent="0.3">
      <c r="A87" s="75">
        <v>1</v>
      </c>
      <c r="B87" s="30" t="s">
        <v>131</v>
      </c>
      <c r="C87" s="31">
        <v>204</v>
      </c>
      <c r="D87" s="32">
        <v>7</v>
      </c>
      <c r="E87" s="33">
        <v>4.75</v>
      </c>
      <c r="F87" s="34">
        <v>2.61</v>
      </c>
    </row>
    <row r="88" spans="1:9" x14ac:dyDescent="0.3">
      <c r="A88" s="75">
        <v>2</v>
      </c>
      <c r="B88" s="35" t="s">
        <v>132</v>
      </c>
      <c r="C88" s="36">
        <v>202</v>
      </c>
      <c r="D88" s="37">
        <v>10</v>
      </c>
      <c r="E88" s="38">
        <v>4.95</v>
      </c>
      <c r="F88" s="39">
        <v>2.5</v>
      </c>
    </row>
    <row r="89" spans="1:9" x14ac:dyDescent="0.3">
      <c r="A89" s="75">
        <v>3</v>
      </c>
      <c r="B89" s="35" t="s">
        <v>133</v>
      </c>
      <c r="C89" s="36">
        <v>203</v>
      </c>
      <c r="D89" s="37">
        <v>9</v>
      </c>
      <c r="E89" s="38">
        <v>4.3600000000000003</v>
      </c>
      <c r="F89" s="39">
        <v>2.63</v>
      </c>
    </row>
    <row r="90" spans="1:9" x14ac:dyDescent="0.3">
      <c r="A90" s="75">
        <v>4</v>
      </c>
      <c r="B90" s="35" t="s">
        <v>143</v>
      </c>
      <c r="C90" s="36">
        <v>194</v>
      </c>
      <c r="D90" s="37">
        <v>19</v>
      </c>
      <c r="E90" s="38">
        <v>6.94</v>
      </c>
      <c r="F90" s="39">
        <v>2.44</v>
      </c>
    </row>
    <row r="91" spans="1:9" x14ac:dyDescent="0.3">
      <c r="A91" s="75">
        <v>5</v>
      </c>
      <c r="B91" s="35" t="s">
        <v>207</v>
      </c>
      <c r="C91" s="36">
        <v>195</v>
      </c>
      <c r="D91" s="37">
        <v>19</v>
      </c>
      <c r="E91" s="38">
        <v>7.23</v>
      </c>
      <c r="F91" s="39">
        <v>2.1</v>
      </c>
    </row>
    <row r="92" spans="1:9" x14ac:dyDescent="0.3">
      <c r="A92" s="75">
        <v>6</v>
      </c>
      <c r="B92" s="35" t="s">
        <v>141</v>
      </c>
      <c r="C92" s="36">
        <v>185</v>
      </c>
      <c r="D92" s="37">
        <v>27</v>
      </c>
      <c r="E92" s="38">
        <v>6.72</v>
      </c>
      <c r="F92" s="39">
        <v>2.3199999999999998</v>
      </c>
    </row>
    <row r="93" spans="1:9" x14ac:dyDescent="0.3">
      <c r="A93" s="75">
        <v>7</v>
      </c>
      <c r="B93" s="35" t="s">
        <v>208</v>
      </c>
      <c r="C93" s="36">
        <v>205</v>
      </c>
      <c r="D93" s="37">
        <v>9</v>
      </c>
      <c r="E93" s="38">
        <v>5.91</v>
      </c>
      <c r="F93" s="39">
        <v>2.66</v>
      </c>
    </row>
    <row r="94" spans="1:9" x14ac:dyDescent="0.3">
      <c r="A94" s="75">
        <v>8</v>
      </c>
      <c r="B94" s="35" t="s">
        <v>209</v>
      </c>
      <c r="C94" s="36">
        <v>193</v>
      </c>
      <c r="D94" s="37">
        <v>20</v>
      </c>
      <c r="E94" s="38">
        <v>6.51</v>
      </c>
      <c r="F94" s="39">
        <v>2.4</v>
      </c>
    </row>
    <row r="95" spans="1:9" x14ac:dyDescent="0.3">
      <c r="A95" s="75">
        <v>9</v>
      </c>
      <c r="B95" s="35" t="s">
        <v>134</v>
      </c>
      <c r="C95" s="36">
        <v>190</v>
      </c>
      <c r="D95" s="37">
        <v>20</v>
      </c>
      <c r="E95" s="38">
        <v>6.92</v>
      </c>
      <c r="F95" s="39">
        <v>2.06</v>
      </c>
    </row>
    <row r="96" spans="1:9" x14ac:dyDescent="0.3">
      <c r="A96" s="75">
        <v>10</v>
      </c>
      <c r="B96" s="35" t="s">
        <v>135</v>
      </c>
      <c r="C96" s="36">
        <v>200</v>
      </c>
      <c r="D96" s="37">
        <v>11</v>
      </c>
      <c r="E96" s="38">
        <v>6.2</v>
      </c>
      <c r="F96" s="39">
        <v>2.1</v>
      </c>
    </row>
    <row r="97" spans="1:6" x14ac:dyDescent="0.3">
      <c r="A97" s="75">
        <v>11</v>
      </c>
      <c r="B97" s="35" t="s">
        <v>136</v>
      </c>
      <c r="C97" s="36">
        <v>202</v>
      </c>
      <c r="D97" s="37">
        <v>11</v>
      </c>
      <c r="E97" s="38">
        <v>5.5</v>
      </c>
      <c r="F97" s="39">
        <v>2.35</v>
      </c>
    </row>
    <row r="98" spans="1:6" x14ac:dyDescent="0.3">
      <c r="A98" s="75">
        <v>12</v>
      </c>
      <c r="B98" s="35" t="s">
        <v>138</v>
      </c>
      <c r="C98" s="36">
        <v>204</v>
      </c>
      <c r="D98" s="37">
        <v>9</v>
      </c>
      <c r="E98" s="38">
        <v>5.61</v>
      </c>
      <c r="F98" s="39">
        <v>2.33</v>
      </c>
    </row>
    <row r="99" spans="1:6" x14ac:dyDescent="0.3">
      <c r="A99" s="75">
        <v>13</v>
      </c>
      <c r="B99" s="35" t="s">
        <v>34</v>
      </c>
      <c r="C99" s="36">
        <v>207</v>
      </c>
      <c r="D99" s="37">
        <v>5</v>
      </c>
      <c r="E99" s="38">
        <v>4.92</v>
      </c>
      <c r="F99" s="39">
        <v>2.2799999999999998</v>
      </c>
    </row>
    <row r="100" spans="1:6" ht="15" thickBot="1" x14ac:dyDescent="0.35">
      <c r="A100" s="75">
        <v>14</v>
      </c>
      <c r="B100" s="40" t="s">
        <v>140</v>
      </c>
      <c r="C100" s="41">
        <v>196</v>
      </c>
      <c r="D100" s="42">
        <v>15</v>
      </c>
      <c r="E100" s="43">
        <v>6.98</v>
      </c>
      <c r="F100" s="44">
        <v>2.02</v>
      </c>
    </row>
    <row r="102" spans="1:6" ht="15" thickBot="1" x14ac:dyDescent="0.35"/>
    <row r="103" spans="1:6" ht="15" thickBot="1" x14ac:dyDescent="0.35">
      <c r="B103" s="94" t="s">
        <v>212</v>
      </c>
      <c r="C103" s="90" t="s">
        <v>21</v>
      </c>
      <c r="D103" s="91" t="s">
        <v>22</v>
      </c>
      <c r="E103" s="90" t="s">
        <v>23</v>
      </c>
      <c r="F103" s="90" t="s">
        <v>24</v>
      </c>
    </row>
    <row r="104" spans="1:6" ht="43.8" thickBot="1" x14ac:dyDescent="0.35">
      <c r="A104" s="74" t="s">
        <v>12</v>
      </c>
      <c r="B104" s="45" t="s">
        <v>211</v>
      </c>
      <c r="C104" s="46">
        <v>192</v>
      </c>
      <c r="D104" s="46">
        <v>24</v>
      </c>
      <c r="E104" s="47">
        <v>7.13</v>
      </c>
      <c r="F104" s="47">
        <v>1.93</v>
      </c>
    </row>
    <row r="105" spans="1:6" x14ac:dyDescent="0.3">
      <c r="E105" s="66"/>
      <c r="F105" s="66"/>
    </row>
    <row r="106" spans="1:6" ht="15" thickBot="1" x14ac:dyDescent="0.35">
      <c r="E106" s="66"/>
      <c r="F106" s="66"/>
    </row>
    <row r="107" spans="1:6" ht="15" customHeight="1" thickBot="1" x14ac:dyDescent="0.35">
      <c r="B107" s="379" t="s">
        <v>213</v>
      </c>
      <c r="C107" s="363" t="s">
        <v>214</v>
      </c>
      <c r="D107" s="364"/>
      <c r="E107" s="364"/>
      <c r="F107" s="365"/>
    </row>
    <row r="108" spans="1:6" ht="30" customHeight="1" thickBot="1" x14ac:dyDescent="0.35">
      <c r="B108" s="380"/>
      <c r="C108" s="68" t="s">
        <v>21</v>
      </c>
      <c r="D108" s="68" t="s">
        <v>22</v>
      </c>
      <c r="E108" s="69" t="s">
        <v>23</v>
      </c>
      <c r="F108" s="69" t="s">
        <v>24</v>
      </c>
    </row>
    <row r="109" spans="1:6" ht="29.4" thickBot="1" x14ac:dyDescent="0.35">
      <c r="A109" s="74" t="s">
        <v>13</v>
      </c>
      <c r="B109" s="45" t="s">
        <v>215</v>
      </c>
      <c r="C109" s="46">
        <v>196</v>
      </c>
      <c r="D109" s="46">
        <v>18</v>
      </c>
      <c r="E109" s="47">
        <v>7.38</v>
      </c>
      <c r="F109" s="47">
        <v>2</v>
      </c>
    </row>
    <row r="110" spans="1:6" ht="29.4" thickBot="1" x14ac:dyDescent="0.35">
      <c r="A110" s="74" t="s">
        <v>14</v>
      </c>
      <c r="B110" s="45" t="s">
        <v>216</v>
      </c>
      <c r="C110" s="46">
        <v>193</v>
      </c>
      <c r="D110" s="46">
        <v>20</v>
      </c>
      <c r="E110" s="47">
        <v>7.35</v>
      </c>
      <c r="F110" s="47">
        <v>1.94</v>
      </c>
    </row>
    <row r="111" spans="1:6" x14ac:dyDescent="0.3">
      <c r="E111" s="66"/>
      <c r="F111" s="66"/>
    </row>
    <row r="112" spans="1:6" ht="15" thickBot="1" x14ac:dyDescent="0.35">
      <c r="E112" s="66"/>
      <c r="F112" s="66"/>
    </row>
    <row r="113" spans="1:10" ht="15" thickBot="1" x14ac:dyDescent="0.35">
      <c r="B113" s="94" t="s">
        <v>218</v>
      </c>
      <c r="C113" s="90" t="s">
        <v>21</v>
      </c>
      <c r="D113" s="91" t="s">
        <v>22</v>
      </c>
      <c r="E113" s="95" t="s">
        <v>23</v>
      </c>
      <c r="F113" s="95" t="s">
        <v>24</v>
      </c>
    </row>
    <row r="114" spans="1:10" ht="43.8" thickBot="1" x14ac:dyDescent="0.35">
      <c r="A114" s="74" t="s">
        <v>15</v>
      </c>
      <c r="B114" s="45" t="s">
        <v>217</v>
      </c>
      <c r="C114" s="46">
        <v>194</v>
      </c>
      <c r="D114" s="46">
        <v>21</v>
      </c>
      <c r="E114" s="47">
        <v>7.27</v>
      </c>
      <c r="F114" s="47">
        <v>1.88</v>
      </c>
    </row>
    <row r="115" spans="1:10" x14ac:dyDescent="0.3">
      <c r="E115" s="66"/>
      <c r="F115" s="66"/>
    </row>
    <row r="116" spans="1:10" ht="15" thickBot="1" x14ac:dyDescent="0.35">
      <c r="E116" s="66"/>
      <c r="F116" s="66"/>
    </row>
    <row r="117" spans="1:10" ht="15" thickBot="1" x14ac:dyDescent="0.35">
      <c r="B117" s="94" t="s">
        <v>220</v>
      </c>
      <c r="C117" s="90" t="s">
        <v>21</v>
      </c>
      <c r="D117" s="91" t="s">
        <v>22</v>
      </c>
      <c r="E117" s="95" t="s">
        <v>23</v>
      </c>
      <c r="F117" s="95" t="s">
        <v>24</v>
      </c>
    </row>
    <row r="118" spans="1:10" ht="58.2" thickBot="1" x14ac:dyDescent="0.35">
      <c r="A118" s="74" t="s">
        <v>16</v>
      </c>
      <c r="B118" s="45" t="s">
        <v>219</v>
      </c>
      <c r="C118" s="46">
        <v>190</v>
      </c>
      <c r="D118" s="46">
        <v>24</v>
      </c>
      <c r="E118" s="47">
        <v>7.44</v>
      </c>
      <c r="F118" s="47">
        <v>1.84</v>
      </c>
    </row>
    <row r="121" spans="1:10" x14ac:dyDescent="0.3">
      <c r="A121" s="89" t="s">
        <v>279</v>
      </c>
    </row>
    <row r="122" spans="1:10" ht="15" thickBot="1" x14ac:dyDescent="0.35">
      <c r="J122"/>
    </row>
    <row r="123" spans="1:10" ht="15" thickBot="1" x14ac:dyDescent="0.35">
      <c r="A123" s="73" t="s">
        <v>225</v>
      </c>
      <c r="B123" s="373" t="s">
        <v>221</v>
      </c>
      <c r="C123" s="375" t="s">
        <v>239</v>
      </c>
      <c r="D123" s="375"/>
      <c r="E123" s="375"/>
      <c r="F123" s="375"/>
      <c r="J123"/>
    </row>
    <row r="124" spans="1:10" ht="30" customHeight="1" thickBot="1" x14ac:dyDescent="0.35">
      <c r="B124" s="374"/>
      <c r="C124" s="90" t="s">
        <v>21</v>
      </c>
      <c r="D124" s="91" t="s">
        <v>22</v>
      </c>
      <c r="E124" s="90" t="s">
        <v>23</v>
      </c>
      <c r="F124" s="90" t="s">
        <v>24</v>
      </c>
      <c r="J124"/>
    </row>
    <row r="125" spans="1:10" ht="28.8" x14ac:dyDescent="0.3">
      <c r="A125" s="67">
        <v>1</v>
      </c>
      <c r="B125" s="70" t="s">
        <v>222</v>
      </c>
      <c r="C125" s="48">
        <v>135</v>
      </c>
      <c r="D125" s="49">
        <v>79</v>
      </c>
      <c r="E125" s="33">
        <v>6.35</v>
      </c>
      <c r="F125" s="34">
        <v>2.11</v>
      </c>
      <c r="J125"/>
    </row>
    <row r="126" spans="1:10" ht="43.2" x14ac:dyDescent="0.3">
      <c r="A126" s="67">
        <v>2</v>
      </c>
      <c r="B126" s="71" t="s">
        <v>223</v>
      </c>
      <c r="C126" s="50">
        <v>125</v>
      </c>
      <c r="D126" s="36">
        <v>87</v>
      </c>
      <c r="E126" s="38">
        <v>6.06</v>
      </c>
      <c r="F126" s="39">
        <v>2.12</v>
      </c>
      <c r="J126"/>
    </row>
    <row r="127" spans="1:10" ht="28.8" x14ac:dyDescent="0.3">
      <c r="A127" s="67">
        <v>3</v>
      </c>
      <c r="B127" s="71" t="s">
        <v>104</v>
      </c>
      <c r="C127" s="50">
        <v>132</v>
      </c>
      <c r="D127" s="36">
        <v>79</v>
      </c>
      <c r="E127" s="38">
        <v>6.33</v>
      </c>
      <c r="F127" s="39">
        <v>1.97</v>
      </c>
      <c r="J127"/>
    </row>
    <row r="128" spans="1:10" ht="28.8" x14ac:dyDescent="0.3">
      <c r="A128" s="67">
        <v>4</v>
      </c>
      <c r="B128" s="72" t="s">
        <v>105</v>
      </c>
      <c r="C128" s="51">
        <v>131</v>
      </c>
      <c r="D128" s="52">
        <v>81</v>
      </c>
      <c r="E128" s="53">
        <v>6.42</v>
      </c>
      <c r="F128" s="54">
        <v>2.16</v>
      </c>
      <c r="J128"/>
    </row>
    <row r="129" spans="1:10" ht="29.4" thickBot="1" x14ac:dyDescent="0.35">
      <c r="A129" s="67">
        <v>5</v>
      </c>
      <c r="B129" s="40" t="s">
        <v>224</v>
      </c>
      <c r="C129" s="55">
        <v>119</v>
      </c>
      <c r="D129" s="41">
        <v>93</v>
      </c>
      <c r="E129" s="43">
        <v>6.55</v>
      </c>
      <c r="F129" s="44">
        <v>2.11</v>
      </c>
      <c r="J129"/>
    </row>
    <row r="130" spans="1:10" x14ac:dyDescent="0.3">
      <c r="B130" s="56"/>
      <c r="C130" s="57"/>
      <c r="D130" s="57"/>
      <c r="E130" s="58"/>
      <c r="F130" s="58"/>
      <c r="J130"/>
    </row>
    <row r="131" spans="1:10" ht="15" thickBot="1" x14ac:dyDescent="0.35">
      <c r="B131" s="56"/>
      <c r="C131" s="57"/>
      <c r="D131" s="57"/>
      <c r="E131" s="58"/>
      <c r="F131" s="58"/>
      <c r="J131"/>
    </row>
    <row r="132" spans="1:10" ht="15" thickBot="1" x14ac:dyDescent="0.35">
      <c r="A132" s="74" t="s">
        <v>227</v>
      </c>
      <c r="B132" s="373" t="s">
        <v>230</v>
      </c>
      <c r="C132" s="375" t="s">
        <v>240</v>
      </c>
      <c r="D132" s="375"/>
      <c r="E132" s="375"/>
      <c r="F132" s="375"/>
      <c r="J132"/>
    </row>
    <row r="133" spans="1:10" ht="30" customHeight="1" thickBot="1" x14ac:dyDescent="0.35">
      <c r="B133" s="374"/>
      <c r="C133" s="90" t="s">
        <v>21</v>
      </c>
      <c r="D133" s="91" t="s">
        <v>22</v>
      </c>
      <c r="E133" s="90" t="s">
        <v>23</v>
      </c>
      <c r="F133" s="90" t="s">
        <v>24</v>
      </c>
      <c r="J133"/>
    </row>
    <row r="134" spans="1:10" x14ac:dyDescent="0.3">
      <c r="A134" s="67">
        <v>1</v>
      </c>
      <c r="B134" s="70" t="s">
        <v>108</v>
      </c>
      <c r="C134" s="48">
        <v>138</v>
      </c>
      <c r="D134" s="49">
        <v>76</v>
      </c>
      <c r="E134" s="33">
        <v>6.76</v>
      </c>
      <c r="F134" s="34">
        <v>2.1800000000000002</v>
      </c>
      <c r="J134"/>
    </row>
    <row r="135" spans="1:10" x14ac:dyDescent="0.3">
      <c r="A135" s="67">
        <v>2</v>
      </c>
      <c r="B135" s="71" t="s">
        <v>107</v>
      </c>
      <c r="C135" s="50">
        <v>124</v>
      </c>
      <c r="D135" s="36">
        <v>89</v>
      </c>
      <c r="E135" s="38">
        <v>6.39</v>
      </c>
      <c r="F135" s="39">
        <v>2.1800000000000002</v>
      </c>
      <c r="J135"/>
    </row>
    <row r="136" spans="1:10" ht="43.2" x14ac:dyDescent="0.3">
      <c r="A136" s="67">
        <v>3</v>
      </c>
      <c r="B136" s="71" t="s">
        <v>228</v>
      </c>
      <c r="C136" s="50">
        <v>125</v>
      </c>
      <c r="D136" s="36">
        <v>88</v>
      </c>
      <c r="E136" s="38">
        <v>6.18</v>
      </c>
      <c r="F136" s="39">
        <v>2.16</v>
      </c>
      <c r="J136"/>
    </row>
    <row r="137" spans="1:10" ht="29.4" thickBot="1" x14ac:dyDescent="0.35">
      <c r="A137" s="67">
        <v>4</v>
      </c>
      <c r="B137" s="40" t="s">
        <v>229</v>
      </c>
      <c r="C137" s="55">
        <v>112</v>
      </c>
      <c r="D137" s="41">
        <v>103</v>
      </c>
      <c r="E137" s="43">
        <v>5.87</v>
      </c>
      <c r="F137" s="44">
        <v>2.35</v>
      </c>
      <c r="J137"/>
    </row>
    <row r="138" spans="1:10" x14ac:dyDescent="0.3">
      <c r="J138"/>
    </row>
    <row r="139" spans="1:10" ht="15" thickBot="1" x14ac:dyDescent="0.35">
      <c r="J139"/>
    </row>
    <row r="140" spans="1:10" ht="30" customHeight="1" thickBot="1" x14ac:dyDescent="0.35">
      <c r="A140" s="74" t="s">
        <v>232</v>
      </c>
      <c r="B140" s="373" t="s">
        <v>231</v>
      </c>
      <c r="C140" s="377" t="s">
        <v>241</v>
      </c>
      <c r="D140" s="377"/>
      <c r="E140" s="377"/>
      <c r="F140" s="377"/>
      <c r="J140"/>
    </row>
    <row r="141" spans="1:10" ht="30" customHeight="1" thickBot="1" x14ac:dyDescent="0.35">
      <c r="B141" s="376"/>
      <c r="C141" s="92" t="s">
        <v>21</v>
      </c>
      <c r="D141" s="93" t="s">
        <v>22</v>
      </c>
      <c r="E141" s="90" t="s">
        <v>23</v>
      </c>
      <c r="F141" s="90" t="s">
        <v>24</v>
      </c>
      <c r="J141"/>
    </row>
    <row r="142" spans="1:10" ht="57.6" x14ac:dyDescent="0.3">
      <c r="A142" s="75">
        <v>1</v>
      </c>
      <c r="B142" s="30" t="s">
        <v>233</v>
      </c>
      <c r="C142" s="31">
        <v>140</v>
      </c>
      <c r="D142" s="32">
        <v>74</v>
      </c>
      <c r="E142" s="33">
        <v>6.17</v>
      </c>
      <c r="F142" s="34">
        <v>2.4</v>
      </c>
      <c r="J142"/>
    </row>
    <row r="143" spans="1:10" x14ac:dyDescent="0.3">
      <c r="A143" s="75">
        <v>2</v>
      </c>
      <c r="B143" s="35" t="s">
        <v>234</v>
      </c>
      <c r="C143" s="36">
        <v>121</v>
      </c>
      <c r="D143" s="37">
        <v>89</v>
      </c>
      <c r="E143" s="38">
        <v>6.53</v>
      </c>
      <c r="F143" s="39">
        <v>2.37</v>
      </c>
      <c r="J143"/>
    </row>
    <row r="144" spans="1:10" ht="28.8" x14ac:dyDescent="0.3">
      <c r="A144" s="75">
        <v>3</v>
      </c>
      <c r="B144" s="35" t="s">
        <v>101</v>
      </c>
      <c r="C144" s="36">
        <v>121</v>
      </c>
      <c r="D144" s="37">
        <v>91</v>
      </c>
      <c r="E144" s="38">
        <v>6.09</v>
      </c>
      <c r="F144" s="39">
        <v>2.19</v>
      </c>
      <c r="J144"/>
    </row>
    <row r="145" spans="1:10" ht="28.8" x14ac:dyDescent="0.3">
      <c r="A145" s="75">
        <v>4</v>
      </c>
      <c r="B145" s="35" t="s">
        <v>100</v>
      </c>
      <c r="C145" s="36">
        <v>110</v>
      </c>
      <c r="D145" s="37">
        <v>103</v>
      </c>
      <c r="E145" s="38">
        <v>5.08</v>
      </c>
      <c r="F145" s="39">
        <v>2.4900000000000002</v>
      </c>
      <c r="J145"/>
    </row>
    <row r="146" spans="1:10" x14ac:dyDescent="0.3">
      <c r="A146" s="75">
        <v>5</v>
      </c>
      <c r="B146" s="35" t="s">
        <v>113</v>
      </c>
      <c r="C146" s="36">
        <v>110</v>
      </c>
      <c r="D146" s="37">
        <v>102</v>
      </c>
      <c r="E146" s="38">
        <v>5.97</v>
      </c>
      <c r="F146" s="39">
        <v>2.31</v>
      </c>
      <c r="J146"/>
    </row>
    <row r="147" spans="1:10" ht="28.8" x14ac:dyDescent="0.3">
      <c r="A147" s="75">
        <v>6</v>
      </c>
      <c r="B147" s="35" t="s">
        <v>114</v>
      </c>
      <c r="C147" s="36">
        <v>119</v>
      </c>
      <c r="D147" s="37">
        <v>89</v>
      </c>
      <c r="E147" s="38">
        <v>6.22</v>
      </c>
      <c r="F147" s="39">
        <v>2.27</v>
      </c>
    </row>
    <row r="148" spans="1:10" ht="28.8" x14ac:dyDescent="0.3">
      <c r="A148" s="75">
        <v>7</v>
      </c>
      <c r="B148" s="35" t="s">
        <v>102</v>
      </c>
      <c r="C148" s="36">
        <v>130</v>
      </c>
      <c r="D148" s="37">
        <v>84</v>
      </c>
      <c r="E148" s="38">
        <v>6.44</v>
      </c>
      <c r="F148" s="39">
        <v>2.19</v>
      </c>
    </row>
    <row r="149" spans="1:10" ht="29.4" thickBot="1" x14ac:dyDescent="0.35">
      <c r="A149" s="75">
        <v>8</v>
      </c>
      <c r="B149" s="40" t="s">
        <v>115</v>
      </c>
      <c r="C149" s="41">
        <v>114</v>
      </c>
      <c r="D149" s="42">
        <v>97</v>
      </c>
      <c r="E149" s="43">
        <v>5.18</v>
      </c>
      <c r="F149" s="44">
        <v>2.66</v>
      </c>
    </row>
    <row r="151" spans="1:10" ht="15" thickBot="1" x14ac:dyDescent="0.35"/>
    <row r="152" spans="1:10" ht="15" customHeight="1" thickBot="1" x14ac:dyDescent="0.35">
      <c r="A152" s="74" t="s">
        <v>235</v>
      </c>
      <c r="B152" s="373" t="s">
        <v>236</v>
      </c>
      <c r="C152" s="377" t="s">
        <v>242</v>
      </c>
      <c r="D152" s="377"/>
      <c r="E152" s="377"/>
      <c r="F152" s="377"/>
    </row>
    <row r="153" spans="1:10" ht="30" customHeight="1" thickBot="1" x14ac:dyDescent="0.35">
      <c r="B153" s="374"/>
      <c r="C153" s="90" t="s">
        <v>21</v>
      </c>
      <c r="D153" s="91" t="s">
        <v>22</v>
      </c>
      <c r="E153" s="90" t="s">
        <v>23</v>
      </c>
      <c r="F153" s="90" t="s">
        <v>24</v>
      </c>
    </row>
    <row r="154" spans="1:10" ht="43.2" x14ac:dyDescent="0.3">
      <c r="A154" s="67">
        <v>1</v>
      </c>
      <c r="B154" s="70" t="s">
        <v>116</v>
      </c>
      <c r="C154" s="48">
        <v>116</v>
      </c>
      <c r="D154" s="49">
        <v>98</v>
      </c>
      <c r="E154" s="33">
        <v>6.26</v>
      </c>
      <c r="F154" s="34">
        <v>2.21</v>
      </c>
    </row>
    <row r="155" spans="1:10" ht="43.2" x14ac:dyDescent="0.3">
      <c r="A155" s="67">
        <v>2</v>
      </c>
      <c r="B155" s="71" t="s">
        <v>238</v>
      </c>
      <c r="C155" s="50">
        <v>113</v>
      </c>
      <c r="D155" s="36">
        <v>100</v>
      </c>
      <c r="E155" s="38">
        <v>5.93</v>
      </c>
      <c r="F155" s="39">
        <v>2.2599999999999998</v>
      </c>
    </row>
    <row r="156" spans="1:10" ht="28.8" x14ac:dyDescent="0.3">
      <c r="A156" s="67">
        <v>3</v>
      </c>
      <c r="B156" s="71" t="s">
        <v>237</v>
      </c>
      <c r="C156" s="50">
        <v>107</v>
      </c>
      <c r="D156" s="36">
        <v>107</v>
      </c>
      <c r="E156" s="38">
        <v>6.1</v>
      </c>
      <c r="F156" s="39">
        <v>2.14</v>
      </c>
    </row>
    <row r="157" spans="1:10" ht="28.8" x14ac:dyDescent="0.3">
      <c r="A157" s="67">
        <v>4</v>
      </c>
      <c r="B157" s="71" t="s">
        <v>118</v>
      </c>
      <c r="C157" s="50">
        <v>109</v>
      </c>
      <c r="D157" s="36">
        <v>104</v>
      </c>
      <c r="E157" s="38">
        <v>5.79</v>
      </c>
      <c r="F157" s="39">
        <v>2.2200000000000002</v>
      </c>
    </row>
    <row r="158" spans="1:10" ht="29.4" thickBot="1" x14ac:dyDescent="0.35">
      <c r="A158" s="67">
        <v>5</v>
      </c>
      <c r="B158" s="40" t="s">
        <v>119</v>
      </c>
      <c r="C158" s="55">
        <v>99</v>
      </c>
      <c r="D158" s="41">
        <v>113</v>
      </c>
      <c r="E158" s="43">
        <v>5.86</v>
      </c>
      <c r="F158" s="44">
        <v>2.42</v>
      </c>
    </row>
    <row r="161" spans="1:6" x14ac:dyDescent="0.3">
      <c r="A161" s="89" t="s">
        <v>280</v>
      </c>
    </row>
    <row r="162" spans="1:6" ht="15" thickBot="1" x14ac:dyDescent="0.35"/>
    <row r="163" spans="1:6" ht="15" customHeight="1" thickBot="1" x14ac:dyDescent="0.35">
      <c r="A163" s="59"/>
      <c r="B163" s="361" t="s">
        <v>247</v>
      </c>
      <c r="C163" s="363" t="s">
        <v>248</v>
      </c>
      <c r="D163" s="364"/>
      <c r="E163" s="364"/>
      <c r="F163" s="365"/>
    </row>
    <row r="164" spans="1:6" ht="45" customHeight="1" thickBot="1" x14ac:dyDescent="0.35">
      <c r="B164" s="362"/>
      <c r="C164" s="92" t="s">
        <v>21</v>
      </c>
      <c r="D164" s="92" t="s">
        <v>22</v>
      </c>
      <c r="E164" s="92" t="s">
        <v>23</v>
      </c>
      <c r="F164" s="92" t="s">
        <v>24</v>
      </c>
    </row>
    <row r="165" spans="1:6" x14ac:dyDescent="0.3">
      <c r="A165" s="74" t="s">
        <v>17</v>
      </c>
      <c r="B165" s="76" t="s">
        <v>243</v>
      </c>
      <c r="C165" s="82">
        <v>189</v>
      </c>
      <c r="D165" s="82">
        <v>27</v>
      </c>
      <c r="E165" s="86">
        <v>7.28</v>
      </c>
      <c r="F165" s="81">
        <v>2.1</v>
      </c>
    </row>
    <row r="166" spans="1:6" x14ac:dyDescent="0.3">
      <c r="A166" s="84" t="s">
        <v>18</v>
      </c>
      <c r="B166" s="83" t="s">
        <v>244</v>
      </c>
      <c r="C166" s="80">
        <v>172</v>
      </c>
      <c r="D166" s="36">
        <v>42</v>
      </c>
      <c r="E166" s="39">
        <v>7.03</v>
      </c>
      <c r="F166" s="38">
        <v>2.39</v>
      </c>
    </row>
    <row r="167" spans="1:6" x14ac:dyDescent="0.3">
      <c r="A167" s="74" t="s">
        <v>19</v>
      </c>
      <c r="B167" s="77" t="s">
        <v>245</v>
      </c>
      <c r="C167" s="82">
        <v>171</v>
      </c>
      <c r="D167" s="31">
        <v>42</v>
      </c>
      <c r="E167" s="39">
        <v>7.01</v>
      </c>
      <c r="F167" s="81">
        <v>2.27</v>
      </c>
    </row>
    <row r="168" spans="1:6" ht="15" thickBot="1" x14ac:dyDescent="0.35">
      <c r="A168" s="84" t="s">
        <v>20</v>
      </c>
      <c r="B168" s="85" t="s">
        <v>246</v>
      </c>
      <c r="C168" s="78">
        <v>193</v>
      </c>
      <c r="D168" s="78">
        <v>22</v>
      </c>
      <c r="E168" s="79">
        <v>8.2899999999999991</v>
      </c>
      <c r="F168" s="79">
        <v>1.9</v>
      </c>
    </row>
    <row r="170" spans="1:6" ht="15" thickBot="1" x14ac:dyDescent="0.35"/>
    <row r="171" spans="1:6" ht="15" thickBot="1" x14ac:dyDescent="0.35">
      <c r="A171" s="87" t="s">
        <v>253</v>
      </c>
      <c r="B171" s="373" t="s">
        <v>249</v>
      </c>
      <c r="C171" s="375" t="s">
        <v>248</v>
      </c>
      <c r="D171" s="375"/>
      <c r="E171" s="375"/>
      <c r="F171" s="375"/>
    </row>
    <row r="172" spans="1:6" ht="45" customHeight="1" thickBot="1" x14ac:dyDescent="0.35">
      <c r="B172" s="376"/>
      <c r="C172" s="92" t="s">
        <v>21</v>
      </c>
      <c r="D172" s="93" t="s">
        <v>22</v>
      </c>
      <c r="E172" s="90" t="s">
        <v>23</v>
      </c>
      <c r="F172" s="90" t="s">
        <v>24</v>
      </c>
    </row>
    <row r="173" spans="1:6" x14ac:dyDescent="0.3">
      <c r="A173" s="59">
        <v>1</v>
      </c>
      <c r="B173" s="30" t="s">
        <v>250</v>
      </c>
      <c r="C173" s="31">
        <v>166</v>
      </c>
      <c r="D173" s="32">
        <v>47</v>
      </c>
      <c r="E173" s="33">
        <v>7.28</v>
      </c>
      <c r="F173" s="34">
        <v>2.13</v>
      </c>
    </row>
    <row r="174" spans="1:6" x14ac:dyDescent="0.3">
      <c r="A174" s="59">
        <v>2</v>
      </c>
      <c r="B174" s="35" t="s">
        <v>132</v>
      </c>
      <c r="C174" s="36">
        <v>148</v>
      </c>
      <c r="D174" s="37">
        <v>65</v>
      </c>
      <c r="E174" s="38">
        <v>6.62</v>
      </c>
      <c r="F174" s="39">
        <v>2.2000000000000002</v>
      </c>
    </row>
    <row r="175" spans="1:6" x14ac:dyDescent="0.3">
      <c r="A175" s="59">
        <v>3</v>
      </c>
      <c r="B175" s="35" t="s">
        <v>133</v>
      </c>
      <c r="C175" s="36">
        <v>126</v>
      </c>
      <c r="D175" s="37">
        <v>85</v>
      </c>
      <c r="E175" s="38">
        <v>5.56</v>
      </c>
      <c r="F175" s="39">
        <v>2.54</v>
      </c>
    </row>
    <row r="176" spans="1:6" x14ac:dyDescent="0.3">
      <c r="A176" s="59">
        <v>4</v>
      </c>
      <c r="B176" s="35" t="s">
        <v>134</v>
      </c>
      <c r="C176" s="36">
        <v>138</v>
      </c>
      <c r="D176" s="37">
        <v>72</v>
      </c>
      <c r="E176" s="38">
        <v>7.34</v>
      </c>
      <c r="F176" s="39">
        <v>2.04</v>
      </c>
    </row>
    <row r="177" spans="1:6" x14ac:dyDescent="0.3">
      <c r="A177" s="59">
        <v>5</v>
      </c>
      <c r="B177" s="35" t="s">
        <v>135</v>
      </c>
      <c r="C177" s="36">
        <v>144</v>
      </c>
      <c r="D177" s="37">
        <v>70</v>
      </c>
      <c r="E177" s="38">
        <v>5.92</v>
      </c>
      <c r="F177" s="39">
        <v>2.29</v>
      </c>
    </row>
    <row r="178" spans="1:6" x14ac:dyDescent="0.3">
      <c r="A178" s="59">
        <v>6</v>
      </c>
      <c r="B178" s="35" t="s">
        <v>136</v>
      </c>
      <c r="C178" s="36">
        <v>135</v>
      </c>
      <c r="D178" s="37">
        <v>75</v>
      </c>
      <c r="E178" s="38">
        <v>6.05</v>
      </c>
      <c r="F178" s="39">
        <v>2.37</v>
      </c>
    </row>
    <row r="179" spans="1:6" x14ac:dyDescent="0.3">
      <c r="A179" s="59">
        <v>7</v>
      </c>
      <c r="B179" s="35" t="s">
        <v>251</v>
      </c>
      <c r="C179" s="36">
        <v>139</v>
      </c>
      <c r="D179" s="37">
        <v>70</v>
      </c>
      <c r="E179" s="38">
        <v>6.86</v>
      </c>
      <c r="F179" s="39">
        <v>2.19</v>
      </c>
    </row>
    <row r="180" spans="1:6" x14ac:dyDescent="0.3">
      <c r="A180" s="59">
        <v>8</v>
      </c>
      <c r="B180" s="60" t="s">
        <v>252</v>
      </c>
      <c r="C180" s="52">
        <v>125</v>
      </c>
      <c r="D180" s="61">
        <v>86</v>
      </c>
      <c r="E180" s="53">
        <v>5.89</v>
      </c>
      <c r="F180" s="54">
        <v>2.15</v>
      </c>
    </row>
    <row r="181" spans="1:6" x14ac:dyDescent="0.3">
      <c r="A181" s="59">
        <v>9</v>
      </c>
      <c r="B181" s="60" t="s">
        <v>34</v>
      </c>
      <c r="C181" s="52">
        <v>117</v>
      </c>
      <c r="D181" s="61">
        <v>94</v>
      </c>
      <c r="E181" s="53">
        <v>5.75</v>
      </c>
      <c r="F181" s="54">
        <v>2.33</v>
      </c>
    </row>
    <row r="182" spans="1:6" x14ac:dyDescent="0.3">
      <c r="A182" s="59">
        <v>10</v>
      </c>
      <c r="B182" s="60" t="s">
        <v>140</v>
      </c>
      <c r="C182" s="52">
        <v>129</v>
      </c>
      <c r="D182" s="61">
        <v>83</v>
      </c>
      <c r="E182" s="53">
        <v>6.86</v>
      </c>
      <c r="F182" s="54">
        <v>2.0299999999999998</v>
      </c>
    </row>
    <row r="183" spans="1:6" x14ac:dyDescent="0.3">
      <c r="A183" s="59">
        <v>11</v>
      </c>
      <c r="B183" s="60" t="s">
        <v>141</v>
      </c>
      <c r="C183" s="52">
        <v>127</v>
      </c>
      <c r="D183" s="61">
        <v>86</v>
      </c>
      <c r="E183" s="53">
        <v>7.16</v>
      </c>
      <c r="F183" s="54">
        <v>2.12</v>
      </c>
    </row>
    <row r="184" spans="1:6" x14ac:dyDescent="0.3">
      <c r="A184" s="59">
        <v>12</v>
      </c>
      <c r="B184" s="60" t="s">
        <v>142</v>
      </c>
      <c r="C184" s="52">
        <v>116</v>
      </c>
      <c r="D184" s="61">
        <v>94</v>
      </c>
      <c r="E184" s="53">
        <v>6.84</v>
      </c>
      <c r="F184" s="54">
        <v>2.2599999999999998</v>
      </c>
    </row>
    <row r="185" spans="1:6" ht="15" thickBot="1" x14ac:dyDescent="0.35">
      <c r="A185" s="59">
        <v>13</v>
      </c>
      <c r="B185" s="40" t="s">
        <v>143</v>
      </c>
      <c r="C185" s="41">
        <v>131</v>
      </c>
      <c r="D185" s="42">
        <v>81</v>
      </c>
      <c r="E185" s="43">
        <v>7.26</v>
      </c>
      <c r="F185" s="44">
        <v>2.12</v>
      </c>
    </row>
    <row r="187" spans="1:6" ht="15" thickBot="1" x14ac:dyDescent="0.35"/>
    <row r="188" spans="1:6" ht="15" thickBot="1" x14ac:dyDescent="0.35">
      <c r="A188" s="74" t="s">
        <v>254</v>
      </c>
      <c r="B188" s="373" t="s">
        <v>259</v>
      </c>
      <c r="C188" s="375" t="s">
        <v>214</v>
      </c>
      <c r="D188" s="375"/>
      <c r="E188" s="375"/>
      <c r="F188" s="375"/>
    </row>
    <row r="189" spans="1:6" ht="15" thickBot="1" x14ac:dyDescent="0.35">
      <c r="B189" s="374"/>
      <c r="C189" s="90" t="s">
        <v>21</v>
      </c>
      <c r="D189" s="91" t="s">
        <v>22</v>
      </c>
      <c r="E189" s="90" t="s">
        <v>23</v>
      </c>
      <c r="F189" s="90" t="s">
        <v>24</v>
      </c>
    </row>
    <row r="190" spans="1:6" ht="43.2" x14ac:dyDescent="0.3">
      <c r="A190" s="67">
        <v>1</v>
      </c>
      <c r="B190" s="70" t="s">
        <v>255</v>
      </c>
      <c r="C190" s="48">
        <v>148</v>
      </c>
      <c r="D190" s="49">
        <v>67</v>
      </c>
      <c r="E190" s="33">
        <v>7.1</v>
      </c>
      <c r="F190" s="34">
        <v>2.3199999999999998</v>
      </c>
    </row>
    <row r="191" spans="1:6" ht="28.8" x14ac:dyDescent="0.3">
      <c r="A191" s="67">
        <v>2</v>
      </c>
      <c r="B191" s="71" t="s">
        <v>256</v>
      </c>
      <c r="C191" s="50">
        <v>140</v>
      </c>
      <c r="D191" s="36">
        <v>74</v>
      </c>
      <c r="E191" s="38">
        <v>7.94</v>
      </c>
      <c r="F191" s="39">
        <v>2.12</v>
      </c>
    </row>
    <row r="192" spans="1:6" ht="30" customHeight="1" x14ac:dyDescent="0.3">
      <c r="A192" s="67">
        <v>3</v>
      </c>
      <c r="B192" s="71" t="s">
        <v>257</v>
      </c>
      <c r="C192" s="50">
        <v>152</v>
      </c>
      <c r="D192" s="36">
        <v>60</v>
      </c>
      <c r="E192" s="38">
        <v>8.02</v>
      </c>
      <c r="F192" s="39">
        <v>2.12</v>
      </c>
    </row>
    <row r="193" spans="1:6" ht="15" customHeight="1" thickBot="1" x14ac:dyDescent="0.35">
      <c r="A193" s="67">
        <v>4</v>
      </c>
      <c r="B193" s="40" t="s">
        <v>258</v>
      </c>
      <c r="C193" s="55">
        <v>156</v>
      </c>
      <c r="D193" s="41">
        <v>59</v>
      </c>
      <c r="E193" s="43">
        <v>7.65</v>
      </c>
      <c r="F193" s="44">
        <v>2.23</v>
      </c>
    </row>
    <row r="195" spans="1:6" ht="15" thickBot="1" x14ac:dyDescent="0.35"/>
    <row r="196" spans="1:6" ht="15" thickBot="1" x14ac:dyDescent="0.35">
      <c r="A196" s="74" t="s">
        <v>260</v>
      </c>
      <c r="B196" s="373" t="s">
        <v>261</v>
      </c>
      <c r="C196" s="375" t="s">
        <v>214</v>
      </c>
      <c r="D196" s="375"/>
      <c r="E196" s="375"/>
      <c r="F196" s="375"/>
    </row>
    <row r="197" spans="1:6" ht="15" thickBot="1" x14ac:dyDescent="0.35">
      <c r="B197" s="374"/>
      <c r="C197" s="90" t="s">
        <v>21</v>
      </c>
      <c r="D197" s="91" t="s">
        <v>22</v>
      </c>
      <c r="E197" s="90" t="s">
        <v>23</v>
      </c>
      <c r="F197" s="90" t="s">
        <v>24</v>
      </c>
    </row>
    <row r="198" spans="1:6" ht="28.8" x14ac:dyDescent="0.3">
      <c r="A198" s="67">
        <v>1</v>
      </c>
      <c r="B198" s="70" t="s">
        <v>262</v>
      </c>
      <c r="C198" s="48">
        <v>144</v>
      </c>
      <c r="D198" s="49">
        <v>71</v>
      </c>
      <c r="E198" s="33">
        <v>7.91</v>
      </c>
      <c r="F198" s="34">
        <v>1.86</v>
      </c>
    </row>
    <row r="199" spans="1:6" x14ac:dyDescent="0.3">
      <c r="A199" s="67">
        <v>2</v>
      </c>
      <c r="B199" s="71" t="s">
        <v>263</v>
      </c>
      <c r="C199" s="50">
        <v>144</v>
      </c>
      <c r="D199" s="36">
        <v>69</v>
      </c>
      <c r="E199" s="38">
        <v>7.77</v>
      </c>
      <c r="F199" s="39">
        <v>1.98</v>
      </c>
    </row>
    <row r="200" spans="1:6" ht="43.2" x14ac:dyDescent="0.3">
      <c r="A200" s="67">
        <v>3</v>
      </c>
      <c r="B200" s="71" t="s">
        <v>264</v>
      </c>
      <c r="C200" s="50">
        <v>145</v>
      </c>
      <c r="D200" s="36">
        <v>70</v>
      </c>
      <c r="E200" s="38">
        <v>7.61</v>
      </c>
      <c r="F200" s="39">
        <v>2.09</v>
      </c>
    </row>
    <row r="201" spans="1:6" ht="28.8" x14ac:dyDescent="0.3">
      <c r="A201" s="67">
        <v>4</v>
      </c>
      <c r="B201" s="71" t="s">
        <v>265</v>
      </c>
      <c r="C201" s="50">
        <v>153</v>
      </c>
      <c r="D201" s="36">
        <v>62</v>
      </c>
      <c r="E201" s="38">
        <v>8.1</v>
      </c>
      <c r="F201" s="39">
        <v>1.81</v>
      </c>
    </row>
    <row r="202" spans="1:6" ht="28.8" x14ac:dyDescent="0.3">
      <c r="A202" s="67">
        <v>5</v>
      </c>
      <c r="B202" s="71" t="s">
        <v>266</v>
      </c>
      <c r="C202" s="50">
        <v>152</v>
      </c>
      <c r="D202" s="36">
        <v>63</v>
      </c>
      <c r="E202" s="38">
        <v>7.84</v>
      </c>
      <c r="F202" s="39">
        <v>1.98</v>
      </c>
    </row>
    <row r="203" spans="1:6" ht="29.4" thickBot="1" x14ac:dyDescent="0.35">
      <c r="A203" s="67">
        <v>6</v>
      </c>
      <c r="B203" s="40" t="s">
        <v>267</v>
      </c>
      <c r="C203" s="55">
        <v>152</v>
      </c>
      <c r="D203" s="41">
        <v>63</v>
      </c>
      <c r="E203" s="43">
        <v>7.99</v>
      </c>
      <c r="F203" s="44">
        <v>2.0299999999999998</v>
      </c>
    </row>
    <row r="206" spans="1:6" x14ac:dyDescent="0.3">
      <c r="A206" s="89" t="s">
        <v>277</v>
      </c>
    </row>
    <row r="207" spans="1:6" ht="15" thickBot="1" x14ac:dyDescent="0.35"/>
    <row r="208" spans="1:6" ht="15" thickBot="1" x14ac:dyDescent="0.35">
      <c r="A208" s="74" t="s">
        <v>268</v>
      </c>
      <c r="B208" s="373" t="s">
        <v>276</v>
      </c>
      <c r="C208" s="375" t="s">
        <v>214</v>
      </c>
      <c r="D208" s="375"/>
      <c r="E208" s="375"/>
      <c r="F208" s="375"/>
    </row>
    <row r="209" spans="1:6" ht="15" thickBot="1" x14ac:dyDescent="0.35">
      <c r="B209" s="374"/>
      <c r="C209" s="90" t="s">
        <v>21</v>
      </c>
      <c r="D209" s="91" t="s">
        <v>22</v>
      </c>
      <c r="E209" s="90" t="s">
        <v>23</v>
      </c>
      <c r="F209" s="90" t="s">
        <v>24</v>
      </c>
    </row>
    <row r="210" spans="1:6" ht="28.8" x14ac:dyDescent="0.3">
      <c r="A210" s="67">
        <v>1</v>
      </c>
      <c r="B210" s="70" t="s">
        <v>269</v>
      </c>
      <c r="C210" s="48">
        <v>157</v>
      </c>
      <c r="D210" s="49">
        <v>54</v>
      </c>
      <c r="E210" s="33">
        <v>6.87</v>
      </c>
      <c r="F210" s="34">
        <v>2.14</v>
      </c>
    </row>
    <row r="211" spans="1:6" ht="28.8" x14ac:dyDescent="0.3">
      <c r="A211" s="67">
        <v>2</v>
      </c>
      <c r="B211" s="71" t="s">
        <v>270</v>
      </c>
      <c r="C211" s="50">
        <v>170</v>
      </c>
      <c r="D211" s="36">
        <v>41</v>
      </c>
      <c r="E211" s="38">
        <v>7.27</v>
      </c>
      <c r="F211" s="39">
        <v>2.0299999999999998</v>
      </c>
    </row>
    <row r="212" spans="1:6" ht="28.8" x14ac:dyDescent="0.3">
      <c r="A212" s="67">
        <v>3</v>
      </c>
      <c r="B212" s="71" t="s">
        <v>271</v>
      </c>
      <c r="C212" s="50">
        <v>170</v>
      </c>
      <c r="D212" s="36">
        <v>40</v>
      </c>
      <c r="E212" s="38">
        <v>7.28</v>
      </c>
      <c r="F212" s="39">
        <v>1.92</v>
      </c>
    </row>
    <row r="213" spans="1:6" ht="28.8" x14ac:dyDescent="0.3">
      <c r="A213" s="67">
        <v>4</v>
      </c>
      <c r="B213" s="71" t="s">
        <v>272</v>
      </c>
      <c r="C213" s="50">
        <v>169</v>
      </c>
      <c r="D213" s="36">
        <v>43</v>
      </c>
      <c r="E213" s="38">
        <v>7.46</v>
      </c>
      <c r="F213" s="39">
        <v>1.91</v>
      </c>
    </row>
    <row r="214" spans="1:6" ht="43.2" x14ac:dyDescent="0.3">
      <c r="A214" s="67">
        <v>5</v>
      </c>
      <c r="B214" s="71" t="s">
        <v>273</v>
      </c>
      <c r="C214" s="50">
        <v>169</v>
      </c>
      <c r="D214" s="36">
        <v>42</v>
      </c>
      <c r="E214" s="38">
        <v>7.36</v>
      </c>
      <c r="F214" s="39">
        <v>1.96</v>
      </c>
    </row>
    <row r="215" spans="1:6" ht="28.8" x14ac:dyDescent="0.3">
      <c r="A215" s="67">
        <v>6</v>
      </c>
      <c r="B215" s="71" t="s">
        <v>274</v>
      </c>
      <c r="C215" s="50">
        <v>149</v>
      </c>
      <c r="D215" s="36">
        <v>63</v>
      </c>
      <c r="E215" s="38">
        <v>7.28</v>
      </c>
      <c r="F215" s="39">
        <v>2.0699999999999998</v>
      </c>
    </row>
    <row r="216" spans="1:6" ht="28.8" x14ac:dyDescent="0.3">
      <c r="A216" s="67">
        <v>7</v>
      </c>
      <c r="B216" s="71" t="s">
        <v>275</v>
      </c>
      <c r="C216" s="50">
        <v>157</v>
      </c>
      <c r="D216" s="36">
        <v>54</v>
      </c>
      <c r="E216" s="38">
        <v>7.1</v>
      </c>
      <c r="F216" s="39">
        <v>2.09</v>
      </c>
    </row>
    <row r="217" spans="1:6" ht="43.8" thickBot="1" x14ac:dyDescent="0.35">
      <c r="A217" s="67">
        <v>8</v>
      </c>
      <c r="B217" s="88" t="s">
        <v>205</v>
      </c>
      <c r="C217" s="55">
        <v>159</v>
      </c>
      <c r="D217" s="41">
        <v>53</v>
      </c>
      <c r="E217" s="43">
        <v>7.46</v>
      </c>
      <c r="F217" s="44">
        <v>2.1</v>
      </c>
    </row>
  </sheetData>
  <sortState xmlns:xlrd2="http://schemas.microsoft.com/office/spreadsheetml/2017/richdata2" ref="P30:Q43">
    <sortCondition descending="1" ref="Q30:Q43"/>
  </sortState>
  <mergeCells count="27">
    <mergeCell ref="B1:J1"/>
    <mergeCell ref="B107:B108"/>
    <mergeCell ref="C107:F107"/>
    <mergeCell ref="B171:B172"/>
    <mergeCell ref="C171:F171"/>
    <mergeCell ref="B196:B197"/>
    <mergeCell ref="C196:F196"/>
    <mergeCell ref="B208:B209"/>
    <mergeCell ref="C208:F208"/>
    <mergeCell ref="B188:B189"/>
    <mergeCell ref="C188:F188"/>
    <mergeCell ref="K59:O59"/>
    <mergeCell ref="B163:B164"/>
    <mergeCell ref="C163:F163"/>
    <mergeCell ref="B59:B60"/>
    <mergeCell ref="C59:G59"/>
    <mergeCell ref="J59:J60"/>
    <mergeCell ref="B132:B133"/>
    <mergeCell ref="C132:F132"/>
    <mergeCell ref="B140:B141"/>
    <mergeCell ref="C140:F140"/>
    <mergeCell ref="B152:B153"/>
    <mergeCell ref="C152:F152"/>
    <mergeCell ref="B85:B86"/>
    <mergeCell ref="C85:F85"/>
    <mergeCell ref="B123:B124"/>
    <mergeCell ref="C123:F123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DC6C5-3F2A-4364-B66E-D1A372259849}">
  <dimension ref="A1:F12"/>
  <sheetViews>
    <sheetView topLeftCell="A4" workbookViewId="0">
      <selection activeCell="D7" sqref="D7"/>
    </sheetView>
  </sheetViews>
  <sheetFormatPr defaultRowHeight="14.4" x14ac:dyDescent="0.3"/>
  <cols>
    <col min="1" max="1" width="7.33203125" customWidth="1"/>
    <col min="2" max="2" width="48.44140625" customWidth="1"/>
    <col min="3" max="3" width="11.44140625" customWidth="1"/>
    <col min="4" max="4" width="38.21875" customWidth="1"/>
    <col min="5" max="5" width="36.88671875" customWidth="1"/>
  </cols>
  <sheetData>
    <row r="1" spans="1:6" s="126" customFormat="1" ht="33.6" customHeight="1" x14ac:dyDescent="0.3">
      <c r="B1" s="125" t="s">
        <v>328</v>
      </c>
    </row>
    <row r="2" spans="1:6" x14ac:dyDescent="0.3">
      <c r="A2" s="67" t="s">
        <v>333</v>
      </c>
      <c r="B2" s="67" t="s">
        <v>0</v>
      </c>
      <c r="C2" s="67" t="s">
        <v>1</v>
      </c>
      <c r="D2" s="67" t="s">
        <v>320</v>
      </c>
    </row>
    <row r="3" spans="1:6" x14ac:dyDescent="0.3">
      <c r="A3">
        <v>1</v>
      </c>
      <c r="B3" s="137" t="s">
        <v>26</v>
      </c>
      <c r="C3" s="127">
        <v>6</v>
      </c>
      <c r="D3" t="s">
        <v>322</v>
      </c>
      <c r="F3" s="128"/>
    </row>
    <row r="4" spans="1:6" ht="28.8" x14ac:dyDescent="0.3">
      <c r="A4">
        <v>2</v>
      </c>
      <c r="B4" s="138" t="s">
        <v>27</v>
      </c>
      <c r="C4" s="132">
        <v>14</v>
      </c>
      <c r="D4" t="s">
        <v>323</v>
      </c>
    </row>
    <row r="5" spans="1:6" ht="72" x14ac:dyDescent="0.3">
      <c r="A5">
        <v>3</v>
      </c>
      <c r="B5" s="63" t="s">
        <v>28</v>
      </c>
      <c r="C5" s="62">
        <v>61</v>
      </c>
      <c r="D5" t="s">
        <v>324</v>
      </c>
    </row>
    <row r="6" spans="1:6" x14ac:dyDescent="0.3">
      <c r="A6">
        <v>4</v>
      </c>
      <c r="B6" s="139" t="s">
        <v>29</v>
      </c>
      <c r="C6" s="133">
        <v>37</v>
      </c>
      <c r="D6" t="s">
        <v>319</v>
      </c>
      <c r="F6" s="128"/>
    </row>
    <row r="7" spans="1:6" ht="43.2" x14ac:dyDescent="0.3">
      <c r="A7">
        <v>5</v>
      </c>
      <c r="B7" s="140" t="s">
        <v>30</v>
      </c>
      <c r="C7" s="129">
        <v>17</v>
      </c>
      <c r="D7" t="s">
        <v>321</v>
      </c>
    </row>
    <row r="8" spans="1:6" ht="57.6" x14ac:dyDescent="0.3">
      <c r="A8">
        <v>6</v>
      </c>
      <c r="B8" s="141" t="s">
        <v>31</v>
      </c>
      <c r="C8" s="130">
        <v>23</v>
      </c>
      <c r="D8" t="s">
        <v>325</v>
      </c>
    </row>
    <row r="9" spans="1:6" ht="28.8" x14ac:dyDescent="0.3">
      <c r="A9">
        <v>7</v>
      </c>
      <c r="B9" s="142" t="s">
        <v>32</v>
      </c>
      <c r="C9" s="131">
        <v>27</v>
      </c>
      <c r="D9" t="s">
        <v>326</v>
      </c>
    </row>
    <row r="10" spans="1:6" x14ac:dyDescent="0.3">
      <c r="A10">
        <v>8</v>
      </c>
      <c r="B10" s="143" t="s">
        <v>33</v>
      </c>
      <c r="C10" s="134">
        <v>18</v>
      </c>
      <c r="D10" t="s">
        <v>327</v>
      </c>
    </row>
    <row r="11" spans="1:6" x14ac:dyDescent="0.3">
      <c r="A11">
        <v>9</v>
      </c>
      <c r="B11" s="144" t="s">
        <v>34</v>
      </c>
      <c r="C11" s="136">
        <v>13</v>
      </c>
      <c r="D11" t="s">
        <v>34</v>
      </c>
    </row>
    <row r="12" spans="1:6" x14ac:dyDescent="0.3">
      <c r="A12">
        <v>10</v>
      </c>
      <c r="B12" s="135" t="s">
        <v>35</v>
      </c>
      <c r="C12" s="135">
        <v>0</v>
      </c>
      <c r="F12" s="128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6D20C-F7E5-41D0-B84B-D315D1AAEA42}">
  <dimension ref="A1:L204"/>
  <sheetViews>
    <sheetView topLeftCell="A31" zoomScale="85" zoomScaleNormal="85" workbookViewId="0">
      <selection activeCell="F40" sqref="F40"/>
    </sheetView>
  </sheetViews>
  <sheetFormatPr defaultColWidth="11.5546875" defaultRowHeight="14.4" x14ac:dyDescent="0.3"/>
  <cols>
    <col min="1" max="1" width="9.88671875" customWidth="1"/>
    <col min="2" max="2" width="4.21875" customWidth="1"/>
    <col min="3" max="3" width="41.6640625" customWidth="1"/>
  </cols>
  <sheetData>
    <row r="1" spans="1:12" s="126" customFormat="1" ht="42.45" customHeight="1" x14ac:dyDescent="0.3">
      <c r="C1" s="226" t="s">
        <v>381</v>
      </c>
    </row>
    <row r="2" spans="1:12" ht="15.6" x14ac:dyDescent="0.3">
      <c r="C2" s="227" t="s">
        <v>382</v>
      </c>
    </row>
    <row r="3" spans="1:12" ht="15.6" x14ac:dyDescent="0.3">
      <c r="C3" s="227"/>
    </row>
    <row r="4" spans="1:12" ht="15.6" x14ac:dyDescent="0.3">
      <c r="C4" s="227"/>
    </row>
    <row r="5" spans="1:12" ht="15" thickBot="1" x14ac:dyDescent="0.35">
      <c r="A5" s="129" t="s">
        <v>330</v>
      </c>
      <c r="B5" s="129"/>
      <c r="C5" s="225" t="s">
        <v>341</v>
      </c>
      <c r="D5" s="23"/>
      <c r="E5" s="23"/>
      <c r="F5" s="23"/>
      <c r="G5" s="23"/>
      <c r="H5" s="23"/>
      <c r="I5" s="23"/>
      <c r="J5" s="23"/>
      <c r="K5" s="23"/>
      <c r="L5" s="23"/>
    </row>
    <row r="6" spans="1:12" ht="37.200000000000003" thickBot="1" x14ac:dyDescent="0.35">
      <c r="A6" t="s">
        <v>331</v>
      </c>
      <c r="C6" s="279"/>
      <c r="D6" s="280" t="s">
        <v>335</v>
      </c>
      <c r="E6" s="281" t="s">
        <v>323</v>
      </c>
      <c r="F6" s="280" t="s">
        <v>324</v>
      </c>
      <c r="G6" s="281" t="s">
        <v>319</v>
      </c>
      <c r="H6" s="280" t="s">
        <v>321</v>
      </c>
      <c r="I6" s="282" t="s">
        <v>325</v>
      </c>
      <c r="J6" s="283" t="s">
        <v>334</v>
      </c>
      <c r="K6" s="281" t="s">
        <v>327</v>
      </c>
      <c r="L6" s="284" t="s">
        <v>34</v>
      </c>
    </row>
    <row r="7" spans="1:12" x14ac:dyDescent="0.3">
      <c r="B7" s="67">
        <v>1</v>
      </c>
      <c r="C7" s="146" t="s">
        <v>36</v>
      </c>
      <c r="D7" s="149">
        <v>0.83333333333333304</v>
      </c>
      <c r="E7" s="152">
        <v>0.214285714285714</v>
      </c>
      <c r="F7" s="155">
        <v>0.72131147540983598</v>
      </c>
      <c r="G7" s="158">
        <v>0.54054054054054101</v>
      </c>
      <c r="H7" s="155">
        <v>0.82352941176470595</v>
      </c>
      <c r="I7" s="158">
        <v>0.30434782608695699</v>
      </c>
      <c r="J7" s="161">
        <v>0.25925925925925902</v>
      </c>
      <c r="K7" s="164">
        <v>0.44444444444444398</v>
      </c>
      <c r="L7" s="158">
        <v>0.230769230769231</v>
      </c>
    </row>
    <row r="8" spans="1:12" ht="15" thickBot="1" x14ac:dyDescent="0.35">
      <c r="B8" s="67">
        <v>2</v>
      </c>
      <c r="C8" s="148" t="s">
        <v>37</v>
      </c>
      <c r="D8" s="151">
        <v>0.16666666666666699</v>
      </c>
      <c r="E8" s="154">
        <v>0.78571428571428603</v>
      </c>
      <c r="F8" s="157">
        <v>0.27868852459016402</v>
      </c>
      <c r="G8" s="160">
        <v>0.45945945945945899</v>
      </c>
      <c r="H8" s="157">
        <v>0.17647058823529399</v>
      </c>
      <c r="I8" s="160">
        <v>0.69565217391304301</v>
      </c>
      <c r="J8" s="163">
        <v>0.74074074074074103</v>
      </c>
      <c r="K8" s="166">
        <v>0.55555555555555602</v>
      </c>
      <c r="L8" s="160">
        <v>0.76923076923076905</v>
      </c>
    </row>
    <row r="9" spans="1:12" x14ac:dyDescent="0.3">
      <c r="C9" s="272" t="s">
        <v>384</v>
      </c>
    </row>
    <row r="10" spans="1:12" x14ac:dyDescent="0.3">
      <c r="C10" s="272"/>
    </row>
    <row r="12" spans="1:12" ht="15" thickBot="1" x14ac:dyDescent="0.35">
      <c r="A12" s="129" t="s">
        <v>332</v>
      </c>
      <c r="B12" s="129" t="s">
        <v>43</v>
      </c>
      <c r="C12" s="225" t="s">
        <v>372</v>
      </c>
      <c r="D12" s="23"/>
      <c r="E12" s="23"/>
      <c r="F12" s="23"/>
      <c r="G12" s="23"/>
      <c r="H12" s="23"/>
      <c r="I12" s="23"/>
      <c r="J12" s="23"/>
      <c r="K12" s="23"/>
      <c r="L12" s="23"/>
    </row>
    <row r="13" spans="1:12" ht="37.200000000000003" thickBot="1" x14ac:dyDescent="0.35">
      <c r="A13" t="s">
        <v>331</v>
      </c>
      <c r="C13" s="279"/>
      <c r="D13" s="280" t="s">
        <v>335</v>
      </c>
      <c r="E13" s="281" t="s">
        <v>323</v>
      </c>
      <c r="F13" s="280" t="s">
        <v>324</v>
      </c>
      <c r="G13" s="281" t="s">
        <v>319</v>
      </c>
      <c r="H13" s="280" t="s">
        <v>321</v>
      </c>
      <c r="I13" s="282" t="s">
        <v>325</v>
      </c>
      <c r="J13" s="283" t="s">
        <v>334</v>
      </c>
      <c r="K13" s="281" t="s">
        <v>327</v>
      </c>
      <c r="L13" s="284" t="s">
        <v>34</v>
      </c>
    </row>
    <row r="14" spans="1:12" x14ac:dyDescent="0.3">
      <c r="B14" s="67">
        <v>1</v>
      </c>
      <c r="C14" s="169" t="s">
        <v>38</v>
      </c>
      <c r="D14" s="170">
        <v>0.6</v>
      </c>
      <c r="E14" s="171">
        <v>1</v>
      </c>
      <c r="F14" s="172">
        <v>0.84090909090909105</v>
      </c>
      <c r="G14" s="173">
        <v>0.85</v>
      </c>
      <c r="H14" s="172">
        <v>0.78571428571428603</v>
      </c>
      <c r="I14" s="173">
        <v>0.85714285714285698</v>
      </c>
      <c r="J14" s="174">
        <v>0.85714285714285698</v>
      </c>
      <c r="K14" s="164">
        <v>0.625</v>
      </c>
      <c r="L14" s="173">
        <v>0.66666666666666696</v>
      </c>
    </row>
    <row r="15" spans="1:12" x14ac:dyDescent="0.3">
      <c r="B15" s="67">
        <v>2</v>
      </c>
      <c r="C15" s="175" t="s">
        <v>39</v>
      </c>
      <c r="D15" s="176">
        <v>0.4</v>
      </c>
      <c r="E15" s="177">
        <v>0</v>
      </c>
      <c r="F15" s="178">
        <v>0.13636363636363599</v>
      </c>
      <c r="G15" s="179">
        <v>0</v>
      </c>
      <c r="H15" s="178">
        <v>0.214285714285714</v>
      </c>
      <c r="I15" s="179">
        <v>0</v>
      </c>
      <c r="J15" s="180">
        <v>0</v>
      </c>
      <c r="K15" s="181">
        <v>0</v>
      </c>
      <c r="L15" s="179">
        <v>0</v>
      </c>
    </row>
    <row r="16" spans="1:12" ht="27.6" x14ac:dyDescent="0.3">
      <c r="B16" s="67">
        <v>3</v>
      </c>
      <c r="C16" s="175" t="s">
        <v>40</v>
      </c>
      <c r="D16" s="176">
        <v>0</v>
      </c>
      <c r="E16" s="177">
        <v>0</v>
      </c>
      <c r="F16" s="178">
        <v>0</v>
      </c>
      <c r="G16" s="179">
        <v>0</v>
      </c>
      <c r="H16" s="178">
        <v>0</v>
      </c>
      <c r="I16" s="179">
        <v>0</v>
      </c>
      <c r="J16" s="180">
        <v>0.14285714285714299</v>
      </c>
      <c r="K16" s="181">
        <v>0</v>
      </c>
      <c r="L16" s="179">
        <v>0</v>
      </c>
    </row>
    <row r="17" spans="1:12" ht="27.6" x14ac:dyDescent="0.3">
      <c r="B17" s="67">
        <v>4</v>
      </c>
      <c r="C17" s="175" t="s">
        <v>41</v>
      </c>
      <c r="D17" s="176">
        <v>0</v>
      </c>
      <c r="E17" s="176">
        <v>0</v>
      </c>
      <c r="F17" s="176">
        <v>0</v>
      </c>
      <c r="G17" s="176">
        <v>0</v>
      </c>
      <c r="H17" s="176">
        <v>0</v>
      </c>
      <c r="I17" s="176">
        <v>0</v>
      </c>
      <c r="J17" s="176">
        <v>0</v>
      </c>
      <c r="K17" s="176">
        <v>0</v>
      </c>
      <c r="L17" s="177">
        <v>0</v>
      </c>
    </row>
    <row r="18" spans="1:12" ht="28.2" thickBot="1" x14ac:dyDescent="0.35">
      <c r="B18" s="67">
        <v>5</v>
      </c>
      <c r="C18" s="183" t="s">
        <v>42</v>
      </c>
      <c r="D18" s="184">
        <v>0</v>
      </c>
      <c r="E18" s="154">
        <v>0</v>
      </c>
      <c r="F18" s="157">
        <v>2.27272727272727E-2</v>
      </c>
      <c r="G18" s="160">
        <v>0.15</v>
      </c>
      <c r="H18" s="157">
        <v>0</v>
      </c>
      <c r="I18" s="160">
        <v>0.14285714285714299</v>
      </c>
      <c r="J18" s="185">
        <v>0</v>
      </c>
      <c r="K18" s="166">
        <v>0.375</v>
      </c>
      <c r="L18" s="160">
        <v>0.33333333333333298</v>
      </c>
    </row>
    <row r="19" spans="1:12" x14ac:dyDescent="0.3">
      <c r="C19" s="272" t="s">
        <v>384</v>
      </c>
    </row>
    <row r="20" spans="1:12" x14ac:dyDescent="0.3">
      <c r="C20" s="272"/>
    </row>
    <row r="22" spans="1:12" ht="15.6" x14ac:dyDescent="0.3">
      <c r="C22" s="228" t="s">
        <v>278</v>
      </c>
    </row>
    <row r="24" spans="1:12" ht="15" thickBot="1" x14ac:dyDescent="0.35">
      <c r="C24" s="67" t="s">
        <v>336</v>
      </c>
    </row>
    <row r="25" spans="1:12" ht="37.200000000000003" thickBot="1" x14ac:dyDescent="0.35">
      <c r="A25" t="s">
        <v>329</v>
      </c>
      <c r="C25" s="279"/>
      <c r="D25" s="280" t="s">
        <v>335</v>
      </c>
      <c r="E25" s="281" t="s">
        <v>323</v>
      </c>
      <c r="F25" s="280" t="s">
        <v>324</v>
      </c>
      <c r="G25" s="281" t="s">
        <v>319</v>
      </c>
      <c r="H25" s="280" t="s">
        <v>321</v>
      </c>
      <c r="I25" s="282" t="s">
        <v>325</v>
      </c>
      <c r="J25" s="283" t="s">
        <v>334</v>
      </c>
      <c r="K25" s="281" t="s">
        <v>327</v>
      </c>
      <c r="L25" s="284" t="s">
        <v>34</v>
      </c>
    </row>
    <row r="26" spans="1:12" x14ac:dyDescent="0.3">
      <c r="A26">
        <v>1.9338488850569102E-5</v>
      </c>
      <c r="B26" s="67">
        <v>1</v>
      </c>
      <c r="C26" s="146" t="s">
        <v>337</v>
      </c>
      <c r="D26" s="149">
        <v>0.83333333333333304</v>
      </c>
      <c r="E26" s="152">
        <v>0.78571428571428603</v>
      </c>
      <c r="F26" s="155">
        <v>0.49180327868852503</v>
      </c>
      <c r="G26" s="158">
        <v>0.37837837837837801</v>
      </c>
      <c r="H26" s="155">
        <v>0.64705882352941202</v>
      </c>
      <c r="I26" s="158">
        <v>0.173913043478261</v>
      </c>
      <c r="J26" s="161">
        <v>0.18518518518518501</v>
      </c>
      <c r="K26" s="164">
        <v>0.22222222222222199</v>
      </c>
      <c r="L26" s="158">
        <v>0.230769230769231</v>
      </c>
    </row>
    <row r="27" spans="1:12" x14ac:dyDescent="0.3">
      <c r="A27">
        <v>0.16526417831349699</v>
      </c>
      <c r="B27" s="67">
        <v>2</v>
      </c>
      <c r="C27" s="147" t="s">
        <v>45</v>
      </c>
      <c r="D27" s="150">
        <v>0</v>
      </c>
      <c r="E27" s="153">
        <v>7.1428571428571397E-2</v>
      </c>
      <c r="F27" s="156">
        <v>9.8360655737704902E-2</v>
      </c>
      <c r="G27" s="159">
        <v>0.27027027027027001</v>
      </c>
      <c r="H27" s="156">
        <v>0.29411764705882398</v>
      </c>
      <c r="I27" s="159">
        <v>0.30434782608695699</v>
      </c>
      <c r="J27" s="162">
        <v>0.25925925925925902</v>
      </c>
      <c r="K27" s="165">
        <v>0.27777777777777801</v>
      </c>
      <c r="L27" s="159">
        <v>0.230769230769231</v>
      </c>
    </row>
    <row r="28" spans="1:12" ht="15" thickBot="1" x14ac:dyDescent="0.35">
      <c r="A28">
        <v>9.4393860172906595E-3</v>
      </c>
      <c r="B28" s="67">
        <v>3</v>
      </c>
      <c r="C28" s="148" t="s">
        <v>338</v>
      </c>
      <c r="D28" s="151">
        <v>0.16666666666666699</v>
      </c>
      <c r="E28" s="154">
        <v>0.14285714285714299</v>
      </c>
      <c r="F28" s="157">
        <v>0.409836065573771</v>
      </c>
      <c r="G28" s="160">
        <v>0.35135135135135098</v>
      </c>
      <c r="H28" s="157">
        <v>5.8823529411764698E-2</v>
      </c>
      <c r="I28" s="160">
        <v>0.52173913043478304</v>
      </c>
      <c r="J28" s="163">
        <v>0.55555555555555602</v>
      </c>
      <c r="K28" s="166">
        <v>0.5</v>
      </c>
      <c r="L28" s="160">
        <v>0.53846153846153799</v>
      </c>
    </row>
    <row r="29" spans="1:12" x14ac:dyDescent="0.3">
      <c r="C29" s="272" t="s">
        <v>384</v>
      </c>
      <c r="D29" s="23"/>
      <c r="E29" s="23"/>
      <c r="F29" s="23"/>
      <c r="G29" s="23"/>
      <c r="H29" s="23"/>
      <c r="I29" s="23"/>
      <c r="J29" s="23"/>
      <c r="K29" s="23"/>
      <c r="L29" s="23"/>
    </row>
    <row r="30" spans="1:12" x14ac:dyDescent="0.3">
      <c r="C30" s="272"/>
      <c r="D30" s="23"/>
      <c r="E30" s="23"/>
      <c r="F30" s="23"/>
      <c r="G30" s="23"/>
      <c r="H30" s="23"/>
      <c r="I30" s="23"/>
      <c r="J30" s="23"/>
      <c r="K30" s="23"/>
      <c r="L30" s="23"/>
    </row>
    <row r="31" spans="1:12" x14ac:dyDescent="0.3">
      <c r="D31" s="23"/>
      <c r="E31" s="23"/>
      <c r="F31" s="23"/>
      <c r="G31" s="23"/>
      <c r="H31" s="23"/>
      <c r="I31" s="23"/>
      <c r="J31" s="23"/>
      <c r="K31" s="23"/>
      <c r="L31" s="23"/>
    </row>
    <row r="32" spans="1:12" ht="15.6" x14ac:dyDescent="0.3">
      <c r="C32" s="228" t="s">
        <v>279</v>
      </c>
      <c r="D32" s="23"/>
      <c r="E32" s="23"/>
      <c r="F32" s="23"/>
      <c r="G32" s="23"/>
      <c r="H32" s="23"/>
      <c r="I32" s="23"/>
      <c r="J32" s="23"/>
      <c r="K32" s="23"/>
      <c r="L32" s="23"/>
    </row>
    <row r="33" spans="1:12" x14ac:dyDescent="0.3">
      <c r="D33" s="23"/>
      <c r="E33" s="23"/>
      <c r="F33" s="23"/>
      <c r="G33" s="23"/>
      <c r="H33" s="23"/>
      <c r="I33" s="23"/>
      <c r="J33" s="23"/>
      <c r="K33" s="23"/>
      <c r="L33" s="23"/>
    </row>
    <row r="34" spans="1:12" ht="15" thickBot="1" x14ac:dyDescent="0.35">
      <c r="C34" s="67" t="s">
        <v>97</v>
      </c>
      <c r="D34" s="23"/>
      <c r="E34" s="23"/>
      <c r="F34" s="23"/>
      <c r="G34" s="23"/>
      <c r="H34" s="23"/>
      <c r="I34" s="23"/>
      <c r="J34" s="23"/>
      <c r="K34" s="23"/>
      <c r="L34" s="23"/>
    </row>
    <row r="35" spans="1:12" ht="37.200000000000003" thickBot="1" x14ac:dyDescent="0.35">
      <c r="C35" s="279"/>
      <c r="D35" s="280" t="s">
        <v>335</v>
      </c>
      <c r="E35" s="281" t="s">
        <v>323</v>
      </c>
      <c r="F35" s="280" t="s">
        <v>324</v>
      </c>
      <c r="G35" s="281" t="s">
        <v>319</v>
      </c>
      <c r="H35" s="280" t="s">
        <v>321</v>
      </c>
      <c r="I35" s="282" t="s">
        <v>325</v>
      </c>
      <c r="J35" s="283" t="s">
        <v>334</v>
      </c>
      <c r="K35" s="281" t="s">
        <v>327</v>
      </c>
      <c r="L35" s="284" t="s">
        <v>34</v>
      </c>
    </row>
    <row r="36" spans="1:12" ht="27.6" x14ac:dyDescent="0.3">
      <c r="A36">
        <v>0.10307369619928999</v>
      </c>
      <c r="B36" s="67">
        <v>1</v>
      </c>
      <c r="C36" s="146" t="s">
        <v>99</v>
      </c>
      <c r="D36" s="186">
        <v>0.5</v>
      </c>
      <c r="E36" s="152">
        <v>0.64285714285714302</v>
      </c>
      <c r="F36" s="155">
        <v>0.57377049180327899</v>
      </c>
      <c r="G36" s="187">
        <v>0.54054054054054101</v>
      </c>
      <c r="H36" s="158">
        <v>0.52941176470588203</v>
      </c>
      <c r="I36" s="158">
        <v>0.73913043478260898</v>
      </c>
      <c r="J36" s="161">
        <v>0.77777777777777801</v>
      </c>
      <c r="K36" s="164">
        <v>0.88888888888888895</v>
      </c>
      <c r="L36" s="167">
        <v>0.76923076923076905</v>
      </c>
    </row>
    <row r="37" spans="1:12" ht="27.6" x14ac:dyDescent="0.3">
      <c r="A37">
        <v>2.3753728935212502E-3</v>
      </c>
      <c r="B37" s="67">
        <v>2</v>
      </c>
      <c r="C37" s="188" t="s">
        <v>373</v>
      </c>
      <c r="D37" s="176">
        <v>0.16666666666666699</v>
      </c>
      <c r="E37" s="177">
        <v>0.85714285714285698</v>
      </c>
      <c r="F37" s="178">
        <v>0.45901639344262302</v>
      </c>
      <c r="G37" s="189">
        <v>0.64864864864864902</v>
      </c>
      <c r="H37" s="179">
        <v>0.17647058823529399</v>
      </c>
      <c r="I37" s="179">
        <v>0.39130434782608697</v>
      </c>
      <c r="J37" s="190">
        <v>0.51851851851851805</v>
      </c>
      <c r="K37" s="181">
        <v>0.61111111111111105</v>
      </c>
      <c r="L37" s="182">
        <v>0.61538461538461497</v>
      </c>
    </row>
    <row r="38" spans="1:12" ht="27.6" x14ac:dyDescent="0.3">
      <c r="A38">
        <v>0.167226063647016</v>
      </c>
      <c r="B38" s="67">
        <v>3</v>
      </c>
      <c r="C38" s="188" t="s">
        <v>101</v>
      </c>
      <c r="D38" s="176">
        <v>0.16666666666666699</v>
      </c>
      <c r="E38" s="177">
        <v>0.35714285714285698</v>
      </c>
      <c r="F38" s="178">
        <v>0.24590163934426201</v>
      </c>
      <c r="G38" s="189">
        <v>0.32432432432432401</v>
      </c>
      <c r="H38" s="179">
        <v>0.41176470588235298</v>
      </c>
      <c r="I38" s="179">
        <v>0.47826086956521702</v>
      </c>
      <c r="J38" s="190">
        <v>0.11111111111111099</v>
      </c>
      <c r="K38" s="181">
        <v>0.22222222222222199</v>
      </c>
      <c r="L38" s="182">
        <v>0.230769230769231</v>
      </c>
    </row>
    <row r="39" spans="1:12" ht="27.6" x14ac:dyDescent="0.3">
      <c r="A39">
        <v>6.8801130054141998E-2</v>
      </c>
      <c r="B39" s="67">
        <v>4</v>
      </c>
      <c r="C39" s="188" t="s">
        <v>102</v>
      </c>
      <c r="D39" s="176">
        <v>0.16666666666666699</v>
      </c>
      <c r="E39" s="177">
        <v>0.14285714285714299</v>
      </c>
      <c r="F39" s="178">
        <v>0.26229508196721302</v>
      </c>
      <c r="G39" s="189">
        <v>0.35135135135135098</v>
      </c>
      <c r="H39" s="179">
        <v>0.41176470588235298</v>
      </c>
      <c r="I39" s="179">
        <v>0.30434782608695699</v>
      </c>
      <c r="J39" s="190">
        <v>0.592592592592593</v>
      </c>
      <c r="K39" s="181">
        <v>0.44444444444444398</v>
      </c>
      <c r="L39" s="182">
        <v>0.46153846153846201</v>
      </c>
    </row>
    <row r="40" spans="1:12" ht="55.2" x14ac:dyDescent="0.3">
      <c r="A40">
        <v>0.87083856423625305</v>
      </c>
      <c r="B40" s="67">
        <v>5</v>
      </c>
      <c r="C40" s="188" t="s">
        <v>103</v>
      </c>
      <c r="D40" s="176">
        <v>0.33333333333333298</v>
      </c>
      <c r="E40" s="177">
        <v>0.35714285714285698</v>
      </c>
      <c r="F40" s="178">
        <v>0.409836065573771</v>
      </c>
      <c r="G40" s="189">
        <v>0.51351351351351304</v>
      </c>
      <c r="H40" s="179">
        <v>0.41176470588235298</v>
      </c>
      <c r="I40" s="179">
        <v>0.34782608695652201</v>
      </c>
      <c r="J40" s="190">
        <v>0.51851851851851805</v>
      </c>
      <c r="K40" s="181">
        <v>0.38888888888888901</v>
      </c>
      <c r="L40" s="182">
        <v>0.53846153846153799</v>
      </c>
    </row>
    <row r="41" spans="1:12" ht="27.6" x14ac:dyDescent="0.3">
      <c r="A41">
        <v>0.109629322042852</v>
      </c>
      <c r="B41" s="67">
        <v>6</v>
      </c>
      <c r="C41" s="188" t="s">
        <v>104</v>
      </c>
      <c r="D41" s="176">
        <v>0</v>
      </c>
      <c r="E41" s="177">
        <v>0.14285714285714299</v>
      </c>
      <c r="F41" s="178">
        <v>0.14754098360655701</v>
      </c>
      <c r="G41" s="189">
        <v>5.4054054054054099E-2</v>
      </c>
      <c r="H41" s="179">
        <v>0.29411764705882398</v>
      </c>
      <c r="I41" s="179">
        <v>8.6956521739130405E-2</v>
      </c>
      <c r="J41" s="190">
        <v>3.7037037037037E-2</v>
      </c>
      <c r="K41" s="181">
        <v>0.27777777777777801</v>
      </c>
      <c r="L41" s="182">
        <v>0.15384615384615399</v>
      </c>
    </row>
    <row r="42" spans="1:12" ht="27.6" x14ac:dyDescent="0.3">
      <c r="A42">
        <v>1.16074386383005E-2</v>
      </c>
      <c r="B42" s="67">
        <v>7</v>
      </c>
      <c r="C42" s="188" t="s">
        <v>374</v>
      </c>
      <c r="D42" s="176">
        <v>0</v>
      </c>
      <c r="E42" s="177">
        <v>7.1428571428571397E-2</v>
      </c>
      <c r="F42" s="178">
        <v>4.91803278688525E-2</v>
      </c>
      <c r="G42" s="189">
        <v>0</v>
      </c>
      <c r="H42" s="179">
        <v>5.8823529411764698E-2</v>
      </c>
      <c r="I42" s="179">
        <v>0.217391304347826</v>
      </c>
      <c r="J42" s="190">
        <v>3.7037037037037E-2</v>
      </c>
      <c r="K42" s="181">
        <v>0.22222222222222199</v>
      </c>
      <c r="L42" s="182">
        <v>0</v>
      </c>
    </row>
    <row r="43" spans="1:12" ht="41.4" x14ac:dyDescent="0.3">
      <c r="A43">
        <v>0.102362049622816</v>
      </c>
      <c r="B43" s="67">
        <v>8</v>
      </c>
      <c r="C43" s="188" t="s">
        <v>106</v>
      </c>
      <c r="D43" s="176">
        <v>0</v>
      </c>
      <c r="E43" s="177">
        <v>0.14285714285714299</v>
      </c>
      <c r="F43" s="178">
        <v>4.91803278688525E-2</v>
      </c>
      <c r="G43" s="189">
        <v>0</v>
      </c>
      <c r="H43" s="179">
        <v>0</v>
      </c>
      <c r="I43" s="179">
        <v>0.13043478260869601</v>
      </c>
      <c r="J43" s="190">
        <v>3.7037037037037E-2</v>
      </c>
      <c r="K43" s="181">
        <v>0.16666666666666699</v>
      </c>
      <c r="L43" s="182">
        <v>0</v>
      </c>
    </row>
    <row r="44" spans="1:12" x14ac:dyDescent="0.3">
      <c r="A44">
        <v>1.4212439100755599E-4</v>
      </c>
      <c r="B44" s="67">
        <v>9</v>
      </c>
      <c r="C44" s="188" t="s">
        <v>375</v>
      </c>
      <c r="D44" s="176">
        <v>0.16666666666666699</v>
      </c>
      <c r="E44" s="177">
        <v>0.14285714285714299</v>
      </c>
      <c r="F44" s="178">
        <v>0.114754098360656</v>
      </c>
      <c r="G44" s="189">
        <v>0.35135135135135098</v>
      </c>
      <c r="H44" s="179">
        <v>5.8823529411764698E-2</v>
      </c>
      <c r="I44" s="179">
        <v>4.3478260869565202E-2</v>
      </c>
      <c r="J44" s="190">
        <v>0</v>
      </c>
      <c r="K44" s="181">
        <v>0</v>
      </c>
      <c r="L44" s="182">
        <v>0</v>
      </c>
    </row>
    <row r="45" spans="1:12" ht="27.6" x14ac:dyDescent="0.3">
      <c r="A45">
        <v>7.1285276266053896E-2</v>
      </c>
      <c r="B45" s="67">
        <v>10</v>
      </c>
      <c r="C45" s="188" t="s">
        <v>108</v>
      </c>
      <c r="D45" s="176">
        <v>0</v>
      </c>
      <c r="E45" s="177">
        <v>0.35714285714285698</v>
      </c>
      <c r="F45" s="178">
        <v>0.16393442622950799</v>
      </c>
      <c r="G45" s="189">
        <v>0.40540540540540498</v>
      </c>
      <c r="H45" s="179">
        <v>0.17647058823529399</v>
      </c>
      <c r="I45" s="179">
        <v>0.173913043478261</v>
      </c>
      <c r="J45" s="190">
        <v>0.11111111111111099</v>
      </c>
      <c r="K45" s="181">
        <v>0.27777777777777801</v>
      </c>
      <c r="L45" s="182">
        <v>0.230769230769231</v>
      </c>
    </row>
    <row r="46" spans="1:12" ht="41.4" x14ac:dyDescent="0.3">
      <c r="A46">
        <v>0.36558668410093997</v>
      </c>
      <c r="B46" s="67">
        <v>11</v>
      </c>
      <c r="C46" s="188" t="s">
        <v>109</v>
      </c>
      <c r="D46" s="176">
        <v>0.66666666666666696</v>
      </c>
      <c r="E46" s="177">
        <v>0.14285714285714299</v>
      </c>
      <c r="F46" s="178">
        <v>0.32786885245901598</v>
      </c>
      <c r="G46" s="189">
        <v>0.18918918918918901</v>
      </c>
      <c r="H46" s="179">
        <v>0.23529411764705899</v>
      </c>
      <c r="I46" s="179">
        <v>0.34782608695652201</v>
      </c>
      <c r="J46" s="190">
        <v>0.296296296296296</v>
      </c>
      <c r="K46" s="181">
        <v>0.27777777777777801</v>
      </c>
      <c r="L46" s="182">
        <v>0.230769230769231</v>
      </c>
    </row>
    <row r="47" spans="1:12" ht="41.4" x14ac:dyDescent="0.3">
      <c r="A47">
        <v>0.17688436793293999</v>
      </c>
      <c r="B47" s="67">
        <v>12</v>
      </c>
      <c r="C47" s="188" t="s">
        <v>110</v>
      </c>
      <c r="D47" s="176">
        <v>0.5</v>
      </c>
      <c r="E47" s="177">
        <v>0.214285714285714</v>
      </c>
      <c r="F47" s="178">
        <v>0.13114754098360701</v>
      </c>
      <c r="G47" s="189">
        <v>8.1081081081081099E-2</v>
      </c>
      <c r="H47" s="179">
        <v>0.23529411764705899</v>
      </c>
      <c r="I47" s="179">
        <v>8.6956521739130405E-2</v>
      </c>
      <c r="J47" s="190">
        <v>0.148148148148148</v>
      </c>
      <c r="K47" s="181">
        <v>0.16666666666666699</v>
      </c>
      <c r="L47" s="182">
        <v>0.30769230769230799</v>
      </c>
    </row>
    <row r="48" spans="1:12" ht="82.8" x14ac:dyDescent="0.3">
      <c r="A48">
        <v>0.10734210462758</v>
      </c>
      <c r="B48" s="67">
        <v>13</v>
      </c>
      <c r="C48" s="188" t="s">
        <v>111</v>
      </c>
      <c r="D48" s="176">
        <v>0.33333333333333298</v>
      </c>
      <c r="E48" s="177">
        <v>7.1428571428571397E-2</v>
      </c>
      <c r="F48" s="178">
        <v>0.22950819672131101</v>
      </c>
      <c r="G48" s="189">
        <v>0.27027027027027001</v>
      </c>
      <c r="H48" s="179">
        <v>0.41176470588235298</v>
      </c>
      <c r="I48" s="179">
        <v>0.13043478260869601</v>
      </c>
      <c r="J48" s="190">
        <v>0.33333333333333298</v>
      </c>
      <c r="K48" s="181">
        <v>0.22222222222222199</v>
      </c>
      <c r="L48" s="182">
        <v>0.53846153846153799</v>
      </c>
    </row>
    <row r="49" spans="1:12" x14ac:dyDescent="0.3">
      <c r="A49">
        <v>0.41372096874189201</v>
      </c>
      <c r="B49" s="67">
        <v>14</v>
      </c>
      <c r="C49" s="188" t="s">
        <v>112</v>
      </c>
      <c r="D49" s="176">
        <v>0</v>
      </c>
      <c r="E49" s="177">
        <v>0.14285714285714299</v>
      </c>
      <c r="F49" s="178">
        <v>8.1967213114754106E-2</v>
      </c>
      <c r="G49" s="189">
        <v>0</v>
      </c>
      <c r="H49" s="179">
        <v>0.11764705882352899</v>
      </c>
      <c r="I49" s="179">
        <v>8.6956521739130405E-2</v>
      </c>
      <c r="J49" s="190">
        <v>0.148148148148148</v>
      </c>
      <c r="K49" s="181">
        <v>5.5555555555555601E-2</v>
      </c>
      <c r="L49" s="182">
        <v>0</v>
      </c>
    </row>
    <row r="50" spans="1:12" ht="27.6" x14ac:dyDescent="0.3">
      <c r="A50">
        <v>0.38919707743036303</v>
      </c>
      <c r="B50" s="67">
        <v>15</v>
      </c>
      <c r="C50" s="188" t="s">
        <v>113</v>
      </c>
      <c r="D50" s="176">
        <v>0.16666666666666699</v>
      </c>
      <c r="E50" s="177">
        <v>7.1428571428571397E-2</v>
      </c>
      <c r="F50" s="178">
        <v>9.8360655737704902E-2</v>
      </c>
      <c r="G50" s="189">
        <v>2.7027027027027001E-2</v>
      </c>
      <c r="H50" s="179">
        <v>5.8823529411764698E-2</v>
      </c>
      <c r="I50" s="179">
        <v>4.3478260869565202E-2</v>
      </c>
      <c r="J50" s="190">
        <v>0</v>
      </c>
      <c r="K50" s="181">
        <v>0</v>
      </c>
      <c r="L50" s="182">
        <v>0.15384615384615399</v>
      </c>
    </row>
    <row r="51" spans="1:12" ht="27.6" x14ac:dyDescent="0.3">
      <c r="A51">
        <v>0.51012443132963403</v>
      </c>
      <c r="B51" s="67">
        <v>16</v>
      </c>
      <c r="C51" s="188" t="s">
        <v>114</v>
      </c>
      <c r="D51" s="176">
        <v>0</v>
      </c>
      <c r="E51" s="177">
        <v>0.14285714285714299</v>
      </c>
      <c r="F51" s="178">
        <v>9.8360655737704902E-2</v>
      </c>
      <c r="G51" s="189">
        <v>8.1081081081081099E-2</v>
      </c>
      <c r="H51" s="179">
        <v>0</v>
      </c>
      <c r="I51" s="179">
        <v>8.6956521739130405E-2</v>
      </c>
      <c r="J51" s="190">
        <v>0</v>
      </c>
      <c r="K51" s="181">
        <v>0.11111111111111099</v>
      </c>
      <c r="L51" s="182">
        <v>0</v>
      </c>
    </row>
    <row r="52" spans="1:12" ht="27.6" x14ac:dyDescent="0.3">
      <c r="A52">
        <v>0.51676695347503199</v>
      </c>
      <c r="B52" s="67">
        <v>17</v>
      </c>
      <c r="C52" s="188" t="s">
        <v>115</v>
      </c>
      <c r="D52" s="176">
        <v>0.33333333333333298</v>
      </c>
      <c r="E52" s="177">
        <v>0.5</v>
      </c>
      <c r="F52" s="178">
        <v>0.27868852459016402</v>
      </c>
      <c r="G52" s="189">
        <v>0.29729729729729698</v>
      </c>
      <c r="H52" s="179">
        <v>0.17647058823529399</v>
      </c>
      <c r="I52" s="179">
        <v>0.47826086956521702</v>
      </c>
      <c r="J52" s="190">
        <v>0.33333333333333298</v>
      </c>
      <c r="K52" s="181">
        <v>0.27777777777777801</v>
      </c>
      <c r="L52" s="182">
        <v>0.38461538461538503</v>
      </c>
    </row>
    <row r="53" spans="1:12" ht="41.4" x14ac:dyDescent="0.3">
      <c r="A53">
        <v>0.89658147914725805</v>
      </c>
      <c r="B53" s="67">
        <v>18</v>
      </c>
      <c r="C53" s="188" t="s">
        <v>116</v>
      </c>
      <c r="D53" s="176">
        <v>0.33333333333333298</v>
      </c>
      <c r="E53" s="177">
        <v>0.14285714285714299</v>
      </c>
      <c r="F53" s="178">
        <v>0.213114754098361</v>
      </c>
      <c r="G53" s="189">
        <v>0.24324324324324301</v>
      </c>
      <c r="H53" s="179">
        <v>0.23529411764705899</v>
      </c>
      <c r="I53" s="179">
        <v>0.217391304347826</v>
      </c>
      <c r="J53" s="190">
        <v>0.33333333333333298</v>
      </c>
      <c r="K53" s="181">
        <v>0.16666666666666699</v>
      </c>
      <c r="L53" s="182">
        <v>0.15384615384615399</v>
      </c>
    </row>
    <row r="54" spans="1:12" ht="41.4" x14ac:dyDescent="0.3">
      <c r="A54">
        <v>8.7997566334789192E-3</v>
      </c>
      <c r="B54" s="67">
        <v>19</v>
      </c>
      <c r="C54" s="188" t="s">
        <v>376</v>
      </c>
      <c r="D54" s="176">
        <v>0.16666666666666699</v>
      </c>
      <c r="E54" s="177">
        <v>0</v>
      </c>
      <c r="F54" s="178">
        <v>0.114754098360656</v>
      </c>
      <c r="G54" s="189">
        <v>8.1081081081081099E-2</v>
      </c>
      <c r="H54" s="179">
        <v>0.41176470588235298</v>
      </c>
      <c r="I54" s="179">
        <v>8.6956521739130405E-2</v>
      </c>
      <c r="J54" s="190">
        <v>0.18518518518518501</v>
      </c>
      <c r="K54" s="181">
        <v>5.5555555555555601E-2</v>
      </c>
      <c r="L54" s="182">
        <v>0</v>
      </c>
    </row>
    <row r="55" spans="1:12" ht="27.6" x14ac:dyDescent="0.3">
      <c r="A55">
        <v>0.16125286063609801</v>
      </c>
      <c r="B55" s="67">
        <v>20</v>
      </c>
      <c r="C55" s="188" t="s">
        <v>118</v>
      </c>
      <c r="D55" s="176">
        <v>0</v>
      </c>
      <c r="E55" s="177">
        <v>0</v>
      </c>
      <c r="F55" s="178">
        <v>4.91803278688525E-2</v>
      </c>
      <c r="G55" s="189">
        <v>0.18918918918918901</v>
      </c>
      <c r="H55" s="179">
        <v>0.17647058823529399</v>
      </c>
      <c r="I55" s="179">
        <v>8.6956521739130405E-2</v>
      </c>
      <c r="J55" s="190">
        <v>7.4074074074074098E-2</v>
      </c>
      <c r="K55" s="181">
        <v>0</v>
      </c>
      <c r="L55" s="182">
        <v>7.69230769230769E-2</v>
      </c>
    </row>
    <row r="56" spans="1:12" ht="41.4" x14ac:dyDescent="0.3">
      <c r="A56">
        <v>0.73583762418765197</v>
      </c>
      <c r="B56" s="67">
        <v>21</v>
      </c>
      <c r="C56" s="188" t="s">
        <v>119</v>
      </c>
      <c r="D56" s="176">
        <v>0</v>
      </c>
      <c r="E56" s="177">
        <v>0</v>
      </c>
      <c r="F56" s="178">
        <v>6.5573770491803296E-2</v>
      </c>
      <c r="G56" s="189">
        <v>5.4054054054054099E-2</v>
      </c>
      <c r="H56" s="179">
        <v>5.8823529411764698E-2</v>
      </c>
      <c r="I56" s="179">
        <v>0</v>
      </c>
      <c r="J56" s="190">
        <v>0</v>
      </c>
      <c r="K56" s="181">
        <v>5.5555555555555601E-2</v>
      </c>
      <c r="L56" s="182">
        <v>0</v>
      </c>
    </row>
    <row r="57" spans="1:12" ht="28.2" thickBot="1" x14ac:dyDescent="0.35">
      <c r="A57">
        <v>0.80505563456158902</v>
      </c>
      <c r="B57" s="67">
        <v>22</v>
      </c>
      <c r="C57" s="148" t="s">
        <v>120</v>
      </c>
      <c r="D57" s="184">
        <v>0.16666666666666699</v>
      </c>
      <c r="E57" s="154">
        <v>0.214285714285714</v>
      </c>
      <c r="F57" s="157">
        <v>0.19672131147541</v>
      </c>
      <c r="G57" s="191">
        <v>0.108108108108108</v>
      </c>
      <c r="H57" s="160">
        <v>5.8823529411764698E-2</v>
      </c>
      <c r="I57" s="160">
        <v>0.217391304347826</v>
      </c>
      <c r="J57" s="163">
        <v>0.148148148148148</v>
      </c>
      <c r="K57" s="166">
        <v>0.11111111111111099</v>
      </c>
      <c r="L57" s="168">
        <v>7.69230769230769E-2</v>
      </c>
    </row>
    <row r="58" spans="1:12" x14ac:dyDescent="0.3">
      <c r="C58" s="272" t="s">
        <v>384</v>
      </c>
      <c r="D58" s="23"/>
      <c r="E58" s="23"/>
      <c r="F58" s="23"/>
      <c r="G58" s="23"/>
      <c r="H58" s="23"/>
      <c r="I58" s="23"/>
      <c r="J58" s="23"/>
      <c r="K58" s="23"/>
      <c r="L58" s="23"/>
    </row>
    <row r="59" spans="1:12" x14ac:dyDescent="0.3">
      <c r="C59" s="272"/>
      <c r="D59" s="23"/>
      <c r="E59" s="23"/>
      <c r="F59" s="23"/>
      <c r="G59" s="23"/>
      <c r="H59" s="23"/>
      <c r="I59" s="23"/>
      <c r="J59" s="23"/>
      <c r="K59" s="23"/>
      <c r="L59" s="23"/>
    </row>
    <row r="60" spans="1:12" x14ac:dyDescent="0.3"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15.6" x14ac:dyDescent="0.3">
      <c r="C61" s="228" t="s">
        <v>383</v>
      </c>
      <c r="D61" s="23"/>
      <c r="E61" s="23"/>
      <c r="F61" s="23"/>
      <c r="G61" s="23"/>
      <c r="H61" s="23"/>
      <c r="I61" s="23"/>
      <c r="J61" s="23"/>
      <c r="K61" s="23"/>
      <c r="L61" s="23"/>
    </row>
    <row r="62" spans="1:12" x14ac:dyDescent="0.3">
      <c r="D62" s="23"/>
      <c r="E62" s="23"/>
      <c r="F62" s="23"/>
      <c r="G62" s="23"/>
      <c r="H62" s="23"/>
      <c r="I62" s="23"/>
      <c r="J62" s="23"/>
      <c r="K62" s="23"/>
      <c r="L62" s="23"/>
    </row>
    <row r="63" spans="1:12" ht="15" thickBot="1" x14ac:dyDescent="0.35">
      <c r="C63" s="67" t="s">
        <v>121</v>
      </c>
      <c r="D63" s="23"/>
      <c r="E63" s="23"/>
      <c r="F63" s="23"/>
      <c r="G63" s="23"/>
      <c r="H63" s="23"/>
      <c r="I63" s="23"/>
      <c r="J63" s="23"/>
      <c r="K63" s="23"/>
      <c r="L63" s="23"/>
    </row>
    <row r="64" spans="1:12" ht="37.200000000000003" thickBot="1" x14ac:dyDescent="0.35">
      <c r="C64" s="279"/>
      <c r="D64" s="280" t="s">
        <v>335</v>
      </c>
      <c r="E64" s="281" t="s">
        <v>323</v>
      </c>
      <c r="F64" s="280" t="s">
        <v>324</v>
      </c>
      <c r="G64" s="281" t="s">
        <v>319</v>
      </c>
      <c r="H64" s="280" t="s">
        <v>321</v>
      </c>
      <c r="I64" s="282" t="s">
        <v>325</v>
      </c>
      <c r="J64" s="283" t="s">
        <v>334</v>
      </c>
      <c r="K64" s="281" t="s">
        <v>327</v>
      </c>
      <c r="L64" s="284" t="s">
        <v>34</v>
      </c>
    </row>
    <row r="65" spans="1:12" ht="27.6" x14ac:dyDescent="0.3">
      <c r="A65">
        <v>3.8443271257460103E-2</v>
      </c>
      <c r="B65" s="67">
        <v>1</v>
      </c>
      <c r="C65" s="192" t="s">
        <v>377</v>
      </c>
      <c r="D65" s="193">
        <v>0.33333333333333298</v>
      </c>
      <c r="E65" s="194">
        <v>0.35714285714285698</v>
      </c>
      <c r="F65" s="195">
        <v>0.114754098360656</v>
      </c>
      <c r="G65" s="196">
        <v>0.43243243243243201</v>
      </c>
      <c r="H65" s="197">
        <v>0.23529411764705899</v>
      </c>
      <c r="I65" s="198">
        <v>0.30434782608695699</v>
      </c>
      <c r="J65" s="199">
        <v>0.33333333333333298</v>
      </c>
      <c r="K65" s="199">
        <v>0.44444444444444398</v>
      </c>
      <c r="L65" s="200">
        <v>0.230769230769231</v>
      </c>
    </row>
    <row r="66" spans="1:12" x14ac:dyDescent="0.3">
      <c r="A66">
        <v>2.1991980450873399E-2</v>
      </c>
      <c r="B66" s="67">
        <v>2</v>
      </c>
      <c r="C66" s="201" t="s">
        <v>378</v>
      </c>
      <c r="D66" s="202">
        <v>0</v>
      </c>
      <c r="E66" s="203">
        <v>0</v>
      </c>
      <c r="F66" s="204">
        <v>8.1967213114754106E-2</v>
      </c>
      <c r="G66" s="205">
        <v>0</v>
      </c>
      <c r="H66" s="206">
        <v>0.17647058823529399</v>
      </c>
      <c r="I66" s="207">
        <v>0.217391304347826</v>
      </c>
      <c r="J66" s="208">
        <v>0.148148148148148</v>
      </c>
      <c r="K66" s="208">
        <v>0.27777777777777801</v>
      </c>
      <c r="L66" s="209">
        <v>0.230769230769231</v>
      </c>
    </row>
    <row r="67" spans="1:12" x14ac:dyDescent="0.3">
      <c r="A67">
        <v>9.1614693619182397E-2</v>
      </c>
      <c r="B67" s="67">
        <v>3</v>
      </c>
      <c r="C67" s="201" t="s">
        <v>342</v>
      </c>
      <c r="D67" s="202">
        <v>0</v>
      </c>
      <c r="E67" s="203">
        <v>0.14285714285714299</v>
      </c>
      <c r="F67" s="204">
        <v>0.16393442622950799</v>
      </c>
      <c r="G67" s="205">
        <v>2.7027027027027001E-2</v>
      </c>
      <c r="H67" s="206">
        <v>0.11764705882352899</v>
      </c>
      <c r="I67" s="207">
        <v>0.30434782608695699</v>
      </c>
      <c r="J67" s="208">
        <v>3.7037037037037E-2</v>
      </c>
      <c r="K67" s="208">
        <v>0.16666666666666699</v>
      </c>
      <c r="L67" s="209">
        <v>0.15384615384615399</v>
      </c>
    </row>
    <row r="68" spans="1:12" ht="27.6" x14ac:dyDescent="0.3">
      <c r="A68">
        <v>2.42102421981314E-2</v>
      </c>
      <c r="B68" s="67">
        <v>4</v>
      </c>
      <c r="C68" s="201" t="s">
        <v>379</v>
      </c>
      <c r="D68" s="202">
        <v>0.5</v>
      </c>
      <c r="E68" s="203">
        <v>0.35714285714285698</v>
      </c>
      <c r="F68" s="204">
        <v>0.45901639344262302</v>
      </c>
      <c r="G68" s="205">
        <v>0.135135135135135</v>
      </c>
      <c r="H68" s="206">
        <v>0.47058823529411797</v>
      </c>
      <c r="I68" s="207">
        <v>0.34782608695652201</v>
      </c>
      <c r="J68" s="208">
        <v>0.51851851851851805</v>
      </c>
      <c r="K68" s="208">
        <v>0.33333333333333298</v>
      </c>
      <c r="L68" s="209">
        <v>0.15384615384615399</v>
      </c>
    </row>
    <row r="69" spans="1:12" x14ac:dyDescent="0.3">
      <c r="A69">
        <v>0.106518350852805</v>
      </c>
      <c r="B69" s="67">
        <v>5</v>
      </c>
      <c r="C69" s="201" t="s">
        <v>343</v>
      </c>
      <c r="D69" s="202">
        <v>0.5</v>
      </c>
      <c r="E69" s="203">
        <v>0.64285714285714302</v>
      </c>
      <c r="F69" s="204">
        <v>0.59016393442622905</v>
      </c>
      <c r="G69" s="205">
        <v>0.78378378378378399</v>
      </c>
      <c r="H69" s="206">
        <v>0.70588235294117696</v>
      </c>
      <c r="I69" s="207">
        <v>0.565217391304348</v>
      </c>
      <c r="J69" s="208">
        <v>0.592592592592593</v>
      </c>
      <c r="K69" s="208">
        <v>0.44444444444444398</v>
      </c>
      <c r="L69" s="209">
        <v>0.92307692307692302</v>
      </c>
    </row>
    <row r="70" spans="1:12" x14ac:dyDescent="0.3">
      <c r="A70">
        <v>0.18097174935087901</v>
      </c>
      <c r="B70" s="67">
        <v>6</v>
      </c>
      <c r="C70" s="201" t="s">
        <v>128</v>
      </c>
      <c r="D70" s="202">
        <v>0.33333333333333298</v>
      </c>
      <c r="E70" s="203">
        <v>0.214285714285714</v>
      </c>
      <c r="F70" s="204">
        <v>0.34426229508196698</v>
      </c>
      <c r="G70" s="205">
        <v>0.29729729729729698</v>
      </c>
      <c r="H70" s="206">
        <v>0</v>
      </c>
      <c r="I70" s="207">
        <v>0.173913043478261</v>
      </c>
      <c r="J70" s="208">
        <v>0.33333333333333298</v>
      </c>
      <c r="K70" s="208">
        <v>0.33333333333333298</v>
      </c>
      <c r="L70" s="209">
        <v>0.15384615384615399</v>
      </c>
    </row>
    <row r="71" spans="1:12" ht="15" thickBot="1" x14ac:dyDescent="0.35">
      <c r="A71">
        <v>4.3896254869215903E-2</v>
      </c>
      <c r="B71" s="67">
        <v>7</v>
      </c>
      <c r="C71" s="210" t="s">
        <v>380</v>
      </c>
      <c r="D71" s="211">
        <v>0.16666666666666699</v>
      </c>
      <c r="E71" s="212">
        <v>0.214285714285714</v>
      </c>
      <c r="F71" s="213">
        <v>0.114754098360656</v>
      </c>
      <c r="G71" s="214">
        <v>0.24324324324324301</v>
      </c>
      <c r="H71" s="215">
        <v>0.17647058823529399</v>
      </c>
      <c r="I71" s="216">
        <v>8.6956521739130405E-2</v>
      </c>
      <c r="J71" s="217">
        <v>0</v>
      </c>
      <c r="K71" s="217">
        <v>0</v>
      </c>
      <c r="L71" s="218">
        <v>0</v>
      </c>
    </row>
    <row r="72" spans="1:12" x14ac:dyDescent="0.3">
      <c r="C72" s="272" t="s">
        <v>384</v>
      </c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3">
      <c r="C73" s="272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3">
      <c r="D74" s="23"/>
      <c r="E74" s="23"/>
      <c r="F74" s="23"/>
      <c r="G74" s="23"/>
      <c r="H74" s="23"/>
      <c r="I74" s="23"/>
      <c r="J74" s="23"/>
      <c r="K74" s="23"/>
      <c r="L74" s="23"/>
    </row>
    <row r="75" spans="1:12" ht="15" thickBot="1" x14ac:dyDescent="0.35">
      <c r="C75" s="67" t="s">
        <v>144</v>
      </c>
      <c r="D75" s="23"/>
      <c r="E75" s="23"/>
      <c r="F75" s="23"/>
      <c r="G75" s="23"/>
      <c r="H75" s="23"/>
      <c r="I75" s="23"/>
      <c r="J75" s="23"/>
      <c r="K75" s="23"/>
      <c r="L75" s="23"/>
    </row>
    <row r="76" spans="1:12" ht="37.200000000000003" thickBot="1" x14ac:dyDescent="0.35">
      <c r="C76" s="279"/>
      <c r="D76" s="280" t="s">
        <v>335</v>
      </c>
      <c r="E76" s="281" t="s">
        <v>323</v>
      </c>
      <c r="F76" s="280" t="s">
        <v>324</v>
      </c>
      <c r="G76" s="281" t="s">
        <v>319</v>
      </c>
      <c r="H76" s="280" t="s">
        <v>321</v>
      </c>
      <c r="I76" s="282" t="s">
        <v>325</v>
      </c>
      <c r="J76" s="283" t="s">
        <v>334</v>
      </c>
      <c r="K76" s="281" t="s">
        <v>327</v>
      </c>
      <c r="L76" s="284" t="s">
        <v>34</v>
      </c>
    </row>
    <row r="77" spans="1:12" x14ac:dyDescent="0.3">
      <c r="A77">
        <v>1.06439485169028E-2</v>
      </c>
      <c r="B77" s="67">
        <v>1</v>
      </c>
      <c r="C77" s="192" t="s">
        <v>366</v>
      </c>
      <c r="D77" s="193">
        <v>0.83333333333333304</v>
      </c>
      <c r="E77" s="194">
        <v>0.85714285714285698</v>
      </c>
      <c r="F77" s="196">
        <v>0.72131147540983598</v>
      </c>
      <c r="G77" s="198">
        <v>0.56756756756756799</v>
      </c>
      <c r="H77" s="196">
        <v>0.52941176470588203</v>
      </c>
      <c r="I77" s="196">
        <v>0.39130434782608697</v>
      </c>
      <c r="J77" s="219">
        <v>0.62962962962962998</v>
      </c>
      <c r="K77" s="199">
        <v>0.38888888888888901</v>
      </c>
      <c r="L77" s="220">
        <v>0.38461538461538503</v>
      </c>
    </row>
    <row r="78" spans="1:12" x14ac:dyDescent="0.3">
      <c r="A78">
        <v>5.8654560518260502E-3</v>
      </c>
      <c r="B78" s="67">
        <v>2</v>
      </c>
      <c r="C78" s="201" t="s">
        <v>367</v>
      </c>
      <c r="D78" s="202">
        <v>0.33333333333333298</v>
      </c>
      <c r="E78" s="203">
        <v>0.64285714285714302</v>
      </c>
      <c r="F78" s="205">
        <v>0.54098360655737698</v>
      </c>
      <c r="G78" s="207">
        <v>0.81081081081081097</v>
      </c>
      <c r="H78" s="205">
        <v>0.41176470588235298</v>
      </c>
      <c r="I78" s="205">
        <v>0.47826086956521702</v>
      </c>
      <c r="J78" s="221">
        <v>0.296296296296296</v>
      </c>
      <c r="K78" s="208">
        <v>0.44444444444444398</v>
      </c>
      <c r="L78" s="222">
        <v>0.53846153846153799</v>
      </c>
    </row>
    <row r="79" spans="1:12" x14ac:dyDescent="0.3">
      <c r="A79">
        <v>0.119611113580776</v>
      </c>
      <c r="B79" s="67">
        <v>3</v>
      </c>
      <c r="C79" s="201" t="s">
        <v>133</v>
      </c>
      <c r="D79" s="202">
        <v>0</v>
      </c>
      <c r="E79" s="203">
        <v>0.35714285714285698</v>
      </c>
      <c r="F79" s="205">
        <v>0.13114754098360701</v>
      </c>
      <c r="G79" s="207">
        <v>2.7027027027027001E-2</v>
      </c>
      <c r="H79" s="205">
        <v>0.17647058823529399</v>
      </c>
      <c r="I79" s="205">
        <v>0.173913043478261</v>
      </c>
      <c r="J79" s="221">
        <v>0.18518518518518501</v>
      </c>
      <c r="K79" s="208">
        <v>5.5555555555555601E-2</v>
      </c>
      <c r="L79" s="222">
        <v>0.15384615384615399</v>
      </c>
    </row>
    <row r="80" spans="1:12" x14ac:dyDescent="0.3">
      <c r="A80">
        <v>0.39759660639483801</v>
      </c>
      <c r="B80" s="67">
        <v>4</v>
      </c>
      <c r="C80" s="201" t="s">
        <v>134</v>
      </c>
      <c r="D80" s="202">
        <v>0.5</v>
      </c>
      <c r="E80" s="203">
        <v>0.214285714285714</v>
      </c>
      <c r="F80" s="205">
        <v>0.13114754098360701</v>
      </c>
      <c r="G80" s="207">
        <v>0.24324324324324301</v>
      </c>
      <c r="H80" s="205">
        <v>0.23529411764705899</v>
      </c>
      <c r="I80" s="205">
        <v>0.173913043478261</v>
      </c>
      <c r="J80" s="221">
        <v>0.148148148148148</v>
      </c>
      <c r="K80" s="208">
        <v>0.11111111111111099</v>
      </c>
      <c r="L80" s="222">
        <v>7.69230769230769E-2</v>
      </c>
    </row>
    <row r="81" spans="1:12" x14ac:dyDescent="0.3">
      <c r="A81">
        <v>9.1624335323496598E-4</v>
      </c>
      <c r="B81" s="67">
        <v>5</v>
      </c>
      <c r="C81" s="201" t="s">
        <v>368</v>
      </c>
      <c r="D81" s="202">
        <v>0.66666666666666696</v>
      </c>
      <c r="E81" s="203">
        <v>0.35714285714285698</v>
      </c>
      <c r="F81" s="205">
        <v>0.26229508196721302</v>
      </c>
      <c r="G81" s="207">
        <v>0.43243243243243201</v>
      </c>
      <c r="H81" s="205">
        <v>0.41176470588235298</v>
      </c>
      <c r="I81" s="205">
        <v>0.434782608695652</v>
      </c>
      <c r="J81" s="221">
        <v>0.77777777777777801</v>
      </c>
      <c r="K81" s="208">
        <v>0.5</v>
      </c>
      <c r="L81" s="222">
        <v>0.69230769230769196</v>
      </c>
    </row>
    <row r="82" spans="1:12" x14ac:dyDescent="0.3">
      <c r="A82">
        <v>5.1281292040005104E-3</v>
      </c>
      <c r="B82" s="67">
        <v>6</v>
      </c>
      <c r="C82" s="201" t="s">
        <v>369</v>
      </c>
      <c r="D82" s="202">
        <v>0.33333333333333298</v>
      </c>
      <c r="E82" s="203">
        <v>0.14285714285714299</v>
      </c>
      <c r="F82" s="205">
        <v>0.22950819672131101</v>
      </c>
      <c r="G82" s="207">
        <v>0.29729729729729698</v>
      </c>
      <c r="H82" s="205">
        <v>0</v>
      </c>
      <c r="I82" s="205">
        <v>0.52173913043478304</v>
      </c>
      <c r="J82" s="221">
        <v>0.148148148148148</v>
      </c>
      <c r="K82" s="208">
        <v>0.16666666666666699</v>
      </c>
      <c r="L82" s="222">
        <v>7.69230769230769E-2</v>
      </c>
    </row>
    <row r="83" spans="1:12" x14ac:dyDescent="0.3">
      <c r="A83">
        <v>0.73064585099736001</v>
      </c>
      <c r="B83" s="67">
        <v>7</v>
      </c>
      <c r="C83" s="201" t="s">
        <v>137</v>
      </c>
      <c r="D83" s="202">
        <v>0.16666666666666699</v>
      </c>
      <c r="E83" s="203">
        <v>0</v>
      </c>
      <c r="F83" s="205">
        <v>0.13114754098360701</v>
      </c>
      <c r="G83" s="207">
        <v>8.1081081081081099E-2</v>
      </c>
      <c r="H83" s="205">
        <v>0.17647058823529399</v>
      </c>
      <c r="I83" s="205">
        <v>4.3478260869565202E-2</v>
      </c>
      <c r="J83" s="221">
        <v>0.11111111111111099</v>
      </c>
      <c r="K83" s="208">
        <v>5.5555555555555601E-2</v>
      </c>
      <c r="L83" s="222">
        <v>0.15384615384615399</v>
      </c>
    </row>
    <row r="84" spans="1:12" x14ac:dyDescent="0.3">
      <c r="A84">
        <v>2.1231615785803301E-15</v>
      </c>
      <c r="B84" s="67">
        <v>8</v>
      </c>
      <c r="C84" s="201" t="s">
        <v>370</v>
      </c>
      <c r="D84" s="202">
        <v>0</v>
      </c>
      <c r="E84" s="203">
        <v>0</v>
      </c>
      <c r="F84" s="205">
        <v>0.18032786885245899</v>
      </c>
      <c r="G84" s="207">
        <v>0</v>
      </c>
      <c r="H84" s="205">
        <v>0</v>
      </c>
      <c r="I84" s="205">
        <v>0.26086956521739102</v>
      </c>
      <c r="J84" s="221">
        <v>0.148148148148148</v>
      </c>
      <c r="K84" s="208">
        <v>0.83333333333333304</v>
      </c>
      <c r="L84" s="222">
        <v>7.69230769230769E-2</v>
      </c>
    </row>
    <row r="85" spans="1:12" x14ac:dyDescent="0.3">
      <c r="A85">
        <v>1.03413216538979E-4</v>
      </c>
      <c r="B85" s="67">
        <v>9</v>
      </c>
      <c r="C85" s="201" t="s">
        <v>371</v>
      </c>
      <c r="D85" s="202">
        <v>0.16666666666666699</v>
      </c>
      <c r="E85" s="203">
        <v>7.1428571428571397E-2</v>
      </c>
      <c r="F85" s="205">
        <v>0.13114754098360701</v>
      </c>
      <c r="G85" s="207">
        <v>5.4054054054054099E-2</v>
      </c>
      <c r="H85" s="205">
        <v>5.8823529411764698E-2</v>
      </c>
      <c r="I85" s="205">
        <v>0.13043478260869601</v>
      </c>
      <c r="J85" s="221">
        <v>0.148148148148148</v>
      </c>
      <c r="K85" s="208">
        <v>5.5555555555555601E-2</v>
      </c>
      <c r="L85" s="222">
        <v>0.61538461538461497</v>
      </c>
    </row>
    <row r="86" spans="1:12" x14ac:dyDescent="0.3">
      <c r="A86">
        <v>0.94821192429502599</v>
      </c>
      <c r="B86" s="67">
        <v>10</v>
      </c>
      <c r="C86" s="201" t="s">
        <v>139</v>
      </c>
      <c r="D86" s="202">
        <v>0</v>
      </c>
      <c r="E86" s="203">
        <v>7.1428571428571397E-2</v>
      </c>
      <c r="F86" s="205">
        <v>6.5573770491803296E-2</v>
      </c>
      <c r="G86" s="207">
        <v>0.135135135135135</v>
      </c>
      <c r="H86" s="205">
        <v>0.11764705882352899</v>
      </c>
      <c r="I86" s="205">
        <v>0.13043478260869601</v>
      </c>
      <c r="J86" s="221">
        <v>0.11111111111111099</v>
      </c>
      <c r="K86" s="208">
        <v>0.11111111111111099</v>
      </c>
      <c r="L86" s="222">
        <v>0.15384615384615399</v>
      </c>
    </row>
    <row r="87" spans="1:12" x14ac:dyDescent="0.3">
      <c r="A87">
        <v>0.784650594194643</v>
      </c>
      <c r="B87" s="67">
        <v>11</v>
      </c>
      <c r="C87" s="201" t="s">
        <v>140</v>
      </c>
      <c r="D87" s="202">
        <v>0</v>
      </c>
      <c r="E87" s="203">
        <v>0</v>
      </c>
      <c r="F87" s="205">
        <v>0.13114754098360701</v>
      </c>
      <c r="G87" s="207">
        <v>8.1081081081081099E-2</v>
      </c>
      <c r="H87" s="205">
        <v>0.11764705882352899</v>
      </c>
      <c r="I87" s="205">
        <v>8.6956521739130405E-2</v>
      </c>
      <c r="J87" s="221">
        <v>0.11111111111111099</v>
      </c>
      <c r="K87" s="208">
        <v>0.11111111111111099</v>
      </c>
      <c r="L87" s="222">
        <v>0</v>
      </c>
    </row>
    <row r="88" spans="1:12" x14ac:dyDescent="0.3">
      <c r="A88">
        <v>0.64016950256849303</v>
      </c>
      <c r="B88" s="67">
        <v>12</v>
      </c>
      <c r="C88" s="201" t="s">
        <v>141</v>
      </c>
      <c r="D88" s="202">
        <v>0</v>
      </c>
      <c r="E88" s="203">
        <v>7.1428571428571397E-2</v>
      </c>
      <c r="F88" s="205">
        <v>1.63934426229508E-2</v>
      </c>
      <c r="G88" s="207">
        <v>5.4054054054054099E-2</v>
      </c>
      <c r="H88" s="205">
        <v>5.8823529411764698E-2</v>
      </c>
      <c r="I88" s="205">
        <v>0</v>
      </c>
      <c r="J88" s="221">
        <v>0</v>
      </c>
      <c r="K88" s="208">
        <v>0</v>
      </c>
      <c r="L88" s="222">
        <v>0</v>
      </c>
    </row>
    <row r="89" spans="1:12" x14ac:dyDescent="0.3">
      <c r="A89">
        <v>3.4399901473842202E-7</v>
      </c>
      <c r="B89" s="67">
        <v>13</v>
      </c>
      <c r="C89" s="201" t="s">
        <v>365</v>
      </c>
      <c r="D89" s="202">
        <v>0</v>
      </c>
      <c r="E89" s="203">
        <v>0</v>
      </c>
      <c r="F89" s="205">
        <v>4.91803278688525E-2</v>
      </c>
      <c r="G89" s="207">
        <v>0</v>
      </c>
      <c r="H89" s="205">
        <v>0.35294117647058798</v>
      </c>
      <c r="I89" s="205">
        <v>4.3478260869565202E-2</v>
      </c>
      <c r="J89" s="221">
        <v>0</v>
      </c>
      <c r="K89" s="208">
        <v>0</v>
      </c>
      <c r="L89" s="222">
        <v>0</v>
      </c>
    </row>
    <row r="90" spans="1:12" ht="15" thickBot="1" x14ac:dyDescent="0.35">
      <c r="A90">
        <v>0.69393027981948396</v>
      </c>
      <c r="B90" s="67">
        <v>14</v>
      </c>
      <c r="C90" s="210" t="s">
        <v>143</v>
      </c>
      <c r="D90" s="211">
        <v>0</v>
      </c>
      <c r="E90" s="212">
        <v>0.14285714285714299</v>
      </c>
      <c r="F90" s="214">
        <v>8.1967213114754106E-2</v>
      </c>
      <c r="G90" s="216">
        <v>8.1081081081081099E-2</v>
      </c>
      <c r="H90" s="214">
        <v>0.17647058823529399</v>
      </c>
      <c r="I90" s="214">
        <v>0</v>
      </c>
      <c r="J90" s="223">
        <v>7.4074074074074098E-2</v>
      </c>
      <c r="K90" s="217">
        <v>5.5555555555555601E-2</v>
      </c>
      <c r="L90" s="224">
        <v>7.69230769230769E-2</v>
      </c>
    </row>
    <row r="91" spans="1:12" x14ac:dyDescent="0.3">
      <c r="C91" s="272" t="s">
        <v>384</v>
      </c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3">
      <c r="C92" s="272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3">
      <c r="D93" s="23"/>
      <c r="E93" s="23"/>
      <c r="F93" s="23"/>
      <c r="G93" s="23"/>
      <c r="H93" s="23"/>
      <c r="I93" s="23"/>
      <c r="J93" s="23"/>
      <c r="K93" s="23"/>
      <c r="L93" s="23"/>
    </row>
    <row r="94" spans="1:12" ht="15" thickBot="1" x14ac:dyDescent="0.35">
      <c r="C94" s="67" t="s">
        <v>47</v>
      </c>
      <c r="D94" s="23"/>
      <c r="E94" s="23"/>
      <c r="F94" s="23"/>
      <c r="G94" s="23"/>
      <c r="H94" s="23"/>
      <c r="I94" s="23"/>
      <c r="J94" s="23"/>
      <c r="K94" s="23"/>
      <c r="L94" s="23"/>
    </row>
    <row r="95" spans="1:12" ht="37.200000000000003" thickBot="1" x14ac:dyDescent="0.35">
      <c r="C95" s="279"/>
      <c r="D95" s="280" t="s">
        <v>335</v>
      </c>
      <c r="E95" s="281" t="s">
        <v>323</v>
      </c>
      <c r="F95" s="280" t="s">
        <v>324</v>
      </c>
      <c r="G95" s="281" t="s">
        <v>319</v>
      </c>
      <c r="H95" s="280" t="s">
        <v>321</v>
      </c>
      <c r="I95" s="282" t="s">
        <v>325</v>
      </c>
      <c r="J95" s="283" t="s">
        <v>334</v>
      </c>
      <c r="K95" s="281" t="s">
        <v>327</v>
      </c>
      <c r="L95" s="284" t="s">
        <v>34</v>
      </c>
    </row>
    <row r="96" spans="1:12" x14ac:dyDescent="0.3">
      <c r="A96">
        <v>4.0606306860042997E-9</v>
      </c>
      <c r="B96" s="67">
        <v>1</v>
      </c>
      <c r="C96" s="146" t="s">
        <v>339</v>
      </c>
      <c r="D96" s="149">
        <v>0.83333333333333304</v>
      </c>
      <c r="E96" s="152">
        <v>0.214285714285714</v>
      </c>
      <c r="F96" s="155">
        <v>0.77049180327868805</v>
      </c>
      <c r="G96" s="158">
        <v>0.29729729729729698</v>
      </c>
      <c r="H96" s="155">
        <v>0.58823529411764697</v>
      </c>
      <c r="I96" s="158">
        <v>0.26086956521739102</v>
      </c>
      <c r="J96" s="161">
        <v>0.148148148148148</v>
      </c>
      <c r="K96" s="164">
        <v>0.44444444444444398</v>
      </c>
      <c r="L96" s="158">
        <v>0.53846153846153799</v>
      </c>
    </row>
    <row r="97" spans="1:12" x14ac:dyDescent="0.3">
      <c r="A97">
        <v>1.9369530672015599E-6</v>
      </c>
      <c r="B97" s="67">
        <v>2</v>
      </c>
      <c r="C97" s="147" t="s">
        <v>340</v>
      </c>
      <c r="D97" s="150">
        <v>0.16666666666666699</v>
      </c>
      <c r="E97" s="153">
        <v>0.78571428571428603</v>
      </c>
      <c r="F97" s="156">
        <v>0.18032786885245899</v>
      </c>
      <c r="G97" s="159">
        <v>0.45945945945945899</v>
      </c>
      <c r="H97" s="156">
        <v>0.29411764705882398</v>
      </c>
      <c r="I97" s="159">
        <v>0.565217391304348</v>
      </c>
      <c r="J97" s="162">
        <v>0.74074074074074103</v>
      </c>
      <c r="K97" s="165">
        <v>0.44444444444444398</v>
      </c>
      <c r="L97" s="159">
        <v>0.38461538461538503</v>
      </c>
    </row>
    <row r="98" spans="1:12" ht="15" thickBot="1" x14ac:dyDescent="0.35">
      <c r="A98">
        <v>0.13002546356332201</v>
      </c>
      <c r="B98" s="67">
        <v>3</v>
      </c>
      <c r="C98" s="148" t="s">
        <v>46</v>
      </c>
      <c r="D98" s="151">
        <v>0</v>
      </c>
      <c r="E98" s="154">
        <v>0</v>
      </c>
      <c r="F98" s="157">
        <v>4.91803278688525E-2</v>
      </c>
      <c r="G98" s="160">
        <v>0.24324324324324301</v>
      </c>
      <c r="H98" s="157">
        <v>0.11764705882352899</v>
      </c>
      <c r="I98" s="160">
        <v>0.173913043478261</v>
      </c>
      <c r="J98" s="163">
        <v>0.11111111111111099</v>
      </c>
      <c r="K98" s="166">
        <v>0.11111111111111099</v>
      </c>
      <c r="L98" s="160">
        <v>7.69230769230769E-2</v>
      </c>
    </row>
    <row r="99" spans="1:12" x14ac:dyDescent="0.3">
      <c r="C99" s="272" t="s">
        <v>384</v>
      </c>
      <c r="D99" s="23"/>
      <c r="E99" s="23"/>
      <c r="F99" s="23"/>
      <c r="G99" s="23"/>
      <c r="H99" s="23"/>
      <c r="I99" s="23"/>
      <c r="J99" s="23"/>
      <c r="K99" s="23"/>
      <c r="L99" s="23"/>
    </row>
    <row r="100" spans="1:12" x14ac:dyDescent="0.3">
      <c r="C100" s="272"/>
      <c r="D100" s="23"/>
      <c r="E100" s="23"/>
      <c r="F100" s="23"/>
      <c r="G100" s="23"/>
      <c r="H100" s="23"/>
      <c r="I100" s="23"/>
      <c r="J100" s="23"/>
      <c r="K100" s="23"/>
      <c r="L100" s="23"/>
    </row>
    <row r="101" spans="1:12" x14ac:dyDescent="0.3">
      <c r="D101" s="23"/>
      <c r="E101" s="23"/>
      <c r="F101" s="23"/>
      <c r="G101" s="23"/>
      <c r="H101" s="23"/>
      <c r="I101" s="23"/>
      <c r="J101" s="23"/>
      <c r="K101" s="23"/>
      <c r="L101" s="23"/>
    </row>
    <row r="102" spans="1:12" ht="15.6" x14ac:dyDescent="0.3">
      <c r="C102" s="228" t="s">
        <v>414</v>
      </c>
      <c r="D102" s="23"/>
      <c r="E102" s="23"/>
      <c r="F102" s="23"/>
      <c r="G102" s="23"/>
      <c r="H102" s="23"/>
      <c r="I102" s="23"/>
      <c r="J102" s="23"/>
      <c r="K102" s="23"/>
      <c r="L102" s="23"/>
    </row>
    <row r="103" spans="1:12" x14ac:dyDescent="0.3">
      <c r="D103" s="23"/>
      <c r="E103" s="23"/>
      <c r="F103" s="23"/>
      <c r="G103" s="23"/>
      <c r="H103" s="23"/>
      <c r="I103" s="23"/>
      <c r="J103" s="23"/>
      <c r="K103" s="23"/>
      <c r="L103" s="23"/>
    </row>
    <row r="104" spans="1:12" ht="15" thickBot="1" x14ac:dyDescent="0.35">
      <c r="C104" s="67" t="s">
        <v>146</v>
      </c>
      <c r="D104" s="23"/>
      <c r="E104" s="23"/>
      <c r="F104" s="23"/>
      <c r="G104" s="23"/>
      <c r="H104" s="23"/>
      <c r="I104" s="23"/>
      <c r="J104" s="23"/>
      <c r="K104" s="23"/>
      <c r="L104" s="23"/>
    </row>
    <row r="105" spans="1:12" ht="37.200000000000003" thickBot="1" x14ac:dyDescent="0.35">
      <c r="C105" s="279"/>
      <c r="D105" s="280" t="s">
        <v>335</v>
      </c>
      <c r="E105" s="281" t="s">
        <v>323</v>
      </c>
      <c r="F105" s="280" t="s">
        <v>324</v>
      </c>
      <c r="G105" s="281" t="s">
        <v>319</v>
      </c>
      <c r="H105" s="280" t="s">
        <v>321</v>
      </c>
      <c r="I105" s="282" t="s">
        <v>325</v>
      </c>
      <c r="J105" s="283" t="s">
        <v>334</v>
      </c>
      <c r="K105" s="281" t="s">
        <v>327</v>
      </c>
      <c r="L105" s="284" t="s">
        <v>34</v>
      </c>
    </row>
    <row r="106" spans="1:12" x14ac:dyDescent="0.3">
      <c r="A106">
        <v>8.6204919634725007E-3</v>
      </c>
      <c r="B106" s="67">
        <v>1</v>
      </c>
      <c r="C106" s="192" t="s">
        <v>364</v>
      </c>
      <c r="D106" s="193">
        <v>0</v>
      </c>
      <c r="E106" s="194">
        <v>0.214285714285714</v>
      </c>
      <c r="F106" s="196">
        <v>0.213114754098361</v>
      </c>
      <c r="G106" s="198">
        <v>0</v>
      </c>
      <c r="H106" s="196">
        <v>0</v>
      </c>
      <c r="I106" s="196">
        <v>8.6956521739130405E-2</v>
      </c>
      <c r="J106" s="219">
        <v>0.11111111111111099</v>
      </c>
      <c r="K106" s="199">
        <v>0.33333333333333298</v>
      </c>
      <c r="L106" s="220">
        <v>0.15384615384615399</v>
      </c>
    </row>
    <row r="107" spans="1:12" x14ac:dyDescent="0.3">
      <c r="A107">
        <v>3.8666267784195997E-2</v>
      </c>
      <c r="B107" s="67">
        <v>2</v>
      </c>
      <c r="C107" s="201" t="s">
        <v>363</v>
      </c>
      <c r="D107" s="202">
        <v>0.33333333333333298</v>
      </c>
      <c r="E107" s="203">
        <v>0.71428571428571397</v>
      </c>
      <c r="F107" s="205">
        <v>0.37704918032786899</v>
      </c>
      <c r="G107" s="207">
        <v>0.29729729729729698</v>
      </c>
      <c r="H107" s="205">
        <v>0.58823529411764697</v>
      </c>
      <c r="I107" s="205">
        <v>0.34782608695652201</v>
      </c>
      <c r="J107" s="221">
        <v>0.37037037037037002</v>
      </c>
      <c r="K107" s="208">
        <v>0.27777777777777801</v>
      </c>
      <c r="L107" s="222">
        <v>0.69230769230769196</v>
      </c>
    </row>
    <row r="108" spans="1:12" x14ac:dyDescent="0.3">
      <c r="A108">
        <v>0.100176129410433</v>
      </c>
      <c r="B108" s="67">
        <v>3</v>
      </c>
      <c r="C108" s="201" t="s">
        <v>150</v>
      </c>
      <c r="D108" s="202">
        <v>0</v>
      </c>
      <c r="E108" s="203">
        <v>0</v>
      </c>
      <c r="F108" s="205">
        <v>3.2786885245901599E-2</v>
      </c>
      <c r="G108" s="207">
        <v>0</v>
      </c>
      <c r="H108" s="205">
        <v>0</v>
      </c>
      <c r="I108" s="205">
        <v>4.3478260869565202E-2</v>
      </c>
      <c r="J108" s="221">
        <v>0</v>
      </c>
      <c r="K108" s="208">
        <v>0</v>
      </c>
      <c r="L108" s="222">
        <v>0.15384615384615399</v>
      </c>
    </row>
    <row r="109" spans="1:12" ht="27.6" x14ac:dyDescent="0.3">
      <c r="A109">
        <v>0.38544806259312597</v>
      </c>
      <c r="B109" s="67">
        <v>4</v>
      </c>
      <c r="C109" s="201" t="s">
        <v>151</v>
      </c>
      <c r="D109" s="202">
        <v>0.5</v>
      </c>
      <c r="E109" s="203">
        <v>0.42857142857142899</v>
      </c>
      <c r="F109" s="205">
        <v>0.52459016393442603</v>
      </c>
      <c r="G109" s="207">
        <v>0.32432432432432401</v>
      </c>
      <c r="H109" s="205">
        <v>0.35294117647058798</v>
      </c>
      <c r="I109" s="205">
        <v>0.52173913043478304</v>
      </c>
      <c r="J109" s="221">
        <v>0.592592592592593</v>
      </c>
      <c r="K109" s="208">
        <v>0.61111111111111105</v>
      </c>
      <c r="L109" s="222">
        <v>0.38461538461538503</v>
      </c>
    </row>
    <row r="110" spans="1:12" x14ac:dyDescent="0.3">
      <c r="A110">
        <v>0.90350975332882499</v>
      </c>
      <c r="B110" s="67">
        <v>5</v>
      </c>
      <c r="C110" s="201" t="s">
        <v>152</v>
      </c>
      <c r="D110" s="202">
        <v>0.16666666666666699</v>
      </c>
      <c r="E110" s="203">
        <v>0.14285714285714299</v>
      </c>
      <c r="F110" s="205">
        <v>0.13114754098360701</v>
      </c>
      <c r="G110" s="207">
        <v>8.1081081081081099E-2</v>
      </c>
      <c r="H110" s="205">
        <v>5.8823529411764698E-2</v>
      </c>
      <c r="I110" s="205">
        <v>8.6956521739130405E-2</v>
      </c>
      <c r="J110" s="221">
        <v>3.7037037037037E-2</v>
      </c>
      <c r="K110" s="208">
        <v>5.5555555555555601E-2</v>
      </c>
      <c r="L110" s="222">
        <v>7.69230769230769E-2</v>
      </c>
    </row>
    <row r="111" spans="1:12" x14ac:dyDescent="0.3">
      <c r="A111">
        <v>6.7726156920205102E-2</v>
      </c>
      <c r="B111" s="67">
        <v>6</v>
      </c>
      <c r="C111" s="201" t="s">
        <v>153</v>
      </c>
      <c r="D111" s="202">
        <v>0.16666666666666699</v>
      </c>
      <c r="E111" s="203">
        <v>0.42857142857142899</v>
      </c>
      <c r="F111" s="205">
        <v>0.13114754098360701</v>
      </c>
      <c r="G111" s="207">
        <v>0.108108108108108</v>
      </c>
      <c r="H111" s="205">
        <v>0.23529411764705899</v>
      </c>
      <c r="I111" s="205">
        <v>8.6956521739130405E-2</v>
      </c>
      <c r="J111" s="221">
        <v>7.4074074074074098E-2</v>
      </c>
      <c r="K111" s="208">
        <v>5.5555555555555601E-2</v>
      </c>
      <c r="L111" s="222">
        <v>0.230769230769231</v>
      </c>
    </row>
    <row r="112" spans="1:12" x14ac:dyDescent="0.3">
      <c r="A112">
        <v>0.52906730561640403</v>
      </c>
      <c r="B112" s="67">
        <v>7</v>
      </c>
      <c r="C112" s="201" t="s">
        <v>154</v>
      </c>
      <c r="D112" s="202">
        <v>0</v>
      </c>
      <c r="E112" s="203">
        <v>7.1428571428571397E-2</v>
      </c>
      <c r="F112" s="205">
        <v>4.91803278688525E-2</v>
      </c>
      <c r="G112" s="207">
        <v>0.135135135135135</v>
      </c>
      <c r="H112" s="205">
        <v>0.11764705882352899</v>
      </c>
      <c r="I112" s="205">
        <v>0.13043478260869601</v>
      </c>
      <c r="J112" s="221">
        <v>0.18518518518518501</v>
      </c>
      <c r="K112" s="208">
        <v>0.11111111111111099</v>
      </c>
      <c r="L112" s="222">
        <v>0</v>
      </c>
    </row>
    <row r="113" spans="1:12" x14ac:dyDescent="0.3">
      <c r="A113">
        <v>0.55139634814794203</v>
      </c>
      <c r="B113" s="67">
        <v>8</v>
      </c>
      <c r="C113" s="201" t="s">
        <v>155</v>
      </c>
      <c r="D113" s="202">
        <v>0.16666666666666699</v>
      </c>
      <c r="E113" s="203">
        <v>7.1428571428571397E-2</v>
      </c>
      <c r="F113" s="205">
        <v>1.63934426229508E-2</v>
      </c>
      <c r="G113" s="207">
        <v>2.7027027027027001E-2</v>
      </c>
      <c r="H113" s="205">
        <v>5.8823529411764698E-2</v>
      </c>
      <c r="I113" s="205">
        <v>0</v>
      </c>
      <c r="J113" s="221">
        <v>7.4074074074074098E-2</v>
      </c>
      <c r="K113" s="208">
        <v>5.5555555555555601E-2</v>
      </c>
      <c r="L113" s="222">
        <v>0</v>
      </c>
    </row>
    <row r="114" spans="1:12" x14ac:dyDescent="0.3">
      <c r="A114">
        <v>0.390515621508919</v>
      </c>
      <c r="B114" s="67">
        <v>9</v>
      </c>
      <c r="C114" s="201" t="s">
        <v>156</v>
      </c>
      <c r="D114" s="202">
        <v>0</v>
      </c>
      <c r="E114" s="203">
        <v>0</v>
      </c>
      <c r="F114" s="205">
        <v>1.63934426229508E-2</v>
      </c>
      <c r="G114" s="207">
        <v>5.4054054054054099E-2</v>
      </c>
      <c r="H114" s="205">
        <v>0.11764705882352899</v>
      </c>
      <c r="I114" s="205">
        <v>0</v>
      </c>
      <c r="J114" s="221">
        <v>3.7037037037037E-2</v>
      </c>
      <c r="K114" s="208">
        <v>0</v>
      </c>
      <c r="L114" s="222">
        <v>0</v>
      </c>
    </row>
    <row r="115" spans="1:12" x14ac:dyDescent="0.3">
      <c r="A115">
        <v>0.23523877750432801</v>
      </c>
      <c r="B115" s="67">
        <v>10</v>
      </c>
      <c r="C115" s="201" t="s">
        <v>157</v>
      </c>
      <c r="D115" s="202">
        <v>0</v>
      </c>
      <c r="E115" s="203">
        <v>0.14285714285714299</v>
      </c>
      <c r="F115" s="205">
        <v>0.114754098360656</v>
      </c>
      <c r="G115" s="207">
        <v>0.135135135135135</v>
      </c>
      <c r="H115" s="205">
        <v>5.8823529411764698E-2</v>
      </c>
      <c r="I115" s="205">
        <v>0.173913043478261</v>
      </c>
      <c r="J115" s="221">
        <v>0.296296296296296</v>
      </c>
      <c r="K115" s="208">
        <v>0.11111111111111099</v>
      </c>
      <c r="L115" s="222">
        <v>0</v>
      </c>
    </row>
    <row r="116" spans="1:12" x14ac:dyDescent="0.3">
      <c r="A116">
        <v>1.3629430434534899E-5</v>
      </c>
      <c r="B116" s="67">
        <v>11</v>
      </c>
      <c r="C116" s="201" t="s">
        <v>349</v>
      </c>
      <c r="D116" s="202">
        <v>0</v>
      </c>
      <c r="E116" s="203">
        <v>0</v>
      </c>
      <c r="F116" s="205">
        <v>3.2786885245901599E-2</v>
      </c>
      <c r="G116" s="207">
        <v>0.32432432432432401</v>
      </c>
      <c r="H116" s="205">
        <v>0.11764705882352899</v>
      </c>
      <c r="I116" s="205">
        <v>8.6956521739130405E-2</v>
      </c>
      <c r="J116" s="221">
        <v>0</v>
      </c>
      <c r="K116" s="208">
        <v>0</v>
      </c>
      <c r="L116" s="222">
        <v>7.69230769230769E-2</v>
      </c>
    </row>
    <row r="117" spans="1:12" x14ac:dyDescent="0.3">
      <c r="A117">
        <v>0.25345654865927902</v>
      </c>
      <c r="B117" s="67">
        <v>12</v>
      </c>
      <c r="C117" s="201" t="s">
        <v>159</v>
      </c>
      <c r="D117" s="202">
        <v>0.66666666666666696</v>
      </c>
      <c r="E117" s="203">
        <v>0.14285714285714299</v>
      </c>
      <c r="F117" s="205">
        <v>0.45901639344262302</v>
      </c>
      <c r="G117" s="207">
        <v>0.45945945945945899</v>
      </c>
      <c r="H117" s="205">
        <v>0.41176470588235298</v>
      </c>
      <c r="I117" s="205">
        <v>0.26086956521739102</v>
      </c>
      <c r="J117" s="221">
        <v>0.37037037037037002</v>
      </c>
      <c r="K117" s="208">
        <v>0.5</v>
      </c>
      <c r="L117" s="222">
        <v>0.30769230769230799</v>
      </c>
    </row>
    <row r="118" spans="1:12" x14ac:dyDescent="0.3">
      <c r="A118">
        <v>0.34161251441476398</v>
      </c>
      <c r="B118" s="67">
        <v>13</v>
      </c>
      <c r="C118" s="201" t="s">
        <v>160</v>
      </c>
      <c r="D118" s="202">
        <v>0</v>
      </c>
      <c r="E118" s="203">
        <v>7.1428571428571397E-2</v>
      </c>
      <c r="F118" s="205">
        <v>0.13114754098360701</v>
      </c>
      <c r="G118" s="207">
        <v>0.27027027027027001</v>
      </c>
      <c r="H118" s="205">
        <v>0.11764705882352899</v>
      </c>
      <c r="I118" s="205">
        <v>0.13043478260869601</v>
      </c>
      <c r="J118" s="221">
        <v>0.11111111111111099</v>
      </c>
      <c r="K118" s="208">
        <v>0.22222222222222199</v>
      </c>
      <c r="L118" s="222">
        <v>0.30769230769230799</v>
      </c>
    </row>
    <row r="119" spans="1:12" x14ac:dyDescent="0.3">
      <c r="A119">
        <v>4.7232877202845698E-2</v>
      </c>
      <c r="B119" s="67">
        <v>14</v>
      </c>
      <c r="C119" s="201" t="s">
        <v>350</v>
      </c>
      <c r="D119" s="202">
        <v>0.83333333333333304</v>
      </c>
      <c r="E119" s="203">
        <v>0.5</v>
      </c>
      <c r="F119" s="205">
        <v>0.32786885245901598</v>
      </c>
      <c r="G119" s="207">
        <v>0.62162162162162204</v>
      </c>
      <c r="H119" s="205">
        <v>0.29411764705882398</v>
      </c>
      <c r="I119" s="205">
        <v>0.434782608695652</v>
      </c>
      <c r="J119" s="221">
        <v>0.44444444444444398</v>
      </c>
      <c r="K119" s="208">
        <v>0.27777777777777801</v>
      </c>
      <c r="L119" s="222">
        <v>0.38461538461538503</v>
      </c>
    </row>
    <row r="120" spans="1:12" x14ac:dyDescent="0.3">
      <c r="A120">
        <v>0.24275026619103801</v>
      </c>
      <c r="B120" s="67">
        <v>15</v>
      </c>
      <c r="C120" s="201" t="s">
        <v>162</v>
      </c>
      <c r="D120" s="202">
        <v>0</v>
      </c>
      <c r="E120" s="203">
        <v>0</v>
      </c>
      <c r="F120" s="205">
        <v>9.8360655737704902E-2</v>
      </c>
      <c r="G120" s="207">
        <v>2.7027027027027001E-2</v>
      </c>
      <c r="H120" s="205">
        <v>0</v>
      </c>
      <c r="I120" s="205">
        <v>0.13043478260869601</v>
      </c>
      <c r="J120" s="221">
        <v>0.11111111111111099</v>
      </c>
      <c r="K120" s="208">
        <v>5.5555555555555601E-2</v>
      </c>
      <c r="L120" s="222">
        <v>0.230769230769231</v>
      </c>
    </row>
    <row r="121" spans="1:12" x14ac:dyDescent="0.3">
      <c r="A121">
        <v>0.530385887731747</v>
      </c>
      <c r="B121" s="67">
        <v>16</v>
      </c>
      <c r="C121" s="201" t="s">
        <v>163</v>
      </c>
      <c r="D121" s="202">
        <v>0.16666666666666699</v>
      </c>
      <c r="E121" s="203">
        <v>0</v>
      </c>
      <c r="F121" s="205">
        <v>9.8360655737704902E-2</v>
      </c>
      <c r="G121" s="207">
        <v>2.7027027027027001E-2</v>
      </c>
      <c r="H121" s="205">
        <v>0.11764705882352899</v>
      </c>
      <c r="I121" s="205">
        <v>0.13043478260869601</v>
      </c>
      <c r="J121" s="221">
        <v>3.7037037037037E-2</v>
      </c>
      <c r="K121" s="208">
        <v>5.5555555555555601E-2</v>
      </c>
      <c r="L121" s="222">
        <v>0</v>
      </c>
    </row>
    <row r="122" spans="1:12" ht="28.2" thickBot="1" x14ac:dyDescent="0.35">
      <c r="A122">
        <v>0.687255800300825</v>
      </c>
      <c r="B122" s="67">
        <v>17</v>
      </c>
      <c r="C122" s="210" t="s">
        <v>164</v>
      </c>
      <c r="D122" s="211">
        <v>0</v>
      </c>
      <c r="E122" s="212">
        <v>0</v>
      </c>
      <c r="F122" s="214">
        <v>3.2786885245901599E-2</v>
      </c>
      <c r="G122" s="216">
        <v>5.4054054054054099E-2</v>
      </c>
      <c r="H122" s="214">
        <v>5.8823529411764698E-2</v>
      </c>
      <c r="I122" s="214">
        <v>8.6956521739130405E-2</v>
      </c>
      <c r="J122" s="223">
        <v>0</v>
      </c>
      <c r="K122" s="217">
        <v>0</v>
      </c>
      <c r="L122" s="224">
        <v>0</v>
      </c>
    </row>
    <row r="123" spans="1:12" x14ac:dyDescent="0.3">
      <c r="C123" s="272" t="s">
        <v>384</v>
      </c>
      <c r="D123" s="23"/>
      <c r="E123" s="23"/>
      <c r="F123" s="23"/>
      <c r="G123" s="23"/>
      <c r="H123" s="23"/>
      <c r="I123" s="23"/>
      <c r="J123" s="23"/>
      <c r="K123" s="23"/>
      <c r="L123" s="23"/>
    </row>
    <row r="124" spans="1:12" x14ac:dyDescent="0.3">
      <c r="D124" s="23"/>
      <c r="E124" s="23"/>
      <c r="F124" s="23"/>
      <c r="G124" s="23"/>
      <c r="H124" s="23"/>
      <c r="I124" s="23"/>
      <c r="J124" s="23"/>
      <c r="K124" s="23"/>
      <c r="L124" s="23"/>
    </row>
    <row r="125" spans="1:12" x14ac:dyDescent="0.3">
      <c r="D125" s="23"/>
      <c r="E125" s="23"/>
      <c r="F125" s="23"/>
      <c r="G125" s="23"/>
      <c r="H125" s="23"/>
      <c r="I125" s="23"/>
      <c r="J125" s="23"/>
      <c r="K125" s="23"/>
      <c r="L125" s="23"/>
    </row>
    <row r="126" spans="1:12" ht="15.6" x14ac:dyDescent="0.3">
      <c r="C126" s="228" t="s">
        <v>277</v>
      </c>
      <c r="D126" s="23"/>
      <c r="E126" s="23"/>
      <c r="F126" s="23"/>
      <c r="G126" s="23"/>
      <c r="H126" s="23"/>
      <c r="I126" s="23"/>
      <c r="J126" s="23"/>
      <c r="K126" s="23"/>
      <c r="L126" s="23"/>
    </row>
    <row r="127" spans="1:12" x14ac:dyDescent="0.3">
      <c r="D127" s="23"/>
      <c r="E127" s="23"/>
      <c r="F127" s="23"/>
      <c r="G127" s="23"/>
      <c r="H127" s="23"/>
      <c r="I127" s="23"/>
      <c r="J127" s="23"/>
      <c r="K127" s="23"/>
      <c r="L127" s="23"/>
    </row>
    <row r="128" spans="1:12" ht="15" thickBot="1" x14ac:dyDescent="0.35">
      <c r="C128" s="67" t="s">
        <v>165</v>
      </c>
      <c r="D128" s="23"/>
      <c r="E128" s="23"/>
      <c r="F128" s="23"/>
      <c r="G128" s="23"/>
      <c r="H128" s="23"/>
      <c r="I128" s="23"/>
      <c r="J128" s="23"/>
      <c r="K128" s="23"/>
      <c r="L128" s="23"/>
    </row>
    <row r="129" spans="1:12" ht="37.200000000000003" thickBot="1" x14ac:dyDescent="0.35">
      <c r="C129" s="279"/>
      <c r="D129" s="280" t="s">
        <v>335</v>
      </c>
      <c r="E129" s="281" t="s">
        <v>323</v>
      </c>
      <c r="F129" s="280" t="s">
        <v>324</v>
      </c>
      <c r="G129" s="281" t="s">
        <v>319</v>
      </c>
      <c r="H129" s="280" t="s">
        <v>321</v>
      </c>
      <c r="I129" s="282" t="s">
        <v>325</v>
      </c>
      <c r="J129" s="283" t="s">
        <v>334</v>
      </c>
      <c r="K129" s="281" t="s">
        <v>327</v>
      </c>
      <c r="L129" s="284" t="s">
        <v>34</v>
      </c>
    </row>
    <row r="130" spans="1:12" x14ac:dyDescent="0.3">
      <c r="A130">
        <v>4.6352027179037303E-2</v>
      </c>
      <c r="B130" s="67">
        <v>1</v>
      </c>
      <c r="C130" s="192" t="s">
        <v>348</v>
      </c>
      <c r="D130" s="193">
        <v>0.5</v>
      </c>
      <c r="E130" s="194">
        <v>0.64285714285714302</v>
      </c>
      <c r="F130" s="195">
        <v>0.52459016393442603</v>
      </c>
      <c r="G130" s="196">
        <v>0.70270270270270296</v>
      </c>
      <c r="H130" s="197">
        <v>0.23529411764705899</v>
      </c>
      <c r="I130" s="198">
        <v>0.47826086956521702</v>
      </c>
      <c r="J130" s="199">
        <v>0.55555555555555602</v>
      </c>
      <c r="K130" s="199">
        <v>0.33333333333333298</v>
      </c>
      <c r="L130" s="200">
        <v>0.69230769230769196</v>
      </c>
    </row>
    <row r="131" spans="1:12" x14ac:dyDescent="0.3">
      <c r="A131">
        <v>0.26662599887209898</v>
      </c>
      <c r="B131" s="67">
        <v>2</v>
      </c>
      <c r="C131" s="201" t="s">
        <v>168</v>
      </c>
      <c r="D131" s="202">
        <v>0</v>
      </c>
      <c r="E131" s="203">
        <v>0</v>
      </c>
      <c r="F131" s="204">
        <v>0</v>
      </c>
      <c r="G131" s="205">
        <v>5.4054054054054099E-2</v>
      </c>
      <c r="H131" s="206">
        <v>0</v>
      </c>
      <c r="I131" s="207">
        <v>0</v>
      </c>
      <c r="J131" s="208">
        <v>7.4074074074074098E-2</v>
      </c>
      <c r="K131" s="208">
        <v>0</v>
      </c>
      <c r="L131" s="209">
        <v>0</v>
      </c>
    </row>
    <row r="132" spans="1:12" x14ac:dyDescent="0.3">
      <c r="A132">
        <v>0.12952685356222099</v>
      </c>
      <c r="B132" s="67">
        <v>3</v>
      </c>
      <c r="C132" s="201" t="s">
        <v>169</v>
      </c>
      <c r="D132" s="202">
        <v>0.33333333333333298</v>
      </c>
      <c r="E132" s="203">
        <v>0.214285714285714</v>
      </c>
      <c r="F132" s="204">
        <v>0.47540983606557402</v>
      </c>
      <c r="G132" s="205">
        <v>0.35135135135135098</v>
      </c>
      <c r="H132" s="206">
        <v>0.64705882352941202</v>
      </c>
      <c r="I132" s="207">
        <v>0.217391304347826</v>
      </c>
      <c r="J132" s="208">
        <v>0.44444444444444398</v>
      </c>
      <c r="K132" s="208">
        <v>0.33333333333333298</v>
      </c>
      <c r="L132" s="209">
        <v>0.30769230769230799</v>
      </c>
    </row>
    <row r="133" spans="1:12" x14ac:dyDescent="0.3">
      <c r="A133">
        <v>3.8039545993686301E-2</v>
      </c>
      <c r="B133" s="67">
        <v>4</v>
      </c>
      <c r="C133" s="201" t="s">
        <v>347</v>
      </c>
      <c r="D133" s="202">
        <v>0.5</v>
      </c>
      <c r="E133" s="203">
        <v>0.57142857142857095</v>
      </c>
      <c r="F133" s="204">
        <v>0.67213114754098402</v>
      </c>
      <c r="G133" s="205">
        <v>0.70270270270270296</v>
      </c>
      <c r="H133" s="206">
        <v>0.35294117647058798</v>
      </c>
      <c r="I133" s="207">
        <v>0.69565217391304301</v>
      </c>
      <c r="J133" s="208">
        <v>0.70370370370370405</v>
      </c>
      <c r="K133" s="208">
        <v>0.44444444444444398</v>
      </c>
      <c r="L133" s="209">
        <v>0.30769230769230799</v>
      </c>
    </row>
    <row r="134" spans="1:12" x14ac:dyDescent="0.3">
      <c r="A134">
        <v>2.3149905759145902E-3</v>
      </c>
      <c r="B134" s="67">
        <v>5</v>
      </c>
      <c r="C134" s="201" t="s">
        <v>346</v>
      </c>
      <c r="D134" s="202">
        <v>0.5</v>
      </c>
      <c r="E134" s="203">
        <v>0.57142857142857095</v>
      </c>
      <c r="F134" s="204">
        <v>0.42622950819672101</v>
      </c>
      <c r="G134" s="205">
        <v>0.21621621621621601</v>
      </c>
      <c r="H134" s="206">
        <v>0.76470588235294101</v>
      </c>
      <c r="I134" s="207">
        <v>0.434782608695652</v>
      </c>
      <c r="J134" s="208">
        <v>0.25925925925925902</v>
      </c>
      <c r="K134" s="208">
        <v>0.66666666666666696</v>
      </c>
      <c r="L134" s="209">
        <v>0.46153846153846201</v>
      </c>
    </row>
    <row r="135" spans="1:12" x14ac:dyDescent="0.3">
      <c r="A135">
        <v>8.8216143055566104E-2</v>
      </c>
      <c r="B135" s="67">
        <v>6</v>
      </c>
      <c r="C135" s="201" t="s">
        <v>172</v>
      </c>
      <c r="D135" s="202">
        <v>0</v>
      </c>
      <c r="E135" s="203">
        <v>7.1428571428571397E-2</v>
      </c>
      <c r="F135" s="204">
        <v>1.63934426229508E-2</v>
      </c>
      <c r="G135" s="205">
        <v>0</v>
      </c>
      <c r="H135" s="206">
        <v>0.11764705882352899</v>
      </c>
      <c r="I135" s="207">
        <v>0</v>
      </c>
      <c r="J135" s="208">
        <v>0</v>
      </c>
      <c r="K135" s="208">
        <v>0</v>
      </c>
      <c r="L135" s="209">
        <v>0</v>
      </c>
    </row>
    <row r="136" spans="1:12" x14ac:dyDescent="0.3">
      <c r="A136">
        <v>0.42680452074288799</v>
      </c>
      <c r="B136" s="67">
        <v>7</v>
      </c>
      <c r="C136" s="201" t="s">
        <v>173</v>
      </c>
      <c r="D136" s="202">
        <v>0</v>
      </c>
      <c r="E136" s="203">
        <v>0</v>
      </c>
      <c r="F136" s="204">
        <v>0</v>
      </c>
      <c r="G136" s="205">
        <v>5.4054054054054099E-2</v>
      </c>
      <c r="H136" s="206">
        <v>0</v>
      </c>
      <c r="I136" s="207">
        <v>0</v>
      </c>
      <c r="J136" s="208">
        <v>3.7037037037037E-2</v>
      </c>
      <c r="K136" s="208">
        <v>0</v>
      </c>
      <c r="L136" s="209">
        <v>7.69230769230769E-2</v>
      </c>
    </row>
    <row r="137" spans="1:12" x14ac:dyDescent="0.3">
      <c r="A137">
        <v>4.7710617828117197E-2</v>
      </c>
      <c r="B137" s="67">
        <v>8</v>
      </c>
      <c r="C137" s="201" t="s">
        <v>345</v>
      </c>
      <c r="D137" s="202">
        <v>0.33333333333333298</v>
      </c>
      <c r="E137" s="203">
        <v>0</v>
      </c>
      <c r="F137" s="204">
        <v>0.213114754098361</v>
      </c>
      <c r="G137" s="205">
        <v>8.1081081081081099E-2</v>
      </c>
      <c r="H137" s="206">
        <v>0.29411764705882398</v>
      </c>
      <c r="I137" s="207">
        <v>0.13043478260869601</v>
      </c>
      <c r="J137" s="208">
        <v>0.148148148148148</v>
      </c>
      <c r="K137" s="208">
        <v>0.38888888888888901</v>
      </c>
      <c r="L137" s="209">
        <v>7.69230769230769E-2</v>
      </c>
    </row>
    <row r="138" spans="1:12" ht="15" thickBot="1" x14ac:dyDescent="0.35">
      <c r="A138">
        <v>0.29337094507600098</v>
      </c>
      <c r="B138" s="67">
        <v>9</v>
      </c>
      <c r="C138" s="210" t="s">
        <v>130</v>
      </c>
      <c r="D138" s="211">
        <v>0</v>
      </c>
      <c r="E138" s="212">
        <v>0</v>
      </c>
      <c r="F138" s="213">
        <v>1.63934426229508E-2</v>
      </c>
      <c r="G138" s="214">
        <v>2.7027027027027001E-2</v>
      </c>
      <c r="H138" s="215">
        <v>0.11764705882352899</v>
      </c>
      <c r="I138" s="216">
        <v>0</v>
      </c>
      <c r="J138" s="217">
        <v>0</v>
      </c>
      <c r="K138" s="217">
        <v>5.5555555555555601E-2</v>
      </c>
      <c r="L138" s="218">
        <v>0</v>
      </c>
    </row>
    <row r="139" spans="1:12" x14ac:dyDescent="0.3">
      <c r="C139" s="272" t="s">
        <v>384</v>
      </c>
      <c r="D139" s="23"/>
      <c r="E139" s="23"/>
      <c r="F139" s="23"/>
      <c r="G139" s="23"/>
      <c r="H139" s="23"/>
      <c r="I139" s="23"/>
      <c r="J139" s="23"/>
      <c r="K139" s="23"/>
      <c r="L139" s="23"/>
    </row>
    <row r="140" spans="1:12" x14ac:dyDescent="0.3">
      <c r="C140" s="272"/>
      <c r="D140" s="23"/>
      <c r="E140" s="23"/>
      <c r="F140" s="23"/>
      <c r="G140" s="23"/>
      <c r="H140" s="23"/>
      <c r="I140" s="23"/>
      <c r="J140" s="23"/>
      <c r="K140" s="23"/>
      <c r="L140" s="23"/>
    </row>
    <row r="141" spans="1:12" x14ac:dyDescent="0.3">
      <c r="D141" s="23"/>
      <c r="E141" s="23"/>
      <c r="F141" s="23"/>
      <c r="G141" s="23"/>
      <c r="H141" s="23"/>
      <c r="I141" s="23"/>
      <c r="J141" s="23"/>
      <c r="K141" s="23"/>
      <c r="L141" s="23"/>
    </row>
    <row r="142" spans="1:12" ht="15" thickBot="1" x14ac:dyDescent="0.35">
      <c r="C142" s="67" t="s">
        <v>344</v>
      </c>
      <c r="D142" s="23"/>
      <c r="E142" s="23"/>
      <c r="F142" s="23"/>
      <c r="G142" s="23"/>
      <c r="H142" s="23"/>
      <c r="I142" s="23"/>
      <c r="J142" s="23"/>
      <c r="K142" s="23"/>
      <c r="L142" s="23"/>
    </row>
    <row r="143" spans="1:12" ht="37.200000000000003" thickBot="1" x14ac:dyDescent="0.35">
      <c r="C143" s="279"/>
      <c r="D143" s="280" t="s">
        <v>335</v>
      </c>
      <c r="E143" s="281" t="s">
        <v>323</v>
      </c>
      <c r="F143" s="280" t="s">
        <v>324</v>
      </c>
      <c r="G143" s="281" t="s">
        <v>319</v>
      </c>
      <c r="H143" s="280" t="s">
        <v>321</v>
      </c>
      <c r="I143" s="282" t="s">
        <v>325</v>
      </c>
      <c r="J143" s="283" t="s">
        <v>334</v>
      </c>
      <c r="K143" s="281" t="s">
        <v>327</v>
      </c>
      <c r="L143" s="284" t="s">
        <v>34</v>
      </c>
    </row>
    <row r="144" spans="1:12" x14ac:dyDescent="0.3">
      <c r="A144">
        <v>5.0855641940414703E-3</v>
      </c>
      <c r="B144" s="67">
        <v>1</v>
      </c>
      <c r="C144" s="192" t="s">
        <v>352</v>
      </c>
      <c r="D144" s="193">
        <v>0</v>
      </c>
      <c r="E144" s="194">
        <v>0.35714285714285698</v>
      </c>
      <c r="F144" s="195">
        <v>0.36065573770491799</v>
      </c>
      <c r="G144" s="196">
        <v>0.135135135135135</v>
      </c>
      <c r="H144" s="197">
        <v>0.52941176470588203</v>
      </c>
      <c r="I144" s="198">
        <v>0.30434782608695699</v>
      </c>
      <c r="J144" s="199">
        <v>0.148148148148148</v>
      </c>
      <c r="K144" s="199">
        <v>0.55555555555555602</v>
      </c>
      <c r="L144" s="200">
        <v>0.38461538461538503</v>
      </c>
    </row>
    <row r="145" spans="1:12" x14ac:dyDescent="0.3">
      <c r="A145">
        <v>0.67269827169387797</v>
      </c>
      <c r="B145" s="67">
        <v>2</v>
      </c>
      <c r="C145" s="201" t="s">
        <v>174</v>
      </c>
      <c r="D145" s="202">
        <v>0.5</v>
      </c>
      <c r="E145" s="203">
        <v>0.28571428571428598</v>
      </c>
      <c r="F145" s="204">
        <v>0.39344262295082</v>
      </c>
      <c r="G145" s="205">
        <v>0.35135135135135098</v>
      </c>
      <c r="H145" s="206">
        <v>0.29411764705882398</v>
      </c>
      <c r="I145" s="207">
        <v>0.47826086956521702</v>
      </c>
      <c r="J145" s="208">
        <v>0.44444444444444398</v>
      </c>
      <c r="K145" s="208">
        <v>0.38888888888888901</v>
      </c>
      <c r="L145" s="209">
        <v>0.15384615384615399</v>
      </c>
    </row>
    <row r="146" spans="1:12" x14ac:dyDescent="0.3">
      <c r="A146">
        <v>3.2258665369071002E-2</v>
      </c>
      <c r="B146" s="67">
        <v>3</v>
      </c>
      <c r="C146" s="201" t="s">
        <v>353</v>
      </c>
      <c r="D146" s="202">
        <v>0.5</v>
      </c>
      <c r="E146" s="203">
        <v>0.42857142857142899</v>
      </c>
      <c r="F146" s="204">
        <v>0.37704918032786899</v>
      </c>
      <c r="G146" s="205">
        <v>0.56756756756756799</v>
      </c>
      <c r="H146" s="206">
        <v>0.41176470588235298</v>
      </c>
      <c r="I146" s="207">
        <v>0.30434782608695699</v>
      </c>
      <c r="J146" s="208">
        <v>0.148148148148148</v>
      </c>
      <c r="K146" s="208">
        <v>0.16666666666666699</v>
      </c>
      <c r="L146" s="209">
        <v>0.30769230769230799</v>
      </c>
    </row>
    <row r="147" spans="1:12" x14ac:dyDescent="0.3">
      <c r="A147">
        <v>0.842185349089978</v>
      </c>
      <c r="B147" s="67">
        <v>4</v>
      </c>
      <c r="C147" s="201" t="s">
        <v>172</v>
      </c>
      <c r="D147" s="202">
        <v>0</v>
      </c>
      <c r="E147" s="203">
        <v>0</v>
      </c>
      <c r="F147" s="204">
        <v>4.91803278688525E-2</v>
      </c>
      <c r="G147" s="205">
        <v>2.7027027027027001E-2</v>
      </c>
      <c r="H147" s="206">
        <v>0</v>
      </c>
      <c r="I147" s="207">
        <v>0</v>
      </c>
      <c r="J147" s="208">
        <v>3.7037037037037E-2</v>
      </c>
      <c r="K147" s="208">
        <v>0</v>
      </c>
      <c r="L147" s="209">
        <v>0</v>
      </c>
    </row>
    <row r="148" spans="1:12" x14ac:dyDescent="0.3">
      <c r="A148">
        <v>1.52412316871527E-2</v>
      </c>
      <c r="B148" s="67">
        <v>5</v>
      </c>
      <c r="C148" s="201" t="s">
        <v>347</v>
      </c>
      <c r="D148" s="202">
        <v>0</v>
      </c>
      <c r="E148" s="203">
        <v>0.28571428571428598</v>
      </c>
      <c r="F148" s="204">
        <v>0.213114754098361</v>
      </c>
      <c r="G148" s="205">
        <v>0.29729729729729698</v>
      </c>
      <c r="H148" s="206">
        <v>0.23529411764705899</v>
      </c>
      <c r="I148" s="207">
        <v>0.565217391304348</v>
      </c>
      <c r="J148" s="208">
        <v>0.51851851851851805</v>
      </c>
      <c r="K148" s="208">
        <v>0.33333333333333298</v>
      </c>
      <c r="L148" s="209">
        <v>0.230769230769231</v>
      </c>
    </row>
    <row r="149" spans="1:12" x14ac:dyDescent="0.3">
      <c r="A149">
        <v>0.89704897679825901</v>
      </c>
      <c r="B149" s="67">
        <v>6</v>
      </c>
      <c r="C149" s="201" t="s">
        <v>173</v>
      </c>
      <c r="D149" s="202">
        <v>0</v>
      </c>
      <c r="E149" s="203">
        <v>0</v>
      </c>
      <c r="F149" s="204">
        <v>1.63934426229508E-2</v>
      </c>
      <c r="G149" s="205">
        <v>5.4054054054054099E-2</v>
      </c>
      <c r="H149" s="206">
        <v>5.8823529411764698E-2</v>
      </c>
      <c r="I149" s="207">
        <v>4.3478260869565202E-2</v>
      </c>
      <c r="J149" s="208">
        <v>3.7037037037037E-2</v>
      </c>
      <c r="K149" s="208">
        <v>0</v>
      </c>
      <c r="L149" s="209">
        <v>0</v>
      </c>
    </row>
    <row r="150" spans="1:12" x14ac:dyDescent="0.3">
      <c r="A150">
        <v>0.99891769376026796</v>
      </c>
      <c r="B150" s="67">
        <v>7</v>
      </c>
      <c r="C150" s="201" t="s">
        <v>180</v>
      </c>
      <c r="D150" s="202">
        <v>0.5</v>
      </c>
      <c r="E150" s="203">
        <v>0.42857142857142899</v>
      </c>
      <c r="F150" s="204">
        <v>0.44262295081967201</v>
      </c>
      <c r="G150" s="205">
        <v>0.37837837837837801</v>
      </c>
      <c r="H150" s="206">
        <v>0.47058823529411797</v>
      </c>
      <c r="I150" s="207">
        <v>0.434782608695652</v>
      </c>
      <c r="J150" s="208">
        <v>0.407407407407407</v>
      </c>
      <c r="K150" s="208">
        <v>0.38888888888888901</v>
      </c>
      <c r="L150" s="209">
        <v>0.46153846153846201</v>
      </c>
    </row>
    <row r="151" spans="1:12" x14ac:dyDescent="0.3">
      <c r="A151">
        <v>8.8007073086891305E-2</v>
      </c>
      <c r="B151" s="67">
        <v>8</v>
      </c>
      <c r="C151" s="201" t="s">
        <v>355</v>
      </c>
      <c r="D151" s="202">
        <v>0.33333333333333298</v>
      </c>
      <c r="E151" s="203">
        <v>0</v>
      </c>
      <c r="F151" s="204">
        <v>4.91803278688525E-2</v>
      </c>
      <c r="G151" s="205">
        <v>0.135135135135135</v>
      </c>
      <c r="H151" s="206">
        <v>0.11764705882352899</v>
      </c>
      <c r="I151" s="207">
        <v>0</v>
      </c>
      <c r="J151" s="208">
        <v>3.7037037037037E-2</v>
      </c>
      <c r="K151" s="208">
        <v>5.5555555555555601E-2</v>
      </c>
      <c r="L151" s="209">
        <v>0.15384615384615399</v>
      </c>
    </row>
    <row r="152" spans="1:12" x14ac:dyDescent="0.3">
      <c r="A152">
        <v>0.18027245375331699</v>
      </c>
      <c r="B152" s="67">
        <v>9</v>
      </c>
      <c r="C152" s="201" t="s">
        <v>354</v>
      </c>
      <c r="D152" s="202">
        <v>0.16666666666666699</v>
      </c>
      <c r="E152" s="203">
        <v>0.35714285714285698</v>
      </c>
      <c r="F152" s="204">
        <v>0.45901639344262302</v>
      </c>
      <c r="G152" s="205">
        <v>0.51351351351351304</v>
      </c>
      <c r="H152" s="206">
        <v>0.35294117647058798</v>
      </c>
      <c r="I152" s="207">
        <v>0.217391304347826</v>
      </c>
      <c r="J152" s="208">
        <v>0.48148148148148101</v>
      </c>
      <c r="K152" s="208">
        <v>0.55555555555555602</v>
      </c>
      <c r="L152" s="209">
        <v>0.230769230769231</v>
      </c>
    </row>
    <row r="153" spans="1:12" x14ac:dyDescent="0.3">
      <c r="A153">
        <v>4.70118822945041E-7</v>
      </c>
      <c r="B153" s="67">
        <v>10</v>
      </c>
      <c r="C153" s="201" t="s">
        <v>351</v>
      </c>
      <c r="D153" s="202">
        <v>0.16666666666666699</v>
      </c>
      <c r="E153" s="203">
        <v>0</v>
      </c>
      <c r="F153" s="204">
        <v>0.114754098360656</v>
      </c>
      <c r="G153" s="205">
        <v>2.7027027027027001E-2</v>
      </c>
      <c r="H153" s="206">
        <v>0</v>
      </c>
      <c r="I153" s="207">
        <v>8.6956521739130405E-2</v>
      </c>
      <c r="J153" s="208">
        <v>3.7037037037037E-2</v>
      </c>
      <c r="K153" s="208">
        <v>0</v>
      </c>
      <c r="L153" s="209">
        <v>0.53846153846153799</v>
      </c>
    </row>
    <row r="154" spans="1:12" ht="15" thickBot="1" x14ac:dyDescent="0.35">
      <c r="A154">
        <v>0.321314128516408</v>
      </c>
      <c r="B154" s="67">
        <v>11</v>
      </c>
      <c r="C154" s="210" t="s">
        <v>130</v>
      </c>
      <c r="D154" s="211">
        <v>0</v>
      </c>
      <c r="E154" s="212">
        <v>0</v>
      </c>
      <c r="F154" s="213">
        <v>0</v>
      </c>
      <c r="G154" s="214">
        <v>2.7027027027027001E-2</v>
      </c>
      <c r="H154" s="215">
        <v>0</v>
      </c>
      <c r="I154" s="216">
        <v>0</v>
      </c>
      <c r="J154" s="217">
        <v>0</v>
      </c>
      <c r="K154" s="217">
        <v>0</v>
      </c>
      <c r="L154" s="218">
        <v>7.69230769230769E-2</v>
      </c>
    </row>
    <row r="155" spans="1:12" x14ac:dyDescent="0.3">
      <c r="C155" s="272" t="s">
        <v>384</v>
      </c>
      <c r="D155" s="23"/>
      <c r="E155" s="23"/>
      <c r="F155" s="23"/>
      <c r="G155" s="23"/>
      <c r="H155" s="23"/>
      <c r="I155" s="23"/>
      <c r="J155" s="23"/>
      <c r="K155" s="23"/>
      <c r="L155" s="23"/>
    </row>
    <row r="156" spans="1:12" x14ac:dyDescent="0.3">
      <c r="C156" s="272"/>
      <c r="D156" s="23"/>
      <c r="E156" s="23"/>
      <c r="F156" s="23"/>
      <c r="G156" s="23"/>
      <c r="H156" s="23"/>
      <c r="I156" s="23"/>
      <c r="J156" s="23"/>
      <c r="K156" s="23"/>
      <c r="L156" s="23"/>
    </row>
    <row r="157" spans="1:12" x14ac:dyDescent="0.3">
      <c r="D157" s="23"/>
      <c r="E157" s="23"/>
      <c r="F157" s="23"/>
      <c r="G157" s="23"/>
      <c r="H157" s="23"/>
      <c r="I157" s="23"/>
      <c r="J157" s="23"/>
      <c r="K157" s="23"/>
      <c r="L157" s="23"/>
    </row>
    <row r="158" spans="1:12" ht="15" thickBot="1" x14ac:dyDescent="0.35">
      <c r="C158" s="67" t="s">
        <v>54</v>
      </c>
      <c r="D158" s="23"/>
      <c r="E158" s="23"/>
      <c r="F158" s="23"/>
      <c r="G158" s="23"/>
      <c r="H158" s="23"/>
      <c r="I158" s="23"/>
      <c r="J158" s="23"/>
      <c r="K158" s="23"/>
      <c r="L158" s="23"/>
    </row>
    <row r="159" spans="1:12" ht="37.200000000000003" thickBot="1" x14ac:dyDescent="0.35">
      <c r="C159" s="279"/>
      <c r="D159" s="280" t="s">
        <v>335</v>
      </c>
      <c r="E159" s="281" t="s">
        <v>323</v>
      </c>
      <c r="F159" s="280" t="s">
        <v>324</v>
      </c>
      <c r="G159" s="281" t="s">
        <v>319</v>
      </c>
      <c r="H159" s="280" t="s">
        <v>321</v>
      </c>
      <c r="I159" s="282" t="s">
        <v>325</v>
      </c>
      <c r="J159" s="283" t="s">
        <v>334</v>
      </c>
      <c r="K159" s="281" t="s">
        <v>327</v>
      </c>
      <c r="L159" s="284" t="s">
        <v>34</v>
      </c>
    </row>
    <row r="160" spans="1:12" x14ac:dyDescent="0.3">
      <c r="A160">
        <v>7.3115345222174296E-3</v>
      </c>
      <c r="B160" s="67">
        <v>1</v>
      </c>
      <c r="C160" s="146" t="s">
        <v>339</v>
      </c>
      <c r="D160" s="149">
        <v>0.33333333333333298</v>
      </c>
      <c r="E160" s="152">
        <v>0.5</v>
      </c>
      <c r="F160" s="155">
        <v>0.66666666666666696</v>
      </c>
      <c r="G160" s="158">
        <v>0.59459459459459496</v>
      </c>
      <c r="H160" s="155">
        <v>0.70588235294117696</v>
      </c>
      <c r="I160" s="158">
        <v>0.30434782608695699</v>
      </c>
      <c r="J160" s="161">
        <v>0.296296296296296</v>
      </c>
      <c r="K160" s="164">
        <v>0.61111111111111105</v>
      </c>
      <c r="L160" s="158">
        <v>0.69230769230769196</v>
      </c>
    </row>
    <row r="161" spans="1:12" ht="15" thickBot="1" x14ac:dyDescent="0.35">
      <c r="A161">
        <v>7.3115345222176898E-3</v>
      </c>
      <c r="B161" s="67">
        <v>2</v>
      </c>
      <c r="C161" s="148" t="s">
        <v>53</v>
      </c>
      <c r="D161" s="151">
        <v>0.66666666666666696</v>
      </c>
      <c r="E161" s="154">
        <v>0.5</v>
      </c>
      <c r="F161" s="157">
        <v>0.33333333333333298</v>
      </c>
      <c r="G161" s="160">
        <v>0.40540540540540498</v>
      </c>
      <c r="H161" s="157">
        <v>0.29411764705882398</v>
      </c>
      <c r="I161" s="160">
        <v>0.69565217391304301</v>
      </c>
      <c r="J161" s="163">
        <v>0.70370370370370405</v>
      </c>
      <c r="K161" s="166">
        <v>0.38888888888888901</v>
      </c>
      <c r="L161" s="160">
        <v>0.30769230769230799</v>
      </c>
    </row>
    <row r="162" spans="1:12" x14ac:dyDescent="0.3">
      <c r="C162" s="272" t="s">
        <v>384</v>
      </c>
      <c r="D162" s="23"/>
      <c r="E162" s="23"/>
      <c r="F162" s="23"/>
      <c r="G162" s="23"/>
      <c r="H162" s="23"/>
      <c r="I162" s="23"/>
      <c r="J162" s="23"/>
      <c r="K162" s="23"/>
      <c r="L162" s="23"/>
    </row>
    <row r="163" spans="1:12" x14ac:dyDescent="0.3">
      <c r="C163" s="272"/>
      <c r="D163" s="23"/>
      <c r="E163" s="23"/>
      <c r="F163" s="23"/>
      <c r="G163" s="23"/>
      <c r="H163" s="23"/>
      <c r="I163" s="23"/>
      <c r="J163" s="23"/>
      <c r="K163" s="23"/>
      <c r="L163" s="23"/>
    </row>
    <row r="165" spans="1:12" ht="15" thickBot="1" x14ac:dyDescent="0.35">
      <c r="C165" s="67" t="s">
        <v>185</v>
      </c>
    </row>
    <row r="166" spans="1:12" ht="37.200000000000003" thickBot="1" x14ac:dyDescent="0.35">
      <c r="C166" s="279"/>
      <c r="D166" s="280" t="s">
        <v>335</v>
      </c>
      <c r="E166" s="281" t="s">
        <v>323</v>
      </c>
      <c r="F166" s="280" t="s">
        <v>324</v>
      </c>
      <c r="G166" s="281" t="s">
        <v>319</v>
      </c>
      <c r="H166" s="280" t="s">
        <v>321</v>
      </c>
      <c r="I166" s="282" t="s">
        <v>325</v>
      </c>
      <c r="J166" s="283" t="s">
        <v>334</v>
      </c>
      <c r="K166" s="281" t="s">
        <v>327</v>
      </c>
      <c r="L166" s="284" t="s">
        <v>34</v>
      </c>
    </row>
    <row r="167" spans="1:12" x14ac:dyDescent="0.3">
      <c r="A167">
        <v>4.4916274442489499E-3</v>
      </c>
      <c r="B167" s="67">
        <v>1</v>
      </c>
      <c r="C167" s="192" t="s">
        <v>348</v>
      </c>
      <c r="D167" s="193">
        <v>0</v>
      </c>
      <c r="E167" s="194">
        <v>0.85714285714285698</v>
      </c>
      <c r="F167" s="195">
        <v>0.26829268292682901</v>
      </c>
      <c r="G167" s="196">
        <v>0.54545454545454497</v>
      </c>
      <c r="H167" s="197">
        <v>0.16666666666666699</v>
      </c>
      <c r="I167" s="198">
        <v>0.42857142857142899</v>
      </c>
      <c r="J167" s="199">
        <v>0.375</v>
      </c>
      <c r="K167" s="199">
        <v>0.27272727272727298</v>
      </c>
      <c r="L167" s="200">
        <v>0.77777777777777801</v>
      </c>
    </row>
    <row r="168" spans="1:12" x14ac:dyDescent="0.3">
      <c r="A168">
        <v>0.13623787406110299</v>
      </c>
      <c r="B168" s="67">
        <v>2</v>
      </c>
      <c r="C168" s="201" t="s">
        <v>168</v>
      </c>
      <c r="D168" s="202">
        <v>0</v>
      </c>
      <c r="E168" s="203">
        <v>0</v>
      </c>
      <c r="F168" s="204">
        <v>0</v>
      </c>
      <c r="G168" s="205">
        <v>0</v>
      </c>
      <c r="H168" s="206">
        <v>0</v>
      </c>
      <c r="I168" s="207">
        <v>0</v>
      </c>
      <c r="J168" s="208">
        <v>0</v>
      </c>
      <c r="K168" s="208">
        <v>0</v>
      </c>
      <c r="L168" s="209">
        <v>0.11111111111111099</v>
      </c>
    </row>
    <row r="169" spans="1:12" x14ac:dyDescent="0.3">
      <c r="A169">
        <v>0.46976927076877301</v>
      </c>
      <c r="B169" s="67">
        <v>3</v>
      </c>
      <c r="C169" s="201" t="s">
        <v>356</v>
      </c>
      <c r="D169" s="202">
        <v>0</v>
      </c>
      <c r="E169" s="203">
        <v>0</v>
      </c>
      <c r="F169" s="204">
        <v>9.7560975609756101E-2</v>
      </c>
      <c r="G169" s="205">
        <v>0.27272727272727298</v>
      </c>
      <c r="H169" s="206">
        <v>0.33333333333333298</v>
      </c>
      <c r="I169" s="207">
        <v>0.28571428571428598</v>
      </c>
      <c r="J169" s="208">
        <v>0.25</v>
      </c>
      <c r="K169" s="208">
        <v>0.18181818181818199</v>
      </c>
      <c r="L169" s="209">
        <v>0.22222222222222199</v>
      </c>
    </row>
    <row r="170" spans="1:12" x14ac:dyDescent="0.3">
      <c r="A170">
        <v>0.47386450164115801</v>
      </c>
      <c r="B170" s="67">
        <v>4</v>
      </c>
      <c r="C170" s="201" t="s">
        <v>170</v>
      </c>
      <c r="D170" s="202">
        <v>0</v>
      </c>
      <c r="E170" s="203">
        <v>0.28571428571428598</v>
      </c>
      <c r="F170" s="204">
        <v>0.46341463414634099</v>
      </c>
      <c r="G170" s="205">
        <v>0.54545454545454497</v>
      </c>
      <c r="H170" s="206">
        <v>0.33333333333333298</v>
      </c>
      <c r="I170" s="207">
        <v>0.71428571428571397</v>
      </c>
      <c r="J170" s="208">
        <v>0.5</v>
      </c>
      <c r="K170" s="208">
        <v>0.27272727272727298</v>
      </c>
      <c r="L170" s="209">
        <v>0.55555555555555602</v>
      </c>
    </row>
    <row r="171" spans="1:12" x14ac:dyDescent="0.3">
      <c r="A171">
        <v>9.3500868760394401E-2</v>
      </c>
      <c r="B171" s="67">
        <v>5</v>
      </c>
      <c r="C171" s="201" t="s">
        <v>171</v>
      </c>
      <c r="D171" s="202">
        <v>0</v>
      </c>
      <c r="E171" s="203">
        <v>0.28571428571428598</v>
      </c>
      <c r="F171" s="204">
        <v>0.19512195121951201</v>
      </c>
      <c r="G171" s="205">
        <v>0</v>
      </c>
      <c r="H171" s="206">
        <v>0.25</v>
      </c>
      <c r="I171" s="207">
        <v>0.42857142857142899</v>
      </c>
      <c r="J171" s="208">
        <v>0.125</v>
      </c>
      <c r="K171" s="208">
        <v>0.45454545454545497</v>
      </c>
      <c r="L171" s="209">
        <v>0.22222222222222199</v>
      </c>
    </row>
    <row r="172" spans="1:12" x14ac:dyDescent="0.3">
      <c r="A172">
        <v>0.84918736801267303</v>
      </c>
      <c r="B172" s="67">
        <v>6</v>
      </c>
      <c r="C172" s="201" t="s">
        <v>172</v>
      </c>
      <c r="D172" s="202">
        <v>0</v>
      </c>
      <c r="E172" s="203">
        <v>0</v>
      </c>
      <c r="F172" s="204">
        <v>4.8780487804878099E-2</v>
      </c>
      <c r="G172" s="205">
        <v>0</v>
      </c>
      <c r="H172" s="206">
        <v>8.3333333333333301E-2</v>
      </c>
      <c r="I172" s="207">
        <v>0</v>
      </c>
      <c r="J172" s="208">
        <v>0</v>
      </c>
      <c r="K172" s="208">
        <v>9.0909090909090898E-2</v>
      </c>
      <c r="L172" s="209">
        <v>0</v>
      </c>
    </row>
    <row r="173" spans="1:12" x14ac:dyDescent="0.3">
      <c r="A173">
        <v>0.82890343555207802</v>
      </c>
      <c r="B173" s="67">
        <v>7</v>
      </c>
      <c r="C173" s="201" t="s">
        <v>173</v>
      </c>
      <c r="D173" s="202">
        <v>0</v>
      </c>
      <c r="E173" s="203">
        <v>0</v>
      </c>
      <c r="F173" s="204">
        <v>0</v>
      </c>
      <c r="G173" s="205">
        <v>4.5454545454545497E-2</v>
      </c>
      <c r="H173" s="206">
        <v>0</v>
      </c>
      <c r="I173" s="207">
        <v>0</v>
      </c>
      <c r="J173" s="208">
        <v>0</v>
      </c>
      <c r="K173" s="208">
        <v>0</v>
      </c>
      <c r="L173" s="209">
        <v>0</v>
      </c>
    </row>
    <row r="174" spans="1:12" x14ac:dyDescent="0.3">
      <c r="A174">
        <v>0.40409888615707101</v>
      </c>
      <c r="B174" s="67">
        <v>8</v>
      </c>
      <c r="C174" s="201" t="s">
        <v>174</v>
      </c>
      <c r="D174" s="202">
        <v>0</v>
      </c>
      <c r="E174" s="203">
        <v>0.14285714285714299</v>
      </c>
      <c r="F174" s="204">
        <v>7.3170731707317097E-2</v>
      </c>
      <c r="G174" s="205">
        <v>0.18181818181818199</v>
      </c>
      <c r="H174" s="206">
        <v>0.16666666666666699</v>
      </c>
      <c r="I174" s="207">
        <v>0</v>
      </c>
      <c r="J174" s="208">
        <v>0</v>
      </c>
      <c r="K174" s="208">
        <v>0.27272727272727298</v>
      </c>
      <c r="L174" s="209">
        <v>0</v>
      </c>
    </row>
    <row r="175" spans="1:12" x14ac:dyDescent="0.3">
      <c r="A175">
        <v>0.17015361749631899</v>
      </c>
      <c r="B175" s="67">
        <v>9</v>
      </c>
      <c r="C175" s="201" t="s">
        <v>186</v>
      </c>
      <c r="D175" s="202">
        <v>1</v>
      </c>
      <c r="E175" s="203">
        <v>0</v>
      </c>
      <c r="F175" s="204">
        <v>0.34146341463414598</v>
      </c>
      <c r="G175" s="205">
        <v>0.18181818181818199</v>
      </c>
      <c r="H175" s="206">
        <v>0.33333333333333298</v>
      </c>
      <c r="I175" s="207">
        <v>0.28571428571428598</v>
      </c>
      <c r="J175" s="208">
        <v>0.25</v>
      </c>
      <c r="K175" s="208">
        <v>0.36363636363636398</v>
      </c>
      <c r="L175" s="209">
        <v>0.11111111111111099</v>
      </c>
    </row>
    <row r="176" spans="1:12" ht="15" thickBot="1" x14ac:dyDescent="0.35">
      <c r="A176">
        <v>0.620663534333314</v>
      </c>
      <c r="B176" s="67">
        <v>10</v>
      </c>
      <c r="C176" s="210" t="s">
        <v>79</v>
      </c>
      <c r="D176" s="211">
        <v>0</v>
      </c>
      <c r="E176" s="212">
        <v>0</v>
      </c>
      <c r="F176" s="213">
        <v>2.4390243902439001E-2</v>
      </c>
      <c r="G176" s="214">
        <v>0</v>
      </c>
      <c r="H176" s="215">
        <v>8.3333333333333301E-2</v>
      </c>
      <c r="I176" s="216">
        <v>0</v>
      </c>
      <c r="J176" s="217">
        <v>0.125</v>
      </c>
      <c r="K176" s="217">
        <v>0</v>
      </c>
      <c r="L176" s="218">
        <v>0</v>
      </c>
    </row>
    <row r="177" spans="1:12" x14ac:dyDescent="0.3">
      <c r="C177" s="272" t="s">
        <v>384</v>
      </c>
    </row>
    <row r="178" spans="1:12" x14ac:dyDescent="0.3">
      <c r="C178" s="272"/>
    </row>
    <row r="180" spans="1:12" ht="15" thickBot="1" x14ac:dyDescent="0.35">
      <c r="C180" s="67" t="s">
        <v>187</v>
      </c>
    </row>
    <row r="181" spans="1:12" ht="37.200000000000003" thickBot="1" x14ac:dyDescent="0.35">
      <c r="C181" s="279"/>
      <c r="D181" s="280" t="s">
        <v>335</v>
      </c>
      <c r="E181" s="281" t="s">
        <v>323</v>
      </c>
      <c r="F181" s="280" t="s">
        <v>324</v>
      </c>
      <c r="G181" s="281" t="s">
        <v>319</v>
      </c>
      <c r="H181" s="280" t="s">
        <v>321</v>
      </c>
      <c r="I181" s="282" t="s">
        <v>325</v>
      </c>
      <c r="J181" s="283" t="s">
        <v>334</v>
      </c>
      <c r="K181" s="281" t="s">
        <v>327</v>
      </c>
      <c r="L181" s="284" t="s">
        <v>34</v>
      </c>
    </row>
    <row r="182" spans="1:12" x14ac:dyDescent="0.3">
      <c r="A182">
        <v>0.37568810387125601</v>
      </c>
      <c r="B182" s="67">
        <v>1</v>
      </c>
      <c r="C182" s="192" t="s">
        <v>189</v>
      </c>
      <c r="D182" s="193">
        <v>0</v>
      </c>
      <c r="E182" s="194">
        <v>1</v>
      </c>
      <c r="F182" s="195">
        <v>0.78947368421052599</v>
      </c>
      <c r="G182" s="196">
        <v>1</v>
      </c>
      <c r="H182" s="197">
        <v>0.75</v>
      </c>
      <c r="I182" s="198">
        <v>0.6</v>
      </c>
      <c r="J182" s="199">
        <v>1</v>
      </c>
      <c r="K182" s="199">
        <v>0.66666666666666696</v>
      </c>
      <c r="L182" s="200">
        <v>0.6</v>
      </c>
    </row>
    <row r="183" spans="1:12" x14ac:dyDescent="0.3">
      <c r="A183">
        <v>0.44543869690918603</v>
      </c>
      <c r="B183" s="67">
        <v>2</v>
      </c>
      <c r="C183" s="201" t="s">
        <v>190</v>
      </c>
      <c r="D183" s="202">
        <v>0</v>
      </c>
      <c r="E183" s="203">
        <v>0.5</v>
      </c>
      <c r="F183" s="204">
        <v>0.21052631578947401</v>
      </c>
      <c r="G183" s="205">
        <v>0.33333333333333298</v>
      </c>
      <c r="H183" s="206">
        <v>0.25</v>
      </c>
      <c r="I183" s="207">
        <v>0</v>
      </c>
      <c r="J183" s="208">
        <v>0</v>
      </c>
      <c r="K183" s="208">
        <v>0</v>
      </c>
      <c r="L183" s="209">
        <v>0</v>
      </c>
    </row>
    <row r="184" spans="1:12" x14ac:dyDescent="0.3">
      <c r="A184">
        <v>0.13607894237255799</v>
      </c>
      <c r="B184" s="67">
        <v>3</v>
      </c>
      <c r="C184" s="201" t="s">
        <v>191</v>
      </c>
      <c r="D184" s="202">
        <v>0</v>
      </c>
      <c r="E184" s="203">
        <v>0</v>
      </c>
      <c r="F184" s="204">
        <v>5.2631578947368397E-2</v>
      </c>
      <c r="G184" s="205">
        <v>0</v>
      </c>
      <c r="H184" s="206">
        <v>0</v>
      </c>
      <c r="I184" s="207">
        <v>0.2</v>
      </c>
      <c r="J184" s="208">
        <v>0</v>
      </c>
      <c r="K184" s="208">
        <v>0</v>
      </c>
      <c r="L184" s="209">
        <v>0.4</v>
      </c>
    </row>
    <row r="185" spans="1:12" x14ac:dyDescent="0.3">
      <c r="A185">
        <v>0.170332466984911</v>
      </c>
      <c r="B185" s="67">
        <v>4</v>
      </c>
      <c r="C185" s="201" t="s">
        <v>192</v>
      </c>
      <c r="D185" s="202">
        <v>0</v>
      </c>
      <c r="E185" s="203">
        <v>0</v>
      </c>
      <c r="F185" s="204">
        <v>0.26315789473684198</v>
      </c>
      <c r="G185" s="205">
        <v>0</v>
      </c>
      <c r="H185" s="206">
        <v>0.5</v>
      </c>
      <c r="I185" s="207">
        <v>0.4</v>
      </c>
      <c r="J185" s="208">
        <v>0.5</v>
      </c>
      <c r="K185" s="208">
        <v>0.66666666666666696</v>
      </c>
      <c r="L185" s="209">
        <v>0.4</v>
      </c>
    </row>
    <row r="186" spans="1:12" x14ac:dyDescent="0.3">
      <c r="A186">
        <v>3.7026657942970699E-2</v>
      </c>
      <c r="B186" s="67">
        <v>5</v>
      </c>
      <c r="C186" s="201" t="s">
        <v>357</v>
      </c>
      <c r="D186" s="202">
        <v>0</v>
      </c>
      <c r="E186" s="203">
        <v>0</v>
      </c>
      <c r="F186" s="204">
        <v>0</v>
      </c>
      <c r="G186" s="205">
        <v>0.33333333333333298</v>
      </c>
      <c r="H186" s="206">
        <v>0</v>
      </c>
      <c r="I186" s="207">
        <v>0</v>
      </c>
      <c r="J186" s="208">
        <v>0</v>
      </c>
      <c r="K186" s="208">
        <v>0.33333333333333298</v>
      </c>
      <c r="L186" s="209">
        <v>0</v>
      </c>
    </row>
    <row r="187" spans="1:12" x14ac:dyDescent="0.3">
      <c r="A187" s="145"/>
      <c r="B187" s="67">
        <v>6</v>
      </c>
      <c r="C187" s="286" t="s">
        <v>194</v>
      </c>
      <c r="D187" s="202">
        <v>0</v>
      </c>
      <c r="E187" s="203">
        <v>0</v>
      </c>
      <c r="F187" s="204">
        <v>0</v>
      </c>
      <c r="G187" s="205">
        <v>0</v>
      </c>
      <c r="H187" s="206">
        <v>0</v>
      </c>
      <c r="I187" s="207">
        <v>0</v>
      </c>
      <c r="J187" s="208">
        <v>0</v>
      </c>
      <c r="K187" s="208">
        <v>0</v>
      </c>
      <c r="L187" s="209">
        <v>0</v>
      </c>
    </row>
    <row r="188" spans="1:12" ht="15" thickBot="1" x14ac:dyDescent="0.35">
      <c r="A188">
        <v>7.16093479468283E-2</v>
      </c>
      <c r="B188" s="67">
        <v>7</v>
      </c>
      <c r="C188" s="210" t="s">
        <v>79</v>
      </c>
      <c r="D188" s="211">
        <v>0</v>
      </c>
      <c r="E188" s="212">
        <v>0</v>
      </c>
      <c r="F188" s="213">
        <v>0</v>
      </c>
      <c r="G188" s="214">
        <v>0</v>
      </c>
      <c r="H188" s="215">
        <v>0.25</v>
      </c>
      <c r="I188" s="216">
        <v>0</v>
      </c>
      <c r="J188" s="217">
        <v>0</v>
      </c>
      <c r="K188" s="217">
        <v>0</v>
      </c>
      <c r="L188" s="218">
        <v>0</v>
      </c>
    </row>
    <row r="189" spans="1:12" x14ac:dyDescent="0.3">
      <c r="C189" s="272" t="s">
        <v>384</v>
      </c>
    </row>
    <row r="190" spans="1:12" x14ac:dyDescent="0.3">
      <c r="C190" s="272"/>
    </row>
    <row r="192" spans="1:12" ht="15" thickBot="1" x14ac:dyDescent="0.35">
      <c r="C192" s="67" t="s">
        <v>195</v>
      </c>
    </row>
    <row r="193" spans="1:12" ht="37.200000000000003" thickBot="1" x14ac:dyDescent="0.35">
      <c r="C193" s="279"/>
      <c r="D193" s="280" t="s">
        <v>335</v>
      </c>
      <c r="E193" s="281" t="s">
        <v>323</v>
      </c>
      <c r="F193" s="280" t="s">
        <v>324</v>
      </c>
      <c r="G193" s="281" t="s">
        <v>319</v>
      </c>
      <c r="H193" s="280" t="s">
        <v>321</v>
      </c>
      <c r="I193" s="282" t="s">
        <v>325</v>
      </c>
      <c r="J193" s="283" t="s">
        <v>334</v>
      </c>
      <c r="K193" s="281" t="s">
        <v>327</v>
      </c>
      <c r="L193" s="284" t="s">
        <v>34</v>
      </c>
    </row>
    <row r="194" spans="1:12" x14ac:dyDescent="0.3">
      <c r="A194">
        <v>0.83257408261849397</v>
      </c>
      <c r="B194" s="67">
        <v>1</v>
      </c>
      <c r="C194" s="192" t="s">
        <v>359</v>
      </c>
      <c r="D194" s="193">
        <v>0</v>
      </c>
      <c r="E194" s="194">
        <v>0.28571428571428598</v>
      </c>
      <c r="F194" s="195">
        <v>0.19512195121951201</v>
      </c>
      <c r="G194" s="196">
        <v>0.36363636363636398</v>
      </c>
      <c r="H194" s="197">
        <v>0.16666666666666699</v>
      </c>
      <c r="I194" s="198">
        <v>0.14285714285714299</v>
      </c>
      <c r="J194" s="199">
        <v>0.25</v>
      </c>
      <c r="K194" s="199">
        <v>0.18181818181818199</v>
      </c>
      <c r="L194" s="200">
        <v>0.33333333333333298</v>
      </c>
    </row>
    <row r="195" spans="1:12" x14ac:dyDescent="0.3">
      <c r="A195">
        <v>0.101303246208514</v>
      </c>
      <c r="B195" s="67">
        <v>2</v>
      </c>
      <c r="C195" s="201" t="s">
        <v>198</v>
      </c>
      <c r="D195" s="202">
        <v>0</v>
      </c>
      <c r="E195" s="203">
        <v>0.28571428571428598</v>
      </c>
      <c r="F195" s="204">
        <v>7.3170731707317097E-2</v>
      </c>
      <c r="G195" s="205">
        <v>0</v>
      </c>
      <c r="H195" s="206">
        <v>8.3333333333333301E-2</v>
      </c>
      <c r="I195" s="207">
        <v>0.28571428571428598</v>
      </c>
      <c r="J195" s="208">
        <v>0</v>
      </c>
      <c r="K195" s="208">
        <v>0.27272727272727298</v>
      </c>
      <c r="L195" s="209">
        <v>0.22222222222222199</v>
      </c>
    </row>
    <row r="196" spans="1:12" ht="27.6" x14ac:dyDescent="0.3">
      <c r="A196">
        <v>9.0958289006573406E-3</v>
      </c>
      <c r="B196" s="67">
        <v>3</v>
      </c>
      <c r="C196" s="201" t="s">
        <v>362</v>
      </c>
      <c r="D196" s="202">
        <v>0</v>
      </c>
      <c r="E196" s="203">
        <v>0.57142857142857095</v>
      </c>
      <c r="F196" s="204">
        <v>9.7560975609756101E-2</v>
      </c>
      <c r="G196" s="205">
        <v>0.27272727272727298</v>
      </c>
      <c r="H196" s="206">
        <v>0</v>
      </c>
      <c r="I196" s="207">
        <v>0</v>
      </c>
      <c r="J196" s="208">
        <v>0</v>
      </c>
      <c r="K196" s="208">
        <v>0.27272727272727298</v>
      </c>
      <c r="L196" s="209">
        <v>0.11111111111111099</v>
      </c>
    </row>
    <row r="197" spans="1:12" x14ac:dyDescent="0.3">
      <c r="A197">
        <v>0.30648506346683602</v>
      </c>
      <c r="B197" s="67">
        <v>4</v>
      </c>
      <c r="C197" s="201" t="s">
        <v>200</v>
      </c>
      <c r="D197" s="202">
        <v>0</v>
      </c>
      <c r="E197" s="203">
        <v>0.71428571428571397</v>
      </c>
      <c r="F197" s="204">
        <v>0.36585365853658502</v>
      </c>
      <c r="G197" s="205">
        <v>0.36363636363636398</v>
      </c>
      <c r="H197" s="206">
        <v>0.58333333333333304</v>
      </c>
      <c r="I197" s="207">
        <v>0.42857142857142899</v>
      </c>
      <c r="J197" s="208">
        <v>0.5</v>
      </c>
      <c r="K197" s="208">
        <v>0.63636363636363602</v>
      </c>
      <c r="L197" s="209">
        <v>0.66666666666666696</v>
      </c>
    </row>
    <row r="198" spans="1:12" x14ac:dyDescent="0.3">
      <c r="A198">
        <v>0.66623260814853702</v>
      </c>
      <c r="B198" s="67">
        <v>5</v>
      </c>
      <c r="C198" s="201" t="s">
        <v>360</v>
      </c>
      <c r="D198" s="202">
        <v>0</v>
      </c>
      <c r="E198" s="203">
        <v>0.14285714285714299</v>
      </c>
      <c r="F198" s="204">
        <v>0.26829268292682901</v>
      </c>
      <c r="G198" s="205">
        <v>0.22727272727272699</v>
      </c>
      <c r="H198" s="206">
        <v>0.16666666666666699</v>
      </c>
      <c r="I198" s="207">
        <v>0.42857142857142899</v>
      </c>
      <c r="J198" s="208">
        <v>0.125</v>
      </c>
      <c r="K198" s="208">
        <v>0.45454545454545497</v>
      </c>
      <c r="L198" s="209">
        <v>0.22222222222222199</v>
      </c>
    </row>
    <row r="199" spans="1:12" x14ac:dyDescent="0.3">
      <c r="A199">
        <v>0.18617548827741801</v>
      </c>
      <c r="B199" s="67">
        <v>6</v>
      </c>
      <c r="C199" s="201" t="s">
        <v>361</v>
      </c>
      <c r="D199" s="202">
        <v>0.5</v>
      </c>
      <c r="E199" s="203">
        <v>0.42857142857142899</v>
      </c>
      <c r="F199" s="204">
        <v>0.219512195121951</v>
      </c>
      <c r="G199" s="205">
        <v>0.5</v>
      </c>
      <c r="H199" s="206">
        <v>0.41666666666666702</v>
      </c>
      <c r="I199" s="207">
        <v>0</v>
      </c>
      <c r="J199" s="208">
        <v>0.375</v>
      </c>
      <c r="K199" s="208">
        <v>0.18181818181818199</v>
      </c>
      <c r="L199" s="209">
        <v>0.22222222222222199</v>
      </c>
    </row>
    <row r="200" spans="1:12" ht="27.6" x14ac:dyDescent="0.3">
      <c r="A200">
        <v>0.76284874441331096</v>
      </c>
      <c r="B200" s="67">
        <v>7</v>
      </c>
      <c r="C200" s="201" t="s">
        <v>203</v>
      </c>
      <c r="D200" s="202">
        <v>0</v>
      </c>
      <c r="E200" s="203">
        <v>0</v>
      </c>
      <c r="F200" s="204">
        <v>9.7560975609756101E-2</v>
      </c>
      <c r="G200" s="205">
        <v>4.5454545454545497E-2</v>
      </c>
      <c r="H200" s="206">
        <v>0</v>
      </c>
      <c r="I200" s="207">
        <v>0</v>
      </c>
      <c r="J200" s="208">
        <v>0</v>
      </c>
      <c r="K200" s="208">
        <v>0</v>
      </c>
      <c r="L200" s="209">
        <v>0.11111111111111099</v>
      </c>
    </row>
    <row r="201" spans="1:12" ht="27.6" x14ac:dyDescent="0.3">
      <c r="A201">
        <v>0.67145610076181494</v>
      </c>
      <c r="B201" s="67">
        <v>8</v>
      </c>
      <c r="C201" s="201" t="s">
        <v>204</v>
      </c>
      <c r="D201" s="202">
        <v>0</v>
      </c>
      <c r="E201" s="203">
        <v>0</v>
      </c>
      <c r="F201" s="204">
        <v>0.146341463414634</v>
      </c>
      <c r="G201" s="205">
        <v>9.0909090909090898E-2</v>
      </c>
      <c r="H201" s="206">
        <v>0.16666666666666699</v>
      </c>
      <c r="I201" s="207">
        <v>0</v>
      </c>
      <c r="J201" s="208">
        <v>0.25</v>
      </c>
      <c r="K201" s="208">
        <v>0.27272727272727298</v>
      </c>
      <c r="L201" s="209">
        <v>0.22222222222222199</v>
      </c>
    </row>
    <row r="202" spans="1:12" ht="41.4" x14ac:dyDescent="0.3">
      <c r="A202">
        <v>0.111619775497023</v>
      </c>
      <c r="B202" s="67">
        <v>9</v>
      </c>
      <c r="C202" s="201" t="s">
        <v>358</v>
      </c>
      <c r="D202" s="202">
        <v>0.5</v>
      </c>
      <c r="E202" s="203">
        <v>0.42857142857142899</v>
      </c>
      <c r="F202" s="204">
        <v>0.146341463414634</v>
      </c>
      <c r="G202" s="205">
        <v>0.40909090909090901</v>
      </c>
      <c r="H202" s="206">
        <v>8.3333333333333301E-2</v>
      </c>
      <c r="I202" s="207">
        <v>0</v>
      </c>
      <c r="J202" s="208">
        <v>0.375</v>
      </c>
      <c r="K202" s="208">
        <v>0.36363636363636398</v>
      </c>
      <c r="L202" s="209">
        <v>0.22222222222222199</v>
      </c>
    </row>
    <row r="203" spans="1:12" ht="15" thickBot="1" x14ac:dyDescent="0.35">
      <c r="A203">
        <v>0.85535446069296495</v>
      </c>
      <c r="B203" s="67">
        <v>10</v>
      </c>
      <c r="C203" s="210" t="s">
        <v>130</v>
      </c>
      <c r="D203" s="211">
        <v>0</v>
      </c>
      <c r="E203" s="212">
        <v>0</v>
      </c>
      <c r="F203" s="213">
        <v>4.8780487804878099E-2</v>
      </c>
      <c r="G203" s="214">
        <v>9.0909090909090898E-2</v>
      </c>
      <c r="H203" s="215">
        <v>0.16666666666666699</v>
      </c>
      <c r="I203" s="216">
        <v>0.14285714285714299</v>
      </c>
      <c r="J203" s="217">
        <v>0.125</v>
      </c>
      <c r="K203" s="217">
        <v>9.0909090909090898E-2</v>
      </c>
      <c r="L203" s="218">
        <v>0</v>
      </c>
    </row>
    <row r="204" spans="1:12" x14ac:dyDescent="0.3">
      <c r="C204" s="272" t="s">
        <v>384</v>
      </c>
    </row>
  </sheetData>
  <conditionalFormatting sqref="A159:B160 A95:B98 B161 A94:C94 A31:C32 C61 A158:C158 A26:B30">
    <cfRule type="expression" dxfId="183" priority="236">
      <formula>AND(A26&lt;0.05, A26&lt;&gt;"")</formula>
    </cfRule>
  </conditionalFormatting>
  <conditionalFormatting sqref="A36:B36 B37:B57">
    <cfRule type="expression" dxfId="182" priority="235">
      <formula>A36&lt;0.05</formula>
    </cfRule>
  </conditionalFormatting>
  <conditionalFormatting sqref="A37">
    <cfRule type="expression" dxfId="181" priority="234">
      <formula>A37&lt;0.05</formula>
    </cfRule>
  </conditionalFormatting>
  <conditionalFormatting sqref="A38">
    <cfRule type="expression" dxfId="180" priority="233">
      <formula>A38&lt;0.05</formula>
    </cfRule>
  </conditionalFormatting>
  <conditionalFormatting sqref="A39">
    <cfRule type="expression" dxfId="179" priority="232">
      <formula>A39&lt;0.05</formula>
    </cfRule>
  </conditionalFormatting>
  <conditionalFormatting sqref="A40">
    <cfRule type="expression" dxfId="178" priority="231">
      <formula>A40&lt;0.05</formula>
    </cfRule>
  </conditionalFormatting>
  <conditionalFormatting sqref="A41">
    <cfRule type="expression" dxfId="177" priority="230">
      <formula>A41&lt;0.05</formula>
    </cfRule>
  </conditionalFormatting>
  <conditionalFormatting sqref="A42">
    <cfRule type="expression" dxfId="176" priority="229">
      <formula>A42&lt;0.05</formula>
    </cfRule>
  </conditionalFormatting>
  <conditionalFormatting sqref="A43">
    <cfRule type="expression" dxfId="175" priority="228">
      <formula>A43&lt;0.05</formula>
    </cfRule>
  </conditionalFormatting>
  <conditionalFormatting sqref="A44">
    <cfRule type="expression" dxfId="174" priority="227">
      <formula>A44&lt;0.05</formula>
    </cfRule>
  </conditionalFormatting>
  <conditionalFormatting sqref="A45">
    <cfRule type="expression" dxfId="173" priority="226">
      <formula>A45&lt;0.05</formula>
    </cfRule>
  </conditionalFormatting>
  <conditionalFormatting sqref="A46">
    <cfRule type="expression" dxfId="172" priority="225">
      <formula>A46&lt;0.05</formula>
    </cfRule>
  </conditionalFormatting>
  <conditionalFormatting sqref="A47">
    <cfRule type="expression" dxfId="171" priority="224">
      <formula>A47&lt;0.05</formula>
    </cfRule>
  </conditionalFormatting>
  <conditionalFormatting sqref="A48">
    <cfRule type="expression" dxfId="170" priority="223">
      <formula>A48&lt;0.05</formula>
    </cfRule>
  </conditionalFormatting>
  <conditionalFormatting sqref="A49">
    <cfRule type="expression" dxfId="169" priority="222">
      <formula>A49&lt;0.05</formula>
    </cfRule>
  </conditionalFormatting>
  <conditionalFormatting sqref="A50">
    <cfRule type="expression" dxfId="168" priority="221">
      <formula>A50&lt;0.05</formula>
    </cfRule>
  </conditionalFormatting>
  <conditionalFormatting sqref="A51">
    <cfRule type="expression" dxfId="167" priority="220">
      <formula>A51&lt;0.05</formula>
    </cfRule>
  </conditionalFormatting>
  <conditionalFormatting sqref="A52">
    <cfRule type="expression" dxfId="166" priority="219">
      <formula>A52&lt;0.05</formula>
    </cfRule>
  </conditionalFormatting>
  <conditionalFormatting sqref="A53">
    <cfRule type="expression" dxfId="165" priority="218">
      <formula>A53&lt;0.05</formula>
    </cfRule>
  </conditionalFormatting>
  <conditionalFormatting sqref="A54">
    <cfRule type="expression" dxfId="164" priority="217">
      <formula>A54&lt;0.05</formula>
    </cfRule>
  </conditionalFormatting>
  <conditionalFormatting sqref="A55">
    <cfRule type="expression" dxfId="163" priority="216">
      <formula>A55&lt;0.05</formula>
    </cfRule>
  </conditionalFormatting>
  <conditionalFormatting sqref="A56">
    <cfRule type="expression" dxfId="162" priority="215">
      <formula>A56&lt;0.05</formula>
    </cfRule>
  </conditionalFormatting>
  <conditionalFormatting sqref="A57">
    <cfRule type="expression" dxfId="161" priority="214">
      <formula>A57&lt;0.05</formula>
    </cfRule>
  </conditionalFormatting>
  <conditionalFormatting sqref="A65:B65 B66:B71">
    <cfRule type="expression" dxfId="160" priority="212">
      <formula>A65&lt;0.05</formula>
    </cfRule>
  </conditionalFormatting>
  <conditionalFormatting sqref="A66">
    <cfRule type="expression" dxfId="159" priority="211">
      <formula>A66&lt;0.05</formula>
    </cfRule>
  </conditionalFormatting>
  <conditionalFormatting sqref="A67">
    <cfRule type="expression" dxfId="158" priority="210">
      <formula>A67&lt;0.05</formula>
    </cfRule>
  </conditionalFormatting>
  <conditionalFormatting sqref="A68">
    <cfRule type="expression" dxfId="157" priority="209">
      <formula>A68&lt;0.05</formula>
    </cfRule>
  </conditionalFormatting>
  <conditionalFormatting sqref="A69">
    <cfRule type="expression" dxfId="156" priority="208">
      <formula>A69&lt;0.05</formula>
    </cfRule>
  </conditionalFormatting>
  <conditionalFormatting sqref="A70">
    <cfRule type="expression" dxfId="155" priority="207">
      <formula>A70&lt;0.05</formula>
    </cfRule>
  </conditionalFormatting>
  <conditionalFormatting sqref="A71">
    <cfRule type="expression" dxfId="154" priority="206">
      <formula>A71&lt;0.05</formula>
    </cfRule>
  </conditionalFormatting>
  <conditionalFormatting sqref="A77:B77 B78:B90">
    <cfRule type="expression" dxfId="153" priority="204">
      <formula>A77&lt;0.05</formula>
    </cfRule>
  </conditionalFormatting>
  <conditionalFormatting sqref="A78">
    <cfRule type="expression" dxfId="152" priority="203">
      <formula>A78&lt;0.05</formula>
    </cfRule>
  </conditionalFormatting>
  <conditionalFormatting sqref="A79">
    <cfRule type="expression" dxfId="151" priority="202">
      <formula>A79&lt;0.05</formula>
    </cfRule>
  </conditionalFormatting>
  <conditionalFormatting sqref="A80">
    <cfRule type="expression" dxfId="150" priority="201">
      <formula>A80&lt;0.05</formula>
    </cfRule>
  </conditionalFormatting>
  <conditionalFormatting sqref="A81">
    <cfRule type="expression" dxfId="149" priority="200">
      <formula>A81&lt;0.05</formula>
    </cfRule>
  </conditionalFormatting>
  <conditionalFormatting sqref="A82">
    <cfRule type="expression" dxfId="148" priority="199">
      <formula>A82&lt;0.05</formula>
    </cfRule>
  </conditionalFormatting>
  <conditionalFormatting sqref="A83">
    <cfRule type="expression" dxfId="147" priority="198">
      <formula>A83&lt;0.05</formula>
    </cfRule>
  </conditionalFormatting>
  <conditionalFormatting sqref="A84">
    <cfRule type="expression" dxfId="146" priority="197">
      <formula>A84&lt;0.05</formula>
    </cfRule>
  </conditionalFormatting>
  <conditionalFormatting sqref="A85">
    <cfRule type="expression" dxfId="145" priority="196">
      <formula>A85&lt;0.05</formula>
    </cfRule>
  </conditionalFormatting>
  <conditionalFormatting sqref="A86">
    <cfRule type="expression" dxfId="144" priority="195">
      <formula>A86&lt;0.05</formula>
    </cfRule>
  </conditionalFormatting>
  <conditionalFormatting sqref="A87">
    <cfRule type="expression" dxfId="143" priority="194">
      <formula>A87&lt;0.05</formula>
    </cfRule>
  </conditionalFormatting>
  <conditionalFormatting sqref="A88">
    <cfRule type="expression" dxfId="142" priority="193">
      <formula>A88&lt;0.05</formula>
    </cfRule>
  </conditionalFormatting>
  <conditionalFormatting sqref="A89">
    <cfRule type="expression" dxfId="141" priority="192">
      <formula>A89&lt;0.05</formula>
    </cfRule>
  </conditionalFormatting>
  <conditionalFormatting sqref="A90">
    <cfRule type="expression" dxfId="140" priority="191">
      <formula>A90&lt;0.05</formula>
    </cfRule>
  </conditionalFormatting>
  <conditionalFormatting sqref="A106:B106 B107:B122">
    <cfRule type="expression" dxfId="139" priority="189">
      <formula>A106&lt;0.05</formula>
    </cfRule>
  </conditionalFormatting>
  <conditionalFormatting sqref="A107">
    <cfRule type="expression" dxfId="138" priority="188">
      <formula>A107&lt;0.05</formula>
    </cfRule>
  </conditionalFormatting>
  <conditionalFormatting sqref="A108">
    <cfRule type="expression" dxfId="137" priority="187">
      <formula>A108&lt;0.05</formula>
    </cfRule>
  </conditionalFormatting>
  <conditionalFormatting sqref="A109">
    <cfRule type="expression" dxfId="136" priority="186">
      <formula>A109&lt;0.05</formula>
    </cfRule>
  </conditionalFormatting>
  <conditionalFormatting sqref="A110">
    <cfRule type="expression" dxfId="135" priority="185">
      <formula>A110&lt;0.05</formula>
    </cfRule>
  </conditionalFormatting>
  <conditionalFormatting sqref="A111">
    <cfRule type="expression" dxfId="134" priority="184">
      <formula>A111&lt;0.05</formula>
    </cfRule>
  </conditionalFormatting>
  <conditionalFormatting sqref="A112">
    <cfRule type="expression" dxfId="133" priority="183">
      <formula>A112&lt;0.05</formula>
    </cfRule>
  </conditionalFormatting>
  <conditionalFormatting sqref="A113">
    <cfRule type="expression" dxfId="132" priority="182">
      <formula>A113&lt;0.05</formula>
    </cfRule>
  </conditionalFormatting>
  <conditionalFormatting sqref="A114">
    <cfRule type="expression" dxfId="131" priority="181">
      <formula>A114&lt;0.05</formula>
    </cfRule>
  </conditionalFormatting>
  <conditionalFormatting sqref="A115">
    <cfRule type="expression" dxfId="130" priority="180">
      <formula>A115&lt;0.05</formula>
    </cfRule>
  </conditionalFormatting>
  <conditionalFormatting sqref="A116">
    <cfRule type="expression" dxfId="129" priority="179">
      <formula>A116&lt;0.05</formula>
    </cfRule>
  </conditionalFormatting>
  <conditionalFormatting sqref="A117">
    <cfRule type="expression" dxfId="128" priority="178">
      <formula>A117&lt;0.05</formula>
    </cfRule>
  </conditionalFormatting>
  <conditionalFormatting sqref="A118">
    <cfRule type="expression" dxfId="127" priority="177">
      <formula>A118&lt;0.05</formula>
    </cfRule>
  </conditionalFormatting>
  <conditionalFormatting sqref="A119">
    <cfRule type="expression" dxfId="126" priority="176">
      <formula>A119&lt;0.05</formula>
    </cfRule>
  </conditionalFormatting>
  <conditionalFormatting sqref="A120">
    <cfRule type="expression" dxfId="125" priority="175">
      <formula>A120&lt;0.05</formula>
    </cfRule>
  </conditionalFormatting>
  <conditionalFormatting sqref="A121">
    <cfRule type="expression" dxfId="124" priority="174">
      <formula>A121&lt;0.05</formula>
    </cfRule>
  </conditionalFormatting>
  <conditionalFormatting sqref="A122">
    <cfRule type="expression" dxfId="123" priority="173">
      <formula>A122&lt;0.05</formula>
    </cfRule>
  </conditionalFormatting>
  <conditionalFormatting sqref="A130:B130 B131:B138">
    <cfRule type="expression" dxfId="122" priority="172">
      <formula>A130&lt;0.05</formula>
    </cfRule>
  </conditionalFormatting>
  <conditionalFormatting sqref="A131">
    <cfRule type="expression" dxfId="121" priority="171">
      <formula>A131&lt;0.05</formula>
    </cfRule>
  </conditionalFormatting>
  <conditionalFormatting sqref="A132">
    <cfRule type="expression" dxfId="120" priority="170">
      <formula>A132&lt;0.05</formula>
    </cfRule>
  </conditionalFormatting>
  <conditionalFormatting sqref="A133">
    <cfRule type="expression" dxfId="119" priority="169">
      <formula>A133&lt;0.05</formula>
    </cfRule>
  </conditionalFormatting>
  <conditionalFormatting sqref="A134">
    <cfRule type="expression" dxfId="118" priority="168">
      <formula>A134&lt;0.05</formula>
    </cfRule>
  </conditionalFormatting>
  <conditionalFormatting sqref="A135">
    <cfRule type="expression" dxfId="117" priority="167">
      <formula>A135&lt;0.05</formula>
    </cfRule>
  </conditionalFormatting>
  <conditionalFormatting sqref="A136">
    <cfRule type="expression" dxfId="116" priority="166">
      <formula>A136&lt;0.05</formula>
    </cfRule>
  </conditionalFormatting>
  <conditionalFormatting sqref="A137">
    <cfRule type="expression" dxfId="115" priority="165">
      <formula>A137&lt;0.05</formula>
    </cfRule>
  </conditionalFormatting>
  <conditionalFormatting sqref="A138">
    <cfRule type="expression" dxfId="114" priority="164">
      <formula>A138&lt;0.05</formula>
    </cfRule>
  </conditionalFormatting>
  <conditionalFormatting sqref="A144:B144 B145:B154">
    <cfRule type="expression" dxfId="113" priority="163">
      <formula>A144&lt;0.05</formula>
    </cfRule>
  </conditionalFormatting>
  <conditionalFormatting sqref="A145">
    <cfRule type="expression" dxfId="112" priority="162">
      <formula>A145&lt;0.05</formula>
    </cfRule>
  </conditionalFormatting>
  <conditionalFormatting sqref="A146">
    <cfRule type="expression" dxfId="111" priority="161">
      <formula>A146&lt;0.05</formula>
    </cfRule>
  </conditionalFormatting>
  <conditionalFormatting sqref="A147">
    <cfRule type="expression" dxfId="110" priority="160">
      <formula>A147&lt;0.05</formula>
    </cfRule>
  </conditionalFormatting>
  <conditionalFormatting sqref="A148">
    <cfRule type="expression" dxfId="109" priority="159">
      <formula>A148&lt;0.05</formula>
    </cfRule>
  </conditionalFormatting>
  <conditionalFormatting sqref="A149">
    <cfRule type="expression" dxfId="108" priority="158">
      <formula>A149&lt;0.05</formula>
    </cfRule>
  </conditionalFormatting>
  <conditionalFormatting sqref="A150">
    <cfRule type="expression" dxfId="107" priority="157">
      <formula>A150&lt;0.05</formula>
    </cfRule>
  </conditionalFormatting>
  <conditionalFormatting sqref="A151">
    <cfRule type="expression" dxfId="106" priority="156">
      <formula>A151&lt;0.05</formula>
    </cfRule>
  </conditionalFormatting>
  <conditionalFormatting sqref="A152">
    <cfRule type="expression" dxfId="105" priority="155">
      <formula>A152&lt;0.05</formula>
    </cfRule>
  </conditionalFormatting>
  <conditionalFormatting sqref="A153">
    <cfRule type="expression" dxfId="104" priority="154">
      <formula>A153&lt;0.05</formula>
    </cfRule>
  </conditionalFormatting>
  <conditionalFormatting sqref="A154">
    <cfRule type="expression" dxfId="103" priority="153">
      <formula>A154&lt;0.05</formula>
    </cfRule>
  </conditionalFormatting>
  <conditionalFormatting sqref="A167:B167 B168:B176">
    <cfRule type="expression" dxfId="102" priority="152">
      <formula>A167&lt;0.05</formula>
    </cfRule>
  </conditionalFormatting>
  <conditionalFormatting sqref="A168">
    <cfRule type="expression" dxfId="101" priority="151">
      <formula>A168&lt;0.05</formula>
    </cfRule>
  </conditionalFormatting>
  <conditionalFormatting sqref="A169">
    <cfRule type="expression" dxfId="100" priority="150">
      <formula>A169&lt;0.05</formula>
    </cfRule>
  </conditionalFormatting>
  <conditionalFormatting sqref="A170">
    <cfRule type="expression" dxfId="99" priority="149">
      <formula>A170&lt;0.05</formula>
    </cfRule>
  </conditionalFormatting>
  <conditionalFormatting sqref="A171">
    <cfRule type="expression" dxfId="98" priority="148">
      <formula>A171&lt;0.05</formula>
    </cfRule>
  </conditionalFormatting>
  <conditionalFormatting sqref="A172">
    <cfRule type="expression" dxfId="97" priority="147">
      <formula>A172&lt;0.05</formula>
    </cfRule>
  </conditionalFormatting>
  <conditionalFormatting sqref="A173">
    <cfRule type="expression" dxfId="96" priority="146">
      <formula>A173&lt;0.05</formula>
    </cfRule>
  </conditionalFormatting>
  <conditionalFormatting sqref="A174">
    <cfRule type="expression" dxfId="95" priority="145">
      <formula>A174&lt;0.05</formula>
    </cfRule>
  </conditionalFormatting>
  <conditionalFormatting sqref="A175">
    <cfRule type="expression" dxfId="94" priority="144">
      <formula>A175&lt;0.05</formula>
    </cfRule>
  </conditionalFormatting>
  <conditionalFormatting sqref="A176">
    <cfRule type="expression" dxfId="93" priority="143">
      <formula>A176&lt;0.05</formula>
    </cfRule>
  </conditionalFormatting>
  <conditionalFormatting sqref="A182:B182 B183:B188">
    <cfRule type="expression" dxfId="92" priority="142">
      <formula>A182&lt;0.05</formula>
    </cfRule>
  </conditionalFormatting>
  <conditionalFormatting sqref="A183">
    <cfRule type="expression" dxfId="91" priority="141">
      <formula>A183&lt;0.05</formula>
    </cfRule>
  </conditionalFormatting>
  <conditionalFormatting sqref="A184">
    <cfRule type="expression" dxfId="90" priority="140">
      <formula>A184&lt;0.05</formula>
    </cfRule>
  </conditionalFormatting>
  <conditionalFormatting sqref="A185">
    <cfRule type="expression" dxfId="89" priority="139">
      <formula>A185&lt;0.05</formula>
    </cfRule>
  </conditionalFormatting>
  <conditionalFormatting sqref="A186">
    <cfRule type="expression" dxfId="88" priority="138">
      <formula>A186&lt;0.05</formula>
    </cfRule>
  </conditionalFormatting>
  <conditionalFormatting sqref="A188">
    <cfRule type="expression" dxfId="87" priority="136">
      <formula>A188&lt;0.05</formula>
    </cfRule>
  </conditionalFormatting>
  <conditionalFormatting sqref="A194:B194 B195:B203">
    <cfRule type="expression" dxfId="86" priority="135">
      <formula>A194&lt;0.05</formula>
    </cfRule>
  </conditionalFormatting>
  <conditionalFormatting sqref="A195">
    <cfRule type="expression" dxfId="85" priority="134">
      <formula>A195&lt;0.05</formula>
    </cfRule>
  </conditionalFormatting>
  <conditionalFormatting sqref="A196">
    <cfRule type="expression" dxfId="84" priority="133">
      <formula>A196&lt;0.05</formula>
    </cfRule>
  </conditionalFormatting>
  <conditionalFormatting sqref="A197">
    <cfRule type="expression" dxfId="83" priority="132">
      <formula>A197&lt;0.05</formula>
    </cfRule>
  </conditionalFormatting>
  <conditionalFormatting sqref="A198">
    <cfRule type="expression" dxfId="82" priority="131">
      <formula>A198&lt;0.05</formula>
    </cfRule>
  </conditionalFormatting>
  <conditionalFormatting sqref="A199">
    <cfRule type="expression" dxfId="81" priority="130">
      <formula>A199&lt;0.05</formula>
    </cfRule>
  </conditionalFormatting>
  <conditionalFormatting sqref="A200">
    <cfRule type="expression" dxfId="80" priority="129">
      <formula>A200&lt;0.05</formula>
    </cfRule>
  </conditionalFormatting>
  <conditionalFormatting sqref="A201">
    <cfRule type="expression" dxfId="79" priority="128">
      <formula>A201&lt;0.05</formula>
    </cfRule>
  </conditionalFormatting>
  <conditionalFormatting sqref="A202">
    <cfRule type="expression" dxfId="78" priority="127">
      <formula>A202&lt;0.05</formula>
    </cfRule>
  </conditionalFormatting>
  <conditionalFormatting sqref="A203">
    <cfRule type="expression" dxfId="77" priority="126">
      <formula>A203&lt;0.05</formula>
    </cfRule>
  </conditionalFormatting>
  <conditionalFormatting sqref="A187">
    <cfRule type="expression" dxfId="76" priority="15">
      <formula>A187&lt;0.05</formula>
    </cfRule>
  </conditionalFormatting>
  <conditionalFormatting sqref="C9:C10">
    <cfRule type="expression" dxfId="75" priority="14">
      <formula>AND(C9&lt;0.05, C9&lt;&gt;"")</formula>
    </cfRule>
  </conditionalFormatting>
  <conditionalFormatting sqref="C19:C20">
    <cfRule type="expression" dxfId="74" priority="13">
      <formula>AND(C19&lt;0.05, C19&lt;&gt;"")</formula>
    </cfRule>
  </conditionalFormatting>
  <conditionalFormatting sqref="C29:C30">
    <cfRule type="expression" dxfId="73" priority="12">
      <formula>AND(C29&lt;0.05, C29&lt;&gt;"")</formula>
    </cfRule>
  </conditionalFormatting>
  <conditionalFormatting sqref="C58:C59">
    <cfRule type="expression" dxfId="72" priority="11">
      <formula>AND(C58&lt;0.05, C58&lt;&gt;"")</formula>
    </cfRule>
  </conditionalFormatting>
  <conditionalFormatting sqref="C72:C73">
    <cfRule type="expression" dxfId="71" priority="10">
      <formula>AND(C72&lt;0.05, C72&lt;&gt;"")</formula>
    </cfRule>
  </conditionalFormatting>
  <conditionalFormatting sqref="C91:C92">
    <cfRule type="expression" dxfId="70" priority="9">
      <formula>AND(C91&lt;0.05, C91&lt;&gt;"")</formula>
    </cfRule>
  </conditionalFormatting>
  <conditionalFormatting sqref="C99:C100">
    <cfRule type="expression" dxfId="69" priority="8">
      <formula>AND(C99&lt;0.05, C99&lt;&gt;"")</formula>
    </cfRule>
  </conditionalFormatting>
  <conditionalFormatting sqref="C123">
    <cfRule type="expression" dxfId="68" priority="7">
      <formula>AND(C123&lt;0.05, C123&lt;&gt;"")</formula>
    </cfRule>
  </conditionalFormatting>
  <conditionalFormatting sqref="C139:C140">
    <cfRule type="expression" dxfId="67" priority="6">
      <formula>AND(C139&lt;0.05, C139&lt;&gt;"")</formula>
    </cfRule>
  </conditionalFormatting>
  <conditionalFormatting sqref="C155:C156">
    <cfRule type="expression" dxfId="66" priority="5">
      <formula>AND(C155&lt;0.05, C155&lt;&gt;"")</formula>
    </cfRule>
  </conditionalFormatting>
  <conditionalFormatting sqref="C162:C163">
    <cfRule type="expression" dxfId="65" priority="4">
      <formula>AND(C162&lt;0.05, C162&lt;&gt;"")</formula>
    </cfRule>
  </conditionalFormatting>
  <conditionalFormatting sqref="C177:C178">
    <cfRule type="expression" dxfId="64" priority="3">
      <formula>AND(C177&lt;0.05, C177&lt;&gt;"")</formula>
    </cfRule>
  </conditionalFormatting>
  <conditionalFormatting sqref="C189:C190">
    <cfRule type="expression" dxfId="63" priority="2">
      <formula>AND(C189&lt;0.05, C189&lt;&gt;"")</formula>
    </cfRule>
  </conditionalFormatting>
  <conditionalFormatting sqref="C204">
    <cfRule type="expression" dxfId="62" priority="1">
      <formula>AND(C204&lt;0.05, C204&lt;&gt;"")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E511F-157D-4408-A760-DF1A85E0A72F}">
  <dimension ref="A1:U113"/>
  <sheetViews>
    <sheetView topLeftCell="A58" zoomScale="85" zoomScaleNormal="85" workbookViewId="0">
      <selection activeCell="G76" sqref="G76"/>
    </sheetView>
  </sheetViews>
  <sheetFormatPr defaultColWidth="11.5546875" defaultRowHeight="14.4" x14ac:dyDescent="0.3"/>
  <cols>
    <col min="2" max="2" width="5.6640625" customWidth="1"/>
    <col min="3" max="3" width="37.6640625" customWidth="1"/>
    <col min="4" max="21" width="5.44140625" customWidth="1"/>
  </cols>
  <sheetData>
    <row r="1" spans="1:21" s="277" customFormat="1" ht="39" customHeight="1" x14ac:dyDescent="0.2">
      <c r="B1" s="226" t="s">
        <v>413</v>
      </c>
      <c r="C1" s="226"/>
    </row>
    <row r="2" spans="1:21" ht="15.6" x14ac:dyDescent="0.3">
      <c r="B2" s="227" t="s">
        <v>382</v>
      </c>
    </row>
    <row r="4" spans="1:21" ht="15" thickBot="1" x14ac:dyDescent="0.35">
      <c r="B4" s="67"/>
    </row>
    <row r="5" spans="1:21" ht="34.049999999999997" customHeight="1" x14ac:dyDescent="0.3">
      <c r="B5" s="384"/>
      <c r="C5" s="229"/>
      <c r="D5" s="382" t="s">
        <v>335</v>
      </c>
      <c r="E5" s="383"/>
      <c r="F5" s="381" t="s">
        <v>323</v>
      </c>
      <c r="G5" s="383"/>
      <c r="H5" s="381" t="s">
        <v>324</v>
      </c>
      <c r="I5" s="383"/>
      <c r="J5" s="381" t="s">
        <v>319</v>
      </c>
      <c r="K5" s="381"/>
      <c r="L5" s="382" t="s">
        <v>321</v>
      </c>
      <c r="M5" s="383"/>
      <c r="N5" s="381" t="s">
        <v>325</v>
      </c>
      <c r="O5" s="381"/>
      <c r="P5" s="382" t="s">
        <v>334</v>
      </c>
      <c r="Q5" s="383"/>
      <c r="R5" s="381" t="s">
        <v>327</v>
      </c>
      <c r="S5" s="381"/>
      <c r="T5" s="382" t="s">
        <v>34</v>
      </c>
      <c r="U5" s="383"/>
    </row>
    <row r="6" spans="1:21" ht="15" thickBot="1" x14ac:dyDescent="0.35">
      <c r="B6" s="385"/>
      <c r="C6" s="230"/>
      <c r="D6" s="231" t="s">
        <v>21</v>
      </c>
      <c r="E6" s="232" t="s">
        <v>23</v>
      </c>
      <c r="F6" s="233" t="s">
        <v>21</v>
      </c>
      <c r="G6" s="232" t="s">
        <v>23</v>
      </c>
      <c r="H6" s="233" t="s">
        <v>21</v>
      </c>
      <c r="I6" s="232" t="s">
        <v>23</v>
      </c>
      <c r="J6" s="233" t="s">
        <v>21</v>
      </c>
      <c r="K6" s="234" t="s">
        <v>23</v>
      </c>
      <c r="L6" s="231" t="s">
        <v>21</v>
      </c>
      <c r="M6" s="232" t="s">
        <v>23</v>
      </c>
      <c r="N6" s="233" t="s">
        <v>21</v>
      </c>
      <c r="O6" s="234" t="s">
        <v>23</v>
      </c>
      <c r="P6" s="231" t="s">
        <v>21</v>
      </c>
      <c r="Q6" s="232" t="s">
        <v>23</v>
      </c>
      <c r="R6" s="233" t="s">
        <v>21</v>
      </c>
      <c r="S6" s="234" t="s">
        <v>23</v>
      </c>
      <c r="T6" s="231" t="s">
        <v>21</v>
      </c>
      <c r="U6" s="232" t="s">
        <v>23</v>
      </c>
    </row>
    <row r="7" spans="1:21" ht="23.4" thickBot="1" x14ac:dyDescent="0.35">
      <c r="A7">
        <v>2.0160005878296802E-2</v>
      </c>
      <c r="B7" s="249" t="s">
        <v>386</v>
      </c>
      <c r="C7" s="236" t="s">
        <v>408</v>
      </c>
      <c r="D7" s="237">
        <v>6</v>
      </c>
      <c r="E7" s="238">
        <v>8</v>
      </c>
      <c r="F7" s="239">
        <v>14</v>
      </c>
      <c r="G7" s="238">
        <v>6.21</v>
      </c>
      <c r="H7" s="239">
        <v>61</v>
      </c>
      <c r="I7" s="238">
        <v>7.28</v>
      </c>
      <c r="J7" s="239">
        <v>37</v>
      </c>
      <c r="K7" s="240">
        <v>6.76</v>
      </c>
      <c r="L7" s="237">
        <v>17</v>
      </c>
      <c r="M7" s="238">
        <v>7.06</v>
      </c>
      <c r="N7" s="239">
        <v>23</v>
      </c>
      <c r="O7" s="240">
        <v>5.78</v>
      </c>
      <c r="P7" s="237">
        <v>27</v>
      </c>
      <c r="Q7" s="238">
        <v>5.81</v>
      </c>
      <c r="R7" s="239">
        <v>18</v>
      </c>
      <c r="S7" s="240">
        <v>7.28</v>
      </c>
      <c r="T7" s="237">
        <v>13</v>
      </c>
      <c r="U7" s="238">
        <v>7.23</v>
      </c>
    </row>
    <row r="8" spans="1:21" x14ac:dyDescent="0.3">
      <c r="B8" s="275" t="s">
        <v>388</v>
      </c>
      <c r="D8" s="257"/>
      <c r="E8" s="258"/>
      <c r="F8" s="257"/>
      <c r="G8" s="258"/>
      <c r="H8" s="257"/>
      <c r="I8" s="258"/>
      <c r="J8" s="257"/>
      <c r="K8" s="258"/>
      <c r="L8" s="257"/>
      <c r="M8" s="258"/>
      <c r="N8" s="257"/>
      <c r="O8" s="258"/>
      <c r="P8" s="257"/>
      <c r="Q8" s="258"/>
      <c r="R8" s="257"/>
      <c r="S8" s="258"/>
      <c r="T8" s="257"/>
      <c r="U8" s="258"/>
    </row>
    <row r="9" spans="1:21" x14ac:dyDescent="0.3">
      <c r="B9" s="272" t="s">
        <v>384</v>
      </c>
    </row>
    <row r="10" spans="1:21" x14ac:dyDescent="0.3">
      <c r="C10" s="272"/>
      <c r="N10" t="s">
        <v>43</v>
      </c>
    </row>
    <row r="11" spans="1:21" x14ac:dyDescent="0.3">
      <c r="C11" s="272"/>
    </row>
    <row r="12" spans="1:21" ht="15.6" x14ac:dyDescent="0.3">
      <c r="B12" s="228" t="s">
        <v>278</v>
      </c>
      <c r="C12" s="272"/>
    </row>
    <row r="13" spans="1:21" x14ac:dyDescent="0.3">
      <c r="C13" s="272"/>
    </row>
    <row r="14" spans="1:21" ht="15" thickBot="1" x14ac:dyDescent="0.35">
      <c r="B14" s="67" t="s">
        <v>392</v>
      </c>
    </row>
    <row r="15" spans="1:21" ht="34.049999999999997" customHeight="1" x14ac:dyDescent="0.3">
      <c r="B15" s="384"/>
      <c r="C15" s="229"/>
      <c r="D15" s="382" t="s">
        <v>335</v>
      </c>
      <c r="E15" s="383"/>
      <c r="F15" s="381" t="s">
        <v>323</v>
      </c>
      <c r="G15" s="383"/>
      <c r="H15" s="381" t="s">
        <v>324</v>
      </c>
      <c r="I15" s="383"/>
      <c r="J15" s="381" t="s">
        <v>319</v>
      </c>
      <c r="K15" s="381"/>
      <c r="L15" s="382" t="s">
        <v>321</v>
      </c>
      <c r="M15" s="383"/>
      <c r="N15" s="381" t="s">
        <v>325</v>
      </c>
      <c r="O15" s="381"/>
      <c r="P15" s="382" t="s">
        <v>334</v>
      </c>
      <c r="Q15" s="383"/>
      <c r="R15" s="381" t="s">
        <v>327</v>
      </c>
      <c r="S15" s="381"/>
      <c r="T15" s="382" t="s">
        <v>34</v>
      </c>
      <c r="U15" s="383"/>
    </row>
    <row r="16" spans="1:21" ht="15" thickBot="1" x14ac:dyDescent="0.35">
      <c r="B16" s="385"/>
      <c r="C16" s="230"/>
      <c r="D16" s="231" t="s">
        <v>21</v>
      </c>
      <c r="E16" s="232" t="s">
        <v>23</v>
      </c>
      <c r="F16" s="233" t="s">
        <v>21</v>
      </c>
      <c r="G16" s="232" t="s">
        <v>23</v>
      </c>
      <c r="H16" s="233" t="s">
        <v>21</v>
      </c>
      <c r="I16" s="232" t="s">
        <v>23</v>
      </c>
      <c r="J16" s="233" t="s">
        <v>21</v>
      </c>
      <c r="K16" s="234" t="s">
        <v>23</v>
      </c>
      <c r="L16" s="231" t="s">
        <v>21</v>
      </c>
      <c r="M16" s="232" t="s">
        <v>23</v>
      </c>
      <c r="N16" s="233" t="s">
        <v>21</v>
      </c>
      <c r="O16" s="234" t="s">
        <v>23</v>
      </c>
      <c r="P16" s="231" t="s">
        <v>21</v>
      </c>
      <c r="Q16" s="232" t="s">
        <v>23</v>
      </c>
      <c r="R16" s="233" t="s">
        <v>21</v>
      </c>
      <c r="S16" s="234" t="s">
        <v>23</v>
      </c>
      <c r="T16" s="231" t="s">
        <v>21</v>
      </c>
      <c r="U16" s="232" t="s">
        <v>23</v>
      </c>
    </row>
    <row r="17" spans="1:21" ht="15" customHeight="1" thickBot="1" x14ac:dyDescent="0.35">
      <c r="A17">
        <v>2.7775479120980402E-2</v>
      </c>
      <c r="B17" s="235">
        <v>5</v>
      </c>
      <c r="C17" s="236" t="s">
        <v>385</v>
      </c>
      <c r="D17" s="237">
        <v>6</v>
      </c>
      <c r="E17" s="238">
        <v>6.83</v>
      </c>
      <c r="F17" s="239">
        <v>13</v>
      </c>
      <c r="G17" s="238">
        <v>7.31</v>
      </c>
      <c r="H17" s="239">
        <v>52</v>
      </c>
      <c r="I17" s="238">
        <v>7.83</v>
      </c>
      <c r="J17" s="239">
        <v>35</v>
      </c>
      <c r="K17" s="240">
        <v>7.51</v>
      </c>
      <c r="L17" s="237">
        <v>16</v>
      </c>
      <c r="M17" s="238">
        <v>6.94</v>
      </c>
      <c r="N17" s="239">
        <v>20</v>
      </c>
      <c r="O17" s="240">
        <v>6.05</v>
      </c>
      <c r="P17" s="237">
        <v>24</v>
      </c>
      <c r="Q17" s="238">
        <v>6.33</v>
      </c>
      <c r="R17" s="239">
        <v>16</v>
      </c>
      <c r="S17" s="240">
        <v>7.5</v>
      </c>
      <c r="T17" s="237">
        <v>13</v>
      </c>
      <c r="U17" s="238">
        <v>7.69</v>
      </c>
    </row>
    <row r="18" spans="1:21" x14ac:dyDescent="0.3">
      <c r="B18" s="272" t="s">
        <v>384</v>
      </c>
    </row>
    <row r="19" spans="1:21" ht="15" customHeight="1" x14ac:dyDescent="0.3">
      <c r="B19" s="272"/>
    </row>
    <row r="20" spans="1:21" ht="15" thickBot="1" x14ac:dyDescent="0.35"/>
    <row r="21" spans="1:21" ht="34.049999999999997" customHeight="1" x14ac:dyDescent="0.3">
      <c r="B21" s="384"/>
      <c r="C21" s="229"/>
      <c r="D21" s="382" t="s">
        <v>335</v>
      </c>
      <c r="E21" s="383"/>
      <c r="F21" s="381" t="s">
        <v>323</v>
      </c>
      <c r="G21" s="383"/>
      <c r="H21" s="381" t="s">
        <v>324</v>
      </c>
      <c r="I21" s="383"/>
      <c r="J21" s="381" t="s">
        <v>319</v>
      </c>
      <c r="K21" s="381"/>
      <c r="L21" s="382" t="s">
        <v>321</v>
      </c>
      <c r="M21" s="383"/>
      <c r="N21" s="381" t="s">
        <v>325</v>
      </c>
      <c r="O21" s="381"/>
      <c r="P21" s="382" t="s">
        <v>334</v>
      </c>
      <c r="Q21" s="383"/>
      <c r="R21" s="381" t="s">
        <v>327</v>
      </c>
      <c r="S21" s="381"/>
      <c r="T21" s="382" t="s">
        <v>34</v>
      </c>
      <c r="U21" s="383"/>
    </row>
    <row r="22" spans="1:21" ht="15" thickBot="1" x14ac:dyDescent="0.35">
      <c r="B22" s="385"/>
      <c r="C22" s="230"/>
      <c r="D22" s="231" t="s">
        <v>21</v>
      </c>
      <c r="E22" s="232" t="s">
        <v>23</v>
      </c>
      <c r="F22" s="233" t="s">
        <v>21</v>
      </c>
      <c r="G22" s="232" t="s">
        <v>23</v>
      </c>
      <c r="H22" s="233" t="s">
        <v>21</v>
      </c>
      <c r="I22" s="232" t="s">
        <v>23</v>
      </c>
      <c r="J22" s="233" t="s">
        <v>21</v>
      </c>
      <c r="K22" s="234" t="s">
        <v>23</v>
      </c>
      <c r="L22" s="231" t="s">
        <v>21</v>
      </c>
      <c r="M22" s="232" t="s">
        <v>23</v>
      </c>
      <c r="N22" s="233" t="s">
        <v>21</v>
      </c>
      <c r="O22" s="234" t="s">
        <v>23</v>
      </c>
      <c r="P22" s="231" t="s">
        <v>21</v>
      </c>
      <c r="Q22" s="232" t="s">
        <v>23</v>
      </c>
      <c r="R22" s="233" t="s">
        <v>21</v>
      </c>
      <c r="S22" s="234" t="s">
        <v>23</v>
      </c>
      <c r="T22" s="231" t="s">
        <v>21</v>
      </c>
      <c r="U22" s="232" t="s">
        <v>23</v>
      </c>
    </row>
    <row r="23" spans="1:21" ht="34.799999999999997" customHeight="1" thickBot="1" x14ac:dyDescent="0.35">
      <c r="A23">
        <v>4.0597951101409298E-2</v>
      </c>
      <c r="B23" s="249" t="s">
        <v>387</v>
      </c>
      <c r="C23" s="236" t="s">
        <v>409</v>
      </c>
      <c r="D23" s="237">
        <v>6</v>
      </c>
      <c r="E23" s="238">
        <v>7.33</v>
      </c>
      <c r="F23" s="239">
        <v>13</v>
      </c>
      <c r="G23" s="238">
        <v>7.38</v>
      </c>
      <c r="H23" s="239">
        <v>57</v>
      </c>
      <c r="I23" s="238">
        <v>7.61</v>
      </c>
      <c r="J23" s="239">
        <v>36</v>
      </c>
      <c r="K23" s="240">
        <v>7.22</v>
      </c>
      <c r="L23" s="237">
        <v>13</v>
      </c>
      <c r="M23" s="238">
        <v>6.38</v>
      </c>
      <c r="N23" s="239">
        <v>19</v>
      </c>
      <c r="O23" s="240">
        <v>6</v>
      </c>
      <c r="P23" s="237">
        <v>21</v>
      </c>
      <c r="Q23" s="238">
        <v>6.48</v>
      </c>
      <c r="R23" s="239">
        <v>15</v>
      </c>
      <c r="S23" s="240">
        <v>7.33</v>
      </c>
      <c r="T23" s="237">
        <v>12</v>
      </c>
      <c r="U23" s="238">
        <v>7.67</v>
      </c>
    </row>
    <row r="24" spans="1:21" x14ac:dyDescent="0.3">
      <c r="B24" s="275" t="s">
        <v>389</v>
      </c>
      <c r="C24" s="274"/>
      <c r="D24" s="257"/>
      <c r="E24" s="258"/>
      <c r="F24" s="257"/>
      <c r="G24" s="258"/>
      <c r="H24" s="257"/>
      <c r="I24" s="258"/>
      <c r="J24" s="257"/>
      <c r="K24" s="258"/>
      <c r="L24" s="257"/>
      <c r="M24" s="258"/>
      <c r="N24" s="257"/>
      <c r="O24" s="258"/>
      <c r="P24" s="257"/>
      <c r="Q24" s="258"/>
      <c r="R24" s="257"/>
      <c r="S24" s="258"/>
      <c r="T24" s="257"/>
      <c r="U24" s="258"/>
    </row>
    <row r="25" spans="1:21" ht="15" customHeight="1" x14ac:dyDescent="0.3">
      <c r="B25" s="272" t="s">
        <v>384</v>
      </c>
      <c r="C25" s="256"/>
      <c r="D25" s="257"/>
      <c r="E25" s="258"/>
      <c r="F25" s="257"/>
      <c r="G25" s="258"/>
      <c r="H25" s="257"/>
      <c r="I25" s="258"/>
      <c r="J25" s="257"/>
      <c r="K25" s="258"/>
      <c r="L25" s="257"/>
      <c r="M25" s="258"/>
      <c r="N25" s="257"/>
      <c r="O25" s="258"/>
      <c r="P25" s="257"/>
      <c r="Q25" s="258"/>
      <c r="R25" s="257"/>
      <c r="S25" s="258"/>
      <c r="T25" s="257"/>
      <c r="U25" s="258"/>
    </row>
    <row r="26" spans="1:21" x14ac:dyDescent="0.3">
      <c r="B26" s="272"/>
      <c r="C26" s="256"/>
      <c r="D26" s="257"/>
      <c r="E26" s="258"/>
      <c r="F26" s="257"/>
      <c r="G26" s="258"/>
      <c r="H26" s="257"/>
      <c r="I26" s="258"/>
      <c r="J26" s="257"/>
      <c r="K26" s="258"/>
      <c r="L26" s="257"/>
      <c r="M26" s="258"/>
      <c r="N26" s="257"/>
      <c r="O26" s="258"/>
      <c r="P26" s="257"/>
      <c r="Q26" s="258"/>
      <c r="R26" s="257"/>
      <c r="S26" s="258"/>
      <c r="T26" s="257"/>
      <c r="U26" s="258"/>
    </row>
    <row r="27" spans="1:21" ht="15" customHeight="1" x14ac:dyDescent="0.3">
      <c r="B27" s="255"/>
      <c r="C27" s="256"/>
      <c r="D27" s="257"/>
      <c r="E27" s="258"/>
      <c r="F27" s="257"/>
      <c r="G27" s="258"/>
      <c r="H27" s="257"/>
      <c r="I27" s="258"/>
      <c r="J27" s="257"/>
      <c r="K27" s="258"/>
      <c r="L27" s="257"/>
      <c r="M27" s="258"/>
      <c r="N27" s="257"/>
      <c r="O27" s="258"/>
      <c r="P27" s="257"/>
      <c r="Q27" s="258"/>
      <c r="R27" s="257"/>
      <c r="S27" s="258"/>
      <c r="T27" s="257"/>
      <c r="U27" s="258"/>
    </row>
    <row r="28" spans="1:21" ht="15" thickBot="1" x14ac:dyDescent="0.35">
      <c r="B28" s="276" t="s">
        <v>390</v>
      </c>
    </row>
    <row r="29" spans="1:21" ht="34.049999999999997" customHeight="1" x14ac:dyDescent="0.3">
      <c r="B29" s="386"/>
      <c r="C29" s="241"/>
      <c r="D29" s="382" t="s">
        <v>335</v>
      </c>
      <c r="E29" s="383"/>
      <c r="F29" s="381" t="s">
        <v>323</v>
      </c>
      <c r="G29" s="383"/>
      <c r="H29" s="381" t="s">
        <v>324</v>
      </c>
      <c r="I29" s="383"/>
      <c r="J29" s="381" t="s">
        <v>319</v>
      </c>
      <c r="K29" s="381"/>
      <c r="L29" s="382" t="s">
        <v>321</v>
      </c>
      <c r="M29" s="383"/>
      <c r="N29" s="381" t="s">
        <v>325</v>
      </c>
      <c r="O29" s="381"/>
      <c r="P29" s="382" t="s">
        <v>334</v>
      </c>
      <c r="Q29" s="383"/>
      <c r="R29" s="381" t="s">
        <v>327</v>
      </c>
      <c r="S29" s="381"/>
      <c r="T29" s="382" t="s">
        <v>34</v>
      </c>
      <c r="U29" s="383"/>
    </row>
    <row r="30" spans="1:21" ht="15" thickBot="1" x14ac:dyDescent="0.35">
      <c r="B30" s="387"/>
      <c r="C30" s="242"/>
      <c r="D30" s="231" t="s">
        <v>21</v>
      </c>
      <c r="E30" s="232" t="s">
        <v>23</v>
      </c>
      <c r="F30" s="233" t="s">
        <v>21</v>
      </c>
      <c r="G30" s="232" t="s">
        <v>23</v>
      </c>
      <c r="H30" s="233" t="s">
        <v>21</v>
      </c>
      <c r="I30" s="232" t="s">
        <v>23</v>
      </c>
      <c r="J30" s="233" t="s">
        <v>21</v>
      </c>
      <c r="K30" s="234" t="s">
        <v>23</v>
      </c>
      <c r="L30" s="231" t="s">
        <v>21</v>
      </c>
      <c r="M30" s="232" t="s">
        <v>23</v>
      </c>
      <c r="N30" s="233" t="s">
        <v>21</v>
      </c>
      <c r="O30" s="234" t="s">
        <v>23</v>
      </c>
      <c r="P30" s="231" t="s">
        <v>21</v>
      </c>
      <c r="Q30" s="232" t="s">
        <v>23</v>
      </c>
      <c r="R30" s="233" t="s">
        <v>21</v>
      </c>
      <c r="S30" s="234" t="s">
        <v>23</v>
      </c>
      <c r="T30" s="231" t="s">
        <v>21</v>
      </c>
      <c r="U30" s="232" t="s">
        <v>23</v>
      </c>
    </row>
    <row r="31" spans="1:21" ht="23.4" thickBot="1" x14ac:dyDescent="0.35">
      <c r="A31">
        <v>0.668813403435909</v>
      </c>
      <c r="B31" s="243" t="s">
        <v>13</v>
      </c>
      <c r="C31" s="244" t="s">
        <v>215</v>
      </c>
      <c r="D31" s="245">
        <v>6</v>
      </c>
      <c r="E31" s="246">
        <v>7.67</v>
      </c>
      <c r="F31" s="245">
        <v>14</v>
      </c>
      <c r="G31" s="247">
        <v>7.79</v>
      </c>
      <c r="H31" s="248">
        <v>55</v>
      </c>
      <c r="I31" s="246">
        <v>7.67</v>
      </c>
      <c r="J31" s="245">
        <v>36</v>
      </c>
      <c r="K31" s="247">
        <v>7.39</v>
      </c>
      <c r="L31" s="248">
        <v>16</v>
      </c>
      <c r="M31" s="246">
        <v>7</v>
      </c>
      <c r="N31" s="245">
        <v>21</v>
      </c>
      <c r="O31" s="247">
        <v>6.76</v>
      </c>
      <c r="P31" s="248">
        <v>21</v>
      </c>
      <c r="Q31" s="246">
        <v>7.05</v>
      </c>
      <c r="R31" s="245">
        <v>15</v>
      </c>
      <c r="S31" s="246">
        <v>7.13</v>
      </c>
      <c r="T31" s="245">
        <v>12</v>
      </c>
      <c r="U31" s="246">
        <v>7.83</v>
      </c>
    </row>
    <row r="32" spans="1:21" ht="39" customHeight="1" thickBot="1" x14ac:dyDescent="0.35">
      <c r="A32">
        <v>0.23637119497169701</v>
      </c>
      <c r="B32" s="249" t="s">
        <v>14</v>
      </c>
      <c r="C32" s="250" t="s">
        <v>216</v>
      </c>
      <c r="D32" s="251">
        <v>6</v>
      </c>
      <c r="E32" s="252">
        <v>7.83</v>
      </c>
      <c r="F32" s="251">
        <v>13</v>
      </c>
      <c r="G32" s="253">
        <v>7.62</v>
      </c>
      <c r="H32" s="254">
        <v>55</v>
      </c>
      <c r="I32" s="252">
        <v>7.69</v>
      </c>
      <c r="J32" s="251">
        <v>35</v>
      </c>
      <c r="K32" s="253">
        <v>7.34</v>
      </c>
      <c r="L32" s="254">
        <v>16</v>
      </c>
      <c r="M32" s="252">
        <v>7.44</v>
      </c>
      <c r="N32" s="251">
        <v>21</v>
      </c>
      <c r="O32" s="253">
        <v>6.33</v>
      </c>
      <c r="P32" s="254">
        <v>20</v>
      </c>
      <c r="Q32" s="252">
        <v>6.9</v>
      </c>
      <c r="R32" s="251">
        <v>15</v>
      </c>
      <c r="S32" s="252">
        <v>7.13</v>
      </c>
      <c r="T32" s="251">
        <v>12</v>
      </c>
      <c r="U32" s="252">
        <v>7.92</v>
      </c>
    </row>
    <row r="34" spans="1:21" ht="15" thickBot="1" x14ac:dyDescent="0.35"/>
    <row r="35" spans="1:21" ht="34.049999999999997" customHeight="1" x14ac:dyDescent="0.3">
      <c r="B35" s="384"/>
      <c r="C35" s="229"/>
      <c r="D35" s="382" t="s">
        <v>335</v>
      </c>
      <c r="E35" s="383"/>
      <c r="F35" s="381" t="s">
        <v>323</v>
      </c>
      <c r="G35" s="383"/>
      <c r="H35" s="381" t="s">
        <v>324</v>
      </c>
      <c r="I35" s="383"/>
      <c r="J35" s="381" t="s">
        <v>319</v>
      </c>
      <c r="K35" s="381"/>
      <c r="L35" s="382" t="s">
        <v>321</v>
      </c>
      <c r="M35" s="383"/>
      <c r="N35" s="381" t="s">
        <v>325</v>
      </c>
      <c r="O35" s="381"/>
      <c r="P35" s="382" t="s">
        <v>334</v>
      </c>
      <c r="Q35" s="383"/>
      <c r="R35" s="381" t="s">
        <v>327</v>
      </c>
      <c r="S35" s="381"/>
      <c r="T35" s="382" t="s">
        <v>34</v>
      </c>
      <c r="U35" s="383"/>
    </row>
    <row r="36" spans="1:21" ht="15" thickBot="1" x14ac:dyDescent="0.35">
      <c r="B36" s="385"/>
      <c r="C36" s="230"/>
      <c r="D36" s="231" t="s">
        <v>21</v>
      </c>
      <c r="E36" s="232" t="s">
        <v>23</v>
      </c>
      <c r="F36" s="233" t="s">
        <v>21</v>
      </c>
      <c r="G36" s="232" t="s">
        <v>23</v>
      </c>
      <c r="H36" s="233" t="s">
        <v>21</v>
      </c>
      <c r="I36" s="232" t="s">
        <v>23</v>
      </c>
      <c r="J36" s="233" t="s">
        <v>21</v>
      </c>
      <c r="K36" s="234" t="s">
        <v>23</v>
      </c>
      <c r="L36" s="231" t="s">
        <v>21</v>
      </c>
      <c r="M36" s="232" t="s">
        <v>23</v>
      </c>
      <c r="N36" s="233" t="s">
        <v>21</v>
      </c>
      <c r="O36" s="234" t="s">
        <v>23</v>
      </c>
      <c r="P36" s="231" t="s">
        <v>21</v>
      </c>
      <c r="Q36" s="232" t="s">
        <v>23</v>
      </c>
      <c r="R36" s="233" t="s">
        <v>21</v>
      </c>
      <c r="S36" s="234" t="s">
        <v>23</v>
      </c>
      <c r="T36" s="231" t="s">
        <v>21</v>
      </c>
      <c r="U36" s="232" t="s">
        <v>23</v>
      </c>
    </row>
    <row r="37" spans="1:21" ht="23.4" thickBot="1" x14ac:dyDescent="0.35">
      <c r="A37">
        <v>4.3210088573855901E-2</v>
      </c>
      <c r="B37" s="249" t="s">
        <v>15</v>
      </c>
      <c r="C37" s="236" t="s">
        <v>391</v>
      </c>
      <c r="D37" s="239">
        <v>6</v>
      </c>
      <c r="E37" s="240">
        <v>7.83</v>
      </c>
      <c r="F37" s="237">
        <v>13</v>
      </c>
      <c r="G37" s="238">
        <v>7.23</v>
      </c>
      <c r="H37" s="239">
        <v>54</v>
      </c>
      <c r="I37" s="240">
        <v>7.63</v>
      </c>
      <c r="J37" s="237">
        <v>35</v>
      </c>
      <c r="K37" s="238">
        <v>7.83</v>
      </c>
      <c r="L37" s="239">
        <v>17</v>
      </c>
      <c r="M37" s="240">
        <v>6.41</v>
      </c>
      <c r="N37" s="237">
        <v>20</v>
      </c>
      <c r="O37" s="238">
        <v>6.35</v>
      </c>
      <c r="P37" s="239">
        <v>20</v>
      </c>
      <c r="Q37" s="240">
        <v>7</v>
      </c>
      <c r="R37" s="237">
        <v>17</v>
      </c>
      <c r="S37" s="238">
        <v>6.82</v>
      </c>
      <c r="T37" s="239">
        <v>12</v>
      </c>
      <c r="U37" s="238">
        <v>7.58</v>
      </c>
    </row>
    <row r="38" spans="1:21" x14ac:dyDescent="0.3">
      <c r="B38" s="275" t="s">
        <v>393</v>
      </c>
      <c r="C38" s="256"/>
      <c r="D38" s="257"/>
      <c r="E38" s="258"/>
      <c r="F38" s="257"/>
      <c r="G38" s="258"/>
      <c r="H38" s="257"/>
      <c r="I38" s="258"/>
      <c r="J38" s="257"/>
      <c r="K38" s="258"/>
      <c r="L38" s="257"/>
      <c r="M38" s="258"/>
      <c r="N38" s="257"/>
      <c r="O38" s="258"/>
      <c r="P38" s="257"/>
      <c r="Q38" s="258"/>
      <c r="R38" s="257"/>
      <c r="S38" s="258"/>
      <c r="T38" s="257"/>
      <c r="U38" s="258"/>
    </row>
    <row r="39" spans="1:21" x14ac:dyDescent="0.3">
      <c r="B39" s="272" t="s">
        <v>384</v>
      </c>
      <c r="C39" s="256"/>
      <c r="D39" s="257"/>
      <c r="E39" s="258"/>
      <c r="F39" s="257"/>
      <c r="G39" s="258"/>
      <c r="H39" s="257"/>
      <c r="I39" s="258"/>
      <c r="J39" s="257"/>
      <c r="K39" s="258"/>
      <c r="L39" s="257"/>
      <c r="M39" s="258"/>
      <c r="N39" s="257"/>
      <c r="O39" s="258"/>
      <c r="P39" s="257"/>
      <c r="Q39" s="258"/>
      <c r="R39" s="257"/>
      <c r="S39" s="258"/>
      <c r="T39" s="257"/>
      <c r="U39" s="258"/>
    </row>
    <row r="41" spans="1:21" ht="15" thickBot="1" x14ac:dyDescent="0.35"/>
    <row r="42" spans="1:21" ht="34.049999999999997" customHeight="1" x14ac:dyDescent="0.3">
      <c r="B42" s="384"/>
      <c r="C42" s="229"/>
      <c r="D42" s="382" t="s">
        <v>335</v>
      </c>
      <c r="E42" s="383"/>
      <c r="F42" s="381" t="s">
        <v>323</v>
      </c>
      <c r="G42" s="383"/>
      <c r="H42" s="381" t="s">
        <v>324</v>
      </c>
      <c r="I42" s="383"/>
      <c r="J42" s="381" t="s">
        <v>319</v>
      </c>
      <c r="K42" s="381"/>
      <c r="L42" s="382" t="s">
        <v>321</v>
      </c>
      <c r="M42" s="383"/>
      <c r="N42" s="381" t="s">
        <v>325</v>
      </c>
      <c r="O42" s="381"/>
      <c r="P42" s="382" t="s">
        <v>334</v>
      </c>
      <c r="Q42" s="383"/>
      <c r="R42" s="381" t="s">
        <v>327</v>
      </c>
      <c r="S42" s="381"/>
      <c r="T42" s="382" t="s">
        <v>34</v>
      </c>
      <c r="U42" s="383"/>
    </row>
    <row r="43" spans="1:21" ht="15" thickBot="1" x14ac:dyDescent="0.35">
      <c r="B43" s="385"/>
      <c r="C43" s="230"/>
      <c r="D43" s="231" t="s">
        <v>21</v>
      </c>
      <c r="E43" s="232" t="s">
        <v>23</v>
      </c>
      <c r="F43" s="233" t="s">
        <v>21</v>
      </c>
      <c r="G43" s="232" t="s">
        <v>23</v>
      </c>
      <c r="H43" s="233" t="s">
        <v>21</v>
      </c>
      <c r="I43" s="232" t="s">
        <v>23</v>
      </c>
      <c r="J43" s="233" t="s">
        <v>21</v>
      </c>
      <c r="K43" s="234" t="s">
        <v>23</v>
      </c>
      <c r="L43" s="231" t="s">
        <v>21</v>
      </c>
      <c r="M43" s="232" t="s">
        <v>23</v>
      </c>
      <c r="N43" s="233" t="s">
        <v>21</v>
      </c>
      <c r="O43" s="234" t="s">
        <v>23</v>
      </c>
      <c r="P43" s="231" t="s">
        <v>21</v>
      </c>
      <c r="Q43" s="232" t="s">
        <v>23</v>
      </c>
      <c r="R43" s="233" t="s">
        <v>21</v>
      </c>
      <c r="S43" s="234" t="s">
        <v>23</v>
      </c>
      <c r="T43" s="231" t="s">
        <v>21</v>
      </c>
      <c r="U43" s="232" t="s">
        <v>23</v>
      </c>
    </row>
    <row r="44" spans="1:21" ht="34.799999999999997" thickBot="1" x14ac:dyDescent="0.35">
      <c r="A44">
        <v>0.70277915709063499</v>
      </c>
      <c r="B44" s="249" t="s">
        <v>16</v>
      </c>
      <c r="C44" s="236" t="s">
        <v>394</v>
      </c>
      <c r="D44" s="239">
        <v>6</v>
      </c>
      <c r="E44" s="240">
        <v>7.5</v>
      </c>
      <c r="F44" s="237">
        <v>13</v>
      </c>
      <c r="G44" s="238">
        <v>7.31</v>
      </c>
      <c r="H44" s="239">
        <v>54</v>
      </c>
      <c r="I44" s="240">
        <v>7.69</v>
      </c>
      <c r="J44" s="237">
        <v>35</v>
      </c>
      <c r="K44" s="238">
        <v>7.29</v>
      </c>
      <c r="L44" s="239">
        <v>17</v>
      </c>
      <c r="M44" s="240">
        <v>7.76</v>
      </c>
      <c r="N44" s="237">
        <v>19</v>
      </c>
      <c r="O44" s="238">
        <v>6.95</v>
      </c>
      <c r="P44" s="239">
        <v>19</v>
      </c>
      <c r="Q44" s="240">
        <v>6.89</v>
      </c>
      <c r="R44" s="237">
        <v>15</v>
      </c>
      <c r="S44" s="238">
        <v>7.73</v>
      </c>
      <c r="T44" s="239">
        <v>12</v>
      </c>
      <c r="U44" s="238">
        <v>7.75</v>
      </c>
    </row>
    <row r="45" spans="1:21" x14ac:dyDescent="0.3">
      <c r="B45" s="275" t="s">
        <v>395</v>
      </c>
    </row>
    <row r="46" spans="1:21" x14ac:dyDescent="0.3">
      <c r="B46" s="275"/>
    </row>
    <row r="47" spans="1:21" x14ac:dyDescent="0.3">
      <c r="B47" s="275"/>
    </row>
    <row r="48" spans="1:21" ht="15.6" x14ac:dyDescent="0.3">
      <c r="B48" s="228" t="s">
        <v>383</v>
      </c>
    </row>
    <row r="49" spans="1:21" x14ac:dyDescent="0.3">
      <c r="B49" s="275"/>
    </row>
    <row r="50" spans="1:21" ht="15" thickBot="1" x14ac:dyDescent="0.35">
      <c r="B50" s="67" t="s">
        <v>396</v>
      </c>
    </row>
    <row r="51" spans="1:21" ht="34.049999999999997" customHeight="1" x14ac:dyDescent="0.3">
      <c r="B51" s="386"/>
      <c r="C51" s="241"/>
      <c r="D51" s="382" t="s">
        <v>335</v>
      </c>
      <c r="E51" s="383"/>
      <c r="F51" s="381" t="s">
        <v>323</v>
      </c>
      <c r="G51" s="383"/>
      <c r="H51" s="381" t="s">
        <v>324</v>
      </c>
      <c r="I51" s="383"/>
      <c r="J51" s="381" t="s">
        <v>319</v>
      </c>
      <c r="K51" s="381"/>
      <c r="L51" s="382" t="s">
        <v>321</v>
      </c>
      <c r="M51" s="383"/>
      <c r="N51" s="381" t="s">
        <v>325</v>
      </c>
      <c r="O51" s="381"/>
      <c r="P51" s="382" t="s">
        <v>334</v>
      </c>
      <c r="Q51" s="383"/>
      <c r="R51" s="381" t="s">
        <v>327</v>
      </c>
      <c r="S51" s="381"/>
      <c r="T51" s="382" t="s">
        <v>34</v>
      </c>
      <c r="U51" s="383"/>
    </row>
    <row r="52" spans="1:21" ht="15" thickBot="1" x14ac:dyDescent="0.35">
      <c r="B52" s="387"/>
      <c r="C52" s="242"/>
      <c r="D52" s="231" t="s">
        <v>21</v>
      </c>
      <c r="E52" s="232" t="s">
        <v>23</v>
      </c>
      <c r="F52" s="233" t="s">
        <v>21</v>
      </c>
      <c r="G52" s="232" t="s">
        <v>23</v>
      </c>
      <c r="H52" s="233" t="s">
        <v>21</v>
      </c>
      <c r="I52" s="232" t="s">
        <v>23</v>
      </c>
      <c r="J52" s="233" t="s">
        <v>21</v>
      </c>
      <c r="K52" s="234" t="s">
        <v>23</v>
      </c>
      <c r="L52" s="231" t="s">
        <v>21</v>
      </c>
      <c r="M52" s="232" t="s">
        <v>23</v>
      </c>
      <c r="N52" s="233" t="s">
        <v>21</v>
      </c>
      <c r="O52" s="234" t="s">
        <v>23</v>
      </c>
      <c r="P52" s="231" t="s">
        <v>21</v>
      </c>
      <c r="Q52" s="232" t="s">
        <v>23</v>
      </c>
      <c r="R52" s="233" t="s">
        <v>21</v>
      </c>
      <c r="S52" s="234" t="s">
        <v>23</v>
      </c>
      <c r="T52" s="231" t="s">
        <v>21</v>
      </c>
      <c r="U52" s="232" t="s">
        <v>23</v>
      </c>
    </row>
    <row r="53" spans="1:21" x14ac:dyDescent="0.3">
      <c r="A53">
        <v>0.317592509742194</v>
      </c>
      <c r="B53" s="259" t="s">
        <v>17</v>
      </c>
      <c r="C53" s="260" t="s">
        <v>243</v>
      </c>
      <c r="D53" s="261">
        <v>6</v>
      </c>
      <c r="E53" s="262">
        <v>6.67</v>
      </c>
      <c r="F53" s="261">
        <v>10</v>
      </c>
      <c r="G53" s="263">
        <v>7</v>
      </c>
      <c r="H53" s="264">
        <v>56</v>
      </c>
      <c r="I53" s="262">
        <v>7.77</v>
      </c>
      <c r="J53" s="261">
        <v>35</v>
      </c>
      <c r="K53" s="263">
        <v>7.37</v>
      </c>
      <c r="L53" s="264">
        <v>16</v>
      </c>
      <c r="M53" s="262">
        <v>6.94</v>
      </c>
      <c r="N53" s="261">
        <v>20</v>
      </c>
      <c r="O53" s="263">
        <v>6.65</v>
      </c>
      <c r="P53" s="264">
        <v>19</v>
      </c>
      <c r="Q53" s="262">
        <v>7</v>
      </c>
      <c r="R53" s="261">
        <v>15</v>
      </c>
      <c r="S53" s="263">
        <v>6.6</v>
      </c>
      <c r="T53" s="261">
        <v>12</v>
      </c>
      <c r="U53" s="263">
        <v>8</v>
      </c>
    </row>
    <row r="54" spans="1:21" x14ac:dyDescent="0.3">
      <c r="A54">
        <v>0.15120712236179201</v>
      </c>
      <c r="B54" s="259" t="s">
        <v>18</v>
      </c>
      <c r="C54" s="265" t="s">
        <v>244</v>
      </c>
      <c r="D54" s="266">
        <v>6</v>
      </c>
      <c r="E54" s="267">
        <v>6.5</v>
      </c>
      <c r="F54" s="266">
        <v>10</v>
      </c>
      <c r="G54" s="268">
        <v>6.3</v>
      </c>
      <c r="H54" s="269">
        <v>50</v>
      </c>
      <c r="I54" s="267">
        <v>7.86</v>
      </c>
      <c r="J54" s="266">
        <v>34</v>
      </c>
      <c r="K54" s="268">
        <v>7.06</v>
      </c>
      <c r="L54" s="269">
        <v>14</v>
      </c>
      <c r="M54" s="267">
        <v>6.21</v>
      </c>
      <c r="N54" s="266">
        <v>20</v>
      </c>
      <c r="O54" s="268">
        <v>6.4</v>
      </c>
      <c r="P54" s="269">
        <v>17</v>
      </c>
      <c r="Q54" s="267">
        <v>7.29</v>
      </c>
      <c r="R54" s="266">
        <v>12</v>
      </c>
      <c r="S54" s="268">
        <v>6.25</v>
      </c>
      <c r="T54" s="266">
        <v>9</v>
      </c>
      <c r="U54" s="268">
        <v>6.67</v>
      </c>
    </row>
    <row r="55" spans="1:21" x14ac:dyDescent="0.3">
      <c r="A55">
        <v>0.157682778177339</v>
      </c>
      <c r="B55" s="259" t="s">
        <v>19</v>
      </c>
      <c r="C55" s="265" t="s">
        <v>245</v>
      </c>
      <c r="D55" s="266">
        <v>6</v>
      </c>
      <c r="E55" s="267">
        <v>6.33</v>
      </c>
      <c r="F55" s="266">
        <v>9</v>
      </c>
      <c r="G55" s="268">
        <v>6.56</v>
      </c>
      <c r="H55" s="269">
        <v>49</v>
      </c>
      <c r="I55" s="267">
        <v>7.82</v>
      </c>
      <c r="J55" s="266">
        <v>34</v>
      </c>
      <c r="K55" s="268">
        <v>6.71</v>
      </c>
      <c r="L55" s="269">
        <v>14</v>
      </c>
      <c r="M55" s="267">
        <v>6</v>
      </c>
      <c r="N55" s="266">
        <v>19</v>
      </c>
      <c r="O55" s="268">
        <v>6.58</v>
      </c>
      <c r="P55" s="269">
        <v>18</v>
      </c>
      <c r="Q55" s="267">
        <v>7.33</v>
      </c>
      <c r="R55" s="266">
        <v>13</v>
      </c>
      <c r="S55" s="268">
        <v>6.69</v>
      </c>
      <c r="T55" s="266">
        <v>9</v>
      </c>
      <c r="U55" s="268">
        <v>7</v>
      </c>
    </row>
    <row r="56" spans="1:21" ht="15" thickBot="1" x14ac:dyDescent="0.35">
      <c r="A56">
        <v>0.52674068731058898</v>
      </c>
      <c r="B56" s="270" t="s">
        <v>20</v>
      </c>
      <c r="C56" s="271" t="s">
        <v>246</v>
      </c>
      <c r="D56" s="254">
        <v>6</v>
      </c>
      <c r="E56" s="253">
        <v>7.17</v>
      </c>
      <c r="F56" s="254">
        <v>11</v>
      </c>
      <c r="G56" s="252">
        <v>8.4499999999999993</v>
      </c>
      <c r="H56" s="251">
        <v>56</v>
      </c>
      <c r="I56" s="253">
        <v>8.61</v>
      </c>
      <c r="J56" s="254">
        <v>36</v>
      </c>
      <c r="K56" s="252">
        <v>8</v>
      </c>
      <c r="L56" s="251">
        <v>16</v>
      </c>
      <c r="M56" s="253">
        <v>8.3800000000000008</v>
      </c>
      <c r="N56" s="254">
        <v>21</v>
      </c>
      <c r="O56" s="252">
        <v>7.86</v>
      </c>
      <c r="P56" s="251">
        <v>20</v>
      </c>
      <c r="Q56" s="253">
        <v>8.4499999999999993</v>
      </c>
      <c r="R56" s="254">
        <v>15</v>
      </c>
      <c r="S56" s="252">
        <v>8</v>
      </c>
      <c r="T56" s="254">
        <v>12</v>
      </c>
      <c r="U56" s="252">
        <v>8.83</v>
      </c>
    </row>
    <row r="57" spans="1:21" x14ac:dyDescent="0.3">
      <c r="B57" s="275"/>
    </row>
    <row r="58" spans="1:21" x14ac:dyDescent="0.3">
      <c r="B58" s="275"/>
    </row>
    <row r="59" spans="1:21" ht="15" thickBot="1" x14ac:dyDescent="0.35">
      <c r="B59" s="67" t="s">
        <v>397</v>
      </c>
    </row>
    <row r="60" spans="1:21" ht="34.049999999999997" customHeight="1" x14ac:dyDescent="0.3">
      <c r="B60" s="386"/>
      <c r="C60" s="241"/>
      <c r="D60" s="382" t="s">
        <v>335</v>
      </c>
      <c r="E60" s="383"/>
      <c r="F60" s="381" t="s">
        <v>323</v>
      </c>
      <c r="G60" s="383"/>
      <c r="H60" s="381" t="s">
        <v>324</v>
      </c>
      <c r="I60" s="383"/>
      <c r="J60" s="381" t="s">
        <v>319</v>
      </c>
      <c r="K60" s="381"/>
      <c r="L60" s="382" t="s">
        <v>321</v>
      </c>
      <c r="M60" s="383"/>
      <c r="N60" s="381" t="s">
        <v>325</v>
      </c>
      <c r="O60" s="381"/>
      <c r="P60" s="382" t="s">
        <v>334</v>
      </c>
      <c r="Q60" s="383"/>
      <c r="R60" s="381" t="s">
        <v>327</v>
      </c>
      <c r="S60" s="381"/>
      <c r="T60" s="382" t="s">
        <v>34</v>
      </c>
      <c r="U60" s="383"/>
    </row>
    <row r="61" spans="1:21" ht="15" thickBot="1" x14ac:dyDescent="0.35">
      <c r="B61" s="387"/>
      <c r="C61" s="242"/>
      <c r="D61" s="231" t="s">
        <v>21</v>
      </c>
      <c r="E61" s="232" t="s">
        <v>23</v>
      </c>
      <c r="F61" s="233" t="s">
        <v>21</v>
      </c>
      <c r="G61" s="232" t="s">
        <v>23</v>
      </c>
      <c r="H61" s="233" t="s">
        <v>21</v>
      </c>
      <c r="I61" s="232" t="s">
        <v>23</v>
      </c>
      <c r="J61" s="233" t="s">
        <v>21</v>
      </c>
      <c r="K61" s="234" t="s">
        <v>23</v>
      </c>
      <c r="L61" s="231" t="s">
        <v>21</v>
      </c>
      <c r="M61" s="232" t="s">
        <v>23</v>
      </c>
      <c r="N61" s="233" t="s">
        <v>21</v>
      </c>
      <c r="O61" s="234" t="s">
        <v>23</v>
      </c>
      <c r="P61" s="231" t="s">
        <v>21</v>
      </c>
      <c r="Q61" s="232" t="s">
        <v>23</v>
      </c>
      <c r="R61" s="233" t="s">
        <v>21</v>
      </c>
      <c r="S61" s="234" t="s">
        <v>23</v>
      </c>
      <c r="T61" s="231" t="s">
        <v>21</v>
      </c>
      <c r="U61" s="232" t="s">
        <v>23</v>
      </c>
    </row>
    <row r="62" spans="1:21" x14ac:dyDescent="0.3">
      <c r="A62">
        <v>2.4933158196302802E-3</v>
      </c>
      <c r="B62" s="259">
        <v>1</v>
      </c>
      <c r="C62" s="260" t="s">
        <v>410</v>
      </c>
      <c r="D62" s="261">
        <v>6</v>
      </c>
      <c r="E62" s="262">
        <v>7</v>
      </c>
      <c r="F62" s="261">
        <v>9</v>
      </c>
      <c r="G62" s="263">
        <v>8.89</v>
      </c>
      <c r="H62" s="264">
        <v>45</v>
      </c>
      <c r="I62" s="262">
        <v>8.0399999999999991</v>
      </c>
      <c r="J62" s="261">
        <v>32</v>
      </c>
      <c r="K62" s="263">
        <v>7.41</v>
      </c>
      <c r="L62" s="264">
        <v>15</v>
      </c>
      <c r="M62" s="262">
        <v>7.27</v>
      </c>
      <c r="N62" s="261">
        <v>18</v>
      </c>
      <c r="O62" s="263">
        <v>6.67</v>
      </c>
      <c r="P62" s="264">
        <v>17</v>
      </c>
      <c r="Q62" s="262">
        <v>6.06</v>
      </c>
      <c r="R62" s="261">
        <v>12</v>
      </c>
      <c r="S62" s="263">
        <v>6</v>
      </c>
      <c r="T62" s="261">
        <v>12</v>
      </c>
      <c r="U62" s="263">
        <v>7</v>
      </c>
    </row>
    <row r="63" spans="1:21" x14ac:dyDescent="0.3">
      <c r="A63">
        <v>5.1990922415616296E-4</v>
      </c>
      <c r="B63" s="259">
        <v>2</v>
      </c>
      <c r="C63" s="265" t="s">
        <v>367</v>
      </c>
      <c r="D63" s="266">
        <v>5</v>
      </c>
      <c r="E63" s="267">
        <v>5.8</v>
      </c>
      <c r="F63" s="266">
        <v>9</v>
      </c>
      <c r="G63" s="268">
        <v>8.56</v>
      </c>
      <c r="H63" s="269">
        <v>33</v>
      </c>
      <c r="I63" s="267">
        <v>6.94</v>
      </c>
      <c r="J63" s="266">
        <v>36</v>
      </c>
      <c r="K63" s="268">
        <v>7.39</v>
      </c>
      <c r="L63" s="269">
        <v>10</v>
      </c>
      <c r="M63" s="267">
        <v>5.4</v>
      </c>
      <c r="N63" s="266">
        <v>16</v>
      </c>
      <c r="O63" s="268">
        <v>6.31</v>
      </c>
      <c r="P63" s="269">
        <v>16</v>
      </c>
      <c r="Q63" s="267">
        <v>5.0599999999999996</v>
      </c>
      <c r="R63" s="266">
        <v>13</v>
      </c>
      <c r="S63" s="268">
        <v>5.77</v>
      </c>
      <c r="T63" s="266">
        <v>10</v>
      </c>
      <c r="U63" s="268">
        <v>6.8</v>
      </c>
    </row>
    <row r="64" spans="1:21" x14ac:dyDescent="0.3">
      <c r="A64">
        <v>7.6034569749792696E-2</v>
      </c>
      <c r="B64" s="259">
        <v>3</v>
      </c>
      <c r="C64" s="265" t="s">
        <v>133</v>
      </c>
      <c r="D64" s="266">
        <v>4</v>
      </c>
      <c r="E64" s="267">
        <v>7</v>
      </c>
      <c r="F64" s="266">
        <v>11</v>
      </c>
      <c r="G64" s="268">
        <v>6.82</v>
      </c>
      <c r="H64" s="269">
        <v>25</v>
      </c>
      <c r="I64" s="267">
        <v>5.96</v>
      </c>
      <c r="J64" s="266">
        <v>26</v>
      </c>
      <c r="K64" s="268">
        <v>5.92</v>
      </c>
      <c r="L64" s="269">
        <v>6</v>
      </c>
      <c r="M64" s="267">
        <v>2.83</v>
      </c>
      <c r="N64" s="266">
        <v>16</v>
      </c>
      <c r="O64" s="268">
        <v>5.25</v>
      </c>
      <c r="P64" s="269">
        <v>16</v>
      </c>
      <c r="Q64" s="267">
        <v>5.19</v>
      </c>
      <c r="R64" s="266">
        <v>12</v>
      </c>
      <c r="S64" s="268">
        <v>4.75</v>
      </c>
      <c r="T64" s="266">
        <v>10</v>
      </c>
      <c r="U64" s="268">
        <v>5.3</v>
      </c>
    </row>
    <row r="65" spans="1:21" x14ac:dyDescent="0.3">
      <c r="A65">
        <v>0.29426517440177502</v>
      </c>
      <c r="B65" s="259">
        <v>4</v>
      </c>
      <c r="C65" s="265" t="s">
        <v>134</v>
      </c>
      <c r="D65" s="266">
        <v>5</v>
      </c>
      <c r="E65" s="267">
        <v>6.8</v>
      </c>
      <c r="F65" s="266">
        <v>10</v>
      </c>
      <c r="G65" s="268">
        <v>8.3000000000000007</v>
      </c>
      <c r="H65" s="269">
        <v>30</v>
      </c>
      <c r="I65" s="267">
        <v>7.87</v>
      </c>
      <c r="J65" s="266">
        <v>28</v>
      </c>
      <c r="K65" s="268">
        <v>7.36</v>
      </c>
      <c r="L65" s="269">
        <v>10</v>
      </c>
      <c r="M65" s="267">
        <v>6.6</v>
      </c>
      <c r="N65" s="266">
        <v>18</v>
      </c>
      <c r="O65" s="268">
        <v>6.94</v>
      </c>
      <c r="P65" s="269">
        <v>17</v>
      </c>
      <c r="Q65" s="267">
        <v>6.65</v>
      </c>
      <c r="R65" s="266">
        <v>11</v>
      </c>
      <c r="S65" s="268">
        <v>7.09</v>
      </c>
      <c r="T65" s="266">
        <v>9</v>
      </c>
      <c r="U65" s="268">
        <v>8</v>
      </c>
    </row>
    <row r="66" spans="1:21" x14ac:dyDescent="0.3">
      <c r="A66">
        <v>0.122405997667782</v>
      </c>
      <c r="B66" s="259">
        <v>5</v>
      </c>
      <c r="C66" s="265" t="s">
        <v>135</v>
      </c>
      <c r="D66" s="266">
        <v>4</v>
      </c>
      <c r="E66" s="267">
        <v>5.25</v>
      </c>
      <c r="F66" s="266">
        <v>9</v>
      </c>
      <c r="G66" s="268">
        <v>7.67</v>
      </c>
      <c r="H66" s="269">
        <v>27</v>
      </c>
      <c r="I66" s="267">
        <v>6.67</v>
      </c>
      <c r="J66" s="266">
        <v>28</v>
      </c>
      <c r="K66" s="268">
        <v>5.39</v>
      </c>
      <c r="L66" s="269">
        <v>12</v>
      </c>
      <c r="M66" s="267">
        <v>5.17</v>
      </c>
      <c r="N66" s="266">
        <v>18</v>
      </c>
      <c r="O66" s="268">
        <v>6</v>
      </c>
      <c r="P66" s="269">
        <v>22</v>
      </c>
      <c r="Q66" s="267">
        <v>5.36</v>
      </c>
      <c r="R66" s="266">
        <v>12</v>
      </c>
      <c r="S66" s="268">
        <v>6</v>
      </c>
      <c r="T66" s="266">
        <v>12</v>
      </c>
      <c r="U66" s="268">
        <v>5.92</v>
      </c>
    </row>
    <row r="67" spans="1:21" x14ac:dyDescent="0.3">
      <c r="A67">
        <v>1.9163343034742701E-2</v>
      </c>
      <c r="B67" s="259">
        <v>6</v>
      </c>
      <c r="C67" s="265" t="s">
        <v>369</v>
      </c>
      <c r="D67" s="266">
        <v>4</v>
      </c>
      <c r="E67" s="267">
        <v>5.5</v>
      </c>
      <c r="F67" s="266">
        <v>9</v>
      </c>
      <c r="G67" s="268">
        <v>7.89</v>
      </c>
      <c r="H67" s="269">
        <v>29</v>
      </c>
      <c r="I67" s="267">
        <v>6.79</v>
      </c>
      <c r="J67" s="266">
        <v>28</v>
      </c>
      <c r="K67" s="268">
        <v>5.75</v>
      </c>
      <c r="L67" s="269">
        <v>9</v>
      </c>
      <c r="M67" s="267">
        <v>4.33</v>
      </c>
      <c r="N67" s="266">
        <v>17</v>
      </c>
      <c r="O67" s="268">
        <v>5.59</v>
      </c>
      <c r="P67" s="269">
        <v>18</v>
      </c>
      <c r="Q67" s="267">
        <v>5.61</v>
      </c>
      <c r="R67" s="266">
        <v>12</v>
      </c>
      <c r="S67" s="268">
        <v>5.5</v>
      </c>
      <c r="T67" s="266">
        <v>9</v>
      </c>
      <c r="U67" s="268">
        <v>7.22</v>
      </c>
    </row>
    <row r="68" spans="1:21" x14ac:dyDescent="0.3">
      <c r="A68">
        <v>0.41737006970810397</v>
      </c>
      <c r="B68" s="259">
        <v>7</v>
      </c>
      <c r="C68" s="265" t="s">
        <v>251</v>
      </c>
      <c r="D68" s="266">
        <v>5</v>
      </c>
      <c r="E68" s="267">
        <v>6.2</v>
      </c>
      <c r="F68" s="266">
        <v>8</v>
      </c>
      <c r="G68" s="268">
        <v>8</v>
      </c>
      <c r="H68" s="269">
        <v>31</v>
      </c>
      <c r="I68" s="267">
        <v>7.29</v>
      </c>
      <c r="J68" s="266">
        <v>29</v>
      </c>
      <c r="K68" s="268">
        <v>6.97</v>
      </c>
      <c r="L68" s="269">
        <v>15</v>
      </c>
      <c r="M68" s="267">
        <v>5.93</v>
      </c>
      <c r="N68" s="266">
        <v>16</v>
      </c>
      <c r="O68" s="268">
        <v>6.75</v>
      </c>
      <c r="P68" s="269">
        <v>17</v>
      </c>
      <c r="Q68" s="267">
        <v>6.24</v>
      </c>
      <c r="R68" s="266">
        <v>10</v>
      </c>
      <c r="S68" s="268">
        <v>7.2</v>
      </c>
      <c r="T68" s="266">
        <v>8</v>
      </c>
      <c r="U68" s="268">
        <v>6.88</v>
      </c>
    </row>
    <row r="69" spans="1:21" x14ac:dyDescent="0.3">
      <c r="A69">
        <v>0.15234941790473799</v>
      </c>
      <c r="B69" s="259">
        <v>8</v>
      </c>
      <c r="C69" s="265" t="s">
        <v>252</v>
      </c>
      <c r="D69" s="266">
        <v>5</v>
      </c>
      <c r="E69" s="267">
        <v>6.4</v>
      </c>
      <c r="F69" s="266">
        <v>8</v>
      </c>
      <c r="G69" s="268">
        <v>7.25</v>
      </c>
      <c r="H69" s="269">
        <v>26</v>
      </c>
      <c r="I69" s="267">
        <v>6.27</v>
      </c>
      <c r="J69" s="266">
        <v>25</v>
      </c>
      <c r="K69" s="268">
        <v>5.76</v>
      </c>
      <c r="L69" s="269">
        <v>7</v>
      </c>
      <c r="M69" s="267">
        <v>5.71</v>
      </c>
      <c r="N69" s="266">
        <v>17</v>
      </c>
      <c r="O69" s="268">
        <v>5.41</v>
      </c>
      <c r="P69" s="269">
        <v>13</v>
      </c>
      <c r="Q69" s="267">
        <v>5.15</v>
      </c>
      <c r="R69" s="266">
        <v>14</v>
      </c>
      <c r="S69" s="268">
        <v>5</v>
      </c>
      <c r="T69" s="266">
        <v>10</v>
      </c>
      <c r="U69" s="268">
        <v>7</v>
      </c>
    </row>
    <row r="70" spans="1:21" x14ac:dyDescent="0.3">
      <c r="A70">
        <v>0.46922684900038197</v>
      </c>
      <c r="B70" s="259">
        <v>9</v>
      </c>
      <c r="C70" s="265" t="s">
        <v>34</v>
      </c>
      <c r="D70" s="266">
        <v>4</v>
      </c>
      <c r="E70" s="267">
        <v>6</v>
      </c>
      <c r="F70" s="266">
        <v>7</v>
      </c>
      <c r="G70" s="268">
        <v>7.29</v>
      </c>
      <c r="H70" s="269">
        <v>23</v>
      </c>
      <c r="I70" s="267">
        <v>6</v>
      </c>
      <c r="J70" s="266">
        <v>25</v>
      </c>
      <c r="K70" s="268">
        <v>5.56</v>
      </c>
      <c r="L70" s="269">
        <v>8</v>
      </c>
      <c r="M70" s="267">
        <v>4.5</v>
      </c>
      <c r="N70" s="266">
        <v>13</v>
      </c>
      <c r="O70" s="268">
        <v>5.77</v>
      </c>
      <c r="P70" s="269">
        <v>14</v>
      </c>
      <c r="Q70" s="267">
        <v>5.21</v>
      </c>
      <c r="R70" s="266">
        <v>11</v>
      </c>
      <c r="S70" s="268">
        <v>5.45</v>
      </c>
      <c r="T70" s="266">
        <v>12</v>
      </c>
      <c r="U70" s="268">
        <v>6.42</v>
      </c>
    </row>
    <row r="71" spans="1:21" x14ac:dyDescent="0.3">
      <c r="A71">
        <v>0.2366291862107</v>
      </c>
      <c r="B71" s="259">
        <v>10</v>
      </c>
      <c r="C71" s="265" t="s">
        <v>140</v>
      </c>
      <c r="D71" s="266">
        <v>5</v>
      </c>
      <c r="E71" s="267">
        <v>6.8</v>
      </c>
      <c r="F71" s="266">
        <v>7</v>
      </c>
      <c r="G71" s="268">
        <v>7.86</v>
      </c>
      <c r="H71" s="269">
        <v>28</v>
      </c>
      <c r="I71" s="267">
        <v>7.36</v>
      </c>
      <c r="J71" s="266">
        <v>27</v>
      </c>
      <c r="K71" s="268">
        <v>6.59</v>
      </c>
      <c r="L71" s="269">
        <v>11</v>
      </c>
      <c r="M71" s="267">
        <v>5.55</v>
      </c>
      <c r="N71" s="266">
        <v>18</v>
      </c>
      <c r="O71" s="268">
        <v>6.83</v>
      </c>
      <c r="P71" s="269">
        <v>15</v>
      </c>
      <c r="Q71" s="267">
        <v>6.4</v>
      </c>
      <c r="R71" s="266">
        <v>11</v>
      </c>
      <c r="S71" s="268">
        <v>7.18</v>
      </c>
      <c r="T71" s="266">
        <v>7</v>
      </c>
      <c r="U71" s="268">
        <v>7.57</v>
      </c>
    </row>
    <row r="72" spans="1:21" x14ac:dyDescent="0.3">
      <c r="A72">
        <v>9.2218980213017599E-3</v>
      </c>
      <c r="B72" s="259">
        <v>11</v>
      </c>
      <c r="C72" s="265" t="s">
        <v>411</v>
      </c>
      <c r="D72" s="266">
        <v>4</v>
      </c>
      <c r="E72" s="267">
        <v>7</v>
      </c>
      <c r="F72" s="266">
        <v>8</v>
      </c>
      <c r="G72" s="268">
        <v>8.6199999999999992</v>
      </c>
      <c r="H72" s="269">
        <v>31</v>
      </c>
      <c r="I72" s="267">
        <v>7.97</v>
      </c>
      <c r="J72" s="266">
        <v>24</v>
      </c>
      <c r="K72" s="268">
        <v>6.5</v>
      </c>
      <c r="L72" s="269">
        <v>11</v>
      </c>
      <c r="M72" s="267">
        <v>5.55</v>
      </c>
      <c r="N72" s="266">
        <v>14</v>
      </c>
      <c r="O72" s="268">
        <v>7</v>
      </c>
      <c r="P72" s="269">
        <v>14</v>
      </c>
      <c r="Q72" s="267">
        <v>6.5</v>
      </c>
      <c r="R72" s="266">
        <v>11</v>
      </c>
      <c r="S72" s="268">
        <v>7.36</v>
      </c>
      <c r="T72" s="266">
        <v>10</v>
      </c>
      <c r="U72" s="268">
        <v>7.8</v>
      </c>
    </row>
    <row r="73" spans="1:21" x14ac:dyDescent="0.3">
      <c r="A73">
        <v>4.3840714806546603E-2</v>
      </c>
      <c r="B73" s="259">
        <v>12</v>
      </c>
      <c r="C73" s="265" t="s">
        <v>365</v>
      </c>
      <c r="D73" s="266">
        <v>5</v>
      </c>
      <c r="E73" s="267">
        <v>6.2</v>
      </c>
      <c r="F73" s="266">
        <v>7</v>
      </c>
      <c r="G73" s="268">
        <v>8</v>
      </c>
      <c r="H73" s="269">
        <v>26</v>
      </c>
      <c r="I73" s="267">
        <v>7.69</v>
      </c>
      <c r="J73" s="266">
        <v>24</v>
      </c>
      <c r="K73" s="268">
        <v>6.33</v>
      </c>
      <c r="L73" s="269">
        <v>12</v>
      </c>
      <c r="M73" s="267">
        <v>5.25</v>
      </c>
      <c r="N73" s="266">
        <v>13</v>
      </c>
      <c r="O73" s="268">
        <v>7.46</v>
      </c>
      <c r="P73" s="269">
        <v>13</v>
      </c>
      <c r="Q73" s="267">
        <v>6.23</v>
      </c>
      <c r="R73" s="266">
        <v>9</v>
      </c>
      <c r="S73" s="268">
        <v>6.78</v>
      </c>
      <c r="T73" s="266">
        <v>7</v>
      </c>
      <c r="U73" s="268">
        <v>7.43</v>
      </c>
    </row>
    <row r="74" spans="1:21" ht="15" thickBot="1" x14ac:dyDescent="0.35">
      <c r="A74">
        <v>8.2225584491075698E-2</v>
      </c>
      <c r="B74" s="270">
        <v>13</v>
      </c>
      <c r="C74" s="271" t="s">
        <v>143</v>
      </c>
      <c r="D74" s="254">
        <v>4</v>
      </c>
      <c r="E74" s="253">
        <v>7.5</v>
      </c>
      <c r="F74" s="254">
        <v>7</v>
      </c>
      <c r="G74" s="252">
        <v>8.43</v>
      </c>
      <c r="H74" s="251">
        <v>29</v>
      </c>
      <c r="I74" s="253">
        <v>7.9</v>
      </c>
      <c r="J74" s="254">
        <v>27</v>
      </c>
      <c r="K74" s="252">
        <v>6.37</v>
      </c>
      <c r="L74" s="251">
        <v>10</v>
      </c>
      <c r="M74" s="253">
        <v>7.3</v>
      </c>
      <c r="N74" s="254">
        <v>15</v>
      </c>
      <c r="O74" s="252">
        <v>6.93</v>
      </c>
      <c r="P74" s="251">
        <v>16</v>
      </c>
      <c r="Q74" s="253">
        <v>6.56</v>
      </c>
      <c r="R74" s="254">
        <v>12</v>
      </c>
      <c r="S74" s="252">
        <v>7.42</v>
      </c>
      <c r="T74" s="254">
        <v>11</v>
      </c>
      <c r="U74" s="252">
        <v>8.18</v>
      </c>
    </row>
    <row r="75" spans="1:21" x14ac:dyDescent="0.3">
      <c r="B75" s="272" t="s">
        <v>384</v>
      </c>
      <c r="C75" s="256"/>
      <c r="D75" s="257"/>
      <c r="E75" s="258">
        <f>AVERAGE(E62:E74)</f>
        <v>6.4192307692307695</v>
      </c>
      <c r="F75" s="257"/>
      <c r="G75" s="258">
        <f>AVERAGE(G62:G74)</f>
        <v>7.9676923076923085</v>
      </c>
      <c r="H75" s="257"/>
      <c r="I75" s="258">
        <f>AVERAGE(I62:I74)</f>
        <v>7.134615384615385</v>
      </c>
      <c r="J75" s="257"/>
      <c r="K75" s="258">
        <f>AVERAGE(K62:K74)</f>
        <v>6.4076923076923071</v>
      </c>
      <c r="L75" s="257"/>
      <c r="M75" s="258">
        <f>AVERAGE(M62:M74)</f>
        <v>5.4915384615384619</v>
      </c>
      <c r="N75" s="257"/>
      <c r="O75" s="258">
        <f>AVERAGE(O62:O74)</f>
        <v>6.3776923076923078</v>
      </c>
      <c r="P75" s="257"/>
      <c r="Q75" s="258">
        <f>AVERAGE(Q62:Q74)</f>
        <v>5.8630769230769229</v>
      </c>
      <c r="R75" s="257"/>
      <c r="S75" s="258">
        <f>AVERAGE(S62:S73)</f>
        <v>6.1733333333333347</v>
      </c>
      <c r="T75" s="257"/>
      <c r="U75" s="258">
        <f>AVERAGE(U62:U74)</f>
        <v>7.0400000000000009</v>
      </c>
    </row>
    <row r="76" spans="1:21" x14ac:dyDescent="0.3">
      <c r="B76" s="273"/>
      <c r="C76" s="256"/>
      <c r="D76" s="257"/>
      <c r="E76" s="258"/>
      <c r="F76" s="257"/>
      <c r="G76" s="258"/>
      <c r="H76" s="257"/>
      <c r="I76" s="258"/>
      <c r="J76" s="257"/>
      <c r="K76" s="258"/>
      <c r="L76" s="257"/>
      <c r="M76" s="258"/>
      <c r="N76" s="257"/>
      <c r="O76" s="258"/>
      <c r="P76" s="257"/>
      <c r="Q76" s="258"/>
      <c r="R76" s="257"/>
      <c r="S76" s="258"/>
      <c r="T76" s="257"/>
      <c r="U76" s="258"/>
    </row>
    <row r="78" spans="1:21" ht="15" thickBot="1" x14ac:dyDescent="0.35">
      <c r="B78" s="67" t="s">
        <v>399</v>
      </c>
    </row>
    <row r="79" spans="1:21" ht="34.049999999999997" customHeight="1" x14ac:dyDescent="0.3">
      <c r="B79" s="386"/>
      <c r="C79" s="241"/>
      <c r="D79" s="382" t="s">
        <v>335</v>
      </c>
      <c r="E79" s="383"/>
      <c r="F79" s="381" t="s">
        <v>323</v>
      </c>
      <c r="G79" s="383"/>
      <c r="H79" s="381" t="s">
        <v>324</v>
      </c>
      <c r="I79" s="383"/>
      <c r="J79" s="381" t="s">
        <v>319</v>
      </c>
      <c r="K79" s="381"/>
      <c r="L79" s="382" t="s">
        <v>321</v>
      </c>
      <c r="M79" s="383"/>
      <c r="N79" s="381" t="s">
        <v>325</v>
      </c>
      <c r="O79" s="381"/>
      <c r="P79" s="382" t="s">
        <v>334</v>
      </c>
      <c r="Q79" s="383"/>
      <c r="R79" s="381" t="s">
        <v>327</v>
      </c>
      <c r="S79" s="381"/>
      <c r="T79" s="382" t="s">
        <v>34</v>
      </c>
      <c r="U79" s="383"/>
    </row>
    <row r="80" spans="1:21" ht="15" thickBot="1" x14ac:dyDescent="0.35">
      <c r="B80" s="387"/>
      <c r="C80" s="242"/>
      <c r="D80" s="231" t="s">
        <v>21</v>
      </c>
      <c r="E80" s="232" t="s">
        <v>23</v>
      </c>
      <c r="F80" s="233" t="s">
        <v>21</v>
      </c>
      <c r="G80" s="232" t="s">
        <v>23</v>
      </c>
      <c r="H80" s="233" t="s">
        <v>21</v>
      </c>
      <c r="I80" s="232" t="s">
        <v>23</v>
      </c>
      <c r="J80" s="233" t="s">
        <v>21</v>
      </c>
      <c r="K80" s="234" t="s">
        <v>23</v>
      </c>
      <c r="L80" s="231" t="s">
        <v>21</v>
      </c>
      <c r="M80" s="232" t="s">
        <v>23</v>
      </c>
      <c r="N80" s="233" t="s">
        <v>21</v>
      </c>
      <c r="O80" s="234" t="s">
        <v>23</v>
      </c>
      <c r="P80" s="231" t="s">
        <v>21</v>
      </c>
      <c r="Q80" s="232" t="s">
        <v>23</v>
      </c>
      <c r="R80" s="233" t="s">
        <v>21</v>
      </c>
      <c r="S80" s="234" t="s">
        <v>23</v>
      </c>
      <c r="T80" s="231" t="s">
        <v>21</v>
      </c>
      <c r="U80" s="232" t="s">
        <v>23</v>
      </c>
    </row>
    <row r="81" spans="1:21" ht="22.8" x14ac:dyDescent="0.3">
      <c r="A81">
        <v>0.35704270705215801</v>
      </c>
      <c r="B81" s="259">
        <v>1</v>
      </c>
      <c r="C81" s="260" t="s">
        <v>398</v>
      </c>
      <c r="D81" s="261">
        <v>4</v>
      </c>
      <c r="E81" s="262">
        <v>7</v>
      </c>
      <c r="F81" s="261">
        <v>11</v>
      </c>
      <c r="G81" s="263">
        <v>8.36</v>
      </c>
      <c r="H81" s="264">
        <v>44</v>
      </c>
      <c r="I81" s="262">
        <v>7.45</v>
      </c>
      <c r="J81" s="261">
        <v>28</v>
      </c>
      <c r="K81" s="263">
        <v>6.93</v>
      </c>
      <c r="L81" s="264">
        <v>14</v>
      </c>
      <c r="M81" s="262">
        <v>6.71</v>
      </c>
      <c r="N81" s="261">
        <v>13</v>
      </c>
      <c r="O81" s="263">
        <v>6</v>
      </c>
      <c r="P81" s="264">
        <v>16</v>
      </c>
      <c r="Q81" s="262">
        <v>6.56</v>
      </c>
      <c r="R81" s="261">
        <v>9</v>
      </c>
      <c r="S81" s="263">
        <v>7.22</v>
      </c>
      <c r="T81" s="261">
        <v>9</v>
      </c>
      <c r="U81" s="263">
        <v>7.44</v>
      </c>
    </row>
    <row r="82" spans="1:21" ht="22.8" x14ac:dyDescent="0.3">
      <c r="A82">
        <v>0.14407432894188299</v>
      </c>
      <c r="B82" s="259">
        <v>2</v>
      </c>
      <c r="C82" s="265" t="s">
        <v>256</v>
      </c>
      <c r="D82" s="266">
        <v>4</v>
      </c>
      <c r="E82" s="267">
        <v>7.5</v>
      </c>
      <c r="F82" s="266">
        <v>8</v>
      </c>
      <c r="G82" s="268">
        <v>9</v>
      </c>
      <c r="H82" s="269">
        <v>42</v>
      </c>
      <c r="I82" s="267">
        <v>8.33</v>
      </c>
      <c r="J82" s="266">
        <v>29</v>
      </c>
      <c r="K82" s="268">
        <v>8.1</v>
      </c>
      <c r="L82" s="269">
        <v>13</v>
      </c>
      <c r="M82" s="267">
        <v>7</v>
      </c>
      <c r="N82" s="266">
        <v>13</v>
      </c>
      <c r="O82" s="268">
        <v>7</v>
      </c>
      <c r="P82" s="269">
        <v>13</v>
      </c>
      <c r="Q82" s="267">
        <v>7.08</v>
      </c>
      <c r="R82" s="266">
        <v>10</v>
      </c>
      <c r="S82" s="268">
        <v>8.1999999999999993</v>
      </c>
      <c r="T82" s="266">
        <v>8</v>
      </c>
      <c r="U82" s="268">
        <v>8.6199999999999992</v>
      </c>
    </row>
    <row r="83" spans="1:21" ht="22.8" x14ac:dyDescent="0.3">
      <c r="A83">
        <v>2.6248298662879099E-2</v>
      </c>
      <c r="B83" s="259">
        <v>3</v>
      </c>
      <c r="C83" s="265" t="s">
        <v>412</v>
      </c>
      <c r="D83" s="266">
        <v>4</v>
      </c>
      <c r="E83" s="267">
        <v>7.25</v>
      </c>
      <c r="F83" s="266">
        <v>11</v>
      </c>
      <c r="G83" s="268">
        <v>8.36</v>
      </c>
      <c r="H83" s="269">
        <v>49</v>
      </c>
      <c r="I83" s="267">
        <v>8.5299999999999994</v>
      </c>
      <c r="J83" s="266">
        <v>29</v>
      </c>
      <c r="K83" s="268">
        <v>8.52</v>
      </c>
      <c r="L83" s="269">
        <v>13</v>
      </c>
      <c r="M83" s="267">
        <v>6.38</v>
      </c>
      <c r="N83" s="266">
        <v>13</v>
      </c>
      <c r="O83" s="268">
        <v>7.77</v>
      </c>
      <c r="P83" s="269">
        <v>15</v>
      </c>
      <c r="Q83" s="267">
        <v>7.27</v>
      </c>
      <c r="R83" s="266">
        <v>10</v>
      </c>
      <c r="S83" s="268">
        <v>7.2</v>
      </c>
      <c r="T83" s="266">
        <v>8</v>
      </c>
      <c r="U83" s="268">
        <v>8.5</v>
      </c>
    </row>
    <row r="84" spans="1:21" ht="23.4" thickBot="1" x14ac:dyDescent="0.35">
      <c r="A84">
        <v>0.10150390888331701</v>
      </c>
      <c r="B84" s="270">
        <v>4</v>
      </c>
      <c r="C84" s="271" t="s">
        <v>258</v>
      </c>
      <c r="D84" s="254">
        <v>4</v>
      </c>
      <c r="E84" s="253">
        <v>7</v>
      </c>
      <c r="F84" s="254">
        <v>12</v>
      </c>
      <c r="G84" s="252">
        <v>8.83</v>
      </c>
      <c r="H84" s="251">
        <v>50</v>
      </c>
      <c r="I84" s="253">
        <v>8.1</v>
      </c>
      <c r="J84" s="254">
        <v>32</v>
      </c>
      <c r="K84" s="252">
        <v>7.62</v>
      </c>
      <c r="L84" s="251">
        <v>12</v>
      </c>
      <c r="M84" s="253">
        <v>6.58</v>
      </c>
      <c r="N84" s="254">
        <v>13</v>
      </c>
      <c r="O84" s="252">
        <v>6.69</v>
      </c>
      <c r="P84" s="251">
        <v>15</v>
      </c>
      <c r="Q84" s="253">
        <v>7</v>
      </c>
      <c r="R84" s="254">
        <v>11</v>
      </c>
      <c r="S84" s="252">
        <v>7.36</v>
      </c>
      <c r="T84" s="254">
        <v>7</v>
      </c>
      <c r="U84" s="252">
        <v>8.43</v>
      </c>
    </row>
    <row r="85" spans="1:21" x14ac:dyDescent="0.3">
      <c r="B85" s="272" t="s">
        <v>384</v>
      </c>
    </row>
    <row r="88" spans="1:21" ht="15" thickBot="1" x14ac:dyDescent="0.35">
      <c r="B88" s="67" t="s">
        <v>402</v>
      </c>
    </row>
    <row r="89" spans="1:21" ht="34.049999999999997" customHeight="1" x14ac:dyDescent="0.3">
      <c r="B89" s="386"/>
      <c r="C89" s="241"/>
      <c r="D89" s="382" t="s">
        <v>335</v>
      </c>
      <c r="E89" s="383"/>
      <c r="F89" s="381" t="s">
        <v>323</v>
      </c>
      <c r="G89" s="383"/>
      <c r="H89" s="381" t="s">
        <v>324</v>
      </c>
      <c r="I89" s="383"/>
      <c r="J89" s="381" t="s">
        <v>319</v>
      </c>
      <c r="K89" s="381"/>
      <c r="L89" s="382" t="s">
        <v>321</v>
      </c>
      <c r="M89" s="383"/>
      <c r="N89" s="381" t="s">
        <v>325</v>
      </c>
      <c r="O89" s="381"/>
      <c r="P89" s="382" t="s">
        <v>334</v>
      </c>
      <c r="Q89" s="383"/>
      <c r="R89" s="381" t="s">
        <v>327</v>
      </c>
      <c r="S89" s="381"/>
      <c r="T89" s="382" t="s">
        <v>34</v>
      </c>
      <c r="U89" s="383"/>
    </row>
    <row r="90" spans="1:21" ht="15" thickBot="1" x14ac:dyDescent="0.35">
      <c r="B90" s="387"/>
      <c r="C90" s="242"/>
      <c r="D90" s="231" t="s">
        <v>21</v>
      </c>
      <c r="E90" s="232" t="s">
        <v>23</v>
      </c>
      <c r="F90" s="233" t="s">
        <v>21</v>
      </c>
      <c r="G90" s="232" t="s">
        <v>23</v>
      </c>
      <c r="H90" s="233" t="s">
        <v>21</v>
      </c>
      <c r="I90" s="232" t="s">
        <v>23</v>
      </c>
      <c r="J90" s="233" t="s">
        <v>21</v>
      </c>
      <c r="K90" s="234" t="s">
        <v>23</v>
      </c>
      <c r="L90" s="231" t="s">
        <v>21</v>
      </c>
      <c r="M90" s="232" t="s">
        <v>23</v>
      </c>
      <c r="N90" s="233" t="s">
        <v>21</v>
      </c>
      <c r="O90" s="234" t="s">
        <v>23</v>
      </c>
      <c r="P90" s="231" t="s">
        <v>21</v>
      </c>
      <c r="Q90" s="232" t="s">
        <v>23</v>
      </c>
      <c r="R90" s="233" t="s">
        <v>21</v>
      </c>
      <c r="S90" s="234" t="s">
        <v>23</v>
      </c>
      <c r="T90" s="231" t="s">
        <v>21</v>
      </c>
      <c r="U90" s="232" t="s">
        <v>23</v>
      </c>
    </row>
    <row r="91" spans="1:21" ht="22.8" x14ac:dyDescent="0.3">
      <c r="A91">
        <v>0.575001729782329</v>
      </c>
      <c r="B91" s="259">
        <v>1</v>
      </c>
      <c r="C91" s="260" t="s">
        <v>262</v>
      </c>
      <c r="D91" s="261">
        <v>5</v>
      </c>
      <c r="E91" s="262">
        <v>8.1999999999999993</v>
      </c>
      <c r="F91" s="261">
        <v>7</v>
      </c>
      <c r="G91" s="263">
        <v>8.14</v>
      </c>
      <c r="H91" s="264">
        <v>52</v>
      </c>
      <c r="I91" s="262">
        <v>8.02</v>
      </c>
      <c r="J91" s="261">
        <v>21</v>
      </c>
      <c r="K91" s="263">
        <v>7.43</v>
      </c>
      <c r="L91" s="264">
        <v>16</v>
      </c>
      <c r="M91" s="262">
        <v>8.3800000000000008</v>
      </c>
      <c r="N91" s="261">
        <v>12</v>
      </c>
      <c r="O91" s="263">
        <v>6.92</v>
      </c>
      <c r="P91" s="264">
        <v>11</v>
      </c>
      <c r="Q91" s="262">
        <v>8.18</v>
      </c>
      <c r="R91" s="261">
        <v>12</v>
      </c>
      <c r="S91" s="263">
        <v>7.92</v>
      </c>
      <c r="T91" s="261">
        <v>8</v>
      </c>
      <c r="U91" s="263">
        <v>8.25</v>
      </c>
    </row>
    <row r="92" spans="1:21" ht="22.8" x14ac:dyDescent="0.3">
      <c r="A92">
        <v>0.15887382932570299</v>
      </c>
      <c r="B92" s="259">
        <v>2</v>
      </c>
      <c r="C92" s="265" t="s">
        <v>263</v>
      </c>
      <c r="D92" s="266">
        <v>5</v>
      </c>
      <c r="E92" s="267">
        <v>8.6</v>
      </c>
      <c r="F92" s="266">
        <v>6</v>
      </c>
      <c r="G92" s="268">
        <v>7.83</v>
      </c>
      <c r="H92" s="269">
        <v>52</v>
      </c>
      <c r="I92" s="267">
        <v>8.1</v>
      </c>
      <c r="J92" s="266">
        <v>22</v>
      </c>
      <c r="K92" s="268">
        <v>7.55</v>
      </c>
      <c r="L92" s="269">
        <v>14</v>
      </c>
      <c r="M92" s="267">
        <v>8.2100000000000009</v>
      </c>
      <c r="N92" s="266">
        <v>14</v>
      </c>
      <c r="O92" s="268">
        <v>6.57</v>
      </c>
      <c r="P92" s="269">
        <v>11</v>
      </c>
      <c r="Q92" s="267">
        <v>7.36</v>
      </c>
      <c r="R92" s="266">
        <v>13</v>
      </c>
      <c r="S92" s="268">
        <v>7.15</v>
      </c>
      <c r="T92" s="266">
        <v>7</v>
      </c>
      <c r="U92" s="268">
        <v>8.7100000000000009</v>
      </c>
    </row>
    <row r="93" spans="1:21" ht="34.200000000000003" x14ac:dyDescent="0.3">
      <c r="A93">
        <v>0.18536496000833</v>
      </c>
      <c r="B93" s="259">
        <v>3</v>
      </c>
      <c r="C93" s="265" t="s">
        <v>264</v>
      </c>
      <c r="D93" s="266">
        <v>5</v>
      </c>
      <c r="E93" s="267">
        <v>8.4</v>
      </c>
      <c r="F93" s="266">
        <v>7</v>
      </c>
      <c r="G93" s="268">
        <v>8.2899999999999991</v>
      </c>
      <c r="H93" s="269">
        <v>54</v>
      </c>
      <c r="I93" s="267">
        <v>7.96</v>
      </c>
      <c r="J93" s="266">
        <v>22</v>
      </c>
      <c r="K93" s="268">
        <v>7.23</v>
      </c>
      <c r="L93" s="269">
        <v>12</v>
      </c>
      <c r="M93" s="267">
        <v>7.42</v>
      </c>
      <c r="N93" s="266">
        <v>14</v>
      </c>
      <c r="O93" s="268">
        <v>6.5</v>
      </c>
      <c r="P93" s="269">
        <v>12</v>
      </c>
      <c r="Q93" s="267">
        <v>7.58</v>
      </c>
      <c r="R93" s="266">
        <v>13</v>
      </c>
      <c r="S93" s="268">
        <v>6.92</v>
      </c>
      <c r="T93" s="266">
        <v>6</v>
      </c>
      <c r="U93" s="268">
        <v>8.83</v>
      </c>
    </row>
    <row r="94" spans="1:21" ht="22.8" x14ac:dyDescent="0.3">
      <c r="A94">
        <v>3.5895977398471002E-2</v>
      </c>
      <c r="B94" s="259">
        <v>4</v>
      </c>
      <c r="C94" s="265" t="s">
        <v>400</v>
      </c>
      <c r="D94" s="266">
        <v>5</v>
      </c>
      <c r="E94" s="267">
        <v>8.8000000000000007</v>
      </c>
      <c r="F94" s="266">
        <v>8</v>
      </c>
      <c r="G94" s="268">
        <v>8.8800000000000008</v>
      </c>
      <c r="H94" s="269">
        <v>53</v>
      </c>
      <c r="I94" s="267">
        <v>8.32</v>
      </c>
      <c r="J94" s="266">
        <v>22</v>
      </c>
      <c r="K94" s="268">
        <v>7.73</v>
      </c>
      <c r="L94" s="269">
        <v>16</v>
      </c>
      <c r="M94" s="267">
        <v>8.44</v>
      </c>
      <c r="N94" s="266">
        <v>14</v>
      </c>
      <c r="O94" s="268">
        <v>6.79</v>
      </c>
      <c r="P94" s="269">
        <v>13</v>
      </c>
      <c r="Q94" s="267">
        <v>7.31</v>
      </c>
      <c r="R94" s="266">
        <v>13</v>
      </c>
      <c r="S94" s="268">
        <v>8.4600000000000009</v>
      </c>
      <c r="T94" s="266">
        <v>9</v>
      </c>
      <c r="U94" s="268">
        <v>8.7799999999999994</v>
      </c>
    </row>
    <row r="95" spans="1:21" ht="22.8" x14ac:dyDescent="0.3">
      <c r="A95">
        <v>0.32147592139519499</v>
      </c>
      <c r="B95" s="259">
        <v>5</v>
      </c>
      <c r="C95" s="265" t="s">
        <v>266</v>
      </c>
      <c r="D95" s="266">
        <v>5</v>
      </c>
      <c r="E95" s="267">
        <v>8.4</v>
      </c>
      <c r="F95" s="266">
        <v>7</v>
      </c>
      <c r="G95" s="268">
        <v>8.43</v>
      </c>
      <c r="H95" s="269">
        <v>55</v>
      </c>
      <c r="I95" s="267">
        <v>8.02</v>
      </c>
      <c r="J95" s="266">
        <v>22</v>
      </c>
      <c r="K95" s="268">
        <v>7.59</v>
      </c>
      <c r="L95" s="269">
        <v>15</v>
      </c>
      <c r="M95" s="267">
        <v>8.33</v>
      </c>
      <c r="N95" s="266">
        <v>14</v>
      </c>
      <c r="O95" s="268">
        <v>6.79</v>
      </c>
      <c r="P95" s="269">
        <v>12</v>
      </c>
      <c r="Q95" s="267">
        <v>7.58</v>
      </c>
      <c r="R95" s="266">
        <v>13</v>
      </c>
      <c r="S95" s="268">
        <v>7.23</v>
      </c>
      <c r="T95" s="266">
        <v>9</v>
      </c>
      <c r="U95" s="268">
        <v>8.56</v>
      </c>
    </row>
    <row r="96" spans="1:21" ht="23.4" thickBot="1" x14ac:dyDescent="0.35">
      <c r="A96">
        <v>2.3096361011885801E-2</v>
      </c>
      <c r="B96" s="270">
        <v>6</v>
      </c>
      <c r="C96" s="271" t="s">
        <v>401</v>
      </c>
      <c r="D96" s="254">
        <v>5</v>
      </c>
      <c r="E96" s="253">
        <v>8.8000000000000007</v>
      </c>
      <c r="F96" s="254">
        <v>9</v>
      </c>
      <c r="G96" s="252">
        <v>8.11</v>
      </c>
      <c r="H96" s="251">
        <v>53</v>
      </c>
      <c r="I96" s="253">
        <v>8.32</v>
      </c>
      <c r="J96" s="254">
        <v>23</v>
      </c>
      <c r="K96" s="252">
        <v>7.22</v>
      </c>
      <c r="L96" s="251">
        <v>12</v>
      </c>
      <c r="M96" s="253">
        <v>8.75</v>
      </c>
      <c r="N96" s="254">
        <v>15</v>
      </c>
      <c r="O96" s="252">
        <v>6.47</v>
      </c>
      <c r="P96" s="251">
        <v>14</v>
      </c>
      <c r="Q96" s="253">
        <v>7.79</v>
      </c>
      <c r="R96" s="254">
        <v>12</v>
      </c>
      <c r="S96" s="252">
        <v>8.5</v>
      </c>
      <c r="T96" s="254">
        <v>9</v>
      </c>
      <c r="U96" s="252">
        <v>8.56</v>
      </c>
    </row>
    <row r="97" spans="1:21" x14ac:dyDescent="0.3">
      <c r="B97" s="272" t="s">
        <v>384</v>
      </c>
    </row>
    <row r="98" spans="1:21" x14ac:dyDescent="0.3">
      <c r="B98" s="272"/>
    </row>
    <row r="99" spans="1:21" x14ac:dyDescent="0.3">
      <c r="B99" s="272"/>
    </row>
    <row r="100" spans="1:21" ht="15.6" x14ac:dyDescent="0.3">
      <c r="B100" s="228" t="s">
        <v>277</v>
      </c>
    </row>
    <row r="101" spans="1:21" x14ac:dyDescent="0.3">
      <c r="B101" s="272"/>
    </row>
    <row r="102" spans="1:21" ht="15" thickBot="1" x14ac:dyDescent="0.35">
      <c r="B102" s="67" t="s">
        <v>403</v>
      </c>
    </row>
    <row r="103" spans="1:21" ht="34.049999999999997" customHeight="1" x14ac:dyDescent="0.3">
      <c r="B103" s="386"/>
      <c r="C103" s="241"/>
      <c r="D103" s="382" t="s">
        <v>335</v>
      </c>
      <c r="E103" s="383"/>
      <c r="F103" s="381" t="s">
        <v>323</v>
      </c>
      <c r="G103" s="383"/>
      <c r="H103" s="381" t="s">
        <v>324</v>
      </c>
      <c r="I103" s="383"/>
      <c r="J103" s="381" t="s">
        <v>319</v>
      </c>
      <c r="K103" s="381"/>
      <c r="L103" s="382" t="s">
        <v>321</v>
      </c>
      <c r="M103" s="383"/>
      <c r="N103" s="381" t="s">
        <v>325</v>
      </c>
      <c r="O103" s="381"/>
      <c r="P103" s="382" t="s">
        <v>334</v>
      </c>
      <c r="Q103" s="383"/>
      <c r="R103" s="381" t="s">
        <v>327</v>
      </c>
      <c r="S103" s="381"/>
      <c r="T103" s="382" t="s">
        <v>34</v>
      </c>
      <c r="U103" s="383"/>
    </row>
    <row r="104" spans="1:21" ht="15" thickBot="1" x14ac:dyDescent="0.35">
      <c r="B104" s="387"/>
      <c r="C104" s="242"/>
      <c r="D104" s="231" t="s">
        <v>21</v>
      </c>
      <c r="E104" s="232" t="s">
        <v>23</v>
      </c>
      <c r="F104" s="233" t="s">
        <v>21</v>
      </c>
      <c r="G104" s="232" t="s">
        <v>23</v>
      </c>
      <c r="H104" s="233" t="s">
        <v>21</v>
      </c>
      <c r="I104" s="232" t="s">
        <v>23</v>
      </c>
      <c r="J104" s="233" t="s">
        <v>21</v>
      </c>
      <c r="K104" s="234" t="s">
        <v>23</v>
      </c>
      <c r="L104" s="231" t="s">
        <v>21</v>
      </c>
      <c r="M104" s="232" t="s">
        <v>23</v>
      </c>
      <c r="N104" s="233" t="s">
        <v>21</v>
      </c>
      <c r="O104" s="234" t="s">
        <v>23</v>
      </c>
      <c r="P104" s="231" t="s">
        <v>21</v>
      </c>
      <c r="Q104" s="232" t="s">
        <v>23</v>
      </c>
      <c r="R104" s="233" t="s">
        <v>21</v>
      </c>
      <c r="S104" s="234" t="s">
        <v>23</v>
      </c>
      <c r="T104" s="231" t="s">
        <v>21</v>
      </c>
      <c r="U104" s="232" t="s">
        <v>23</v>
      </c>
    </row>
    <row r="105" spans="1:21" ht="34.200000000000003" x14ac:dyDescent="0.3">
      <c r="A105">
        <v>1.84558799818061E-2</v>
      </c>
      <c r="B105" s="259">
        <v>1</v>
      </c>
      <c r="C105" s="260" t="s">
        <v>404</v>
      </c>
      <c r="D105" s="261">
        <v>5</v>
      </c>
      <c r="E105" s="262">
        <v>6.2</v>
      </c>
      <c r="F105" s="261">
        <v>12</v>
      </c>
      <c r="G105" s="263">
        <v>6.75</v>
      </c>
      <c r="H105" s="264">
        <v>37</v>
      </c>
      <c r="I105" s="262">
        <v>7.65</v>
      </c>
      <c r="J105" s="261">
        <v>32</v>
      </c>
      <c r="K105" s="263">
        <v>6.72</v>
      </c>
      <c r="L105" s="264">
        <v>13</v>
      </c>
      <c r="M105" s="262">
        <v>6.46</v>
      </c>
      <c r="N105" s="261">
        <v>16</v>
      </c>
      <c r="O105" s="263">
        <v>5.56</v>
      </c>
      <c r="P105" s="264">
        <v>17</v>
      </c>
      <c r="Q105" s="262">
        <v>6.41</v>
      </c>
      <c r="R105" s="261">
        <v>13</v>
      </c>
      <c r="S105" s="263">
        <v>6.69</v>
      </c>
      <c r="T105" s="261">
        <v>12</v>
      </c>
      <c r="U105" s="263">
        <v>8.25</v>
      </c>
    </row>
    <row r="106" spans="1:21" ht="22.8" x14ac:dyDescent="0.3">
      <c r="A106">
        <v>7.3648321822455398E-2</v>
      </c>
      <c r="B106" s="259">
        <v>2</v>
      </c>
      <c r="C106" s="265" t="s">
        <v>270</v>
      </c>
      <c r="D106" s="266">
        <v>6</v>
      </c>
      <c r="E106" s="267">
        <v>7</v>
      </c>
      <c r="F106" s="266">
        <v>13</v>
      </c>
      <c r="G106" s="268">
        <v>6.92</v>
      </c>
      <c r="H106" s="269">
        <v>40</v>
      </c>
      <c r="I106" s="267">
        <v>8.0500000000000007</v>
      </c>
      <c r="J106" s="266">
        <v>34</v>
      </c>
      <c r="K106" s="268">
        <v>7.26</v>
      </c>
      <c r="L106" s="269">
        <v>14</v>
      </c>
      <c r="M106" s="267">
        <v>7</v>
      </c>
      <c r="N106" s="266">
        <v>16</v>
      </c>
      <c r="O106" s="268">
        <v>6.31</v>
      </c>
      <c r="P106" s="269">
        <v>20</v>
      </c>
      <c r="Q106" s="267">
        <v>6.8</v>
      </c>
      <c r="R106" s="266">
        <v>14</v>
      </c>
      <c r="S106" s="268">
        <v>6.79</v>
      </c>
      <c r="T106" s="266">
        <v>13</v>
      </c>
      <c r="U106" s="268">
        <v>8.08</v>
      </c>
    </row>
    <row r="107" spans="1:21" ht="22.8" x14ac:dyDescent="0.3">
      <c r="A107">
        <v>3.9988290247235901E-2</v>
      </c>
      <c r="B107" s="259">
        <v>3</v>
      </c>
      <c r="C107" s="265" t="s">
        <v>405</v>
      </c>
      <c r="D107" s="266">
        <v>6</v>
      </c>
      <c r="E107" s="267">
        <v>7.17</v>
      </c>
      <c r="F107" s="266">
        <v>11</v>
      </c>
      <c r="G107" s="268">
        <v>6.73</v>
      </c>
      <c r="H107" s="269">
        <v>43</v>
      </c>
      <c r="I107" s="267">
        <v>8.14</v>
      </c>
      <c r="J107" s="266">
        <v>33</v>
      </c>
      <c r="K107" s="268">
        <v>7.18</v>
      </c>
      <c r="L107" s="269">
        <v>14</v>
      </c>
      <c r="M107" s="267">
        <v>6.86</v>
      </c>
      <c r="N107" s="266">
        <v>17</v>
      </c>
      <c r="O107" s="268">
        <v>6.47</v>
      </c>
      <c r="P107" s="269">
        <v>19</v>
      </c>
      <c r="Q107" s="267">
        <v>6.84</v>
      </c>
      <c r="R107" s="266">
        <v>14</v>
      </c>
      <c r="S107" s="268">
        <v>6.86</v>
      </c>
      <c r="T107" s="266">
        <v>13</v>
      </c>
      <c r="U107" s="268">
        <v>7.77</v>
      </c>
    </row>
    <row r="108" spans="1:21" ht="22.8" x14ac:dyDescent="0.3">
      <c r="A108">
        <v>4.38936378793683E-2</v>
      </c>
      <c r="B108" s="259">
        <v>4</v>
      </c>
      <c r="C108" s="265" t="s">
        <v>406</v>
      </c>
      <c r="D108" s="266">
        <v>6</v>
      </c>
      <c r="E108" s="267">
        <v>7.5</v>
      </c>
      <c r="F108" s="266">
        <v>12</v>
      </c>
      <c r="G108" s="268">
        <v>7.17</v>
      </c>
      <c r="H108" s="269">
        <v>40</v>
      </c>
      <c r="I108" s="267">
        <v>8.18</v>
      </c>
      <c r="J108" s="266">
        <v>34</v>
      </c>
      <c r="K108" s="268">
        <v>7.06</v>
      </c>
      <c r="L108" s="269">
        <v>15</v>
      </c>
      <c r="M108" s="267">
        <v>8.07</v>
      </c>
      <c r="N108" s="266">
        <v>16</v>
      </c>
      <c r="O108" s="268">
        <v>6.94</v>
      </c>
      <c r="P108" s="269">
        <v>19</v>
      </c>
      <c r="Q108" s="267">
        <v>7</v>
      </c>
      <c r="R108" s="266">
        <v>14</v>
      </c>
      <c r="S108" s="268">
        <v>6.57</v>
      </c>
      <c r="T108" s="266">
        <v>13</v>
      </c>
      <c r="U108" s="268">
        <v>8.08</v>
      </c>
    </row>
    <row r="109" spans="1:21" ht="34.200000000000003" x14ac:dyDescent="0.3">
      <c r="A109">
        <v>0.26401167596323899</v>
      </c>
      <c r="B109" s="259">
        <v>5</v>
      </c>
      <c r="C109" s="265" t="s">
        <v>273</v>
      </c>
      <c r="D109" s="266">
        <v>6</v>
      </c>
      <c r="E109" s="267">
        <v>7.5</v>
      </c>
      <c r="F109" s="266">
        <v>12</v>
      </c>
      <c r="G109" s="268">
        <v>7</v>
      </c>
      <c r="H109" s="269">
        <v>42</v>
      </c>
      <c r="I109" s="267">
        <v>8.02</v>
      </c>
      <c r="J109" s="266">
        <v>33</v>
      </c>
      <c r="K109" s="268">
        <v>7.33</v>
      </c>
      <c r="L109" s="269">
        <v>15</v>
      </c>
      <c r="M109" s="267">
        <v>7.33</v>
      </c>
      <c r="N109" s="266">
        <v>17</v>
      </c>
      <c r="O109" s="268">
        <v>6.82</v>
      </c>
      <c r="P109" s="269">
        <v>18</v>
      </c>
      <c r="Q109" s="267">
        <v>6.61</v>
      </c>
      <c r="R109" s="266">
        <v>13</v>
      </c>
      <c r="S109" s="268">
        <v>7</v>
      </c>
      <c r="T109" s="266">
        <v>13</v>
      </c>
      <c r="U109" s="268">
        <v>7.69</v>
      </c>
    </row>
    <row r="110" spans="1:21" ht="22.8" x14ac:dyDescent="0.3">
      <c r="A110">
        <v>5.3422085857383797E-2</v>
      </c>
      <c r="B110" s="259">
        <v>6</v>
      </c>
      <c r="C110" s="265" t="s">
        <v>274</v>
      </c>
      <c r="D110" s="266">
        <v>6</v>
      </c>
      <c r="E110" s="267">
        <v>7.17</v>
      </c>
      <c r="F110" s="266">
        <v>11</v>
      </c>
      <c r="G110" s="268">
        <v>6.91</v>
      </c>
      <c r="H110" s="269">
        <v>36</v>
      </c>
      <c r="I110" s="267">
        <v>8.25</v>
      </c>
      <c r="J110" s="266">
        <v>29</v>
      </c>
      <c r="K110" s="268">
        <v>7.28</v>
      </c>
      <c r="L110" s="269">
        <v>12</v>
      </c>
      <c r="M110" s="267">
        <v>6.5</v>
      </c>
      <c r="N110" s="266">
        <v>15</v>
      </c>
      <c r="O110" s="268">
        <v>6.33</v>
      </c>
      <c r="P110" s="269">
        <v>16</v>
      </c>
      <c r="Q110" s="267">
        <v>6.69</v>
      </c>
      <c r="R110" s="266">
        <v>13</v>
      </c>
      <c r="S110" s="268">
        <v>7.08</v>
      </c>
      <c r="T110" s="266">
        <v>11</v>
      </c>
      <c r="U110" s="268">
        <v>7.73</v>
      </c>
    </row>
    <row r="111" spans="1:21" ht="22.8" x14ac:dyDescent="0.3">
      <c r="A111">
        <v>4.7575543300007003E-2</v>
      </c>
      <c r="B111" s="259">
        <v>7</v>
      </c>
      <c r="C111" s="265" t="s">
        <v>407</v>
      </c>
      <c r="D111" s="266">
        <v>6</v>
      </c>
      <c r="E111" s="267">
        <v>7.83</v>
      </c>
      <c r="F111" s="266">
        <v>13</v>
      </c>
      <c r="G111" s="268">
        <v>7.23</v>
      </c>
      <c r="H111" s="269">
        <v>36</v>
      </c>
      <c r="I111" s="267">
        <v>7.92</v>
      </c>
      <c r="J111" s="266">
        <v>31</v>
      </c>
      <c r="K111" s="268">
        <v>6.97</v>
      </c>
      <c r="L111" s="269">
        <v>15</v>
      </c>
      <c r="M111" s="267">
        <v>7.13</v>
      </c>
      <c r="N111" s="266">
        <v>15</v>
      </c>
      <c r="O111" s="268">
        <v>6.07</v>
      </c>
      <c r="P111" s="269">
        <v>16</v>
      </c>
      <c r="Q111" s="267">
        <v>5.94</v>
      </c>
      <c r="R111" s="266">
        <v>12</v>
      </c>
      <c r="S111" s="268">
        <v>7</v>
      </c>
      <c r="T111" s="266">
        <v>13</v>
      </c>
      <c r="U111" s="268">
        <v>7.38</v>
      </c>
    </row>
    <row r="112" spans="1:21" ht="34.799999999999997" thickBot="1" x14ac:dyDescent="0.35">
      <c r="A112">
        <v>3.1960692124311699E-2</v>
      </c>
      <c r="B112" s="270">
        <v>8</v>
      </c>
      <c r="C112" s="271" t="s">
        <v>415</v>
      </c>
      <c r="D112" s="254">
        <v>5</v>
      </c>
      <c r="E112" s="253">
        <v>8</v>
      </c>
      <c r="F112" s="254">
        <v>13</v>
      </c>
      <c r="G112" s="252">
        <v>7.38</v>
      </c>
      <c r="H112" s="251">
        <v>40</v>
      </c>
      <c r="I112" s="253">
        <v>8.35</v>
      </c>
      <c r="J112" s="254">
        <v>31</v>
      </c>
      <c r="K112" s="252">
        <v>7.29</v>
      </c>
      <c r="L112" s="251">
        <v>16</v>
      </c>
      <c r="M112" s="253">
        <v>7</v>
      </c>
      <c r="N112" s="254">
        <v>15</v>
      </c>
      <c r="O112" s="252">
        <v>6.47</v>
      </c>
      <c r="P112" s="251">
        <v>15</v>
      </c>
      <c r="Q112" s="253">
        <v>6.53</v>
      </c>
      <c r="R112" s="254">
        <v>12</v>
      </c>
      <c r="S112" s="252">
        <v>7.08</v>
      </c>
      <c r="T112" s="254">
        <v>12</v>
      </c>
      <c r="U112" s="252">
        <v>8.17</v>
      </c>
    </row>
    <row r="113" spans="2:2" x14ac:dyDescent="0.3">
      <c r="B113" s="272" t="s">
        <v>384</v>
      </c>
    </row>
  </sheetData>
  <mergeCells count="110">
    <mergeCell ref="N51:O51"/>
    <mergeCell ref="P51:Q51"/>
    <mergeCell ref="R51:S51"/>
    <mergeCell ref="T51:U51"/>
    <mergeCell ref="N79:O79"/>
    <mergeCell ref="P79:Q79"/>
    <mergeCell ref="R79:S79"/>
    <mergeCell ref="T79:U79"/>
    <mergeCell ref="B51:B52"/>
    <mergeCell ref="D51:E51"/>
    <mergeCell ref="F51:G51"/>
    <mergeCell ref="H51:I51"/>
    <mergeCell ref="J51:K51"/>
    <mergeCell ref="L51:M51"/>
    <mergeCell ref="N60:O60"/>
    <mergeCell ref="P60:Q60"/>
    <mergeCell ref="R60:S60"/>
    <mergeCell ref="T60:U60"/>
    <mergeCell ref="P89:Q89"/>
    <mergeCell ref="R89:S89"/>
    <mergeCell ref="T89:U89"/>
    <mergeCell ref="B79:B80"/>
    <mergeCell ref="D79:E79"/>
    <mergeCell ref="F79:G79"/>
    <mergeCell ref="H79:I79"/>
    <mergeCell ref="J79:K79"/>
    <mergeCell ref="L79:M79"/>
    <mergeCell ref="T42:U42"/>
    <mergeCell ref="B60:B61"/>
    <mergeCell ref="D60:E60"/>
    <mergeCell ref="F60:G60"/>
    <mergeCell ref="H60:I60"/>
    <mergeCell ref="J60:K60"/>
    <mergeCell ref="L60:M60"/>
    <mergeCell ref="N103:O103"/>
    <mergeCell ref="P103:Q103"/>
    <mergeCell ref="R103:S103"/>
    <mergeCell ref="T103:U103"/>
    <mergeCell ref="B89:B90"/>
    <mergeCell ref="D89:E89"/>
    <mergeCell ref="F89:G89"/>
    <mergeCell ref="H89:I89"/>
    <mergeCell ref="J89:K89"/>
    <mergeCell ref="L89:M89"/>
    <mergeCell ref="B103:B104"/>
    <mergeCell ref="D103:E103"/>
    <mergeCell ref="F103:G103"/>
    <mergeCell ref="H103:I103"/>
    <mergeCell ref="J103:K103"/>
    <mergeCell ref="L103:M103"/>
    <mergeCell ref="N89:O89"/>
    <mergeCell ref="B42:B43"/>
    <mergeCell ref="D42:E42"/>
    <mergeCell ref="F42:G42"/>
    <mergeCell ref="H42:I42"/>
    <mergeCell ref="J42:K42"/>
    <mergeCell ref="L42:M42"/>
    <mergeCell ref="N42:O42"/>
    <mergeCell ref="P42:Q42"/>
    <mergeCell ref="R42:S42"/>
    <mergeCell ref="N29:O29"/>
    <mergeCell ref="P29:Q29"/>
    <mergeCell ref="R29:S29"/>
    <mergeCell ref="T29:U29"/>
    <mergeCell ref="B35:B36"/>
    <mergeCell ref="D35:E35"/>
    <mergeCell ref="F35:G35"/>
    <mergeCell ref="H35:I35"/>
    <mergeCell ref="J35:K35"/>
    <mergeCell ref="L35:M35"/>
    <mergeCell ref="B29:B30"/>
    <mergeCell ref="D29:E29"/>
    <mergeCell ref="F29:G29"/>
    <mergeCell ref="H29:I29"/>
    <mergeCell ref="J29:K29"/>
    <mergeCell ref="L29:M29"/>
    <mergeCell ref="N35:O35"/>
    <mergeCell ref="P35:Q35"/>
    <mergeCell ref="R35:S35"/>
    <mergeCell ref="T35:U35"/>
    <mergeCell ref="L21:M21"/>
    <mergeCell ref="N21:O21"/>
    <mergeCell ref="P21:Q21"/>
    <mergeCell ref="R21:S21"/>
    <mergeCell ref="T21:U21"/>
    <mergeCell ref="N15:O15"/>
    <mergeCell ref="P15:Q15"/>
    <mergeCell ref="R15:S15"/>
    <mergeCell ref="T15:U15"/>
    <mergeCell ref="L15:M15"/>
    <mergeCell ref="B21:B22"/>
    <mergeCell ref="D21:E21"/>
    <mergeCell ref="F21:G21"/>
    <mergeCell ref="H21:I21"/>
    <mergeCell ref="J21:K21"/>
    <mergeCell ref="B15:B16"/>
    <mergeCell ref="D15:E15"/>
    <mergeCell ref="F15:G15"/>
    <mergeCell ref="H15:I15"/>
    <mergeCell ref="J15:K15"/>
    <mergeCell ref="N5:O5"/>
    <mergeCell ref="P5:Q5"/>
    <mergeCell ref="R5:S5"/>
    <mergeCell ref="T5:U5"/>
    <mergeCell ref="B5:B6"/>
    <mergeCell ref="D5:E5"/>
    <mergeCell ref="F5:G5"/>
    <mergeCell ref="H5:I5"/>
    <mergeCell ref="J5:K5"/>
    <mergeCell ref="L5:M5"/>
  </mergeCells>
  <conditionalFormatting sqref="A14:C14 A6:A8 A15:A17 A28:C28 A33:C34 A29:A32 A21:A27 A40:C41 A35:A39 A50:C50 A77:C78 A114:C219 A102:C102 A86:C88 A18:C20 A42:A49 C45:C49 A79:A85 C85 A89:A101 C97:C101 A103:A113 C113 A13:B13 A12 A51:A76 C57:C59 A9:B11">
    <cfRule type="expression" dxfId="61" priority="9">
      <formula>AND(A6&lt;0.05, A6&lt;&gt;"")</formula>
    </cfRule>
  </conditionalFormatting>
  <conditionalFormatting sqref="B39">
    <cfRule type="expression" dxfId="60" priority="8">
      <formula>AND(B39&lt;0.05, B39&lt;&gt;"")</formula>
    </cfRule>
  </conditionalFormatting>
  <conditionalFormatting sqref="B25:B26">
    <cfRule type="expression" dxfId="59" priority="7">
      <formula>AND(B25&lt;0.05, B25&lt;&gt;"")</formula>
    </cfRule>
  </conditionalFormatting>
  <conditionalFormatting sqref="B59">
    <cfRule type="expression" dxfId="58" priority="6">
      <formula>AND(B59&lt;0.05, B59&lt;&gt;"")</formula>
    </cfRule>
  </conditionalFormatting>
  <conditionalFormatting sqref="B75">
    <cfRule type="expression" dxfId="57" priority="5">
      <formula>AND(B75&lt;0.05, B75&lt;&gt;"")</formula>
    </cfRule>
  </conditionalFormatting>
  <conditionalFormatting sqref="B85">
    <cfRule type="expression" dxfId="56" priority="4">
      <formula>AND(B85&lt;0.05, B85&lt;&gt;"")</formula>
    </cfRule>
  </conditionalFormatting>
  <conditionalFormatting sqref="B97:B99 B101">
    <cfRule type="expression" dxfId="55" priority="3">
      <formula>AND(B97&lt;0.05, B97&lt;&gt;"")</formula>
    </cfRule>
  </conditionalFormatting>
  <conditionalFormatting sqref="B113">
    <cfRule type="expression" dxfId="54" priority="2">
      <formula>AND(B113&lt;0.05, B113&lt;&gt;"")</formula>
    </cfRule>
  </conditionalFormatting>
  <conditionalFormatting sqref="B48">
    <cfRule type="expression" dxfId="53" priority="1">
      <formula>AND(B48&lt;0.05, B48&lt;&gt;"")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DC691-EE40-4B53-8E77-6D9261909834}">
  <dimension ref="A1:L157"/>
  <sheetViews>
    <sheetView topLeftCell="A133" workbookViewId="0">
      <selection activeCell="L143" sqref="L143"/>
    </sheetView>
  </sheetViews>
  <sheetFormatPr defaultRowHeight="14.4" x14ac:dyDescent="0.3"/>
  <cols>
    <col min="2" max="2" width="5" customWidth="1"/>
    <col min="3" max="3" width="35.77734375" customWidth="1"/>
    <col min="4" max="9" width="6.33203125" customWidth="1"/>
  </cols>
  <sheetData>
    <row r="1" spans="1:12" s="126" customFormat="1" ht="30.45" customHeight="1" x14ac:dyDescent="0.45">
      <c r="B1" s="300" t="s">
        <v>419</v>
      </c>
    </row>
    <row r="2" spans="1:12" x14ac:dyDescent="0.3">
      <c r="B2" s="67"/>
    </row>
    <row r="3" spans="1:12" ht="15.6" x14ac:dyDescent="0.3">
      <c r="B3" s="228" t="s">
        <v>382</v>
      </c>
    </row>
    <row r="4" spans="1:12" ht="15" thickBot="1" x14ac:dyDescent="0.35">
      <c r="B4" s="67"/>
    </row>
    <row r="5" spans="1:12" x14ac:dyDescent="0.3">
      <c r="B5" s="301"/>
      <c r="C5" s="302"/>
      <c r="D5" s="388">
        <v>2019</v>
      </c>
      <c r="E5" s="389"/>
      <c r="F5" s="390"/>
      <c r="G5" s="388">
        <v>2023</v>
      </c>
      <c r="H5" s="389"/>
      <c r="I5" s="390"/>
    </row>
    <row r="6" spans="1:12" ht="15" thickBot="1" x14ac:dyDescent="0.35">
      <c r="B6" s="303"/>
      <c r="C6" s="304"/>
      <c r="D6" s="305" t="s">
        <v>416</v>
      </c>
      <c r="E6" s="306" t="s">
        <v>417</v>
      </c>
      <c r="F6" s="307" t="s">
        <v>418</v>
      </c>
      <c r="G6" s="305" t="s">
        <v>416</v>
      </c>
      <c r="H6" s="308" t="s">
        <v>417</v>
      </c>
      <c r="I6" s="307" t="s">
        <v>418</v>
      </c>
    </row>
    <row r="7" spans="1:12" ht="24" thickBot="1" x14ac:dyDescent="0.35">
      <c r="A7">
        <v>0.71747275577163205</v>
      </c>
      <c r="B7" s="309" t="s">
        <v>2</v>
      </c>
      <c r="C7" s="310" t="s">
        <v>420</v>
      </c>
      <c r="D7" s="311">
        <v>170</v>
      </c>
      <c r="E7" s="312">
        <v>6.86</v>
      </c>
      <c r="F7" s="313">
        <v>2.1800000000000002</v>
      </c>
      <c r="G7" s="311">
        <v>216</v>
      </c>
      <c r="H7" s="314">
        <v>6.78</v>
      </c>
      <c r="I7" s="313">
        <v>2.19</v>
      </c>
    </row>
    <row r="8" spans="1:12" x14ac:dyDescent="0.3">
      <c r="B8" s="315" t="s">
        <v>388</v>
      </c>
    </row>
    <row r="9" spans="1:12" x14ac:dyDescent="0.3">
      <c r="B9" s="315"/>
    </row>
    <row r="10" spans="1:12" x14ac:dyDescent="0.3">
      <c r="B10" s="315"/>
    </row>
    <row r="11" spans="1:12" ht="15.6" x14ac:dyDescent="0.3">
      <c r="B11" s="228" t="s">
        <v>278</v>
      </c>
    </row>
    <row r="12" spans="1:12" x14ac:dyDescent="0.3">
      <c r="B12" s="315"/>
    </row>
    <row r="13" spans="1:12" ht="15" thickBot="1" x14ac:dyDescent="0.35">
      <c r="B13" s="316" t="s">
        <v>421</v>
      </c>
    </row>
    <row r="14" spans="1:12" x14ac:dyDescent="0.3">
      <c r="B14" s="301"/>
      <c r="C14" s="302"/>
      <c r="D14" s="388">
        <v>2019</v>
      </c>
      <c r="E14" s="389"/>
      <c r="F14" s="390"/>
      <c r="G14" s="388">
        <v>2023</v>
      </c>
      <c r="H14" s="389"/>
      <c r="I14" s="390"/>
    </row>
    <row r="15" spans="1:12" ht="15" thickBot="1" x14ac:dyDescent="0.35">
      <c r="B15" s="317"/>
      <c r="C15" s="59"/>
      <c r="D15" s="318" t="s">
        <v>416</v>
      </c>
      <c r="E15" s="319" t="s">
        <v>417</v>
      </c>
      <c r="F15" s="320" t="s">
        <v>418</v>
      </c>
      <c r="G15" s="318" t="s">
        <v>416</v>
      </c>
      <c r="H15" s="321" t="s">
        <v>417</v>
      </c>
      <c r="I15" s="320" t="s">
        <v>418</v>
      </c>
    </row>
    <row r="16" spans="1:12" x14ac:dyDescent="0.3">
      <c r="A16">
        <v>0.15658814479059499</v>
      </c>
      <c r="B16" s="322">
        <v>1</v>
      </c>
      <c r="C16" s="323" t="s">
        <v>131</v>
      </c>
      <c r="D16" s="324">
        <v>157</v>
      </c>
      <c r="E16" s="325">
        <v>5.12</v>
      </c>
      <c r="F16" s="326">
        <v>2.1800000000000002</v>
      </c>
      <c r="G16" s="324">
        <v>204</v>
      </c>
      <c r="H16" s="325">
        <v>4.75</v>
      </c>
      <c r="I16" s="326">
        <v>2.61</v>
      </c>
      <c r="L16" s="327"/>
    </row>
    <row r="17" spans="1:12" x14ac:dyDescent="0.3">
      <c r="A17">
        <v>0.23737843994442301</v>
      </c>
      <c r="B17" s="328">
        <v>2</v>
      </c>
      <c r="C17" s="329" t="s">
        <v>132</v>
      </c>
      <c r="D17" s="330">
        <v>163</v>
      </c>
      <c r="E17" s="331">
        <v>4.66</v>
      </c>
      <c r="F17" s="332">
        <v>2.0499999999999998</v>
      </c>
      <c r="G17" s="330">
        <v>202</v>
      </c>
      <c r="H17" s="331">
        <v>4.95</v>
      </c>
      <c r="I17" s="332">
        <v>2.5</v>
      </c>
      <c r="L17" s="327"/>
    </row>
    <row r="18" spans="1:12" x14ac:dyDescent="0.3">
      <c r="B18" s="328">
        <v>3</v>
      </c>
      <c r="C18" s="329" t="s">
        <v>133</v>
      </c>
      <c r="D18" s="330"/>
      <c r="E18" s="331"/>
      <c r="F18" s="332"/>
      <c r="G18" s="330">
        <v>203</v>
      </c>
      <c r="H18" s="331">
        <v>4.3600000000000003</v>
      </c>
      <c r="I18" s="332">
        <v>2.63</v>
      </c>
      <c r="L18" s="327"/>
    </row>
    <row r="19" spans="1:12" x14ac:dyDescent="0.3">
      <c r="A19">
        <v>0.27222694709422901</v>
      </c>
      <c r="B19" s="328">
        <v>4</v>
      </c>
      <c r="C19" s="329" t="s">
        <v>143</v>
      </c>
      <c r="D19" s="330">
        <v>149</v>
      </c>
      <c r="E19" s="331">
        <v>6.65</v>
      </c>
      <c r="F19" s="332">
        <v>2.34</v>
      </c>
      <c r="G19" s="330">
        <v>194</v>
      </c>
      <c r="H19" s="331">
        <v>6.94</v>
      </c>
      <c r="I19" s="332">
        <v>2.44</v>
      </c>
      <c r="L19" s="327"/>
    </row>
    <row r="20" spans="1:12" x14ac:dyDescent="0.3">
      <c r="A20">
        <v>0.57204173356392096</v>
      </c>
      <c r="B20" s="328">
        <v>5</v>
      </c>
      <c r="C20" s="329" t="s">
        <v>207</v>
      </c>
      <c r="D20" s="330">
        <v>160</v>
      </c>
      <c r="E20" s="331">
        <v>7.11</v>
      </c>
      <c r="F20" s="332">
        <v>2.0099999999999998</v>
      </c>
      <c r="G20" s="330">
        <v>195</v>
      </c>
      <c r="H20" s="331">
        <v>7.23</v>
      </c>
      <c r="I20" s="332">
        <v>2.1</v>
      </c>
      <c r="L20" s="327"/>
    </row>
    <row r="21" spans="1:12" x14ac:dyDescent="0.3">
      <c r="A21">
        <v>7.6655195216423694E-2</v>
      </c>
      <c r="B21" s="328">
        <v>6</v>
      </c>
      <c r="C21" s="329" t="s">
        <v>141</v>
      </c>
      <c r="D21" s="330">
        <v>144</v>
      </c>
      <c r="E21" s="331">
        <v>6.28</v>
      </c>
      <c r="F21" s="332">
        <v>2.1800000000000002</v>
      </c>
      <c r="G21" s="330">
        <v>185</v>
      </c>
      <c r="H21" s="331">
        <v>6.72</v>
      </c>
      <c r="I21" s="332">
        <v>2.3199999999999998</v>
      </c>
      <c r="L21" s="327"/>
    </row>
    <row r="22" spans="1:12" x14ac:dyDescent="0.3">
      <c r="B22" s="328">
        <v>7</v>
      </c>
      <c r="C22" s="329" t="s">
        <v>208</v>
      </c>
      <c r="D22" s="330"/>
      <c r="E22" s="331"/>
      <c r="F22" s="332"/>
      <c r="G22" s="330">
        <v>205</v>
      </c>
      <c r="H22" s="331">
        <v>5.91</v>
      </c>
      <c r="I22" s="332">
        <v>2.66</v>
      </c>
      <c r="L22" s="327"/>
    </row>
    <row r="23" spans="1:12" x14ac:dyDescent="0.3">
      <c r="A23">
        <v>0.216306067920328</v>
      </c>
      <c r="B23" s="328">
        <v>8</v>
      </c>
      <c r="C23" s="329" t="s">
        <v>209</v>
      </c>
      <c r="D23" s="330">
        <v>143</v>
      </c>
      <c r="E23" s="331">
        <v>6.18</v>
      </c>
      <c r="F23" s="332">
        <v>2.36</v>
      </c>
      <c r="G23" s="330">
        <v>193</v>
      </c>
      <c r="H23" s="331">
        <v>6.51</v>
      </c>
      <c r="I23" s="332">
        <v>2.4</v>
      </c>
      <c r="L23" s="327"/>
    </row>
    <row r="24" spans="1:12" x14ac:dyDescent="0.3">
      <c r="A24">
        <v>4.9100785422049403E-2</v>
      </c>
      <c r="B24" s="328">
        <v>9</v>
      </c>
      <c r="C24" s="329" t="s">
        <v>422</v>
      </c>
      <c r="D24" s="330">
        <v>141</v>
      </c>
      <c r="E24" s="331">
        <v>6.46</v>
      </c>
      <c r="F24" s="332">
        <v>2.14</v>
      </c>
      <c r="G24" s="330">
        <v>190</v>
      </c>
      <c r="H24" s="331">
        <v>6.92</v>
      </c>
      <c r="I24" s="332">
        <v>2.06</v>
      </c>
      <c r="L24" s="327"/>
    </row>
    <row r="25" spans="1:12" x14ac:dyDescent="0.3">
      <c r="B25" s="328">
        <v>10</v>
      </c>
      <c r="C25" s="329" t="s">
        <v>135</v>
      </c>
      <c r="D25" s="330"/>
      <c r="E25" s="331"/>
      <c r="F25" s="332"/>
      <c r="G25" s="330">
        <v>200</v>
      </c>
      <c r="H25" s="331">
        <v>6.2</v>
      </c>
      <c r="I25" s="332">
        <v>2.1</v>
      </c>
      <c r="L25" s="327"/>
    </row>
    <row r="26" spans="1:12" x14ac:dyDescent="0.3">
      <c r="B26" s="328">
        <v>11</v>
      </c>
      <c r="C26" s="329" t="s">
        <v>136</v>
      </c>
      <c r="D26" s="330"/>
      <c r="E26" s="331"/>
      <c r="F26" s="332"/>
      <c r="G26" s="330">
        <v>202</v>
      </c>
      <c r="H26" s="331">
        <v>5.5</v>
      </c>
      <c r="I26" s="332">
        <v>2.35</v>
      </c>
      <c r="L26" s="327"/>
    </row>
    <row r="27" spans="1:12" x14ac:dyDescent="0.3">
      <c r="B27" s="328">
        <v>12</v>
      </c>
      <c r="C27" s="329" t="s">
        <v>138</v>
      </c>
      <c r="D27" s="330"/>
      <c r="E27" s="331"/>
      <c r="F27" s="332"/>
      <c r="G27" s="330">
        <v>204</v>
      </c>
      <c r="H27" s="331">
        <v>5.61</v>
      </c>
      <c r="I27" s="332">
        <v>2.33</v>
      </c>
      <c r="L27" s="327"/>
    </row>
    <row r="28" spans="1:12" x14ac:dyDescent="0.3">
      <c r="B28" s="328">
        <v>13</v>
      </c>
      <c r="C28" s="329" t="s">
        <v>34</v>
      </c>
      <c r="D28" s="330"/>
      <c r="E28" s="331"/>
      <c r="F28" s="332"/>
      <c r="G28" s="330">
        <v>207</v>
      </c>
      <c r="H28" s="331">
        <v>4.92</v>
      </c>
      <c r="I28" s="332">
        <v>2.2799999999999998</v>
      </c>
      <c r="L28" s="327"/>
    </row>
    <row r="29" spans="1:12" ht="15" thickBot="1" x14ac:dyDescent="0.35">
      <c r="B29" s="333">
        <v>14</v>
      </c>
      <c r="C29" s="334" t="s">
        <v>140</v>
      </c>
      <c r="D29" s="335"/>
      <c r="E29" s="336"/>
      <c r="F29" s="337"/>
      <c r="G29" s="335">
        <v>196</v>
      </c>
      <c r="H29" s="336">
        <v>6.98</v>
      </c>
      <c r="I29" s="337">
        <v>2.02</v>
      </c>
      <c r="L29" s="327"/>
    </row>
    <row r="30" spans="1:12" x14ac:dyDescent="0.3">
      <c r="B30" s="315" t="s">
        <v>384</v>
      </c>
    </row>
    <row r="32" spans="1:12" ht="15" thickBot="1" x14ac:dyDescent="0.35"/>
    <row r="33" spans="1:9" x14ac:dyDescent="0.3">
      <c r="B33" s="301"/>
      <c r="C33" s="302"/>
      <c r="D33" s="388">
        <v>2019</v>
      </c>
      <c r="E33" s="389"/>
      <c r="F33" s="390"/>
      <c r="G33" s="388">
        <v>2023</v>
      </c>
      <c r="H33" s="389"/>
      <c r="I33" s="390"/>
    </row>
    <row r="34" spans="1:9" ht="15" thickBot="1" x14ac:dyDescent="0.35">
      <c r="B34" s="303"/>
      <c r="C34" s="304"/>
      <c r="D34" s="318" t="s">
        <v>416</v>
      </c>
      <c r="E34" s="319" t="s">
        <v>417</v>
      </c>
      <c r="F34" s="320" t="s">
        <v>418</v>
      </c>
      <c r="G34" s="318" t="s">
        <v>416</v>
      </c>
      <c r="H34" s="321" t="s">
        <v>417</v>
      </c>
      <c r="I34" s="320" t="s">
        <v>418</v>
      </c>
    </row>
    <row r="35" spans="1:9" ht="24" thickBot="1" x14ac:dyDescent="0.35">
      <c r="A35">
        <v>0.98542017443054097</v>
      </c>
      <c r="B35" s="309" t="s">
        <v>12</v>
      </c>
      <c r="C35" s="310" t="s">
        <v>423</v>
      </c>
      <c r="D35" s="311">
        <v>166</v>
      </c>
      <c r="E35" s="312">
        <v>7.13</v>
      </c>
      <c r="F35" s="313">
        <v>1.88</v>
      </c>
      <c r="G35" s="311">
        <v>192</v>
      </c>
      <c r="H35" s="338">
        <v>7.13</v>
      </c>
      <c r="I35" s="339">
        <v>1.93</v>
      </c>
    </row>
    <row r="36" spans="1:9" x14ac:dyDescent="0.3">
      <c r="B36" s="340" t="s">
        <v>389</v>
      </c>
      <c r="C36" s="341"/>
      <c r="D36" s="342"/>
      <c r="E36" s="342"/>
      <c r="F36" s="342"/>
      <c r="G36" s="342"/>
      <c r="H36" s="342"/>
      <c r="I36" s="342"/>
    </row>
    <row r="37" spans="1:9" x14ac:dyDescent="0.3">
      <c r="E37" s="66"/>
      <c r="F37" s="66"/>
      <c r="H37" s="66"/>
      <c r="I37" s="66"/>
    </row>
    <row r="38" spans="1:9" x14ac:dyDescent="0.3">
      <c r="E38" s="66"/>
      <c r="F38" s="66"/>
      <c r="H38" s="66"/>
      <c r="I38" s="66"/>
    </row>
    <row r="39" spans="1:9" ht="15" thickBot="1" x14ac:dyDescent="0.35">
      <c r="B39" s="343" t="s">
        <v>424</v>
      </c>
      <c r="E39" s="66"/>
      <c r="F39" s="66"/>
      <c r="H39" s="66"/>
      <c r="I39" s="66"/>
    </row>
    <row r="40" spans="1:9" x14ac:dyDescent="0.3">
      <c r="B40" s="301"/>
      <c r="C40" s="302"/>
      <c r="D40" s="388">
        <v>2019</v>
      </c>
      <c r="E40" s="389"/>
      <c r="F40" s="390"/>
      <c r="G40" s="388">
        <v>2023</v>
      </c>
      <c r="H40" s="389"/>
      <c r="I40" s="390"/>
    </row>
    <row r="41" spans="1:9" ht="15" thickBot="1" x14ac:dyDescent="0.35">
      <c r="B41" s="317"/>
      <c r="C41" s="59"/>
      <c r="D41" s="318" t="s">
        <v>416</v>
      </c>
      <c r="E41" s="319" t="s">
        <v>417</v>
      </c>
      <c r="F41" s="320" t="s">
        <v>418</v>
      </c>
      <c r="G41" s="318" t="s">
        <v>416</v>
      </c>
      <c r="H41" s="321" t="s">
        <v>417</v>
      </c>
      <c r="I41" s="320" t="s">
        <v>418</v>
      </c>
    </row>
    <row r="42" spans="1:9" ht="23.4" x14ac:dyDescent="0.3">
      <c r="A42">
        <v>0.42752827202000898</v>
      </c>
      <c r="B42" s="322" t="s">
        <v>13</v>
      </c>
      <c r="C42" s="323" t="s">
        <v>215</v>
      </c>
      <c r="D42" s="324">
        <v>156</v>
      </c>
      <c r="E42" s="325">
        <v>7.2</v>
      </c>
      <c r="F42" s="326">
        <v>2.21</v>
      </c>
      <c r="G42" s="324">
        <v>196</v>
      </c>
      <c r="H42" s="325">
        <v>7.38</v>
      </c>
      <c r="I42" s="326">
        <v>2</v>
      </c>
    </row>
    <row r="43" spans="1:9" ht="35.4" thickBot="1" x14ac:dyDescent="0.35">
      <c r="A43">
        <v>0.40225522589729101</v>
      </c>
      <c r="B43" s="333" t="s">
        <v>14</v>
      </c>
      <c r="C43" s="344" t="s">
        <v>216</v>
      </c>
      <c r="D43" s="335">
        <v>150</v>
      </c>
      <c r="E43" s="336">
        <v>7.15</v>
      </c>
      <c r="F43" s="337">
        <v>2.34</v>
      </c>
      <c r="G43" s="335">
        <v>193</v>
      </c>
      <c r="H43" s="336">
        <v>7.35</v>
      </c>
      <c r="I43" s="337">
        <v>1.94</v>
      </c>
    </row>
    <row r="44" spans="1:9" x14ac:dyDescent="0.3">
      <c r="E44" s="66"/>
      <c r="F44" s="66"/>
      <c r="H44" s="66"/>
      <c r="I44" s="66"/>
    </row>
    <row r="45" spans="1:9" ht="15" thickBot="1" x14ac:dyDescent="0.35">
      <c r="E45" s="66"/>
      <c r="F45" s="66"/>
      <c r="H45" s="66"/>
      <c r="I45" s="66"/>
    </row>
    <row r="46" spans="1:9" x14ac:dyDescent="0.3">
      <c r="B46" s="301"/>
      <c r="C46" s="302"/>
      <c r="D46" s="388">
        <v>2019</v>
      </c>
      <c r="E46" s="389"/>
      <c r="F46" s="390"/>
      <c r="G46" s="388">
        <v>2023</v>
      </c>
      <c r="H46" s="389"/>
      <c r="I46" s="390"/>
    </row>
    <row r="47" spans="1:9" ht="15" thickBot="1" x14ac:dyDescent="0.35">
      <c r="B47" s="303"/>
      <c r="C47" s="304"/>
      <c r="D47" s="318" t="s">
        <v>416</v>
      </c>
      <c r="E47" s="319" t="s">
        <v>417</v>
      </c>
      <c r="F47" s="320" t="s">
        <v>418</v>
      </c>
      <c r="G47" s="318" t="s">
        <v>416</v>
      </c>
      <c r="H47" s="321" t="s">
        <v>417</v>
      </c>
      <c r="I47" s="320" t="s">
        <v>418</v>
      </c>
    </row>
    <row r="48" spans="1:9" ht="24" thickBot="1" x14ac:dyDescent="0.35">
      <c r="A48">
        <v>0.236008923739364</v>
      </c>
      <c r="B48" s="309" t="s">
        <v>15</v>
      </c>
      <c r="C48" s="310" t="s">
        <v>425</v>
      </c>
      <c r="D48" s="311">
        <v>149</v>
      </c>
      <c r="E48" s="312">
        <v>7.01</v>
      </c>
      <c r="F48" s="313">
        <v>2.08</v>
      </c>
      <c r="G48" s="311">
        <v>194</v>
      </c>
      <c r="H48" s="314">
        <v>7.27</v>
      </c>
      <c r="I48" s="313">
        <v>1.88</v>
      </c>
    </row>
    <row r="49" spans="1:10" x14ac:dyDescent="0.3">
      <c r="B49" s="315" t="s">
        <v>393</v>
      </c>
      <c r="E49" s="66"/>
      <c r="F49" s="66"/>
      <c r="H49" s="66"/>
      <c r="I49" s="66"/>
    </row>
    <row r="50" spans="1:10" x14ac:dyDescent="0.3">
      <c r="B50" s="315"/>
      <c r="E50" s="66"/>
      <c r="F50" s="66"/>
      <c r="H50" s="66"/>
      <c r="I50" s="66"/>
    </row>
    <row r="51" spans="1:10" ht="15" thickBot="1" x14ac:dyDescent="0.35">
      <c r="E51" s="66"/>
      <c r="F51" s="66"/>
      <c r="H51" s="66"/>
      <c r="I51" s="66"/>
    </row>
    <row r="52" spans="1:10" x14ac:dyDescent="0.3">
      <c r="B52" s="301"/>
      <c r="C52" s="302"/>
      <c r="D52" s="388">
        <v>2019</v>
      </c>
      <c r="E52" s="389"/>
      <c r="F52" s="390"/>
      <c r="G52" s="388">
        <v>2023</v>
      </c>
      <c r="H52" s="389"/>
      <c r="I52" s="390"/>
    </row>
    <row r="53" spans="1:10" ht="15" thickBot="1" x14ac:dyDescent="0.35">
      <c r="B53" s="303"/>
      <c r="C53" s="304"/>
      <c r="D53" s="318" t="s">
        <v>416</v>
      </c>
      <c r="E53" s="319" t="s">
        <v>417</v>
      </c>
      <c r="F53" s="320" t="s">
        <v>418</v>
      </c>
      <c r="G53" s="318" t="s">
        <v>416</v>
      </c>
      <c r="H53" s="321" t="s">
        <v>417</v>
      </c>
      <c r="I53" s="320" t="s">
        <v>418</v>
      </c>
    </row>
    <row r="54" spans="1:10" ht="35.4" thickBot="1" x14ac:dyDescent="0.35">
      <c r="A54">
        <v>0.66763319395815901</v>
      </c>
      <c r="B54" s="309" t="s">
        <v>16</v>
      </c>
      <c r="C54" s="310" t="s">
        <v>394</v>
      </c>
      <c r="D54" s="311">
        <v>147</v>
      </c>
      <c r="E54" s="312">
        <v>7.53</v>
      </c>
      <c r="F54" s="313">
        <v>1.92</v>
      </c>
      <c r="G54" s="311">
        <v>190</v>
      </c>
      <c r="H54" s="314">
        <v>7.44</v>
      </c>
      <c r="I54" s="313">
        <v>1.84</v>
      </c>
    </row>
    <row r="55" spans="1:10" x14ac:dyDescent="0.3">
      <c r="B55" s="345" t="s">
        <v>395</v>
      </c>
      <c r="C55" s="341"/>
      <c r="D55" s="342"/>
      <c r="E55" s="342"/>
      <c r="F55" s="342"/>
      <c r="G55" s="342"/>
      <c r="H55" s="342"/>
      <c r="I55" s="342"/>
    </row>
    <row r="56" spans="1:10" x14ac:dyDescent="0.3">
      <c r="B56" s="345"/>
      <c r="C56" s="341"/>
      <c r="D56" s="342"/>
      <c r="E56" s="342"/>
      <c r="F56" s="342"/>
      <c r="G56" s="342"/>
      <c r="H56" s="342"/>
      <c r="I56" s="342"/>
    </row>
    <row r="57" spans="1:10" x14ac:dyDescent="0.3">
      <c r="B57" s="345"/>
      <c r="C57" s="341"/>
      <c r="D57" s="342"/>
      <c r="E57" s="342"/>
      <c r="F57" s="342"/>
      <c r="G57" s="342"/>
      <c r="H57" s="342"/>
      <c r="I57" s="342"/>
    </row>
    <row r="58" spans="1:10" ht="15.6" x14ac:dyDescent="0.3">
      <c r="B58" s="228" t="s">
        <v>279</v>
      </c>
      <c r="C58" s="341"/>
      <c r="D58" s="342"/>
      <c r="E58" s="342"/>
      <c r="F58" s="342"/>
      <c r="G58" s="342"/>
      <c r="H58" s="342"/>
      <c r="I58" s="342"/>
    </row>
    <row r="59" spans="1:10" x14ac:dyDescent="0.3">
      <c r="B59" s="345"/>
      <c r="C59" s="341"/>
      <c r="D59" s="342"/>
      <c r="E59" s="342"/>
      <c r="F59" s="342"/>
      <c r="G59" s="342"/>
      <c r="H59" s="342"/>
      <c r="I59" s="342"/>
    </row>
    <row r="60" spans="1:10" ht="15" thickBot="1" x14ac:dyDescent="0.35">
      <c r="B60" s="346" t="s">
        <v>426</v>
      </c>
      <c r="C60" s="341"/>
      <c r="D60" s="342"/>
      <c r="E60" s="342"/>
      <c r="F60" s="342"/>
      <c r="G60" s="342"/>
      <c r="H60" s="342"/>
      <c r="I60" s="342"/>
    </row>
    <row r="61" spans="1:10" x14ac:dyDescent="0.3">
      <c r="B61" s="301"/>
      <c r="C61" s="302"/>
      <c r="D61" s="388">
        <v>2019</v>
      </c>
      <c r="E61" s="389"/>
      <c r="F61" s="390"/>
      <c r="G61" s="388">
        <v>2023</v>
      </c>
      <c r="H61" s="389"/>
      <c r="I61" s="390"/>
    </row>
    <row r="62" spans="1:10" ht="15" thickBot="1" x14ac:dyDescent="0.35">
      <c r="B62" s="317"/>
      <c r="C62" s="59"/>
      <c r="D62" s="318" t="s">
        <v>416</v>
      </c>
      <c r="E62" s="319" t="s">
        <v>417</v>
      </c>
      <c r="F62" s="320" t="s">
        <v>418</v>
      </c>
      <c r="G62" s="318" t="s">
        <v>416</v>
      </c>
      <c r="H62" s="321" t="s">
        <v>417</v>
      </c>
      <c r="I62" s="320" t="s">
        <v>418</v>
      </c>
      <c r="J62" t="s">
        <v>43</v>
      </c>
    </row>
    <row r="63" spans="1:10" x14ac:dyDescent="0.3">
      <c r="A63">
        <v>8.5922812227662102E-3</v>
      </c>
      <c r="B63" s="322">
        <v>1</v>
      </c>
      <c r="C63" s="323" t="s">
        <v>427</v>
      </c>
      <c r="D63" s="324">
        <v>102</v>
      </c>
      <c r="E63" s="325">
        <v>7.07</v>
      </c>
      <c r="F63" s="326">
        <v>2.02</v>
      </c>
      <c r="G63" s="324">
        <v>135</v>
      </c>
      <c r="H63" s="325">
        <v>6.35</v>
      </c>
      <c r="I63" s="326">
        <v>2.11</v>
      </c>
    </row>
    <row r="64" spans="1:10" ht="46.2" x14ac:dyDescent="0.3">
      <c r="A64">
        <v>0.62482771218837496</v>
      </c>
      <c r="B64" s="328">
        <v>2</v>
      </c>
      <c r="C64" s="347" t="s">
        <v>223</v>
      </c>
      <c r="D64" s="330">
        <v>63</v>
      </c>
      <c r="E64" s="331">
        <v>5.89</v>
      </c>
      <c r="F64" s="332">
        <v>2.65</v>
      </c>
      <c r="G64" s="330">
        <v>125</v>
      </c>
      <c r="H64" s="331">
        <v>6.06</v>
      </c>
      <c r="I64" s="332">
        <v>2.12</v>
      </c>
    </row>
    <row r="65" spans="1:9" ht="23.4" x14ac:dyDescent="0.3">
      <c r="A65">
        <v>2.52262875473824E-2</v>
      </c>
      <c r="B65" s="328">
        <v>3</v>
      </c>
      <c r="C65" s="347" t="s">
        <v>428</v>
      </c>
      <c r="D65" s="330">
        <v>75</v>
      </c>
      <c r="E65" s="331">
        <v>7.01</v>
      </c>
      <c r="F65" s="332">
        <v>2.33</v>
      </c>
      <c r="G65" s="330">
        <v>132</v>
      </c>
      <c r="H65" s="331">
        <v>6.33</v>
      </c>
      <c r="I65" s="332">
        <v>1.97</v>
      </c>
    </row>
    <row r="66" spans="1:9" ht="23.4" x14ac:dyDescent="0.3">
      <c r="A66">
        <v>1.3953226754315699E-2</v>
      </c>
      <c r="B66" s="328">
        <v>4</v>
      </c>
      <c r="C66" s="347" t="s">
        <v>374</v>
      </c>
      <c r="D66" s="330">
        <v>72</v>
      </c>
      <c r="E66" s="331">
        <v>7.18</v>
      </c>
      <c r="F66" s="332">
        <v>1.95</v>
      </c>
      <c r="G66" s="330">
        <v>131</v>
      </c>
      <c r="H66" s="331">
        <v>6.42</v>
      </c>
      <c r="I66" s="332">
        <v>2.16</v>
      </c>
    </row>
    <row r="67" spans="1:9" ht="35.4" thickBot="1" x14ac:dyDescent="0.35">
      <c r="A67">
        <v>0.36399150477497899</v>
      </c>
      <c r="B67" s="333">
        <v>5</v>
      </c>
      <c r="C67" s="344" t="s">
        <v>224</v>
      </c>
      <c r="D67" s="335">
        <v>68</v>
      </c>
      <c r="E67" s="336">
        <v>6.82</v>
      </c>
      <c r="F67" s="337">
        <v>1.8</v>
      </c>
      <c r="G67" s="335">
        <v>119</v>
      </c>
      <c r="H67" s="336">
        <v>6.55</v>
      </c>
      <c r="I67" s="337">
        <v>2.11</v>
      </c>
    </row>
    <row r="68" spans="1:9" x14ac:dyDescent="0.3">
      <c r="B68" s="315" t="s">
        <v>384</v>
      </c>
      <c r="E68" s="66"/>
      <c r="F68" s="66"/>
      <c r="H68" s="66"/>
      <c r="I68" s="66"/>
    </row>
    <row r="69" spans="1:9" x14ac:dyDescent="0.3">
      <c r="E69" s="66"/>
      <c r="F69" s="66"/>
      <c r="H69" s="66"/>
      <c r="I69" s="66"/>
    </row>
    <row r="70" spans="1:9" x14ac:dyDescent="0.3">
      <c r="E70" s="66"/>
      <c r="F70" s="66"/>
      <c r="H70" s="66"/>
      <c r="I70" s="66"/>
    </row>
    <row r="71" spans="1:9" ht="15" thickBot="1" x14ac:dyDescent="0.35">
      <c r="B71" s="316" t="s">
        <v>429</v>
      </c>
      <c r="E71" s="66"/>
      <c r="F71" s="66"/>
      <c r="H71" s="66"/>
      <c r="I71" s="66"/>
    </row>
    <row r="72" spans="1:9" x14ac:dyDescent="0.3">
      <c r="B72" s="301"/>
      <c r="C72" s="302"/>
      <c r="D72" s="388">
        <v>2019</v>
      </c>
      <c r="E72" s="389"/>
      <c r="F72" s="390"/>
      <c r="G72" s="388">
        <v>2023</v>
      </c>
      <c r="H72" s="389"/>
      <c r="I72" s="390"/>
    </row>
    <row r="73" spans="1:9" ht="15" thickBot="1" x14ac:dyDescent="0.35">
      <c r="B73" s="317"/>
      <c r="C73" s="59"/>
      <c r="D73" s="318" t="s">
        <v>416</v>
      </c>
      <c r="E73" s="319" t="s">
        <v>417</v>
      </c>
      <c r="F73" s="320" t="s">
        <v>418</v>
      </c>
      <c r="G73" s="318" t="s">
        <v>416</v>
      </c>
      <c r="H73" s="321" t="s">
        <v>417</v>
      </c>
      <c r="I73" s="320" t="s">
        <v>418</v>
      </c>
    </row>
    <row r="74" spans="1:9" x14ac:dyDescent="0.3">
      <c r="A74">
        <v>5.8863491375956402E-2</v>
      </c>
      <c r="B74" s="322">
        <v>1</v>
      </c>
      <c r="C74" s="323" t="s">
        <v>108</v>
      </c>
      <c r="D74" s="324">
        <v>89</v>
      </c>
      <c r="E74" s="325">
        <v>7.34</v>
      </c>
      <c r="F74" s="326">
        <v>2.3199999999999998</v>
      </c>
      <c r="G74" s="324">
        <v>138</v>
      </c>
      <c r="H74" s="325">
        <v>6.76</v>
      </c>
      <c r="I74" s="326">
        <v>2.1800000000000002</v>
      </c>
    </row>
    <row r="75" spans="1:9" x14ac:dyDescent="0.3">
      <c r="B75" s="328">
        <v>2</v>
      </c>
      <c r="C75" s="347" t="s">
        <v>107</v>
      </c>
      <c r="D75" s="330"/>
      <c r="E75" s="331"/>
      <c r="F75" s="332"/>
      <c r="G75" s="330">
        <v>124</v>
      </c>
      <c r="H75" s="331">
        <v>6.39</v>
      </c>
      <c r="I75" s="332">
        <v>2.1800000000000002</v>
      </c>
    </row>
    <row r="76" spans="1:9" ht="34.799999999999997" x14ac:dyDescent="0.3">
      <c r="A76">
        <v>0.109210426492861</v>
      </c>
      <c r="B76" s="328">
        <v>3</v>
      </c>
      <c r="C76" s="347" t="s">
        <v>228</v>
      </c>
      <c r="D76" s="330">
        <v>63</v>
      </c>
      <c r="E76" s="331">
        <v>6.73</v>
      </c>
      <c r="F76" s="332">
        <v>2.2599999999999998</v>
      </c>
      <c r="G76" s="330">
        <v>125</v>
      </c>
      <c r="H76" s="331">
        <v>6.18</v>
      </c>
      <c r="I76" s="332">
        <v>2.16</v>
      </c>
    </row>
    <row r="77" spans="1:9" ht="35.4" thickBot="1" x14ac:dyDescent="0.35">
      <c r="A77">
        <v>3.2037720879304003E-2</v>
      </c>
      <c r="B77" s="333">
        <v>4</v>
      </c>
      <c r="C77" s="344" t="s">
        <v>430</v>
      </c>
      <c r="D77" s="335">
        <v>68</v>
      </c>
      <c r="E77" s="336">
        <v>6.62</v>
      </c>
      <c r="F77" s="337">
        <v>2.1</v>
      </c>
      <c r="G77" s="335">
        <v>112</v>
      </c>
      <c r="H77" s="336">
        <v>5.87</v>
      </c>
      <c r="I77" s="337">
        <v>2.35</v>
      </c>
    </row>
    <row r="78" spans="1:9" x14ac:dyDescent="0.3">
      <c r="B78" s="315" t="s">
        <v>384</v>
      </c>
      <c r="E78" s="66"/>
      <c r="F78" s="66"/>
      <c r="H78" s="66"/>
      <c r="I78" s="66"/>
    </row>
    <row r="79" spans="1:9" x14ac:dyDescent="0.3">
      <c r="E79" s="66"/>
      <c r="F79" s="66"/>
      <c r="H79" s="66"/>
      <c r="I79" s="66"/>
    </row>
    <row r="80" spans="1:9" x14ac:dyDescent="0.3">
      <c r="E80" s="66"/>
      <c r="F80" s="66"/>
      <c r="H80" s="66"/>
      <c r="I80" s="66"/>
    </row>
    <row r="81" spans="1:9" ht="15" thickBot="1" x14ac:dyDescent="0.35">
      <c r="B81" s="343" t="s">
        <v>431</v>
      </c>
      <c r="E81" s="66"/>
      <c r="F81" s="66"/>
      <c r="H81" s="66"/>
      <c r="I81" s="66"/>
    </row>
    <row r="82" spans="1:9" x14ac:dyDescent="0.3">
      <c r="B82" s="301"/>
      <c r="C82" s="302"/>
      <c r="D82" s="388">
        <v>2019</v>
      </c>
      <c r="E82" s="389"/>
      <c r="F82" s="390"/>
      <c r="G82" s="388">
        <v>2023</v>
      </c>
      <c r="H82" s="389"/>
      <c r="I82" s="390"/>
    </row>
    <row r="83" spans="1:9" ht="15" thickBot="1" x14ac:dyDescent="0.35">
      <c r="B83" s="317"/>
      <c r="C83" s="59"/>
      <c r="D83" s="318" t="s">
        <v>416</v>
      </c>
      <c r="E83" s="319" t="s">
        <v>417</v>
      </c>
      <c r="F83" s="320" t="s">
        <v>418</v>
      </c>
      <c r="G83" s="318" t="s">
        <v>416</v>
      </c>
      <c r="H83" s="321" t="s">
        <v>417</v>
      </c>
      <c r="I83" s="320" t="s">
        <v>418</v>
      </c>
    </row>
    <row r="84" spans="1:9" ht="37.049999999999997" customHeight="1" x14ac:dyDescent="0.3">
      <c r="A84">
        <v>1.1309840664428399E-2</v>
      </c>
      <c r="B84" s="322">
        <v>1</v>
      </c>
      <c r="C84" s="323" t="s">
        <v>432</v>
      </c>
      <c r="D84" s="324">
        <v>99</v>
      </c>
      <c r="E84" s="325">
        <v>6.95</v>
      </c>
      <c r="F84" s="326">
        <v>2.2000000000000002</v>
      </c>
      <c r="G84" s="324">
        <v>140</v>
      </c>
      <c r="H84" s="325">
        <v>6.17</v>
      </c>
      <c r="I84" s="326">
        <v>2.4</v>
      </c>
    </row>
    <row r="85" spans="1:9" x14ac:dyDescent="0.3">
      <c r="B85" s="328">
        <v>2</v>
      </c>
      <c r="C85" s="347" t="s">
        <v>234</v>
      </c>
      <c r="D85" s="330"/>
      <c r="E85" s="331"/>
      <c r="F85" s="332"/>
      <c r="G85" s="330">
        <v>121</v>
      </c>
      <c r="H85" s="331">
        <v>6.53</v>
      </c>
      <c r="I85" s="332">
        <v>2.37</v>
      </c>
    </row>
    <row r="86" spans="1:9" ht="23.4" x14ac:dyDescent="0.3">
      <c r="A86">
        <v>0.56568318604902901</v>
      </c>
      <c r="B86" s="328">
        <v>3</v>
      </c>
      <c r="C86" s="347" t="s">
        <v>101</v>
      </c>
      <c r="D86" s="330">
        <v>82</v>
      </c>
      <c r="E86" s="331">
        <v>6.28</v>
      </c>
      <c r="F86" s="332">
        <v>2.46</v>
      </c>
      <c r="G86" s="330">
        <v>121</v>
      </c>
      <c r="H86" s="331">
        <v>6.09</v>
      </c>
      <c r="I86" s="332">
        <v>2.19</v>
      </c>
    </row>
    <row r="87" spans="1:9" ht="23.4" x14ac:dyDescent="0.3">
      <c r="A87">
        <v>0.25065527146553901</v>
      </c>
      <c r="B87" s="328">
        <v>4</v>
      </c>
      <c r="C87" s="347" t="s">
        <v>100</v>
      </c>
      <c r="D87" s="330">
        <v>66</v>
      </c>
      <c r="E87" s="331">
        <v>5.53</v>
      </c>
      <c r="F87" s="332">
        <v>2.5099999999999998</v>
      </c>
      <c r="G87" s="330">
        <v>110</v>
      </c>
      <c r="H87" s="331">
        <v>5.08</v>
      </c>
      <c r="I87" s="332">
        <v>2.4900000000000002</v>
      </c>
    </row>
    <row r="88" spans="1:9" x14ac:dyDescent="0.3">
      <c r="A88">
        <v>7.4894984248117996E-2</v>
      </c>
      <c r="B88" s="328">
        <v>5</v>
      </c>
      <c r="C88" s="347" t="s">
        <v>113</v>
      </c>
      <c r="D88" s="330">
        <v>66</v>
      </c>
      <c r="E88" s="331">
        <v>6.61</v>
      </c>
      <c r="F88" s="332">
        <v>2.2000000000000002</v>
      </c>
      <c r="G88" s="330">
        <v>110</v>
      </c>
      <c r="H88" s="331">
        <v>5.97</v>
      </c>
      <c r="I88" s="332">
        <v>2.31</v>
      </c>
    </row>
    <row r="89" spans="1:9" ht="23.4" x14ac:dyDescent="0.3">
      <c r="A89">
        <v>0.177616439094403</v>
      </c>
      <c r="B89" s="328">
        <v>6</v>
      </c>
      <c r="C89" s="347" t="s">
        <v>114</v>
      </c>
      <c r="D89" s="330">
        <v>71</v>
      </c>
      <c r="E89" s="331">
        <v>6.68</v>
      </c>
      <c r="F89" s="332">
        <v>2.2200000000000002</v>
      </c>
      <c r="G89" s="330">
        <v>119</v>
      </c>
      <c r="H89" s="331">
        <v>6.22</v>
      </c>
      <c r="I89" s="332">
        <v>2.27</v>
      </c>
    </row>
    <row r="90" spans="1:9" ht="23.4" x14ac:dyDescent="0.3">
      <c r="A90">
        <v>0.53840780852691195</v>
      </c>
      <c r="B90" s="328">
        <v>7</v>
      </c>
      <c r="C90" s="347" t="s">
        <v>102</v>
      </c>
      <c r="D90" s="330">
        <v>85</v>
      </c>
      <c r="E90" s="331">
        <v>6.26</v>
      </c>
      <c r="F90" s="332">
        <v>1.92</v>
      </c>
      <c r="G90" s="330">
        <v>130</v>
      </c>
      <c r="H90" s="331">
        <v>6.44</v>
      </c>
      <c r="I90" s="332">
        <v>2.19</v>
      </c>
    </row>
    <row r="91" spans="1:9" ht="24" thickBot="1" x14ac:dyDescent="0.35">
      <c r="A91">
        <v>6.1429935709718198E-9</v>
      </c>
      <c r="B91" s="333">
        <v>8</v>
      </c>
      <c r="C91" s="344" t="s">
        <v>433</v>
      </c>
      <c r="D91" s="335">
        <v>89</v>
      </c>
      <c r="E91" s="336">
        <v>7.34</v>
      </c>
      <c r="F91" s="337">
        <v>2.3199999999999998</v>
      </c>
      <c r="G91" s="335">
        <v>114</v>
      </c>
      <c r="H91" s="336">
        <v>5.18</v>
      </c>
      <c r="I91" s="337">
        <v>2.66</v>
      </c>
    </row>
    <row r="92" spans="1:9" x14ac:dyDescent="0.3">
      <c r="B92" s="315" t="s">
        <v>384</v>
      </c>
      <c r="C92" s="341"/>
      <c r="D92" s="342"/>
      <c r="E92" s="348"/>
      <c r="F92" s="348"/>
      <c r="G92" s="342"/>
      <c r="H92" s="348"/>
      <c r="I92" s="348"/>
    </row>
    <row r="93" spans="1:9" x14ac:dyDescent="0.3">
      <c r="B93" s="349"/>
      <c r="C93" s="341"/>
      <c r="D93" s="342"/>
      <c r="E93" s="348"/>
      <c r="F93" s="348"/>
      <c r="G93" s="342"/>
      <c r="H93" s="348"/>
      <c r="I93" s="348"/>
    </row>
    <row r="94" spans="1:9" x14ac:dyDescent="0.3">
      <c r="E94" s="66"/>
      <c r="F94" s="66"/>
      <c r="H94" s="66"/>
      <c r="I94" s="66"/>
    </row>
    <row r="95" spans="1:9" ht="15" thickBot="1" x14ac:dyDescent="0.35">
      <c r="B95" s="316" t="s">
        <v>434</v>
      </c>
      <c r="E95" s="66"/>
      <c r="F95" s="66"/>
      <c r="H95" s="66"/>
      <c r="I95" s="66"/>
    </row>
    <row r="96" spans="1:9" x14ac:dyDescent="0.3">
      <c r="B96" s="301"/>
      <c r="C96" s="302"/>
      <c r="D96" s="388">
        <v>2019</v>
      </c>
      <c r="E96" s="389"/>
      <c r="F96" s="390"/>
      <c r="G96" s="388">
        <v>2023</v>
      </c>
      <c r="H96" s="389"/>
      <c r="I96" s="390"/>
    </row>
    <row r="97" spans="1:9" ht="15" thickBot="1" x14ac:dyDescent="0.35">
      <c r="B97" s="317"/>
      <c r="C97" s="59"/>
      <c r="D97" s="318" t="s">
        <v>416</v>
      </c>
      <c r="E97" s="319" t="s">
        <v>417</v>
      </c>
      <c r="F97" s="320" t="s">
        <v>418</v>
      </c>
      <c r="G97" s="318" t="s">
        <v>416</v>
      </c>
      <c r="H97" s="321" t="s">
        <v>417</v>
      </c>
      <c r="I97" s="320" t="s">
        <v>418</v>
      </c>
    </row>
    <row r="98" spans="1:9" ht="34.799999999999997" x14ac:dyDescent="0.3">
      <c r="B98" s="322">
        <v>1</v>
      </c>
      <c r="C98" s="323" t="s">
        <v>116</v>
      </c>
      <c r="D98" s="324"/>
      <c r="E98" s="350"/>
      <c r="F98" s="351"/>
      <c r="G98" s="324">
        <v>116</v>
      </c>
      <c r="H98" s="350">
        <v>6.26</v>
      </c>
      <c r="I98" s="351">
        <v>2.21</v>
      </c>
    </row>
    <row r="99" spans="1:9" ht="34.799999999999997" x14ac:dyDescent="0.3">
      <c r="A99">
        <v>4.3298021396203597E-2</v>
      </c>
      <c r="B99" s="328">
        <v>2</v>
      </c>
      <c r="C99" s="347" t="s">
        <v>376</v>
      </c>
      <c r="D99" s="330">
        <v>67</v>
      </c>
      <c r="E99" s="331">
        <v>6.66</v>
      </c>
      <c r="F99" s="332">
        <v>2.42</v>
      </c>
      <c r="G99" s="330">
        <v>113</v>
      </c>
      <c r="H99" s="331">
        <v>5.93</v>
      </c>
      <c r="I99" s="332">
        <v>2.2599999999999998</v>
      </c>
    </row>
    <row r="100" spans="1:9" ht="23.4" x14ac:dyDescent="0.3">
      <c r="A100">
        <v>3.93380632097882E-2</v>
      </c>
      <c r="B100" s="328">
        <v>3</v>
      </c>
      <c r="C100" s="347" t="s">
        <v>435</v>
      </c>
      <c r="D100" s="330">
        <v>70</v>
      </c>
      <c r="E100" s="331">
        <v>6.8</v>
      </c>
      <c r="F100" s="332">
        <v>2.2599999999999998</v>
      </c>
      <c r="G100" s="330">
        <v>107</v>
      </c>
      <c r="H100" s="331">
        <v>6.1</v>
      </c>
      <c r="I100" s="332">
        <v>2.14</v>
      </c>
    </row>
    <row r="101" spans="1:9" ht="23.4" x14ac:dyDescent="0.3">
      <c r="A101">
        <v>4.93787971339852E-2</v>
      </c>
      <c r="B101" s="328">
        <v>4</v>
      </c>
      <c r="C101" s="347" t="s">
        <v>436</v>
      </c>
      <c r="D101" s="330">
        <v>62</v>
      </c>
      <c r="E101" s="331">
        <v>6.5</v>
      </c>
      <c r="F101" s="332">
        <v>2.3199999999999998</v>
      </c>
      <c r="G101" s="330">
        <v>109</v>
      </c>
      <c r="H101" s="331">
        <v>5.79</v>
      </c>
      <c r="I101" s="332">
        <v>2.2200000000000002</v>
      </c>
    </row>
    <row r="102" spans="1:9" ht="24" thickBot="1" x14ac:dyDescent="0.35">
      <c r="A102">
        <v>0.35628602186305902</v>
      </c>
      <c r="B102" s="333">
        <v>5</v>
      </c>
      <c r="C102" s="344" t="s">
        <v>119</v>
      </c>
      <c r="D102" s="335">
        <v>56</v>
      </c>
      <c r="E102" s="336">
        <v>6.23</v>
      </c>
      <c r="F102" s="337">
        <v>2.4</v>
      </c>
      <c r="G102" s="335">
        <v>99</v>
      </c>
      <c r="H102" s="336">
        <v>5.86</v>
      </c>
      <c r="I102" s="337">
        <v>2.42</v>
      </c>
    </row>
    <row r="103" spans="1:9" x14ac:dyDescent="0.3">
      <c r="B103" s="315" t="s">
        <v>384</v>
      </c>
      <c r="E103" s="66"/>
      <c r="F103" s="66"/>
      <c r="H103" s="66"/>
      <c r="I103" s="66"/>
    </row>
    <row r="104" spans="1:9" x14ac:dyDescent="0.3">
      <c r="B104" s="315"/>
      <c r="E104" s="66"/>
      <c r="F104" s="66"/>
      <c r="H104" s="66"/>
      <c r="I104" s="66"/>
    </row>
    <row r="105" spans="1:9" x14ac:dyDescent="0.3">
      <c r="B105" s="315"/>
      <c r="E105" s="66"/>
      <c r="F105" s="66"/>
      <c r="H105" s="66"/>
      <c r="I105" s="66"/>
    </row>
    <row r="106" spans="1:9" ht="15.6" x14ac:dyDescent="0.3">
      <c r="B106" s="228" t="s">
        <v>383</v>
      </c>
      <c r="E106" s="66"/>
      <c r="F106" s="66"/>
      <c r="H106" s="66"/>
      <c r="I106" s="66"/>
    </row>
    <row r="107" spans="1:9" x14ac:dyDescent="0.3">
      <c r="E107" s="66"/>
      <c r="F107" s="66"/>
      <c r="H107" s="66"/>
      <c r="I107" s="66"/>
    </row>
    <row r="108" spans="1:9" ht="15" thickBot="1" x14ac:dyDescent="0.35">
      <c r="B108" s="316" t="s">
        <v>396</v>
      </c>
      <c r="E108" s="66"/>
      <c r="F108" s="66"/>
      <c r="H108" s="66"/>
      <c r="I108" s="66"/>
    </row>
    <row r="109" spans="1:9" x14ac:dyDescent="0.3">
      <c r="B109" s="301"/>
      <c r="C109" s="302"/>
      <c r="D109" s="388">
        <v>2019</v>
      </c>
      <c r="E109" s="389"/>
      <c r="F109" s="390"/>
      <c r="G109" s="388">
        <v>2023</v>
      </c>
      <c r="H109" s="389"/>
      <c r="I109" s="390"/>
    </row>
    <row r="110" spans="1:9" ht="15" thickBot="1" x14ac:dyDescent="0.35">
      <c r="B110" s="317"/>
      <c r="C110" s="59" t="s">
        <v>43</v>
      </c>
      <c r="D110" s="318" t="s">
        <v>416</v>
      </c>
      <c r="E110" s="319" t="s">
        <v>417</v>
      </c>
      <c r="F110" s="320" t="s">
        <v>418</v>
      </c>
      <c r="G110" s="318" t="s">
        <v>416</v>
      </c>
      <c r="H110" s="321" t="s">
        <v>417</v>
      </c>
      <c r="I110" s="320" t="s">
        <v>418</v>
      </c>
    </row>
    <row r="111" spans="1:9" x14ac:dyDescent="0.3">
      <c r="A111">
        <v>6.0759807533787201E-2</v>
      </c>
      <c r="B111" s="322" t="s">
        <v>17</v>
      </c>
      <c r="C111" s="323" t="s">
        <v>243</v>
      </c>
      <c r="D111" s="324">
        <v>138</v>
      </c>
      <c r="E111" s="325">
        <v>6.83</v>
      </c>
      <c r="F111" s="326">
        <v>2.09</v>
      </c>
      <c r="G111" s="324">
        <v>189</v>
      </c>
      <c r="H111" s="325">
        <v>7.28</v>
      </c>
      <c r="I111" s="326">
        <v>2.1</v>
      </c>
    </row>
    <row r="112" spans="1:9" x14ac:dyDescent="0.3">
      <c r="A112">
        <v>0.52189298032890497</v>
      </c>
      <c r="B112" s="328" t="s">
        <v>18</v>
      </c>
      <c r="C112" s="329" t="s">
        <v>244</v>
      </c>
      <c r="D112" s="330">
        <v>121</v>
      </c>
      <c r="E112" s="331">
        <v>7.21</v>
      </c>
      <c r="F112" s="332">
        <v>2.2400000000000002</v>
      </c>
      <c r="G112" s="330">
        <v>172</v>
      </c>
      <c r="H112" s="331">
        <v>7.03</v>
      </c>
      <c r="I112" s="332">
        <v>2.39</v>
      </c>
    </row>
    <row r="113" spans="1:9" x14ac:dyDescent="0.3">
      <c r="A113">
        <v>4.8791787019193997E-2</v>
      </c>
      <c r="B113" s="328" t="s">
        <v>19</v>
      </c>
      <c r="C113" s="329" t="s">
        <v>437</v>
      </c>
      <c r="D113" s="330">
        <v>138</v>
      </c>
      <c r="E113" s="331">
        <v>6.51</v>
      </c>
      <c r="F113" s="332">
        <v>2.1800000000000002</v>
      </c>
      <c r="G113" s="330">
        <v>171</v>
      </c>
      <c r="H113" s="331">
        <v>7.01</v>
      </c>
      <c r="I113" s="332">
        <v>2.27</v>
      </c>
    </row>
    <row r="114" spans="1:9" ht="15" thickBot="1" x14ac:dyDescent="0.35">
      <c r="A114">
        <v>0.87199192469683295</v>
      </c>
      <c r="B114" s="333" t="s">
        <v>20</v>
      </c>
      <c r="C114" s="334" t="s">
        <v>246</v>
      </c>
      <c r="D114" s="335">
        <v>145</v>
      </c>
      <c r="E114" s="336">
        <v>8.32</v>
      </c>
      <c r="F114" s="337">
        <v>1.94</v>
      </c>
      <c r="G114" s="335">
        <v>193</v>
      </c>
      <c r="H114" s="336">
        <v>8.2899999999999991</v>
      </c>
      <c r="I114" s="337">
        <v>1.9</v>
      </c>
    </row>
    <row r="115" spans="1:9" x14ac:dyDescent="0.3">
      <c r="B115" s="315" t="s">
        <v>384</v>
      </c>
      <c r="E115" s="66"/>
      <c r="F115" s="66"/>
      <c r="H115" s="66"/>
      <c r="I115" s="66"/>
    </row>
    <row r="116" spans="1:9" x14ac:dyDescent="0.3">
      <c r="B116" s="315"/>
      <c r="E116" s="66"/>
      <c r="F116" s="66"/>
      <c r="H116" s="66"/>
      <c r="I116" s="66"/>
    </row>
    <row r="117" spans="1:9" x14ac:dyDescent="0.3">
      <c r="B117" s="315"/>
      <c r="E117" s="66"/>
      <c r="F117" s="66"/>
      <c r="H117" s="66"/>
      <c r="I117" s="66"/>
    </row>
    <row r="118" spans="1:9" ht="15" thickBot="1" x14ac:dyDescent="0.35">
      <c r="B118" s="316" t="s">
        <v>397</v>
      </c>
      <c r="E118" s="66"/>
      <c r="F118" s="66"/>
      <c r="H118" s="66"/>
      <c r="I118" s="66"/>
    </row>
    <row r="119" spans="1:9" x14ac:dyDescent="0.3">
      <c r="B119" s="301"/>
      <c r="C119" s="302"/>
      <c r="D119" s="388">
        <v>2019</v>
      </c>
      <c r="E119" s="389"/>
      <c r="F119" s="390"/>
      <c r="G119" s="388">
        <v>2023</v>
      </c>
      <c r="H119" s="389"/>
      <c r="I119" s="390"/>
    </row>
    <row r="120" spans="1:9" ht="15" thickBot="1" x14ac:dyDescent="0.35">
      <c r="B120" s="317"/>
      <c r="C120" s="59"/>
      <c r="D120" s="318" t="s">
        <v>416</v>
      </c>
      <c r="E120" s="319" t="s">
        <v>417</v>
      </c>
      <c r="F120" s="320" t="s">
        <v>418</v>
      </c>
      <c r="G120" s="318" t="s">
        <v>416</v>
      </c>
      <c r="H120" s="321" t="s">
        <v>417</v>
      </c>
      <c r="I120" s="320" t="s">
        <v>418</v>
      </c>
    </row>
    <row r="121" spans="1:9" x14ac:dyDescent="0.3">
      <c r="A121">
        <v>2.7554049512402298E-2</v>
      </c>
      <c r="B121" s="322">
        <v>1</v>
      </c>
      <c r="C121" s="323" t="s">
        <v>410</v>
      </c>
      <c r="D121" s="324">
        <v>139</v>
      </c>
      <c r="E121" s="325">
        <v>7.8</v>
      </c>
      <c r="F121" s="326">
        <v>1.89</v>
      </c>
      <c r="G121" s="324">
        <v>166</v>
      </c>
      <c r="H121" s="325">
        <v>7.28</v>
      </c>
      <c r="I121" s="326">
        <v>2.13</v>
      </c>
    </row>
    <row r="122" spans="1:9" x14ac:dyDescent="0.3">
      <c r="B122" s="328">
        <v>2</v>
      </c>
      <c r="C122" s="329" t="s">
        <v>132</v>
      </c>
      <c r="D122" s="330"/>
      <c r="E122" s="331"/>
      <c r="F122" s="332"/>
      <c r="G122" s="330">
        <v>148</v>
      </c>
      <c r="H122" s="331">
        <v>6.62</v>
      </c>
      <c r="I122" s="332">
        <v>2.2000000000000002</v>
      </c>
    </row>
    <row r="123" spans="1:9" x14ac:dyDescent="0.3">
      <c r="B123" s="328">
        <v>3</v>
      </c>
      <c r="C123" s="329" t="s">
        <v>133</v>
      </c>
      <c r="D123" s="330"/>
      <c r="E123" s="331"/>
      <c r="F123" s="332"/>
      <c r="G123" s="330">
        <v>126</v>
      </c>
      <c r="H123" s="331">
        <v>5.56</v>
      </c>
      <c r="I123" s="332">
        <v>2.54</v>
      </c>
    </row>
    <row r="124" spans="1:9" x14ac:dyDescent="0.3">
      <c r="B124" s="328">
        <v>4</v>
      </c>
      <c r="C124" s="329" t="s">
        <v>134</v>
      </c>
      <c r="D124" s="330"/>
      <c r="E124" s="331"/>
      <c r="F124" s="332"/>
      <c r="G124" s="330">
        <v>138</v>
      </c>
      <c r="H124" s="331">
        <v>7.34</v>
      </c>
      <c r="I124" s="332">
        <v>2.04</v>
      </c>
    </row>
    <row r="125" spans="1:9" x14ac:dyDescent="0.3">
      <c r="A125">
        <v>9.6891894600534295E-2</v>
      </c>
      <c r="B125" s="328">
        <v>5</v>
      </c>
      <c r="C125" s="329" t="s">
        <v>135</v>
      </c>
      <c r="D125" s="330">
        <v>117</v>
      </c>
      <c r="E125" s="331">
        <v>6.37</v>
      </c>
      <c r="F125" s="332">
        <v>2.02</v>
      </c>
      <c r="G125" s="330">
        <v>144</v>
      </c>
      <c r="H125" s="331">
        <v>5.92</v>
      </c>
      <c r="I125" s="332">
        <v>2.29</v>
      </c>
    </row>
    <row r="126" spans="1:9" x14ac:dyDescent="0.3">
      <c r="A126">
        <v>0.15410959404994001</v>
      </c>
      <c r="B126" s="328">
        <v>6</v>
      </c>
      <c r="C126" s="329" t="s">
        <v>136</v>
      </c>
      <c r="D126" s="330">
        <v>118</v>
      </c>
      <c r="E126" s="331">
        <v>6.47</v>
      </c>
      <c r="F126" s="332">
        <v>2.3199999999999998</v>
      </c>
      <c r="G126" s="330">
        <v>135</v>
      </c>
      <c r="H126" s="331">
        <v>6.05</v>
      </c>
      <c r="I126" s="332">
        <v>2.37</v>
      </c>
    </row>
    <row r="127" spans="1:9" ht="13.95" customHeight="1" x14ac:dyDescent="0.3">
      <c r="A127">
        <v>0.39508735954142898</v>
      </c>
      <c r="B127" s="328">
        <v>7</v>
      </c>
      <c r="C127" s="329" t="s">
        <v>251</v>
      </c>
      <c r="D127" s="330">
        <v>118</v>
      </c>
      <c r="E127" s="331">
        <v>7.08</v>
      </c>
      <c r="F127" s="332">
        <v>2.09</v>
      </c>
      <c r="G127" s="330">
        <v>139</v>
      </c>
      <c r="H127" s="331">
        <v>6.86</v>
      </c>
      <c r="I127" s="332">
        <v>2.19</v>
      </c>
    </row>
    <row r="128" spans="1:9" ht="13.95" customHeight="1" x14ac:dyDescent="0.3">
      <c r="B128" s="328">
        <v>8</v>
      </c>
      <c r="C128" s="329" t="s">
        <v>252</v>
      </c>
      <c r="D128" s="330"/>
      <c r="E128" s="331"/>
      <c r="F128" s="332"/>
      <c r="G128" s="330">
        <v>125</v>
      </c>
      <c r="H128" s="331">
        <v>5.89</v>
      </c>
      <c r="I128" s="332">
        <v>2.15</v>
      </c>
    </row>
    <row r="129" spans="1:9" ht="13.95" customHeight="1" x14ac:dyDescent="0.3">
      <c r="B129" s="328">
        <v>9</v>
      </c>
      <c r="C129" s="329" t="s">
        <v>34</v>
      </c>
      <c r="D129" s="330"/>
      <c r="E129" s="331"/>
      <c r="F129" s="332"/>
      <c r="G129" s="330">
        <v>117</v>
      </c>
      <c r="H129" s="331">
        <v>5.75</v>
      </c>
      <c r="I129" s="332">
        <v>2.33</v>
      </c>
    </row>
    <row r="130" spans="1:9" ht="13.95" customHeight="1" x14ac:dyDescent="0.3">
      <c r="B130" s="328">
        <v>10</v>
      </c>
      <c r="C130" s="329" t="s">
        <v>140</v>
      </c>
      <c r="D130" s="330"/>
      <c r="E130" s="331"/>
      <c r="F130" s="332"/>
      <c r="G130" s="330">
        <v>129</v>
      </c>
      <c r="H130" s="331">
        <v>6.86</v>
      </c>
      <c r="I130" s="332">
        <v>2.0299999999999998</v>
      </c>
    </row>
    <row r="131" spans="1:9" ht="13.95" customHeight="1" x14ac:dyDescent="0.3">
      <c r="B131" s="328">
        <v>11</v>
      </c>
      <c r="C131" s="329" t="s">
        <v>141</v>
      </c>
      <c r="D131" s="330"/>
      <c r="E131" s="331"/>
      <c r="F131" s="332"/>
      <c r="G131" s="330">
        <v>127</v>
      </c>
      <c r="H131" s="331">
        <v>7.16</v>
      </c>
      <c r="I131" s="332">
        <v>2.12</v>
      </c>
    </row>
    <row r="132" spans="1:9" ht="13.95" customHeight="1" x14ac:dyDescent="0.3">
      <c r="B132" s="328">
        <v>12</v>
      </c>
      <c r="C132" s="329" t="s">
        <v>142</v>
      </c>
      <c r="D132" s="330"/>
      <c r="E132" s="331"/>
      <c r="F132" s="332"/>
      <c r="G132" s="330">
        <v>116</v>
      </c>
      <c r="H132" s="331">
        <v>6.84</v>
      </c>
      <c r="I132" s="332">
        <v>2.2599999999999998</v>
      </c>
    </row>
    <row r="133" spans="1:9" ht="13.95" customHeight="1" thickBot="1" x14ac:dyDescent="0.35">
      <c r="B133" s="333">
        <v>13</v>
      </c>
      <c r="C133" s="334" t="s">
        <v>143</v>
      </c>
      <c r="D133" s="335"/>
      <c r="E133" s="336"/>
      <c r="F133" s="337"/>
      <c r="G133" s="335">
        <v>131</v>
      </c>
      <c r="H133" s="336">
        <v>7.26</v>
      </c>
      <c r="I133" s="337">
        <v>2.12</v>
      </c>
    </row>
    <row r="134" spans="1:9" ht="13.95" customHeight="1" x14ac:dyDescent="0.3">
      <c r="B134" s="315" t="s">
        <v>384</v>
      </c>
      <c r="E134" s="66"/>
      <c r="F134" s="66"/>
      <c r="H134" s="66"/>
      <c r="I134" s="66"/>
    </row>
    <row r="135" spans="1:9" ht="13.95" customHeight="1" x14ac:dyDescent="0.3">
      <c r="E135" s="66"/>
      <c r="F135" s="66"/>
      <c r="H135" s="66"/>
      <c r="I135" s="66"/>
    </row>
    <row r="136" spans="1:9" ht="13.95" customHeight="1" x14ac:dyDescent="0.3">
      <c r="E136" s="66"/>
      <c r="F136" s="66"/>
      <c r="H136" s="66"/>
      <c r="I136" s="66"/>
    </row>
    <row r="137" spans="1:9" ht="13.95" customHeight="1" thickBot="1" x14ac:dyDescent="0.35">
      <c r="B137" s="316" t="s">
        <v>399</v>
      </c>
      <c r="E137" s="66"/>
      <c r="F137" s="66"/>
      <c r="H137" s="66"/>
      <c r="I137" s="66"/>
    </row>
    <row r="138" spans="1:9" ht="13.95" customHeight="1" x14ac:dyDescent="0.3">
      <c r="B138" s="301"/>
      <c r="C138" s="302"/>
      <c r="D138" s="388">
        <v>2019</v>
      </c>
      <c r="E138" s="389"/>
      <c r="F138" s="390"/>
      <c r="G138" s="388">
        <v>2023</v>
      </c>
      <c r="H138" s="389"/>
      <c r="I138" s="390"/>
    </row>
    <row r="139" spans="1:9" ht="15" thickBot="1" x14ac:dyDescent="0.35">
      <c r="B139" s="317"/>
      <c r="C139" s="59"/>
      <c r="D139" s="318" t="s">
        <v>416</v>
      </c>
      <c r="E139" s="319" t="s">
        <v>417</v>
      </c>
      <c r="F139" s="320" t="s">
        <v>418</v>
      </c>
      <c r="G139" s="318" t="s">
        <v>416</v>
      </c>
      <c r="H139" s="321" t="s">
        <v>417</v>
      </c>
      <c r="I139" s="320" t="s">
        <v>418</v>
      </c>
    </row>
    <row r="140" spans="1:9" ht="23.4" x14ac:dyDescent="0.3">
      <c r="A140">
        <v>1.5728075238060999E-2</v>
      </c>
      <c r="B140" s="322">
        <v>1</v>
      </c>
      <c r="C140" s="323" t="s">
        <v>438</v>
      </c>
      <c r="D140" s="324">
        <v>144</v>
      </c>
      <c r="E140" s="325">
        <v>6.47</v>
      </c>
      <c r="F140" s="326">
        <v>2.1</v>
      </c>
      <c r="G140" s="324">
        <v>148</v>
      </c>
      <c r="H140" s="325">
        <v>7.1</v>
      </c>
      <c r="I140" s="326">
        <v>2.3199999999999998</v>
      </c>
    </row>
    <row r="141" spans="1:9" ht="23.4" x14ac:dyDescent="0.3">
      <c r="B141" s="328">
        <v>2</v>
      </c>
      <c r="C141" s="347" t="s">
        <v>256</v>
      </c>
      <c r="D141" s="330" t="s">
        <v>43</v>
      </c>
      <c r="E141" s="331" t="s">
        <v>43</v>
      </c>
      <c r="F141" s="332"/>
      <c r="G141" s="330">
        <v>140</v>
      </c>
      <c r="H141" s="331">
        <v>7.94</v>
      </c>
      <c r="I141" s="332">
        <v>2.12</v>
      </c>
    </row>
    <row r="142" spans="1:9" ht="23.4" x14ac:dyDescent="0.3">
      <c r="B142" s="328">
        <v>3</v>
      </c>
      <c r="C142" s="347" t="s">
        <v>439</v>
      </c>
      <c r="D142" s="330" t="s">
        <v>43</v>
      </c>
      <c r="E142" s="331"/>
      <c r="F142" s="332"/>
      <c r="G142" s="330">
        <v>152</v>
      </c>
      <c r="H142" s="331">
        <v>8.02</v>
      </c>
      <c r="I142" s="332">
        <v>2.12</v>
      </c>
    </row>
    <row r="143" spans="1:9" ht="24" thickBot="1" x14ac:dyDescent="0.35">
      <c r="A143">
        <v>0.321271240227465</v>
      </c>
      <c r="B143" s="333">
        <v>4</v>
      </c>
      <c r="C143" s="344" t="s">
        <v>258</v>
      </c>
      <c r="D143" s="335">
        <v>119</v>
      </c>
      <c r="E143" s="336">
        <v>7.39</v>
      </c>
      <c r="F143" s="337">
        <v>2.1800000000000002</v>
      </c>
      <c r="G143" s="335">
        <v>156</v>
      </c>
      <c r="H143" s="336">
        <v>7.65</v>
      </c>
      <c r="I143" s="337">
        <v>2.23</v>
      </c>
    </row>
    <row r="144" spans="1:9" x14ac:dyDescent="0.3">
      <c r="B144" s="315" t="s">
        <v>384</v>
      </c>
      <c r="E144" s="66"/>
      <c r="F144" s="66"/>
      <c r="H144" s="66"/>
      <c r="I144" s="66"/>
    </row>
    <row r="145" spans="1:9" x14ac:dyDescent="0.3">
      <c r="B145" s="315"/>
      <c r="E145" s="66"/>
      <c r="F145" s="66"/>
      <c r="H145" s="66"/>
      <c r="I145" s="66"/>
    </row>
    <row r="146" spans="1:9" x14ac:dyDescent="0.3">
      <c r="E146" s="66"/>
      <c r="F146" s="66"/>
      <c r="H146" s="66"/>
      <c r="I146" s="66"/>
    </row>
    <row r="147" spans="1:9" ht="15" thickBot="1" x14ac:dyDescent="0.35">
      <c r="B147" s="316" t="s">
        <v>402</v>
      </c>
      <c r="E147" s="66"/>
      <c r="F147" s="66"/>
      <c r="H147" s="66"/>
      <c r="I147" s="66"/>
    </row>
    <row r="148" spans="1:9" x14ac:dyDescent="0.3">
      <c r="B148" s="352"/>
      <c r="C148" s="353"/>
      <c r="D148" s="388">
        <v>2019</v>
      </c>
      <c r="E148" s="389"/>
      <c r="F148" s="390"/>
      <c r="G148" s="388">
        <v>2023</v>
      </c>
      <c r="H148" s="389"/>
      <c r="I148" s="390"/>
    </row>
    <row r="149" spans="1:9" ht="22.05" customHeight="1" thickBot="1" x14ac:dyDescent="0.35">
      <c r="B149" s="354"/>
      <c r="C149" s="355"/>
      <c r="D149" s="318" t="s">
        <v>416</v>
      </c>
      <c r="E149" s="319" t="s">
        <v>417</v>
      </c>
      <c r="F149" s="320" t="s">
        <v>418</v>
      </c>
      <c r="G149" s="318" t="s">
        <v>416</v>
      </c>
      <c r="H149" s="321" t="s">
        <v>417</v>
      </c>
      <c r="I149" s="320" t="s">
        <v>418</v>
      </c>
    </row>
    <row r="150" spans="1:9" ht="34.799999999999997" x14ac:dyDescent="0.3">
      <c r="B150" s="322">
        <v>1</v>
      </c>
      <c r="C150" s="323" t="s">
        <v>262</v>
      </c>
      <c r="D150" s="324"/>
      <c r="E150" s="350"/>
      <c r="F150" s="351"/>
      <c r="G150" s="324">
        <v>144</v>
      </c>
      <c r="H150" s="350">
        <v>7.91</v>
      </c>
      <c r="I150" s="351">
        <v>1.86</v>
      </c>
    </row>
    <row r="151" spans="1:9" ht="23.4" x14ac:dyDescent="0.3">
      <c r="A151">
        <v>2.6459216686265398E-3</v>
      </c>
      <c r="B151" s="328">
        <v>2</v>
      </c>
      <c r="C151" s="347" t="s">
        <v>440</v>
      </c>
      <c r="D151" s="330">
        <v>137</v>
      </c>
      <c r="E151" s="356">
        <v>7.01</v>
      </c>
      <c r="F151" s="332">
        <v>2.2000000000000002</v>
      </c>
      <c r="G151" s="330">
        <v>144</v>
      </c>
      <c r="H151" s="356">
        <v>7.77</v>
      </c>
      <c r="I151" s="357">
        <v>1.98</v>
      </c>
    </row>
    <row r="152" spans="1:9" ht="34.799999999999997" x14ac:dyDescent="0.3">
      <c r="A152">
        <v>9.6470510839840998E-2</v>
      </c>
      <c r="B152" s="328">
        <v>3</v>
      </c>
      <c r="C152" s="347" t="s">
        <v>264</v>
      </c>
      <c r="D152" s="330">
        <v>130</v>
      </c>
      <c r="E152" s="356">
        <v>7.18</v>
      </c>
      <c r="F152" s="357">
        <v>2.1800000000000002</v>
      </c>
      <c r="G152" s="330">
        <v>145</v>
      </c>
      <c r="H152" s="356">
        <v>7.61</v>
      </c>
      <c r="I152" s="357">
        <v>2.09</v>
      </c>
    </row>
    <row r="153" spans="1:9" ht="23.4" x14ac:dyDescent="0.3">
      <c r="B153" s="328">
        <v>4</v>
      </c>
      <c r="C153" s="347" t="s">
        <v>265</v>
      </c>
      <c r="D153" s="330"/>
      <c r="E153" s="356"/>
      <c r="F153" s="357"/>
      <c r="G153" s="330">
        <v>153</v>
      </c>
      <c r="H153" s="331">
        <v>8.1</v>
      </c>
      <c r="I153" s="357">
        <v>1.81</v>
      </c>
    </row>
    <row r="154" spans="1:9" ht="23.4" x14ac:dyDescent="0.3">
      <c r="A154" t="s">
        <v>43</v>
      </c>
      <c r="B154" s="328">
        <v>5</v>
      </c>
      <c r="C154" s="347" t="s">
        <v>441</v>
      </c>
      <c r="D154" s="330">
        <v>133</v>
      </c>
      <c r="E154" s="356">
        <v>7.1</v>
      </c>
      <c r="F154" s="357">
        <v>2.21</v>
      </c>
      <c r="G154" s="330">
        <v>152</v>
      </c>
      <c r="H154" s="356">
        <v>7.84</v>
      </c>
      <c r="I154" s="357">
        <v>1.98</v>
      </c>
    </row>
    <row r="155" spans="1:9" ht="24" thickBot="1" x14ac:dyDescent="0.35">
      <c r="B155" s="333">
        <v>6</v>
      </c>
      <c r="C155" s="344" t="s">
        <v>267</v>
      </c>
      <c r="D155" s="335"/>
      <c r="E155" s="358"/>
      <c r="F155" s="359"/>
      <c r="G155" s="335">
        <v>152</v>
      </c>
      <c r="H155" s="358">
        <v>7.99</v>
      </c>
      <c r="I155" s="359">
        <v>2.0299999999999998</v>
      </c>
    </row>
    <row r="156" spans="1:9" x14ac:dyDescent="0.3">
      <c r="B156" s="315" t="s">
        <v>384</v>
      </c>
    </row>
    <row r="157" spans="1:9" x14ac:dyDescent="0.3">
      <c r="B157" s="64" t="s">
        <v>442</v>
      </c>
      <c r="C157" s="64"/>
      <c r="D157" s="64"/>
      <c r="E157" s="64"/>
      <c r="F157" s="64"/>
    </row>
  </sheetData>
  <mergeCells count="28">
    <mergeCell ref="D5:F5"/>
    <mergeCell ref="G5:I5"/>
    <mergeCell ref="D14:F14"/>
    <mergeCell ref="G14:I14"/>
    <mergeCell ref="D33:F33"/>
    <mergeCell ref="G33:I33"/>
    <mergeCell ref="D40:F40"/>
    <mergeCell ref="G40:I40"/>
    <mergeCell ref="D46:F46"/>
    <mergeCell ref="G46:I46"/>
    <mergeCell ref="D52:F52"/>
    <mergeCell ref="G52:I52"/>
    <mergeCell ref="D61:F61"/>
    <mergeCell ref="G61:I61"/>
    <mergeCell ref="D72:F72"/>
    <mergeCell ref="G72:I72"/>
    <mergeCell ref="D82:F82"/>
    <mergeCell ref="G82:I82"/>
    <mergeCell ref="D138:F138"/>
    <mergeCell ref="G138:I138"/>
    <mergeCell ref="D148:F148"/>
    <mergeCell ref="G148:I148"/>
    <mergeCell ref="D96:F96"/>
    <mergeCell ref="G96:I96"/>
    <mergeCell ref="D109:F109"/>
    <mergeCell ref="G109:I109"/>
    <mergeCell ref="D119:F119"/>
    <mergeCell ref="G119:I119"/>
  </mergeCells>
  <conditionalFormatting sqref="A6:C6 A7:B10 A37:B39 A160:C257 A17:B32 A14:A16 A33:A36 A49:B51 A46:A48 A94:B95 A135:B137 A82:A93 A157:B159 A107:B108 A146:B147 A118:B118 A72:A77 A44:B45 A40:A43 A52:A67 A68:B71 A78:B81 A109:A117 A119:A134 A138:A145 A148:A156 A12:B13 A11 A96:A106">
    <cfRule type="expression" dxfId="52" priority="53">
      <formula>AND(A6&lt;0.05, A6&lt;&gt;"")</formula>
    </cfRule>
  </conditionalFormatting>
  <conditionalFormatting sqref="A5:C5">
    <cfRule type="expression" dxfId="51" priority="52">
      <formula>AND(A5&lt;0.05, A5&lt;&gt;"")</formula>
    </cfRule>
  </conditionalFormatting>
  <conditionalFormatting sqref="B15:C15 B16">
    <cfRule type="expression" dxfId="50" priority="51">
      <formula>AND(B15&lt;0.05, B15&lt;&gt;"")</formula>
    </cfRule>
  </conditionalFormatting>
  <conditionalFormatting sqref="B14:C14">
    <cfRule type="expression" dxfId="49" priority="50">
      <formula>AND(B14&lt;0.05, B14&lt;&gt;"")</formula>
    </cfRule>
  </conditionalFormatting>
  <conditionalFormatting sqref="B34:C34 B35:B36">
    <cfRule type="expression" dxfId="48" priority="49">
      <formula>AND(B34&lt;0.05, B34&lt;&gt;"")</formula>
    </cfRule>
  </conditionalFormatting>
  <conditionalFormatting sqref="B33:C33">
    <cfRule type="expression" dxfId="47" priority="48">
      <formula>AND(B33&lt;0.05, B33&lt;&gt;"")</formula>
    </cfRule>
  </conditionalFormatting>
  <conditionalFormatting sqref="B47:C47 B48">
    <cfRule type="expression" dxfId="46" priority="47">
      <formula>AND(B47&lt;0.05, B47&lt;&gt;"")</formula>
    </cfRule>
  </conditionalFormatting>
  <conditionalFormatting sqref="B46:C46">
    <cfRule type="expression" dxfId="45" priority="46">
      <formula>AND(B46&lt;0.05, B46&lt;&gt;"")</formula>
    </cfRule>
  </conditionalFormatting>
  <conditionalFormatting sqref="B53:C53 B54 B60">
    <cfRule type="expression" dxfId="44" priority="45">
      <formula>AND(B53&lt;0.05, B53&lt;&gt;"")</formula>
    </cfRule>
  </conditionalFormatting>
  <conditionalFormatting sqref="B52:C52">
    <cfRule type="expression" dxfId="43" priority="44">
      <formula>AND(B52&lt;0.05, B52&lt;&gt;"")</formula>
    </cfRule>
  </conditionalFormatting>
  <conditionalFormatting sqref="B122:B133">
    <cfRule type="expression" dxfId="42" priority="43">
      <formula>AND(B122&lt;0.05, B122&lt;&gt;"")</formula>
    </cfRule>
  </conditionalFormatting>
  <conditionalFormatting sqref="B120:C120">
    <cfRule type="expression" dxfId="41" priority="42">
      <formula>AND(B120&lt;0.05, B120&lt;&gt;"")</formula>
    </cfRule>
  </conditionalFormatting>
  <conditionalFormatting sqref="B119:C119">
    <cfRule type="expression" dxfId="40" priority="41">
      <formula>AND(B119&lt;0.05, B119&lt;&gt;"")</formula>
    </cfRule>
  </conditionalFormatting>
  <conditionalFormatting sqref="B121">
    <cfRule type="expression" dxfId="39" priority="40">
      <formula>AND(B121&lt;0.05, B121&lt;&gt;"")</formula>
    </cfRule>
  </conditionalFormatting>
  <conditionalFormatting sqref="B85:B91 B93">
    <cfRule type="expression" dxfId="38" priority="39">
      <formula>AND(B85&lt;0.05, B85&lt;&gt;"")</formula>
    </cfRule>
  </conditionalFormatting>
  <conditionalFormatting sqref="B83:C83">
    <cfRule type="expression" dxfId="37" priority="38">
      <formula>AND(B83&lt;0.05, B83&lt;&gt;"")</formula>
    </cfRule>
  </conditionalFormatting>
  <conditionalFormatting sqref="B82:C82">
    <cfRule type="expression" dxfId="36" priority="37">
      <formula>AND(B82&lt;0.05, B82&lt;&gt;"")</formula>
    </cfRule>
  </conditionalFormatting>
  <conditionalFormatting sqref="B84">
    <cfRule type="expression" dxfId="35" priority="36">
      <formula>AND(B84&lt;0.05, B84&lt;&gt;"")</formula>
    </cfRule>
  </conditionalFormatting>
  <conditionalFormatting sqref="B151:B155">
    <cfRule type="expression" dxfId="34" priority="35">
      <formula>AND(B151&lt;0.05, B151&lt;&gt;"")</formula>
    </cfRule>
  </conditionalFormatting>
  <conditionalFormatting sqref="B148">
    <cfRule type="expression" dxfId="33" priority="34">
      <formula>AND(B148&lt;0.05, B148&lt;&gt;"")</formula>
    </cfRule>
  </conditionalFormatting>
  <conditionalFormatting sqref="B150">
    <cfRule type="expression" dxfId="32" priority="33">
      <formula>AND(B150&lt;0.05, B150&lt;&gt;"")</formula>
    </cfRule>
  </conditionalFormatting>
  <conditionalFormatting sqref="B64:B67">
    <cfRule type="expression" dxfId="31" priority="32">
      <formula>AND(B64&lt;0.05, B64&lt;&gt;"")</formula>
    </cfRule>
  </conditionalFormatting>
  <conditionalFormatting sqref="B62:C62">
    <cfRule type="expression" dxfId="30" priority="31">
      <formula>AND(B62&lt;0.05, B62&lt;&gt;"")</formula>
    </cfRule>
  </conditionalFormatting>
  <conditionalFormatting sqref="B61:C61">
    <cfRule type="expression" dxfId="29" priority="30">
      <formula>AND(B61&lt;0.05, B61&lt;&gt;"")</formula>
    </cfRule>
  </conditionalFormatting>
  <conditionalFormatting sqref="B63">
    <cfRule type="expression" dxfId="28" priority="29">
      <formula>AND(B63&lt;0.05, B63&lt;&gt;"")</formula>
    </cfRule>
  </conditionalFormatting>
  <conditionalFormatting sqref="B99:B102">
    <cfRule type="expression" dxfId="27" priority="28">
      <formula>AND(B99&lt;0.05, B99&lt;&gt;"")</formula>
    </cfRule>
  </conditionalFormatting>
  <conditionalFormatting sqref="B97:C97">
    <cfRule type="expression" dxfId="26" priority="27">
      <formula>AND(B97&lt;0.05, B97&lt;&gt;"")</formula>
    </cfRule>
  </conditionalFormatting>
  <conditionalFormatting sqref="B96:C96">
    <cfRule type="expression" dxfId="25" priority="26">
      <formula>AND(B96&lt;0.05, B96&lt;&gt;"")</formula>
    </cfRule>
  </conditionalFormatting>
  <conditionalFormatting sqref="B98">
    <cfRule type="expression" dxfId="24" priority="25">
      <formula>AND(B98&lt;0.05, B98&lt;&gt;"")</formula>
    </cfRule>
  </conditionalFormatting>
  <conditionalFormatting sqref="B141:B143">
    <cfRule type="expression" dxfId="23" priority="24">
      <formula>AND(B141&lt;0.05, B141&lt;&gt;"")</formula>
    </cfRule>
  </conditionalFormatting>
  <conditionalFormatting sqref="B139:C139">
    <cfRule type="expression" dxfId="22" priority="23">
      <formula>AND(B139&lt;0.05, B139&lt;&gt;"")</formula>
    </cfRule>
  </conditionalFormatting>
  <conditionalFormatting sqref="B138:C138">
    <cfRule type="expression" dxfId="21" priority="22">
      <formula>AND(B138&lt;0.05, B138&lt;&gt;"")</formula>
    </cfRule>
  </conditionalFormatting>
  <conditionalFormatting sqref="B140">
    <cfRule type="expression" dxfId="20" priority="21">
      <formula>AND(B140&lt;0.05, B140&lt;&gt;"")</formula>
    </cfRule>
  </conditionalFormatting>
  <conditionalFormatting sqref="B112:B114">
    <cfRule type="expression" dxfId="19" priority="20">
      <formula>AND(B112&lt;0.05, B112&lt;&gt;"")</formula>
    </cfRule>
  </conditionalFormatting>
  <conditionalFormatting sqref="B110:C110">
    <cfRule type="expression" dxfId="18" priority="19">
      <formula>AND(B110&lt;0.05, B110&lt;&gt;"")</formula>
    </cfRule>
  </conditionalFormatting>
  <conditionalFormatting sqref="B109:C109">
    <cfRule type="expression" dxfId="17" priority="18">
      <formula>AND(B109&lt;0.05, B109&lt;&gt;"")</formula>
    </cfRule>
  </conditionalFormatting>
  <conditionalFormatting sqref="B111">
    <cfRule type="expression" dxfId="16" priority="17">
      <formula>AND(B111&lt;0.05, B111&lt;&gt;"")</formula>
    </cfRule>
  </conditionalFormatting>
  <conditionalFormatting sqref="B75:B77">
    <cfRule type="expression" dxfId="15" priority="16">
      <formula>AND(B75&lt;0.05, B75&lt;&gt;"")</formula>
    </cfRule>
  </conditionalFormatting>
  <conditionalFormatting sqref="B73:C73">
    <cfRule type="expression" dxfId="14" priority="15">
      <formula>AND(B73&lt;0.05, B73&lt;&gt;"")</formula>
    </cfRule>
  </conditionalFormatting>
  <conditionalFormatting sqref="B72:C72">
    <cfRule type="expression" dxfId="13" priority="14">
      <formula>AND(B72&lt;0.05, B72&lt;&gt;"")</formula>
    </cfRule>
  </conditionalFormatting>
  <conditionalFormatting sqref="B74">
    <cfRule type="expression" dxfId="12" priority="13">
      <formula>AND(B74&lt;0.05, B74&lt;&gt;"")</formula>
    </cfRule>
  </conditionalFormatting>
  <conditionalFormatting sqref="B43">
    <cfRule type="expression" dxfId="11" priority="12">
      <formula>AND(B43&lt;0.05, B43&lt;&gt;"")</formula>
    </cfRule>
  </conditionalFormatting>
  <conditionalFormatting sqref="B41:C41">
    <cfRule type="expression" dxfId="10" priority="11">
      <formula>AND(B41&lt;0.05, B41&lt;&gt;"")</formula>
    </cfRule>
  </conditionalFormatting>
  <conditionalFormatting sqref="B40:C40">
    <cfRule type="expression" dxfId="9" priority="10">
      <formula>AND(B40&lt;0.05, B40&lt;&gt;"")</formula>
    </cfRule>
  </conditionalFormatting>
  <conditionalFormatting sqref="B42">
    <cfRule type="expression" dxfId="8" priority="9">
      <formula>AND(B42&lt;0.05, B42&lt;&gt;"")</formula>
    </cfRule>
  </conditionalFormatting>
  <conditionalFormatting sqref="B92">
    <cfRule type="expression" dxfId="7" priority="8">
      <formula>AND(B92&lt;0.05, B92&lt;&gt;"")</formula>
    </cfRule>
  </conditionalFormatting>
  <conditionalFormatting sqref="B103:B105">
    <cfRule type="expression" dxfId="6" priority="7">
      <formula>AND(B103&lt;0.05, B103&lt;&gt;"")</formula>
    </cfRule>
  </conditionalFormatting>
  <conditionalFormatting sqref="B115:B117">
    <cfRule type="expression" dxfId="5" priority="6">
      <formula>AND(B115&lt;0.05, B115&lt;&gt;"")</formula>
    </cfRule>
  </conditionalFormatting>
  <conditionalFormatting sqref="B134">
    <cfRule type="expression" dxfId="4" priority="5">
      <formula>AND(B134&lt;0.05, B134&lt;&gt;"")</formula>
    </cfRule>
  </conditionalFormatting>
  <conditionalFormatting sqref="B144:B145">
    <cfRule type="expression" dxfId="3" priority="4">
      <formula>AND(B144&lt;0.05, B144&lt;&gt;"")</formula>
    </cfRule>
  </conditionalFormatting>
  <conditionalFormatting sqref="B156">
    <cfRule type="expression" dxfId="2" priority="3">
      <formula>AND(B156&lt;0.05, B156&lt;&gt;"")</formula>
    </cfRule>
  </conditionalFormatting>
  <conditionalFormatting sqref="B58">
    <cfRule type="expression" dxfId="1" priority="2">
      <formula>AND(B58&lt;0.05, B58&lt;&gt;"")</formula>
    </cfRule>
  </conditionalFormatting>
  <conditionalFormatting sqref="B106">
    <cfRule type="expression" dxfId="0" priority="1">
      <formula>AND(B106&lt;0.05, B106&lt;&gt;"")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3.xml><?xml version="1.0" encoding="utf-8"?>
<?mso-contentType ?>
<spe:Receivers xmlns:spe="http://schemas.microsoft.com/sharepoint/event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2023-04-19T20:44:23+00:00</WBDocs_Document_Date>
    <TaxCatchAll xmlns="3e02667f-0271-471b-bd6e-11a2e16def1d">
      <Value>-1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Props1.xml><?xml version="1.0" encoding="utf-8"?>
<ds:datastoreItem xmlns:ds="http://schemas.openxmlformats.org/officeDocument/2006/customXml" ds:itemID="{FB3A848E-257B-4EF6-8346-82D7AECCEA05}"/>
</file>

<file path=customXml/itemProps2.xml><?xml version="1.0" encoding="utf-8"?>
<ds:datastoreItem xmlns:ds="http://schemas.openxmlformats.org/officeDocument/2006/customXml" ds:itemID="{A8CB1A86-4B65-4D66-BC2A-DF870A7CA6CA}"/>
</file>

<file path=customXml/itemProps3.xml><?xml version="1.0" encoding="utf-8"?>
<ds:datastoreItem xmlns:ds="http://schemas.openxmlformats.org/officeDocument/2006/customXml" ds:itemID="{4BC70380-2BBB-4704-8967-88C8A938A3F5}"/>
</file>

<file path=customXml/itemProps4.xml><?xml version="1.0" encoding="utf-8"?>
<ds:datastoreItem xmlns:ds="http://schemas.openxmlformats.org/officeDocument/2006/customXml" ds:itemID="{EFB8FF35-5631-4F89-AFD7-05F3A3DF41E4}"/>
</file>

<file path=customXml/itemProps5.xml><?xml version="1.0" encoding="utf-8"?>
<ds:datastoreItem xmlns:ds="http://schemas.openxmlformats.org/officeDocument/2006/customXml" ds:itemID="{52344028-FCE8-4D3C-B986-9D56B8DD636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General</vt:lpstr>
      <vt:lpstr>Stakeholder Breakdown</vt:lpstr>
      <vt:lpstr>Stakeholders</vt:lpstr>
      <vt:lpstr>Stakeholders | Scales</vt:lpstr>
      <vt:lpstr>Year 23_19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wb473687</dc:creator>
  <cp:lastModifiedBy>Yulia Danilina</cp:lastModifiedBy>
  <dcterms:created xsi:type="dcterms:W3CDTF">2023-02-25T15:42:32Z</dcterms:created>
  <dcterms:modified xsi:type="dcterms:W3CDTF">2023-04-03T20:12:35Z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</Properties>
</file>