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mc:AlternateContent xmlns:mc="http://schemas.openxmlformats.org/markup-compatibility/2006">
    <mc:Choice Requires="x15">
      <x15ac:absPath xmlns:x15ac="http://schemas.microsoft.com/office/spreadsheetml/2010/11/ac" url="https://worldbankgroup-my.sharepoint.com/personal/tketema_worldbank_org/Documents/Desktop/Ethiopia PSNP (childcare)/"/>
    </mc:Choice>
  </mc:AlternateContent>
  <xr:revisionPtr revIDLastSave="3" documentId="14_{5AAE105F-4F49-4A8E-8DDD-DD4C4826A1F2}" xr6:coauthVersionLast="47" xr6:coauthVersionMax="47" xr10:uidLastSave="{0FC89AFE-4AE0-48DD-8D1A-E1FB841FC8A1}"/>
  <bookViews>
    <workbookView xWindow="29085" yWindow="810" windowWidth="19185" windowHeight="10185" tabRatio="949" xr2:uid="{00000000-000D-0000-FFFF-FFFF00000000}"/>
  </bookViews>
  <sheets>
    <sheet name="Overview" sheetId="25" r:id="rId1"/>
    <sheet name="Consent" sheetId="26" r:id="rId2"/>
    <sheet name="Sec 1-Cover" sheetId="14" r:id="rId3"/>
    <sheet name="Sec2,3,4- Roster, Edu,Time Use" sheetId="6" state="hidden" r:id="rId4"/>
    <sheet name="Sec2 -Roster" sheetId="19" r:id="rId5"/>
    <sheet name="Sec3-Education" sheetId="20" r:id="rId6"/>
    <sheet name="Sec4-Time Use" sheetId="21" r:id="rId7"/>
    <sheet name="Sec5-Childcare" sheetId="27" r:id="rId8"/>
    <sheet name="Sec 6-Food Security" sheetId="9" r:id="rId9"/>
    <sheet name="Sec 6,7-Agri" sheetId="18" state="hidden" r:id="rId10"/>
    <sheet name="Sheet2" sheetId="23" state="hidden" r:id="rId11"/>
    <sheet name="Sec 7-Crop Production" sheetId="22" r:id="rId12"/>
    <sheet name="Sec 8 -Non-Farm Enterprise" sheetId="12" r:id="rId13"/>
    <sheet name="Sec 9 -Contact Information" sheetId="24" r:id="rId14"/>
    <sheet name="ALL" sheetId="2" state="hidden" r:id="rId15"/>
  </sheets>
  <externalReferences>
    <externalReference r:id="rId16"/>
    <externalReference r:id="rId17"/>
  </externalReferences>
  <definedNames>
    <definedName name="another">#REF!</definedName>
    <definedName name="blah">#REF!</definedName>
    <definedName name="Blahh">'[1](1) HOUSEHOLD ROSTER'!$B$1</definedName>
    <definedName name="cc">#REF!</definedName>
    <definedName name="food">#REF!</definedName>
    <definedName name="GHJK">#REF!</definedName>
    <definedName name="help">#REF!</definedName>
    <definedName name="malawi">#REF!</definedName>
    <definedName name="new">#REF!</definedName>
    <definedName name="page32" localSheetId="14">ALL!#REF!</definedName>
    <definedName name="Perberja_Familjare">#REF!</definedName>
    <definedName name="_xlnm.Print_Area" localSheetId="2">'Sec 1-Cover'!$B$1:$G$48</definedName>
    <definedName name="_xlnm.Print_Area" localSheetId="8">'Sec 6-Food Security'!$A$1:$G$24</definedName>
    <definedName name="_xlnm.Print_Area" localSheetId="11">'Sec 7-Crop Production'!$A$31:$G$31</definedName>
    <definedName name="_xlnm.Print_Area" localSheetId="12">'Sec 8 -Non-Farm Enterprise'!$A$1:$G$51</definedName>
    <definedName name="_xlnm.Print_Area" localSheetId="4">'Sec2 -Roster'!$A$1:$K$30</definedName>
    <definedName name="_xlnm.Print_Area" localSheetId="5">'Sec3-Education'!$B$2:$Q$41</definedName>
    <definedName name="_xlnm.Print_Area" localSheetId="6">'Sec4-Time Use'!$A$1:$S$22</definedName>
    <definedName name="_xlnm.Print_Area" localSheetId="7">'Sec5-Childcare'!$B$3:$H$34</definedName>
    <definedName name="_xlnm.Print_Area" localSheetId="10">Sheet2!$A$1:$G$74</definedName>
    <definedName name="PVV">#REF!</definedName>
    <definedName name="SECTION_1">#REF!</definedName>
    <definedName name="SECTION_1__HOUSEHOLD_INFORMATION">#REF!</definedName>
    <definedName name="test22">#REF!</definedName>
    <definedName name="tillf">#REF!</definedName>
    <definedName name="tillf2">'[2](1) HOUSEHOLD ROSTER'!$B$1</definedName>
    <definedName name="ujkl">#REF!</definedName>
    <definedName name="VARIETY">#REF!</definedName>
    <definedName name="WHATTHAT">#REF!</definedName>
  </definedNames>
  <calcPr calcId="191028"/>
  <fileRecoveryPr repairLoad="1"/>
  <extLst>
    <ext xmlns:x14="http://schemas.microsoft.com/office/spreadsheetml/2009/9/main" uri="{79F54976-1DA5-4618-B147-4CDE4B953A38}">
      <x14:workbookPr defaultImageDpi="32767"/>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28" i="24" l="1"/>
  <c r="G16" i="12" l="1"/>
  <c r="E5" i="27" l="1"/>
  <c r="E5" i="21"/>
  <c r="B65" i="23"/>
  <c r="B95" i="6"/>
  <c r="B96" i="6" s="1"/>
  <c r="B97" i="6" s="1"/>
  <c r="B98" i="6" s="1"/>
  <c r="B99" i="6" s="1"/>
  <c r="B100" i="6" s="1"/>
  <c r="B101" i="6" s="1"/>
  <c r="B102" i="6" s="1"/>
  <c r="B103" i="6" s="1"/>
  <c r="B104" i="6" s="1"/>
  <c r="B105" i="6" s="1"/>
  <c r="B106" i="6" s="1"/>
  <c r="B100" i="18"/>
  <c r="D354" i="2"/>
  <c r="D491" i="2"/>
  <c r="A418" i="2"/>
  <c r="A72" i="2"/>
  <c r="A51" i="2"/>
  <c r="AF45" i="2"/>
  <c r="AD45" i="2"/>
  <c r="AB45" i="2"/>
  <c r="Z45" i="2"/>
  <c r="Q38"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tc={ACC0CF6D-FB38-4920-9E0B-3AFD184AB8F0}</author>
  </authors>
  <commentList>
    <comment ref="J9" authorId="0" shapeId="0" xr:uid="{ACC0CF6D-FB38-4920-9E0B-3AFD184AB8F0}">
      <text>
        <t>[Threaded comment]
Your version of Excel allows you to read this threaded comment; however, any edits to it will get removed if the file is opened in a newer version of Excel. Learn more: https://go.microsoft.com/fwlink/?linkid=870924
Comment:
    Updated</t>
      </text>
    </comment>
  </commentList>
</comments>
</file>

<file path=xl/sharedStrings.xml><?xml version="1.0" encoding="utf-8"?>
<sst xmlns="http://schemas.openxmlformats.org/spreadsheetml/2006/main" count="2182" uniqueCount="1307">
  <si>
    <t xml:space="preserve">Question </t>
  </si>
  <si>
    <t>Productive Safety Nets Program Community-Based Childcare Project</t>
  </si>
  <si>
    <t>Household Listing Survey Questionnaire 2020</t>
  </si>
  <si>
    <t>Contents of instruments</t>
  </si>
  <si>
    <t>Section 1</t>
  </si>
  <si>
    <t>Cover</t>
  </si>
  <si>
    <t>Section 2</t>
  </si>
  <si>
    <t>Roster</t>
  </si>
  <si>
    <t>Section 3</t>
  </si>
  <si>
    <t>Education</t>
  </si>
  <si>
    <t>Section 4</t>
  </si>
  <si>
    <t>Time use</t>
  </si>
  <si>
    <t xml:space="preserve">Section 5 </t>
  </si>
  <si>
    <t>Childcare</t>
  </si>
  <si>
    <t xml:space="preserve">Section 6 </t>
  </si>
  <si>
    <t>Food Security</t>
  </si>
  <si>
    <t>Section 7</t>
  </si>
  <si>
    <t xml:space="preserve">Crop Production </t>
  </si>
  <si>
    <t>Section 8</t>
  </si>
  <si>
    <t>HH income and non-farm enterprise</t>
  </si>
  <si>
    <t>Section 9</t>
  </si>
  <si>
    <t>Contact Information</t>
  </si>
  <si>
    <t xml:space="preserve">Type of Respondent </t>
  </si>
  <si>
    <t>Household head</t>
  </si>
  <si>
    <t>Consent Form</t>
  </si>
  <si>
    <t>"Good [morning/afternoon/evening]. I am here on behalf of Frontieri, a research firm based in Addis Ababa. We are working with researchers at the World Bank on the Impact Evaluation of Community-Based Childcare in Ethiopia’s Productive Safety Net Program, which is a World Bank supported research study.  The purpose of the study is to examine the effectiveness of community-based childcare centers on rural households. In order to evaluate the effectiveness of this program, we need to collect information about household structure, childcare practices, child development outcomes, and women’s time use from rural households in nearby woredas. 
We would like to talk to you today to collect information about you and your household. You have the right to stop participating in the survey at any time. Even if you agree to participate today, you can always decline to talk with us in the future. The interview will take approximately 5 minutes. 
All information collected through this questionnaire will be confidential. This means that your identity (name or address) will not appear on any official documents. We will not report any information about you or your firm to any organization or government agency. No information at the individual or firm level will be used or disseminated, and your data will be securely stored on encrypted servers.  
You have the right to interrupt the interview at any time, or skip questions you do not want to answer, ask for a break, or leave the interview. There are no right or wrong answers. 
Your participation is completely voluntary and your future participation in the project will in no way be affected by your decision to participate in this survey.</t>
  </si>
  <si>
    <t xml:space="preserve">Do you have any questions?  If you have any questions in the future, you may contact Tirsit Amha - World Bank Gender Innovation Lab (GIL) at +251 9299 08 616. </t>
  </si>
  <si>
    <t>"Do you consent to me asking you a series of questions about you and your household?"</t>
  </si>
  <si>
    <t>1=Yes</t>
  </si>
  <si>
    <t>2=No</t>
  </si>
  <si>
    <t>If the answer is yes, the survey can begin</t>
  </si>
  <si>
    <t>If not, ask the reason:</t>
  </si>
  <si>
    <t xml:space="preserve">Reason: </t>
  </si>
  <si>
    <t>Section 1-Cover</t>
  </si>
  <si>
    <t>Question No.</t>
  </si>
  <si>
    <t>Question</t>
  </si>
  <si>
    <t>Response</t>
  </si>
  <si>
    <t>Region</t>
  </si>
  <si>
    <t>Zone</t>
  </si>
  <si>
    <t>Woreda</t>
  </si>
  <si>
    <t>Kebele/FA</t>
  </si>
  <si>
    <r>
      <t>Household</t>
    </r>
    <r>
      <rPr>
        <sz val="11"/>
        <color theme="1"/>
        <rFont val="Calibri"/>
        <family val="2"/>
      </rPr>
      <t xml:space="preserve"> </t>
    </r>
    <r>
      <rPr>
        <sz val="11"/>
        <color rgb="FF000000"/>
        <rFont val="Calibri"/>
        <family val="2"/>
      </rPr>
      <t>ID</t>
    </r>
  </si>
  <si>
    <r>
      <t>Household</t>
    </r>
    <r>
      <rPr>
        <sz val="11"/>
        <color theme="1"/>
        <rFont val="Calibri"/>
        <family val="2"/>
      </rPr>
      <t xml:space="preserve"> </t>
    </r>
    <r>
      <rPr>
        <sz val="11"/>
        <color rgb="FF000000"/>
        <rFont val="Calibri"/>
        <family val="2"/>
      </rPr>
      <t>Head</t>
    </r>
    <r>
      <rPr>
        <sz val="11"/>
        <color theme="1"/>
        <rFont val="Calibri"/>
        <family val="2"/>
      </rPr>
      <t xml:space="preserve"> </t>
    </r>
    <r>
      <rPr>
        <sz val="11"/>
        <color rgb="FF000000"/>
        <rFont val="Calibri"/>
        <family val="2"/>
      </rPr>
      <t xml:space="preserve">Name                                        </t>
    </r>
    <r>
      <rPr>
        <i/>
        <sz val="11"/>
        <color rgb="FF000000"/>
        <rFont val="Calibri"/>
        <family val="2"/>
      </rPr>
      <t xml:space="preserve"> 
</t>
    </r>
    <r>
      <rPr>
        <i/>
        <sz val="11"/>
        <rFont val="Calibri"/>
        <family val="2"/>
      </rPr>
      <t xml:space="preserve">NOTE Please put upto grand fathers name when entering </t>
    </r>
  </si>
  <si>
    <r>
      <t>Household</t>
    </r>
    <r>
      <rPr>
        <sz val="11"/>
        <color theme="1"/>
        <rFont val="Calibri"/>
        <family val="2"/>
      </rPr>
      <t xml:space="preserve"> </t>
    </r>
    <r>
      <rPr>
        <sz val="11"/>
        <color rgb="FF000000"/>
        <rFont val="Calibri"/>
        <family val="2"/>
      </rPr>
      <t xml:space="preserve">Size (put the definition from the roster)                                                                                </t>
    </r>
    <r>
      <rPr>
        <i/>
        <sz val="11"/>
        <color rgb="FF000000"/>
        <rFont val="Calibri"/>
        <family val="2"/>
      </rPr>
      <t xml:space="preserve">NOTE: all individuals who normally live and eat their meals together in this household, starting with the head of household. </t>
    </r>
  </si>
  <si>
    <r>
      <t>Village</t>
    </r>
    <r>
      <rPr>
        <sz val="11"/>
        <color theme="1"/>
        <rFont val="Calibri"/>
        <family val="2"/>
      </rPr>
      <t xml:space="preserve"> </t>
    </r>
    <r>
      <rPr>
        <sz val="11"/>
        <color rgb="FF000000"/>
        <rFont val="Calibri"/>
        <family val="2"/>
      </rPr>
      <t>name</t>
    </r>
    <r>
      <rPr>
        <sz val="11"/>
        <color theme="1"/>
        <rFont val="Calibri"/>
        <family val="2"/>
      </rPr>
      <t xml:space="preserve"> </t>
    </r>
    <r>
      <rPr>
        <sz val="11"/>
        <color rgb="FF000000"/>
        <rFont val="Calibri"/>
        <family val="2"/>
      </rPr>
      <t>where</t>
    </r>
    <r>
      <rPr>
        <sz val="11"/>
        <color theme="1"/>
        <rFont val="Calibri"/>
        <family val="2"/>
      </rPr>
      <t xml:space="preserve"> </t>
    </r>
    <r>
      <rPr>
        <sz val="11"/>
        <color rgb="FF000000"/>
        <rFont val="Calibri"/>
        <family val="2"/>
      </rPr>
      <t>the</t>
    </r>
    <r>
      <rPr>
        <sz val="11"/>
        <color theme="1"/>
        <rFont val="Calibri"/>
        <family val="2"/>
      </rPr>
      <t xml:space="preserve"> </t>
    </r>
    <r>
      <rPr>
        <sz val="11"/>
        <color rgb="FF000000"/>
        <rFont val="Calibri"/>
        <family val="2"/>
      </rPr>
      <t>HH</t>
    </r>
    <r>
      <rPr>
        <sz val="11"/>
        <color theme="1"/>
        <rFont val="Calibri"/>
        <family val="2"/>
      </rPr>
      <t xml:space="preserve"> </t>
    </r>
    <r>
      <rPr>
        <sz val="11"/>
        <color rgb="FF000000"/>
        <rFont val="Calibri"/>
        <family val="2"/>
      </rPr>
      <t>lives</t>
    </r>
  </si>
  <si>
    <t>Physical indicator to locate household</t>
  </si>
  <si>
    <t>Date of  interview:</t>
  </si>
  <si>
    <t>Time first interview started</t>
  </si>
  <si>
    <t>GPS latitude</t>
  </si>
  <si>
    <t>GPS longitude</t>
  </si>
  <si>
    <t>Staff Details</t>
  </si>
  <si>
    <t>Enumerator name</t>
  </si>
  <si>
    <t>Supervisor name</t>
  </si>
  <si>
    <t>Household Eligibility</t>
  </si>
  <si>
    <t>Are there children between the ages of 1 and 5 years living in this household?</t>
  </si>
  <si>
    <t>0=NO, 1=YES</t>
  </si>
  <si>
    <r>
      <rPr>
        <b/>
        <sz val="11"/>
        <color theme="1"/>
        <rFont val="Calibri"/>
        <family val="2"/>
      </rPr>
      <t xml:space="preserve">ENUMERATOR, PLEASE READ THE FOLLOWING: </t>
    </r>
    <r>
      <rPr>
        <sz val="11"/>
        <color theme="1"/>
        <rFont val="Calibri"/>
        <family val="2"/>
      </rPr>
      <t xml:space="preserve">The Rural Productive Safety Nets Program, in collaboration with ChildFund International, is opening Childcare centers in selected communities in Amhara and Tigray. The childcare centers will be staffed by PSNP participants and will be open to selected PSNP and non-PSNP households.  The childcare centers will operate 5 days per week and households selected to receive access will be able to send their child every day.  The childcare centers aim to reduce the free up time available to young mothers and other caregivers.  If your community is selected to receive a childcare center, it would be located near your house.  </t>
    </r>
  </si>
  <si>
    <t>If your community received a childcare center, would you be interested in sending your child to the childcare center?</t>
  </si>
  <si>
    <t>0=NO --&gt; Q43 
1=YES --&gt; Q42</t>
  </si>
  <si>
    <t>How many days per week do you think you would use the childcare center?</t>
  </si>
  <si>
    <t>1, 2, 3, 4, 5</t>
  </si>
  <si>
    <t>Do you think you generate less income because you are taking care of your child?</t>
  </si>
  <si>
    <t>0=NO --&gt; Q51 if PSNP, Q61 if non-PSNP 
1=YES --&gt; Q44</t>
  </si>
  <si>
    <r>
      <t xml:space="preserve">How much more income do you think you could generate if someone else was watching your child while you work?
</t>
    </r>
    <r>
      <rPr>
        <b/>
        <sz val="11"/>
        <color theme="1"/>
        <rFont val="Calibri"/>
        <family val="2"/>
      </rPr>
      <t xml:space="preserve">ENUMERATOR: Enter the amount and select the frequency associated with the amount.  </t>
    </r>
  </si>
  <si>
    <t xml:space="preserve">a) AMOUNT: ________ Birr </t>
  </si>
  <si>
    <t xml:space="preserve">b) FREQUENCY
1= per day
2= per week
3 = per month
4=per year
5= other (specify) --&gt; (c)
</t>
  </si>
  <si>
    <t>c) OTHER SPECIFY _____________</t>
  </si>
  <si>
    <t>IF PSNP Household</t>
  </si>
  <si>
    <t>ENUMERATOR, PLEASE READ THE FOLLOWING: I would like you to imagine 10 women like you who live in this woreda, who have a child between 1 and 5 years old, and who do participate in PSNP.  In other words, please think about 10 women similar to yourself.</t>
  </si>
  <si>
    <t>Out of these 10 women, how many do you think would send their child to the childcare center?</t>
  </si>
  <si>
    <t>Probe for a number between 0 and 10</t>
  </si>
  <si>
    <t>ENUMERATOR, PLEASE READ THE FOLLOWING: I would now like you to imagine 10 women like you who live in this woreda, who have a child between 1 and 5 years old, and who do not participate in PSNP.  In other words, please think about 10 women similar to yourself but who do not participate in PSNP.</t>
  </si>
  <si>
    <t>IF Non-PSNP Household</t>
  </si>
  <si>
    <t>ENUMERATOR, PLEASE READ THE FOLLOWING: I would like you to imagine 10 women like you who live in this woreda, who have a child between 1 and 5 years old, and who do not participate in PSNP.  In other words, please think about 10 women similar to yourself.</t>
  </si>
  <si>
    <t>ENUMERATOR, PLEASE READ THE FOLLOWING: I would now like you to imagine 10 women like you who live in this woreda, who have a child between 1 and 5 years old, and who do participate in PSNP.  In other words, please think about 10 women similar to yourself but who do participate in PSNP.</t>
  </si>
  <si>
    <t xml:space="preserve">Time interview Completed </t>
  </si>
  <si>
    <t xml:space="preserve">CAPI </t>
  </si>
  <si>
    <t xml:space="preserve">
Generate Eligibility Status of HH :
                   If Eligible Display :-
                              1. PSNP status,
                              2. HH ID 
                              3. Full Name of HH
                              4. Physical address of HH
                  If not Eligible display : Household is not Eligible 
</t>
  </si>
  <si>
    <t>ENUMERATOR: This concludes the census.  Please complete the census in the community before proceeding with this survey.  
If this household is then selected into the study sample, continue the survey with Section 2--&gt;</t>
  </si>
  <si>
    <t>Page 1</t>
  </si>
  <si>
    <t>SECTION 2: HOUSEHOLD ROSTER</t>
  </si>
  <si>
    <r>
      <t xml:space="preserve">Name  a member of this household?                                                                                                                                                                                                                                                                       </t>
    </r>
    <r>
      <rPr>
        <b/>
        <i/>
        <sz val="11"/>
        <color theme="1"/>
        <rFont val="Calibri"/>
        <family val="2"/>
      </rPr>
      <t>NOTE:</t>
    </r>
    <r>
      <rPr>
        <i/>
        <sz val="11"/>
        <color theme="1"/>
        <rFont val="Calibri"/>
        <family val="2"/>
      </rPr>
      <t xml:space="preserve"> Make a complete list of all individuals who normally live and eat their meals together in this household, starting with the head of household. (confirm that household head here is same as household head listed on identification page.)</t>
    </r>
  </si>
  <si>
    <t xml:space="preserve">NAME </t>
  </si>
  <si>
    <t>_________</t>
  </si>
  <si>
    <t>What is [NAME]'s relationship to head of household</t>
  </si>
  <si>
    <t>Head/self</t>
  </si>
  <si>
    <t>Spouse</t>
  </si>
  <si>
    <t>Son/Daughter</t>
  </si>
  <si>
    <t>Grandchild</t>
  </si>
  <si>
    <t>Father/Mother</t>
  </si>
  <si>
    <t>Sister/Brother</t>
  </si>
  <si>
    <t>Niece/Nephew</t>
  </si>
  <si>
    <t>Uncle/Aunt.</t>
  </si>
  <si>
    <t>Son/Daughter In-Law</t>
  </si>
  <si>
    <t>Father/Mother In-Law</t>
  </si>
  <si>
    <t>Brother/Sister In-Law</t>
  </si>
  <si>
    <t>Grandparents</t>
  </si>
  <si>
    <t>Other Relatives</t>
  </si>
  <si>
    <t>Servant</t>
  </si>
  <si>
    <t>Non Relatives</t>
  </si>
  <si>
    <t>What is the  sex of[NAME]?</t>
  </si>
  <si>
    <t>Male</t>
  </si>
  <si>
    <t>Female</t>
  </si>
  <si>
    <r>
      <t xml:space="preserve">How old is [NAME] (COMPLETED YEAR)?                                                                    </t>
    </r>
    <r>
      <rPr>
        <i/>
        <sz val="11"/>
        <color theme="1"/>
        <rFont val="Calibri"/>
        <family val="2"/>
      </rPr>
      <t>NOTE:  If Respondent Doesn'T Know, Use year o</t>
    </r>
    <r>
      <rPr>
        <i/>
        <sz val="11"/>
        <color theme="1"/>
        <rFont val="Calibri"/>
        <family val="2"/>
      </rPr>
      <t>f birth to calculate age or</t>
    </r>
    <r>
      <rPr>
        <i/>
        <sz val="11"/>
        <color theme="1"/>
        <rFont val="Calibri"/>
        <family val="2"/>
      </rPr>
      <t>use major events listed in enumerator manual to prompt respondent.(If 5 years and over give years only. If less than 5 years In age give years and months. If less than one month put "0")</t>
    </r>
  </si>
  <si>
    <t>Years</t>
  </si>
  <si>
    <t>Months</t>
  </si>
  <si>
    <t>What is [NAME]'s marital status?</t>
  </si>
  <si>
    <t>Never Married</t>
  </si>
  <si>
    <t>SKIP to Next Person</t>
  </si>
  <si>
    <t>Married (Monogamous)</t>
  </si>
  <si>
    <t>Married (Polygamous)</t>
  </si>
  <si>
    <t xml:space="preserve">Divorced- </t>
  </si>
  <si>
    <t xml:space="preserve">Seperated </t>
  </si>
  <si>
    <t>Widowed</t>
  </si>
  <si>
    <t xml:space="preserve">END REPEAT- NEXT PERSON </t>
  </si>
  <si>
    <t>SECTION 3- EDUCATION</t>
  </si>
  <si>
    <t xml:space="preserve"> ONLY ASK THE FOLLOWING QUESTIONS IF MEMBER IS 5 YEARS OR OLDER                                         </t>
  </si>
  <si>
    <t>If  5 years or Older Proceed to Question 1                                                                                                                                                               NOTE: For Children 5-10 Years, Ask Their Caregiver The Question</t>
  </si>
  <si>
    <t>Can [NAME] read and write in any language?</t>
  </si>
  <si>
    <t>Yes</t>
  </si>
  <si>
    <t>No</t>
  </si>
  <si>
    <t>Has [NAME]ever attended school?</t>
  </si>
  <si>
    <t>SKIP to  Section 3</t>
  </si>
  <si>
    <r>
      <t xml:space="preserve">What is the highest grade [NAME]completed?                                                                            </t>
    </r>
    <r>
      <rPr>
        <i/>
        <sz val="11"/>
        <color theme="1"/>
        <rFont val="Calibri"/>
        <family val="2"/>
      </rPr>
      <t>NOTE: Please ask if the person being asked was educated in the previous or current curriculum first</t>
    </r>
  </si>
  <si>
    <t>Based On Both Curriculums</t>
  </si>
  <si>
    <t>Kindergarten, 0 Grade, Nursery, Or 1St Grade</t>
  </si>
  <si>
    <t>1St Grade</t>
  </si>
  <si>
    <t>2Nd Grade</t>
  </si>
  <si>
    <t>3Rd Grade</t>
  </si>
  <si>
    <t>4Th Grade</t>
  </si>
  <si>
    <t>5Th Grade</t>
  </si>
  <si>
    <t>6Th Grade</t>
  </si>
  <si>
    <t>7Th Grade</t>
  </si>
  <si>
    <t>8Th Grade</t>
  </si>
  <si>
    <t>Based On Previuos Curriculum</t>
  </si>
  <si>
    <t>9Th Grade</t>
  </si>
  <si>
    <t>10Th Grade</t>
  </si>
  <si>
    <t>11Th Grade</t>
  </si>
  <si>
    <t>12Th Grade</t>
  </si>
  <si>
    <t>12Th Grade + 1 (Certificate)</t>
  </si>
  <si>
    <t>Teacher Training Certificate</t>
  </si>
  <si>
    <t>1St Year College</t>
  </si>
  <si>
    <t>2Nd Year College</t>
  </si>
  <si>
    <t>Diploma</t>
  </si>
  <si>
    <t>3Rd Year College</t>
  </si>
  <si>
    <t>Bachelor'S Degree Program (Including M.D.)</t>
  </si>
  <si>
    <t>Postgraduate Diploma (M.A., Phd, Mphil, Etc.)</t>
  </si>
  <si>
    <t>Based On New Curriculum</t>
  </si>
  <si>
    <t>Certificate (10+1) Vocational And Technical Course</t>
  </si>
  <si>
    <t>Level 2 Vocational And Techincal Course</t>
  </si>
  <si>
    <t>Certificate (10+2) Vocational And Technical Course</t>
  </si>
  <si>
    <t>1 Year In 10+3 Or Level 3 Vocational And Technical Course</t>
  </si>
  <si>
    <t>2 Years In 10+3 Or Level 3 Vocational And Technical Course</t>
  </si>
  <si>
    <t>Diploma In 10+3 Or Level 3 Vocational And Techincal Course</t>
  </si>
  <si>
    <t>3Rd Year Colleege</t>
  </si>
  <si>
    <t>Bachelor'S Degree</t>
  </si>
  <si>
    <t>Above Bachelor'S (M.A., Phd, Etc.)</t>
  </si>
  <si>
    <t>Informal Education (Can Read And Write But Has Never Been In Regular School)</t>
  </si>
  <si>
    <t>Adult Literacy Program</t>
  </si>
  <si>
    <t>Satellite</t>
  </si>
  <si>
    <t>Non-Regular (Can Read And Write By Attending A Religious Institute Such</t>
  </si>
  <si>
    <t>Not Educated</t>
  </si>
  <si>
    <t>Don'T Know</t>
  </si>
  <si>
    <r>
      <t xml:space="preserve">Is [NAME] currently attending school?                                                                                                                     </t>
    </r>
    <r>
      <rPr>
        <i/>
        <sz val="11"/>
        <color theme="1"/>
        <rFont val="Calibri"/>
        <family val="2"/>
      </rPr>
      <t>NOTE: Only Ask this question if the person is between the age 5- 18 years of age</t>
    </r>
  </si>
  <si>
    <t>SECTION 4 - TIME USE AND LABOR</t>
  </si>
  <si>
    <t>During the past 7 days, has [NAME] worked for someone who is not a member of this household, for example, an  enterprise, company, the government or any other individual?</t>
  </si>
  <si>
    <t>YES..1</t>
  </si>
  <si>
    <t>NO...2 (►Q6)</t>
  </si>
  <si>
    <t>During the past 7 days, has [NAME] worked on a farm owned or rented by a member of this household, either in cultivating crops or in other farming  tasks, or has [NAME] cared for livestock belonging to [NAME] or a member of this household?</t>
  </si>
  <si>
    <t xml:space="preserve">YES..1 </t>
  </si>
  <si>
    <t>NO...2 (►Q9)</t>
  </si>
  <si>
    <t>In general, are the products obtained from [NAME]'s household agricultural production intended for sale or barter or mainly for use by the household?</t>
  </si>
  <si>
    <t>During the past 7 days, has [NAME] worked on his/her own account or in a business enterprise belonging to [NAME] or someone in this household, for example, as a trader, shop-keeper, barber, dressmaker, carpenter or taxi driver?</t>
  </si>
  <si>
    <t>NO...2 (►Q11)</t>
  </si>
  <si>
    <t>During the past 7 days, has [NAME] worked as a trainee or apprentice in any career oriented skills?</t>
  </si>
  <si>
    <t>What is [NAME]'s primary activity in [NAME]'s main wage/salaried job? (MAIN WAGE/SALARIED OCCUPATION IN THE LAST 7 DAYS)</t>
  </si>
  <si>
    <t>WRITTEN DESCRIPTION</t>
  </si>
  <si>
    <t>OCCUPATION CODE
 (CODE AFTER INTERVIEW)</t>
  </si>
  <si>
    <t xml:space="preserve">In what sector is [NAME]'s main wage activity?
</t>
  </si>
  <si>
    <r>
      <t xml:space="preserve">In how many </t>
    </r>
    <r>
      <rPr>
        <b/>
        <sz val="11"/>
        <rFont val="Calibri"/>
        <family val="2"/>
      </rPr>
      <t>months</t>
    </r>
    <r>
      <rPr>
        <sz val="11"/>
        <rFont val="Calibri"/>
        <family val="2"/>
      </rPr>
      <t xml:space="preserve"> over the last 12 months did [NAME] work in this employment?
MUST NOT BE MORE THAN 12 MONTHS</t>
    </r>
  </si>
  <si>
    <t>MONTHS</t>
  </si>
  <si>
    <r>
      <t xml:space="preserve">During these months how many </t>
    </r>
    <r>
      <rPr>
        <b/>
        <sz val="11"/>
        <rFont val="Calibri"/>
        <family val="2"/>
      </rPr>
      <t>weeks per month</t>
    </r>
    <r>
      <rPr>
        <sz val="11"/>
        <rFont val="Calibri"/>
        <family val="2"/>
      </rPr>
      <t xml:space="preserve"> in total did [NAME] work in this employment?
</t>
    </r>
    <r>
      <rPr>
        <sz val="11"/>
        <color rgb="FF0070C0"/>
        <rFont val="Calibri"/>
        <family val="2"/>
      </rPr>
      <t>MUST NOT BE MORE THAN 4.5 WEEKS</t>
    </r>
  </si>
  <si>
    <t>WEEKS</t>
  </si>
  <si>
    <r>
      <t xml:space="preserve">How many hours does [NAME] normally work in </t>
    </r>
    <r>
      <rPr>
        <b/>
        <sz val="11"/>
        <rFont val="Calibri"/>
        <family val="2"/>
      </rPr>
      <t>a week</t>
    </r>
    <r>
      <rPr>
        <sz val="11"/>
        <rFont val="Calibri"/>
        <family val="2"/>
      </rPr>
      <t xml:space="preserve"> in this job?
</t>
    </r>
    <r>
      <rPr>
        <sz val="11"/>
        <color rgb="FF0070C0"/>
        <rFont val="Calibri"/>
        <family val="2"/>
      </rPr>
      <t>MUST NOT BE MORE THAN 85 HOURS</t>
    </r>
  </si>
  <si>
    <t>HOURS PER WEEK</t>
  </si>
  <si>
    <t>How much was [NAME]'s last payment? IF RESPONDENT HAS NOT YET BEEN PAID, ASK: What payment does [NAME] expect?  What period of time did this payment cover?</t>
  </si>
  <si>
    <t>BIRR</t>
  </si>
  <si>
    <t>TIME UNIT</t>
  </si>
  <si>
    <t xml:space="preserve">END REPEAT </t>
  </si>
  <si>
    <r>
      <t xml:space="preserve">Name  a member of this household?                                                                                                                                                                                                                                                                       </t>
    </r>
    <r>
      <rPr>
        <b/>
        <i/>
        <sz val="12"/>
        <color theme="1"/>
        <rFont val="Calibri"/>
        <family val="2"/>
      </rPr>
      <t>NOTE:</t>
    </r>
    <r>
      <rPr>
        <i/>
        <sz val="12"/>
        <color theme="1"/>
        <rFont val="Calibri"/>
        <family val="2"/>
      </rPr>
      <t xml:space="preserve"> Make a complete list of all individuals who normally live and eat their meals together in this household, starting with the head of household. (confirm that household head here is same as household head listed on identification page.)</t>
    </r>
  </si>
  <si>
    <r>
      <t xml:space="preserve">What is [NAME]'s marital status?
</t>
    </r>
    <r>
      <rPr>
        <i/>
        <sz val="12"/>
        <color theme="1"/>
        <rFont val="Calibri"/>
        <family val="2"/>
      </rPr>
      <t>NOTE: Please ask ONLY for individuals 13 years old or over.</t>
    </r>
  </si>
  <si>
    <t>Widower/d</t>
  </si>
  <si>
    <t>ID</t>
  </si>
  <si>
    <t>Page 2</t>
  </si>
  <si>
    <t>ASK for HOUSEHOLD MEMBERS OLDER THAN 5 YEARS OLD.</t>
  </si>
  <si>
    <t>ASK only for Head of Household and Spouse</t>
  </si>
  <si>
    <t>SKIP to next person (if not Head of HH or Spouse)</t>
  </si>
  <si>
    <t>SKIP to next person if Q4 is unpaid household</t>
  </si>
  <si>
    <t>What is [NAME]'s primary activity IN THE LAST 12 Months)</t>
  </si>
  <si>
    <r>
      <t xml:space="preserve">In how many </t>
    </r>
    <r>
      <rPr>
        <b/>
        <sz val="12"/>
        <color theme="1"/>
        <rFont val="Calibri"/>
        <family val="2"/>
      </rPr>
      <t>months</t>
    </r>
    <r>
      <rPr>
        <sz val="12"/>
        <color theme="1"/>
        <rFont val="Calibri"/>
        <family val="2"/>
      </rPr>
      <t xml:space="preserve"> over the last 12 months did [NAME] work in this activity?
MUST NOT BE MORE THAN 12 MONTHS</t>
    </r>
  </si>
  <si>
    <r>
      <t xml:space="preserve">During these months how many </t>
    </r>
    <r>
      <rPr>
        <b/>
        <sz val="12"/>
        <color theme="1"/>
        <rFont val="Calibri"/>
        <family val="2"/>
      </rPr>
      <t>weeks per month</t>
    </r>
    <r>
      <rPr>
        <sz val="12"/>
        <color theme="1"/>
        <rFont val="Calibri"/>
        <family val="2"/>
      </rPr>
      <t xml:space="preserve"> in total did [NAME] work in this activity in the last 12 months?
MUST NOT BE MORE THAN 4.5 WEEKS</t>
    </r>
  </si>
  <si>
    <r>
      <t xml:space="preserve">How much was [NAME]'s last payment /income obtained for the acitivity in the last 12 months? IF NOT YET BEEN PAID, ASK: What payment does [NAME] expect?  What period of time did this payment cover?                                                                                        </t>
    </r>
    <r>
      <rPr>
        <i/>
        <sz val="12"/>
        <rFont val="Calibri"/>
        <family val="2"/>
      </rPr>
      <t>NOTE: For farmers who work on their own land and who have not received payment in the 12 months, put "0" and select "not applicable"</t>
    </r>
  </si>
  <si>
    <t xml:space="preserve">Yes </t>
  </si>
  <si>
    <t>DAYS</t>
  </si>
  <si>
    <t>HOURS PER DAY</t>
  </si>
  <si>
    <t>Hour</t>
  </si>
  <si>
    <t>Daily</t>
  </si>
  <si>
    <t>Primary Agriculture(not Processing)</t>
  </si>
  <si>
    <t>Week</t>
  </si>
  <si>
    <t>Agricultural Processing</t>
  </si>
  <si>
    <t xml:space="preserve">2 weeks </t>
  </si>
  <si>
    <t>Non-Agricultural Enterprise</t>
  </si>
  <si>
    <t>month</t>
  </si>
  <si>
    <t>Wage work</t>
  </si>
  <si>
    <t>3 months</t>
  </si>
  <si>
    <t>Unpaid housework</t>
  </si>
  <si>
    <t>6 months</t>
  </si>
  <si>
    <t>Other (specify)</t>
  </si>
  <si>
    <t>year</t>
  </si>
  <si>
    <t>Not Applicable</t>
  </si>
  <si>
    <t xml:space="preserve">ID </t>
  </si>
  <si>
    <t>Page 4</t>
  </si>
  <si>
    <r>
      <t xml:space="preserve">ONLY ASK THE FOLLOWING QUESTIONS IF MEMBER IS 5 YEARS OR OLDER. If  5 years or Older Proceed to Question 1                                                                                                               </t>
    </r>
    <r>
      <rPr>
        <i/>
        <sz val="12"/>
        <color theme="1"/>
        <rFont val="Calibri"/>
        <family val="2"/>
      </rPr>
      <t>NOTE: For Children 5-10 Years, Ask Their Caregiver The Question</t>
    </r>
  </si>
  <si>
    <t xml:space="preserve"> Was [name] attending school in 2012 [2019] before COVID?”</t>
  </si>
  <si>
    <t>Is [name] Currently attending school ?</t>
  </si>
  <si>
    <r>
      <t xml:space="preserve">What is the highest grade [NAME]completed?                                                                                                                                                                                                                                               </t>
    </r>
    <r>
      <rPr>
        <i/>
        <sz val="12"/>
        <color theme="1"/>
        <rFont val="Calibri"/>
        <family val="2"/>
      </rPr>
      <t xml:space="preserve">NOTE: Please ask </t>
    </r>
    <r>
      <rPr>
        <b/>
        <i/>
        <sz val="12"/>
        <color theme="1"/>
        <rFont val="Calibri"/>
        <family val="2"/>
      </rPr>
      <t>ONLY For HEAD OF HOUSEHOLD  and SPOUSE</t>
    </r>
    <r>
      <rPr>
        <i/>
        <sz val="12"/>
        <color theme="1"/>
        <rFont val="Calibri"/>
        <family val="2"/>
      </rPr>
      <t>.  Please ask if person being asked was educated in the previous or current curriculum first</t>
    </r>
  </si>
  <si>
    <t>SKIP to Q4  if interviewing the Head of HH or Spouse, otherwise move to next person</t>
  </si>
  <si>
    <t xml:space="preserve">SKIP to  Next Person. If last person skip to section 4. </t>
  </si>
  <si>
    <t xml:space="preserve">No </t>
  </si>
  <si>
    <t>Kindergarten, 0 Grade, Nursery</t>
  </si>
  <si>
    <t>9th Grade</t>
  </si>
  <si>
    <t>1st Grade</t>
  </si>
  <si>
    <t>10th Grade</t>
  </si>
  <si>
    <t>2nd Grade</t>
  </si>
  <si>
    <t>11th Grade</t>
  </si>
  <si>
    <t>3rd Grade</t>
  </si>
  <si>
    <t>12th Grade</t>
  </si>
  <si>
    <t>4th Grade</t>
  </si>
  <si>
    <t>5th Grade</t>
  </si>
  <si>
    <t>6th Grade</t>
  </si>
  <si>
    <t>7th Grade</t>
  </si>
  <si>
    <t>8th Grade</t>
  </si>
  <si>
    <t>12th Grade + 1 (Certificate)</t>
  </si>
  <si>
    <t>1st Year College</t>
  </si>
  <si>
    <t>2nd Year College</t>
  </si>
  <si>
    <t>3rd Year College</t>
  </si>
  <si>
    <t>Bachelor's Degree Program (Including M.D.)</t>
  </si>
  <si>
    <t>Don't Know</t>
  </si>
  <si>
    <t>Page 3</t>
  </si>
  <si>
    <t>SECTION 5 - CHILD CARE</t>
  </si>
  <si>
    <t>SKIP to next hour</t>
  </si>
  <si>
    <t>I want to ask you about who was watching [child's name] throughout the day yesterday/last Friday.  
[ENUMERATOR: ask about the last week day, if you are administering the survey on Monday, ask about the prior Friday.]
Who was watching [target child] between [hours]?</t>
  </si>
  <si>
    <t>Which non-household member was watching [target child] between [hours]?</t>
  </si>
  <si>
    <t>Other (Specify)</t>
  </si>
  <si>
    <t>IF HOUSEHOLD MEMBER:</t>
  </si>
  <si>
    <t>SELECT HOUSEHOLD ID--&gt; Next hour</t>
  </si>
  <si>
    <t>Child's Uncle/Aunt.</t>
  </si>
  <si>
    <t>(SPECIFY)</t>
  </si>
  <si>
    <t xml:space="preserve">NON-HOUSEHOLD MEMBER </t>
  </si>
  <si>
    <t>30 --&gt; Q2</t>
  </si>
  <si>
    <t>Child's Cousin</t>
  </si>
  <si>
    <t>Child's Grandparent(s)</t>
  </si>
  <si>
    <t>Child's Sibling</t>
  </si>
  <si>
    <t>10 --&gt; Q3</t>
  </si>
  <si>
    <t>20 --&gt; Q3</t>
  </si>
  <si>
    <t>TARGET CHILD</t>
  </si>
  <si>
    <t>5am-6am</t>
  </si>
  <si>
    <t>6am-7am</t>
  </si>
  <si>
    <t>7am-8am</t>
  </si>
  <si>
    <t>8am-9am</t>
  </si>
  <si>
    <t>9am-10am</t>
  </si>
  <si>
    <t>10am-11am</t>
  </si>
  <si>
    <t>11am-12pm</t>
  </si>
  <si>
    <t>12pm-1pm</t>
  </si>
  <si>
    <t>1pm-2pm</t>
  </si>
  <si>
    <t>2pm-3pm</t>
  </si>
  <si>
    <t>3pm-4pm</t>
  </si>
  <si>
    <t>4pm-5pm</t>
  </si>
  <si>
    <t>5pm-6pm</t>
  </si>
  <si>
    <t>6pm-7pm</t>
  </si>
  <si>
    <t>7pm-8pm</t>
  </si>
  <si>
    <t>8pm-9pm</t>
  </si>
  <si>
    <t>9pm-10pm</t>
  </si>
  <si>
    <t>10pm-11pm</t>
  </si>
  <si>
    <t>11pm-12pm</t>
  </si>
  <si>
    <t>SECTION 6: FOOD SECURITY</t>
  </si>
  <si>
    <t>Respondent for this section should be the household head or his/her spouse</t>
  </si>
  <si>
    <r>
      <t xml:space="preserve">In the past 7 days, did any member of your household, </t>
    </r>
    <r>
      <rPr>
        <b/>
        <sz val="11"/>
        <rFont val="Calibri"/>
        <family val="2"/>
      </rPr>
      <t xml:space="preserve">skip any meal </t>
    </r>
    <r>
      <rPr>
        <sz val="11"/>
        <rFont val="Calibri"/>
        <family val="2"/>
      </rPr>
      <t>because of a shortage of food in the household?</t>
    </r>
  </si>
  <si>
    <t>A. Male adults</t>
  </si>
  <si>
    <t>B. Female adults</t>
  </si>
  <si>
    <t>C. Male children</t>
  </si>
  <si>
    <t>D. Female children</t>
  </si>
  <si>
    <t>In the past 7 days, how many days have you or someone in your household had to:IF NO DAYS, RECORD ZERO</t>
  </si>
  <si>
    <t>A. Rely on less preferred foods?</t>
  </si>
  <si>
    <t>Days</t>
  </si>
  <si>
    <t>B. Limit the variety Of foods Eaten?</t>
  </si>
  <si>
    <t>C. Limit Portion size At Meal-Times?</t>
  </si>
  <si>
    <t>D. Reduce Number Of meals Eaten In A Day?</t>
  </si>
  <si>
    <t>E. Restrict Consumption by Adults For Small children To Eat?</t>
  </si>
  <si>
    <t>F. Borrow Food, Or rely On Help From A friend Or Relative?</t>
  </si>
  <si>
    <t>G. Have No Food Of Anykind In Your House-Hold?</t>
  </si>
  <si>
    <t>H. Go A Whole Day and Night Without eating Anything?</t>
  </si>
  <si>
    <t>Page 5</t>
  </si>
  <si>
    <t>SECTION  6 - CROP PRODUCTION</t>
  </si>
  <si>
    <t>Question No</t>
  </si>
  <si>
    <r>
      <t xml:space="preserve">What is the total number of parcels of land owned by all holders in household </t>
    </r>
    <r>
      <rPr>
        <i/>
        <sz val="11"/>
        <color theme="1"/>
        <rFont val="Calibri"/>
        <family val="2"/>
        <scheme val="minor"/>
      </rPr>
      <t>(both cultivated and non-cultivated)</t>
    </r>
  </si>
  <si>
    <t xml:space="preserve">Number </t>
  </si>
  <si>
    <r>
      <t xml:space="preserve">What is the total number of parcels of land rented in by all holders in household </t>
    </r>
    <r>
      <rPr>
        <i/>
        <sz val="11"/>
        <color theme="1"/>
        <rFont val="Calibri"/>
        <family val="2"/>
        <scheme val="minor"/>
      </rPr>
      <t>(both cultivated and non-cultivated)</t>
    </r>
  </si>
  <si>
    <t>Does anyone in your household have any land within this micro-watershed?</t>
  </si>
  <si>
    <t>If yes, in which part of the micro-watershed is/are your field(s) located?</t>
  </si>
  <si>
    <t>Upper part</t>
  </si>
  <si>
    <t>Middle part</t>
  </si>
  <si>
    <t>Lower part</t>
  </si>
  <si>
    <t>How did your household acquire its parcels [List ALL ways, multiple responses possible]?</t>
  </si>
  <si>
    <t>Granted By Local Leaders</t>
  </si>
  <si>
    <t>MALE..... 1</t>
  </si>
  <si>
    <t>Inherited</t>
  </si>
  <si>
    <t>YEARS</t>
  </si>
  <si>
    <t xml:space="preserve">Rent </t>
  </si>
  <si>
    <t>SKIP to Section 7</t>
  </si>
  <si>
    <t>FEMALE..2</t>
  </si>
  <si>
    <t xml:space="preserve">Borrowed For Free </t>
  </si>
  <si>
    <t>Moved In Without Permission</t>
  </si>
  <si>
    <t>Does your housheld have a certificate for any of its parcels?</t>
  </si>
  <si>
    <t>Did you receive the first level certificate/ Green Book?</t>
  </si>
  <si>
    <t>Did you receive the second level certificate/ geo-referenced map base certificate? (IR#3.3)</t>
  </si>
  <si>
    <t>If yes, for how many plots (parcels) did you obtain second level certificate/ Geo-referenced map base certificate? (IR#.3.2)</t>
  </si>
  <si>
    <t>Number (parcel)</t>
  </si>
  <si>
    <t>If yes,  whose name (s) is the land use right registered? (IR#3.</t>
  </si>
  <si>
    <t>Husband</t>
  </si>
  <si>
    <t>Wife</t>
  </si>
  <si>
    <t>Husband and wife</t>
  </si>
  <si>
    <t>Other, specify</t>
  </si>
  <si>
    <r>
      <t xml:space="preserve">What is the impact of the registration?                                              </t>
    </r>
    <r>
      <rPr>
        <i/>
        <sz val="11"/>
        <color theme="1"/>
        <rFont val="Calibri"/>
        <family val="2"/>
      </rPr>
      <t>NOTE: Multiple responses are possible</t>
    </r>
  </si>
  <si>
    <t>Encouraged long term investment on land</t>
  </si>
  <si>
    <t>I can now rent in or rent out easily and confidently</t>
  </si>
  <si>
    <t xml:space="preserve">Help in reducing conflict </t>
  </si>
  <si>
    <t>Reduced encroachment in communal land</t>
  </si>
  <si>
    <t xml:space="preserve">Inheriting to my relatives has been smooth and easy </t>
  </si>
  <si>
    <t>Equal right over the use of land</t>
  </si>
  <si>
    <t>Increased productivity</t>
  </si>
  <si>
    <t xml:space="preserve"> Shift from cereal to permanent crop</t>
  </si>
  <si>
    <t>SECTION 7- FIELD SUMMARY</t>
  </si>
  <si>
    <r>
      <t xml:space="preserve">Field Description      -                                                                               </t>
    </r>
    <r>
      <rPr>
        <i/>
        <sz val="11"/>
        <color theme="1"/>
        <rFont val="Calibri"/>
        <family val="2"/>
      </rPr>
      <t xml:space="preserve">Does not include fields rented out  and given out as gift to other holders          NOTE: List all fields in each parcel owned or rented in (both cultivated and non-cultivated) by all holders in household </t>
    </r>
  </si>
  <si>
    <t>ASK  HOUSEHOLD HEAD/HOLDER: What is the total area of land owned by this household? AREA and UNIT</t>
  </si>
  <si>
    <t>Hectare</t>
  </si>
  <si>
    <t>Square</t>
  </si>
  <si>
    <t>Meters</t>
  </si>
  <si>
    <t>Timad</t>
  </si>
  <si>
    <t>Boy</t>
  </si>
  <si>
    <t>Senga</t>
  </si>
  <si>
    <t>Kert</t>
  </si>
  <si>
    <t>Other Specify)</t>
  </si>
  <si>
    <r>
      <t xml:space="preserve">How many [Measurment} of the [FIELD] is ..                                                                                                                        </t>
    </r>
    <r>
      <rPr>
        <i/>
        <sz val="12"/>
        <color theme="1"/>
        <rFont val="Calibri"/>
        <family val="2"/>
        <scheme val="minor"/>
      </rPr>
      <t>NOTE: Use measurement from #2</t>
    </r>
  </si>
  <si>
    <t>Cultivated</t>
  </si>
  <si>
    <t>Unit</t>
  </si>
  <si>
    <t>Allocated for grazing</t>
  </si>
  <si>
    <t>Allocated for Forest/wood</t>
  </si>
  <si>
    <t>Allocated for settlement</t>
  </si>
  <si>
    <t>Degraded and in need of conservation</t>
  </si>
  <si>
    <r>
      <t xml:space="preserve">During this season, what is the status of fields owned by this household? [Select ALL that apply] </t>
    </r>
    <r>
      <rPr>
        <i/>
        <sz val="11"/>
        <color theme="1"/>
        <rFont val="Calibri"/>
        <family val="2"/>
      </rPr>
      <t>INSTRUCTION: "Rented Out" category also includes FIELD that was given out for free (for example to children, other relatives, friends etc.)</t>
    </r>
  </si>
  <si>
    <t xml:space="preserve">Purestand </t>
  </si>
  <si>
    <t>Mixed Crop</t>
  </si>
  <si>
    <t>Pasture</t>
  </si>
  <si>
    <t xml:space="preserve">Fallow </t>
  </si>
  <si>
    <t xml:space="preserve">Forest </t>
  </si>
  <si>
    <t>Land Prepared For Belg Season</t>
  </si>
  <si>
    <t>Share cropping</t>
  </si>
  <si>
    <t xml:space="preserve">Rented Out </t>
  </si>
  <si>
    <r>
      <t xml:space="preserve">During the [YEAR] agricultural season, did your household use any </t>
    </r>
    <r>
      <rPr>
        <b/>
        <sz val="10"/>
        <rFont val="Calibri"/>
        <family val="2"/>
        <scheme val="minor"/>
      </rPr>
      <t>inorganic fertilizer</t>
    </r>
    <r>
      <rPr>
        <sz val="10"/>
        <rFont val="Calibri"/>
        <family val="2"/>
        <scheme val="minor"/>
      </rPr>
      <t xml:space="preserve"> on any plot?</t>
    </r>
  </si>
  <si>
    <r>
      <t xml:space="preserve">During the [YEAR] agricultural season, did your household use any </t>
    </r>
    <r>
      <rPr>
        <b/>
        <sz val="10"/>
        <rFont val="Calibri"/>
        <family val="2"/>
        <scheme val="minor"/>
      </rPr>
      <t>organic fertilizer</t>
    </r>
    <r>
      <rPr>
        <sz val="10"/>
        <rFont val="Calibri"/>
        <family val="2"/>
        <scheme val="minor"/>
      </rPr>
      <t xml:space="preserve"> on any plot?</t>
    </r>
  </si>
  <si>
    <r>
      <t xml:space="preserve">During the [YEAR] agricultural season, did your household use any </t>
    </r>
    <r>
      <rPr>
        <b/>
        <sz val="10"/>
        <rFont val="Calibri"/>
        <family val="2"/>
        <scheme val="minor"/>
      </rPr>
      <t>insecticide</t>
    </r>
    <r>
      <rPr>
        <sz val="10"/>
        <rFont val="Calibri"/>
        <family val="2"/>
        <scheme val="minor"/>
      </rPr>
      <t xml:space="preserve"> on any plot?</t>
    </r>
  </si>
  <si>
    <r>
      <t xml:space="preserve">During the [YEAR] agricultural season, did your household use any </t>
    </r>
    <r>
      <rPr>
        <b/>
        <sz val="10"/>
        <rFont val="Calibri"/>
        <family val="2"/>
        <scheme val="minor"/>
      </rPr>
      <t>pesticide</t>
    </r>
    <r>
      <rPr>
        <sz val="10"/>
        <rFont val="Calibri"/>
        <family val="2"/>
        <scheme val="minor"/>
      </rPr>
      <t xml:space="preserve"> on any plot?</t>
    </r>
  </si>
  <si>
    <r>
      <t xml:space="preserve">During the [YEAR] agricultural season, did your household use any </t>
    </r>
    <r>
      <rPr>
        <b/>
        <sz val="10"/>
        <rFont val="Calibri"/>
        <family val="2"/>
        <scheme val="minor"/>
      </rPr>
      <t>herbicide</t>
    </r>
    <r>
      <rPr>
        <sz val="10"/>
        <rFont val="Calibri"/>
        <family val="2"/>
        <scheme val="minor"/>
      </rPr>
      <t xml:space="preserve"> on any plot?</t>
    </r>
  </si>
  <si>
    <r>
      <t xml:space="preserve">During the [YEAR] agricultural season, did your household use an </t>
    </r>
    <r>
      <rPr>
        <b/>
        <sz val="11"/>
        <color theme="1"/>
        <rFont val="Calibri"/>
        <family val="2"/>
      </rPr>
      <t>extension program</t>
    </r>
    <r>
      <rPr>
        <sz val="11"/>
        <color theme="1"/>
        <rFont val="Calibri"/>
        <family val="2"/>
      </rPr>
      <t xml:space="preserve"> for any plot?</t>
    </r>
  </si>
  <si>
    <r>
      <t xml:space="preserve">During the [YEAR] agricultural season, did your household use any </t>
    </r>
    <r>
      <rPr>
        <b/>
        <sz val="11"/>
        <color theme="1"/>
        <rFont val="Calibri"/>
        <family val="2"/>
      </rPr>
      <t>irrigation</t>
    </r>
    <r>
      <rPr>
        <sz val="11"/>
        <color theme="1"/>
        <rFont val="Calibri"/>
        <family val="2"/>
      </rPr>
      <t xml:space="preserve"> for any plot?</t>
    </r>
  </si>
  <si>
    <r>
      <t xml:space="preserve">During the [YEAR] agricultural season, did your household to anything to </t>
    </r>
    <r>
      <rPr>
        <b/>
        <sz val="11"/>
        <color theme="1"/>
        <rFont val="Calibri"/>
        <family val="2"/>
      </rPr>
      <t>prevent erosion</t>
    </r>
    <r>
      <rPr>
        <sz val="11"/>
        <color theme="1"/>
        <rFont val="Calibri"/>
        <family val="2"/>
      </rPr>
      <t xml:space="preserve"> on any plot?</t>
    </r>
  </si>
  <si>
    <t>What is the common way of preventing erosion?</t>
  </si>
  <si>
    <t>Terracing</t>
  </si>
  <si>
    <t>Water  Catchments</t>
  </si>
  <si>
    <t>Afforestation</t>
  </si>
  <si>
    <t>Plough Along The Contour</t>
  </si>
  <si>
    <r>
      <t>During the [YEAR] agricultural season, did your household exercise</t>
    </r>
    <r>
      <rPr>
        <b/>
        <sz val="11"/>
        <color theme="1"/>
        <rFont val="Calibri"/>
        <family val="2"/>
      </rPr>
      <t xml:space="preserve"> crop rotation </t>
    </r>
    <r>
      <rPr>
        <sz val="11"/>
        <color theme="1"/>
        <rFont val="Calibri"/>
        <family val="2"/>
      </rPr>
      <t>on any plot?</t>
    </r>
  </si>
  <si>
    <r>
      <t xml:space="preserve">Did you or any member of the household use a </t>
    </r>
    <r>
      <rPr>
        <b/>
        <sz val="10"/>
        <rFont val="Calibri"/>
        <family val="2"/>
        <scheme val="minor"/>
      </rPr>
      <t>tractor</t>
    </r>
    <r>
      <rPr>
        <sz val="10"/>
        <rFont val="Calibri"/>
        <family val="2"/>
        <scheme val="minor"/>
      </rPr>
      <t xml:space="preserve"> during the [YEAR] agricultural season?</t>
    </r>
  </si>
  <si>
    <r>
      <t xml:space="preserve">Did you or any member of the household use a </t>
    </r>
    <r>
      <rPr>
        <b/>
        <sz val="10"/>
        <rFont val="Calibri"/>
        <family val="2"/>
        <scheme val="minor"/>
      </rPr>
      <t>plough</t>
    </r>
    <r>
      <rPr>
        <sz val="10"/>
        <rFont val="Calibri"/>
        <family val="2"/>
        <scheme val="minor"/>
      </rPr>
      <t xml:space="preserve"> during the [YEAR] agricultural season?</t>
    </r>
  </si>
  <si>
    <r>
      <t xml:space="preserve">Did you or any member of the household get </t>
    </r>
    <r>
      <rPr>
        <b/>
        <sz val="11"/>
        <color theme="1"/>
        <rFont val="Calibri"/>
        <family val="2"/>
      </rPr>
      <t>credit services</t>
    </r>
    <r>
      <rPr>
        <sz val="11"/>
        <color theme="1"/>
        <rFont val="Calibri"/>
        <family val="2"/>
      </rPr>
      <t xml:space="preserve"> during the [YEAR] agricultural season?</t>
    </r>
  </si>
  <si>
    <t>Was crop production the main activity for this household during the [YEAR] agricultural season?</t>
  </si>
  <si>
    <t>Was crop production one of the main sources of income for the household during the [YEAR] agricultural season?</t>
  </si>
  <si>
    <t>LIVESTOCK</t>
  </si>
  <si>
    <t>Did your household own any livestock in the last 12 months?</t>
  </si>
  <si>
    <t xml:space="preserve">SKIP to Next Section </t>
  </si>
  <si>
    <r>
      <t xml:space="preserve">Which livestock did your household own in the last 12 months?            </t>
    </r>
    <r>
      <rPr>
        <i/>
        <sz val="10"/>
        <rFont val="Calibri"/>
        <family val="2"/>
        <scheme val="minor"/>
      </rPr>
      <t>NOTE: Multiple responses are possible</t>
    </r>
  </si>
  <si>
    <t>Cattle</t>
  </si>
  <si>
    <t>Horse / Donkey</t>
  </si>
  <si>
    <t>Goats</t>
  </si>
  <si>
    <t>Sheep</t>
  </si>
  <si>
    <t>Pigs</t>
  </si>
  <si>
    <t>Chicken</t>
  </si>
  <si>
    <t>Other poultry (turkey, duck, guinea fowl)</t>
  </si>
  <si>
    <t>Camels</t>
  </si>
  <si>
    <r>
      <t xml:space="preserve">Field Description      -                                                                                                                                         </t>
    </r>
    <r>
      <rPr>
        <i/>
        <sz val="11"/>
        <color theme="1"/>
        <rFont val="Calibri"/>
        <family val="2"/>
      </rPr>
      <t xml:space="preserve">Does not include fields rented out  and given out as gift to other holders          NOTE: List all fields in each parcel owned or rented in (both cultivated and non-cultivated) by all holders in household </t>
    </r>
  </si>
  <si>
    <t>page 7</t>
  </si>
  <si>
    <t>SECTION  7 - CROP PRODUCTION</t>
  </si>
  <si>
    <t>What is the total number of plots of land owned by all holders in household (both cultivated and non-cultivated)</t>
  </si>
  <si>
    <t xml:space="preserve"> Skip to Section 8 if all are "0"</t>
  </si>
  <si>
    <t>What is the total number of plots of land rented in by all holders in household (both cultivated and non-cultivated)</t>
  </si>
  <si>
    <t xml:space="preserve">_________ </t>
  </si>
  <si>
    <t>What is the total number of plots of land shared in by all holders in household (both cultivated and non-cultivated)</t>
  </si>
  <si>
    <t>Square meters</t>
  </si>
  <si>
    <t>Kada</t>
  </si>
  <si>
    <t>Gemed</t>
  </si>
  <si>
    <t>ASK  HOUSEHOLD HEAD/HOLDER: What is the total area of land rented in by this household? AREA and UNIT</t>
  </si>
  <si>
    <t>How many times did you harvest in the last 12 months?</t>
  </si>
  <si>
    <t xml:space="preserve">What is the value of Your total harvest ? </t>
  </si>
  <si>
    <t>What is the  total value of the harvest you sold?</t>
  </si>
  <si>
    <t>What is the total value of the harvest you consumed?</t>
  </si>
  <si>
    <t>Page 6</t>
  </si>
  <si>
    <t>SECTION 8A :HOUSEHOLD INCOME</t>
  </si>
  <si>
    <t>Respondent for Section 8 should be the household head or his/her spouse</t>
  </si>
  <si>
    <t>What is the main source of income for this household?</t>
  </si>
  <si>
    <t>Agriculture</t>
  </si>
  <si>
    <t>Enterprise (business/service)</t>
  </si>
  <si>
    <t>Wage income</t>
  </si>
  <si>
    <t>Remittance from family members</t>
  </si>
  <si>
    <t>PSNP in-kind or cash transfer</t>
  </si>
  <si>
    <t xml:space="preserve">Other specify </t>
  </si>
  <si>
    <t>What was the total income for this household in the past 12 months?</t>
  </si>
  <si>
    <t>Birr</t>
  </si>
  <si>
    <t>SECTION 8B: NON-FARM ENTERPRISE</t>
  </si>
  <si>
    <t>Over the past 12 months has anyone in this household owned a non-agricultural business or provided a non-agricultural service, even if it is a small business? NOTE: Include Household Business Ventures That Have Been Shut Down Permanently Or Temporarily During The Past 12 Months</t>
  </si>
  <si>
    <t>SKIP Sec 9</t>
  </si>
  <si>
    <t>SECTION 8C: Income Generating ENTERPRISE</t>
  </si>
  <si>
    <r>
      <t>What income generating enterprises did individuals in this household operate over the last 12 months?</t>
    </r>
    <r>
      <rPr>
        <i/>
        <sz val="11"/>
        <color theme="1"/>
        <rFont val="Calibri"/>
        <family val="2"/>
      </rPr>
      <t xml:space="preserve">                                                                               NOTE: Multiple Options</t>
    </r>
  </si>
  <si>
    <t>Agriculture, (Hunting, Forestry and Production of Related Products and Services)</t>
  </si>
  <si>
    <t>Fishing, Fish Farms and Service Activities Incidental to Fishing</t>
  </si>
  <si>
    <t>Mining and Quarrying</t>
  </si>
  <si>
    <t>Manufacturing (For example Manufacturing of Food Products Including Processing, Caning and Preserving Weaving, blacksmith etc)</t>
  </si>
  <si>
    <t>Construction, (contractor, Site Preparation, Land Clearing, building/ home construction)</t>
  </si>
  <si>
    <t>Trade (Wholesale and Retail Trade )</t>
  </si>
  <si>
    <t>Hotels and Restaurants/ Hotels (With Hotel Rooms); Camping Sites and Other Provision of Short-Stay Accommodation</t>
  </si>
  <si>
    <t>Transport, Storage and Communications/Land Transport – People and Merchandise</t>
  </si>
  <si>
    <t>Financial Intermediation (Except Insurance and Pension Funding)</t>
  </si>
  <si>
    <t>Real Estate, Renting and Business Activities)</t>
  </si>
  <si>
    <t>Public Administration and Defence</t>
  </si>
  <si>
    <t>Health and Social Work</t>
  </si>
  <si>
    <t>Other Services</t>
  </si>
  <si>
    <t>Private Households with Employed Persons</t>
  </si>
  <si>
    <t>Extra-Territorial Organizations and Bodies including International Organizations and NGOs</t>
  </si>
  <si>
    <t>Who in the household makes decisions regarding the earnings from all non-farm enterprise?                                                                                                        
NOTE: Multiple Options</t>
  </si>
  <si>
    <t>What was the total income for this household from non-farm enterprises in the past 12 months?</t>
  </si>
  <si>
    <t>Page 7</t>
  </si>
  <si>
    <t>SECTION 9: CONTACT INFORMATION</t>
  </si>
  <si>
    <t>INSTRUCTION : If No phone numbers enter -99</t>
  </si>
  <si>
    <t>1. In order for us to be able to contact the household in the future, could you kindly provide us with telephone numbers?</t>
  </si>
  <si>
    <t>PHONE NUMBER FOR HOUSEHOLD HEAD:</t>
  </si>
  <si>
    <t>LANDLINE</t>
  </si>
  <si>
    <t>CELL</t>
  </si>
  <si>
    <t>1A</t>
  </si>
  <si>
    <t>NAME : _____________________________________</t>
  </si>
  <si>
    <t xml:space="preserve">PHONE </t>
  </si>
  <si>
    <t>: ___________________________/_______________________________</t>
  </si>
  <si>
    <t>2.  In case we are not able to make contact with the household head, could you kindly provide us with the telephone numbers of some other adult members of
this household ?</t>
  </si>
  <si>
    <t>PHONE NUMBERS FOR OTHER HOUSEHOLD MEMBERS:</t>
  </si>
  <si>
    <t>2A.</t>
  </si>
  <si>
    <t>ID (FROM ROSTER)</t>
  </si>
  <si>
    <t>__________</t>
  </si>
  <si>
    <t>: ___________________________________</t>
  </si>
  <si>
    <t>2B.</t>
  </si>
  <si>
    <t>PHONE</t>
  </si>
  <si>
    <t>2C.</t>
  </si>
  <si>
    <t>3. If you were to move in the next two years, who are the people in this village/town/city who would be most likely to know your new address?</t>
  </si>
  <si>
    <t>CONTACT INFORMATION FOR REFERENCE PERSON 1</t>
  </si>
  <si>
    <t>CONTACT INFORMATION FOR REFERENCE PERSON 2</t>
  </si>
  <si>
    <t>3A1.</t>
  </si>
  <si>
    <t>NAME</t>
  </si>
  <si>
    <t>: __________________________________</t>
  </si>
  <si>
    <t>3B1.</t>
  </si>
  <si>
    <t>3A2.</t>
  </si>
  <si>
    <t>RELATION TO HEAD</t>
  </si>
  <si>
    <t>3B2.</t>
  </si>
  <si>
    <t>3A3.</t>
  </si>
  <si>
    <t>PHONE (LANDLINE)</t>
  </si>
  <si>
    <t>3B3.</t>
  </si>
  <si>
    <t>3A4.</t>
  </si>
  <si>
    <t>PHONE (CELL)</t>
  </si>
  <si>
    <t>3B4.</t>
  </si>
  <si>
    <t>3A5.</t>
  </si>
  <si>
    <t>VILLAGE NAME</t>
  </si>
  <si>
    <t>3B5.</t>
  </si>
  <si>
    <t>ADDRESS/DESCRIPTION OF LOCATION</t>
  </si>
  <si>
    <t>________________________________________________________</t>
  </si>
  <si>
    <t>_________________________________________________________</t>
  </si>
  <si>
    <t>Page 9</t>
  </si>
  <si>
    <t xml:space="preserve">RLLP Questionnaire </t>
  </si>
  <si>
    <t>Section-Cover</t>
  </si>
  <si>
    <r>
      <t>Town</t>
    </r>
    <r>
      <rPr>
        <sz val="11"/>
        <color theme="1"/>
        <rFont val="Calibri"/>
        <family val="2"/>
      </rPr>
      <t xml:space="preserve"> </t>
    </r>
    <r>
      <rPr>
        <sz val="11"/>
        <color rgb="FF000000"/>
        <rFont val="Calibri"/>
        <family val="2"/>
      </rPr>
      <t>(For</t>
    </r>
    <r>
      <rPr>
        <sz val="11"/>
        <color theme="1"/>
        <rFont val="Calibri"/>
        <family val="2"/>
      </rPr>
      <t xml:space="preserve"> </t>
    </r>
    <r>
      <rPr>
        <sz val="11"/>
        <color rgb="FF000000"/>
        <rFont val="Calibri"/>
        <family val="2"/>
      </rPr>
      <t>rural</t>
    </r>
  </si>
  <si>
    <r>
      <t>Subcity</t>
    </r>
    <r>
      <rPr>
        <sz val="11"/>
        <color theme="1"/>
        <rFont val="Calibri"/>
        <family val="2"/>
      </rPr>
      <t xml:space="preserve"> </t>
    </r>
    <r>
      <rPr>
        <sz val="11"/>
        <color rgb="FF000000"/>
        <rFont val="Calibri"/>
        <family val="2"/>
      </rPr>
      <t>(For</t>
    </r>
    <r>
      <rPr>
        <sz val="11"/>
        <color theme="1"/>
        <rFont val="Calibri"/>
        <family val="2"/>
      </rPr>
      <t xml:space="preserve"> </t>
    </r>
    <r>
      <rPr>
        <sz val="11"/>
        <color rgb="FF000000"/>
        <rFont val="Calibri"/>
        <family val="2"/>
      </rPr>
      <t>rural</t>
    </r>
    <r>
      <rPr>
        <sz val="11"/>
        <color theme="1"/>
        <rFont val="Calibri"/>
        <family val="2"/>
      </rPr>
      <t xml:space="preserve"> </t>
    </r>
    <r>
      <rPr>
        <sz val="11"/>
        <color rgb="FF000000"/>
        <rFont val="Calibri"/>
        <family val="2"/>
      </rPr>
      <t>code</t>
    </r>
  </si>
  <si>
    <t>EA</t>
  </si>
  <si>
    <r>
      <t>Household</t>
    </r>
    <r>
      <rPr>
        <sz val="11"/>
        <color theme="1"/>
        <rFont val="Calibri"/>
        <family val="2"/>
      </rPr>
      <t xml:space="preserve"> </t>
    </r>
    <r>
      <rPr>
        <sz val="11"/>
        <color rgb="FF000000"/>
        <rFont val="Calibri"/>
        <family val="2"/>
      </rPr>
      <t>Size</t>
    </r>
  </si>
  <si>
    <r>
      <t>Household</t>
    </r>
    <r>
      <rPr>
        <sz val="11"/>
        <color theme="1"/>
        <rFont val="Calibri"/>
        <family val="2"/>
      </rPr>
      <t xml:space="preserve"> </t>
    </r>
    <r>
      <rPr>
        <sz val="11"/>
        <color rgb="FF000000"/>
        <rFont val="Calibri"/>
        <family val="2"/>
      </rPr>
      <t>Head</t>
    </r>
    <r>
      <rPr>
        <sz val="11"/>
        <color theme="1"/>
        <rFont val="Calibri"/>
        <family val="2"/>
      </rPr>
      <t xml:space="preserve"> </t>
    </r>
    <r>
      <rPr>
        <sz val="11"/>
        <color rgb="FF000000"/>
        <rFont val="Calibri"/>
        <family val="2"/>
      </rPr>
      <t>Name</t>
    </r>
  </si>
  <si>
    <t>DATE OF  INTERVIEW:</t>
  </si>
  <si>
    <t>TIME FIRST INTERVIEW STARTED</t>
  </si>
  <si>
    <t>TIME FIRST INTERVIEW ENDED</t>
  </si>
  <si>
    <t>24q</t>
  </si>
  <si>
    <t>GPS (longtitude and latitude)</t>
  </si>
  <si>
    <t>Staff Detials</t>
  </si>
  <si>
    <t>Sec 12</t>
  </si>
  <si>
    <t>Sec 13</t>
  </si>
  <si>
    <t>Sec 14</t>
  </si>
  <si>
    <t>Sec 15</t>
  </si>
  <si>
    <t>Coordinator/Statistician</t>
  </si>
  <si>
    <t>Data Editor 1</t>
  </si>
  <si>
    <t>Data Editor 2 (Verifier)</t>
  </si>
  <si>
    <t>Data Entry clerk</t>
  </si>
  <si>
    <t>Data Entry Verifier</t>
  </si>
  <si>
    <t>SECTION 1: HOUSEHOLD ROSTER</t>
  </si>
  <si>
    <t>D</t>
  </si>
  <si>
    <t>U</t>
  </si>
  <si>
    <t>A</t>
  </si>
  <si>
    <t>L</t>
  </si>
  <si>
    <t>I</t>
  </si>
  <si>
    <t>Individual ID</t>
  </si>
  <si>
    <t>4c.</t>
  </si>
  <si>
    <t>Is [NAME] stilla member ofthishousehold?</t>
  </si>
  <si>
    <t>1. Yes 2. No</t>
  </si>
  <si>
    <t>YES</t>
  </si>
  <si>
    <t>NO.......</t>
  </si>
  <si>
    <t>4d.</t>
  </si>
  <si>
    <t>Is the sexrecorded onflap F</t>
  </si>
  <si>
    <t>YES......</t>
  </si>
  <si>
    <r>
      <t>(</t>
    </r>
    <r>
      <rPr>
        <sz val="7"/>
        <color theme="1"/>
        <rFont val="Arial"/>
        <family val="2"/>
      </rPr>
      <t>►</t>
    </r>
    <r>
      <rPr>
        <sz val="7"/>
        <color theme="1"/>
        <rFont val="Calibri"/>
        <family val="2"/>
        <scheme val="minor"/>
      </rPr>
      <t>Q4f)</t>
    </r>
  </si>
  <si>
    <t>4e.</t>
  </si>
  <si>
    <t>What is thecorrect sex of[NAME]?</t>
  </si>
  <si>
    <t>MALE......</t>
  </si>
  <si>
    <t>FEMALE....</t>
  </si>
  <si>
    <t>4f.</t>
  </si>
  <si>
    <t>CHECK IF THEAGERECORDEDON THEPRINTOUT ISTHE SAME ASTHE ANSWERGIVEN FOR</t>
  </si>
  <si>
    <t>Q4.</t>
  </si>
  <si>
    <t>YES, THE</t>
  </si>
  <si>
    <t>SAME.......</t>
  </si>
  <si>
    <r>
      <t>(</t>
    </r>
    <r>
      <rPr>
        <sz val="7"/>
        <color theme="1"/>
        <rFont val="Arial"/>
        <family val="2"/>
      </rPr>
      <t>►</t>
    </r>
    <r>
      <rPr>
        <sz val="7"/>
        <color theme="1"/>
        <rFont val="Calibri"/>
        <family val="2"/>
        <scheme val="minor"/>
      </rPr>
      <t>Q5)</t>
    </r>
  </si>
  <si>
    <t>NO,</t>
  </si>
  <si>
    <t>DIFFERENT..2</t>
  </si>
  <si>
    <t>4g.</t>
  </si>
  <si>
    <t>What is [NAME]'s day, month, andyear of birth?</t>
  </si>
  <si>
    <t>OCTOBER....2      NOVEMBER...3DECEMBER...4JANUARY....5FEBRUARY...6MARCH......7APRIL......8MAY........9JUNE10......JULY11......AUGUST12....PAGUME13</t>
  </si>
  <si>
    <t>DAY</t>
  </si>
  <si>
    <t>4h.</t>
  </si>
  <si>
    <t>What is[NAME]'scorrect age?</t>
  </si>
  <si>
    <t xml:space="preserve">NUMBER OF
MONTHS
</t>
  </si>
  <si>
    <t>For how many months duringthe last 12months was[NAME] awayfrom thehousehold?</t>
  </si>
  <si>
    <t>NUMBER OF</t>
  </si>
  <si>
    <t>ISRESPONDENT10 YEARS ANDOLDER?</t>
  </si>
  <si>
    <r>
      <t>(</t>
    </r>
    <r>
      <rPr>
        <sz val="6"/>
        <color theme="1"/>
        <rFont val="Courier New"/>
        <family val="3"/>
      </rPr>
      <t>►</t>
    </r>
    <r>
      <rPr>
        <sz val="6"/>
        <color theme="1"/>
        <rFont val="Calibri"/>
        <family val="2"/>
        <scheme val="minor"/>
      </rPr>
      <t>Q11)</t>
    </r>
  </si>
  <si>
    <t>What is [NAME]'s main religion?</t>
  </si>
  <si>
    <t>ORTHODOX.</t>
  </si>
  <si>
    <t>ORTHODOX........</t>
  </si>
  <si>
    <t>CATHOLIC........</t>
  </si>
  <si>
    <t>PROTESTANT......</t>
  </si>
  <si>
    <t>MUSLEM..........</t>
  </si>
  <si>
    <t>TRADITIONAL.....</t>
  </si>
  <si>
    <t>PAGAN...........</t>
  </si>
  <si>
    <t>WAKIFATA........</t>
  </si>
  <si>
    <t>OTHER (Specify).8</t>
  </si>
  <si>
    <t>CATHOLIC.</t>
  </si>
  <si>
    <t>PROTESTANT</t>
  </si>
  <si>
    <r>
      <t>..........</t>
    </r>
    <r>
      <rPr>
        <sz val="2"/>
        <color theme="1"/>
        <rFont val="Calibri"/>
        <family val="2"/>
        <scheme val="minor"/>
      </rPr>
      <t>1 (</t>
    </r>
    <r>
      <rPr>
        <sz val="2"/>
        <color theme="1"/>
        <rFont val="Courier New"/>
        <family val="3"/>
      </rPr>
      <t xml:space="preserve">► </t>
    </r>
    <r>
      <rPr>
        <sz val="2"/>
        <color theme="1"/>
        <rFont val="Calibri"/>
        <family val="2"/>
        <scheme val="minor"/>
      </rPr>
      <t>Q11)</t>
    </r>
  </si>
  <si>
    <t>NEVER MARRIED</t>
  </si>
  <si>
    <t>MARRIED (MONOGAMOUS)...</t>
  </si>
  <si>
    <t>MARRIED (POLYGAMOUS)...</t>
  </si>
  <si>
    <t>DIVORCED...............</t>
  </si>
  <si>
    <r>
      <t xml:space="preserve">SEPERATED..............5 </t>
    </r>
    <r>
      <rPr>
        <sz val="5.5"/>
        <color theme="1"/>
        <rFont val="Calibri"/>
        <family val="2"/>
        <scheme val="minor"/>
      </rPr>
      <t>(</t>
    </r>
    <r>
      <rPr>
        <sz val="5.5"/>
        <color theme="1"/>
        <rFont val="Courier New"/>
        <family val="3"/>
      </rPr>
      <t>►</t>
    </r>
    <r>
      <rPr>
        <sz val="5"/>
        <color theme="1"/>
        <rFont val="Courier New"/>
        <family val="3"/>
      </rPr>
      <t xml:space="preserve"> </t>
    </r>
    <r>
      <rPr>
        <sz val="5.5"/>
        <color theme="1"/>
        <rFont val="Calibri"/>
        <family val="2"/>
        <scheme val="minor"/>
      </rPr>
      <t>Q11)</t>
    </r>
  </si>
  <si>
    <r>
      <t xml:space="preserve">WIDOWED................6 </t>
    </r>
    <r>
      <rPr>
        <sz val="6"/>
        <color theme="1"/>
        <rFont val="Calibri"/>
        <family val="2"/>
        <scheme val="minor"/>
      </rPr>
      <t>(</t>
    </r>
    <r>
      <rPr>
        <sz val="6"/>
        <color theme="1"/>
        <rFont val="Courier New"/>
        <family val="3"/>
      </rPr>
      <t>►</t>
    </r>
    <r>
      <rPr>
        <sz val="5.5"/>
        <color theme="1"/>
        <rFont val="Courier New"/>
        <family val="3"/>
      </rPr>
      <t xml:space="preserve"> </t>
    </r>
    <r>
      <rPr>
        <sz val="6"/>
        <color theme="1"/>
        <rFont val="Calibri"/>
        <family val="2"/>
        <scheme val="minor"/>
      </rPr>
      <t>Q11)</t>
    </r>
  </si>
  <si>
    <t>MUSLEM.</t>
  </si>
  <si>
    <r>
      <t xml:space="preserve">4 </t>
    </r>
    <r>
      <rPr>
        <sz val="6"/>
        <color theme="1"/>
        <rFont val="Calibri"/>
        <family val="2"/>
        <scheme val="minor"/>
      </rPr>
      <t>(</t>
    </r>
  </si>
  <si>
    <t>TRADITIONAL.</t>
  </si>
  <si>
    <t>►</t>
  </si>
  <si>
    <t>PAGAN....</t>
  </si>
  <si>
    <t>Q11)</t>
  </si>
  <si>
    <t>WAKIFATA…</t>
  </si>
  <si>
    <t>OTHER (Specify)</t>
  </si>
  <si>
    <t>NEVER MARRIED-</t>
  </si>
  <si>
    <t>MARRIED (MONOGAMOUS)</t>
  </si>
  <si>
    <t>MARRIED (POLYGAMOUS)</t>
  </si>
  <si>
    <t xml:space="preserve">DIVORCED- </t>
  </si>
  <si>
    <t>4 (Q 11)</t>
  </si>
  <si>
    <t xml:space="preserve">SEPERATED </t>
  </si>
  <si>
    <t>5 (Q11)</t>
  </si>
  <si>
    <t>Does [NAME]'sspouse/partner live CURRENT SPOUSEin this householdnow?</t>
  </si>
  <si>
    <t>WRITE ID CODE OF(OR FIRST WIFE)WHO LIVES IN THEHOUSEHOLD.   ASK ABOUT FIRSTWIFE FORRESPONDENTWITH MULTIPLEWIVES</t>
  </si>
  <si>
    <t>In what region were youborn?</t>
  </si>
  <si>
    <t>TIGRAY..</t>
  </si>
  <si>
    <t>AFAR</t>
  </si>
  <si>
    <t>AMHARA</t>
  </si>
  <si>
    <t>OROMIA</t>
  </si>
  <si>
    <t>SOMALIE</t>
  </si>
  <si>
    <t>BENSHAGUL GUMUZ.</t>
  </si>
  <si>
    <t>SNNP</t>
  </si>
  <si>
    <t>GAMBELLA.</t>
  </si>
  <si>
    <t>HARARI</t>
  </si>
  <si>
    <t>ADDIS ABABA.</t>
  </si>
  <si>
    <t>DIREDAWA.</t>
  </si>
  <si>
    <t>OUTSIDE OF ETHIOPIA (SPECIFY)..</t>
  </si>
  <si>
    <t>Does [NAME]'sbiological fatherlive in thishousehold?</t>
  </si>
  <si>
    <t>RECORD ROSTER Is [NAME]'sID OF [NAME]'SBIOLOGICALFATHER.</t>
  </si>
  <si>
    <t>biologicalfather alive?</t>
  </si>
  <si>
    <t>What is/was[NAME]'sbiological father'shighesteducational levelcompleted?</t>
  </si>
  <si>
    <t>(USE ATTACHEDEDUCATIONCODES)</t>
  </si>
  <si>
    <t>Does [NAME]'sbiologicalmother live inthishousehold?</t>
  </si>
  <si>
    <t>Go to Q18</t>
  </si>
  <si>
    <t>RECORD ROSTERID OF [NAME]'SBIOLOGICALMOTHER.</t>
  </si>
  <si>
    <t>Is [NAME]'sbiologicalmother alive?</t>
  </si>
  <si>
    <t>What is/was[NAME]'sbiologicalmother'shighesteducationallevelcompleted?(USEATTACHEDEDUCATIONCODES)</t>
  </si>
  <si>
    <t>What is/was [NAME]'s biological father's mainindustry of occupation?</t>
  </si>
  <si>
    <t>AGRICULTURE...............</t>
  </si>
  <si>
    <t>MINING....................</t>
  </si>
  <si>
    <t>MANUFACTURING.............</t>
  </si>
  <si>
    <t>PROFESSIONAL/SCIENTIFIC/</t>
  </si>
  <si>
    <t>TECHNICAL ACTIVITIES</t>
  </si>
  <si>
    <t>ELECTRICITY...............</t>
  </si>
  <si>
    <t>CONSTRUCTION..............</t>
  </si>
  <si>
    <t>TRANSPORTATION............</t>
  </si>
  <si>
    <t>BUYING AND SELLING........</t>
  </si>
  <si>
    <t>FINANCIAL SERVICES........</t>
  </si>
  <si>
    <t>PERSONAL SERVICES........</t>
  </si>
  <si>
    <t>EDUCATION................</t>
  </si>
  <si>
    <t>HEALTH...................</t>
  </si>
  <si>
    <t>PUBLIC ADMINISTRATION....</t>
  </si>
  <si>
    <t>OTHER (SPECIFY)..........</t>
  </si>
  <si>
    <t>HOUSEHOLD CHORES.......</t>
  </si>
  <si>
    <t>HOUSEWIFE)..........</t>
  </si>
  <si>
    <t>UNEMPLOYED)..........</t>
  </si>
  <si>
    <t>DON'T KNOW ..........</t>
  </si>
  <si>
    <t>What is/was [NAME]'s biologicalmother's main industry ofoccupation?</t>
  </si>
  <si>
    <t xml:space="preserve">NEXT PERSON </t>
  </si>
  <si>
    <t>Why did [NAME] leave this household?</t>
  </si>
  <si>
    <t>DIVORCE/SEPARATION.......</t>
  </si>
  <si>
    <t>LEFT FOR STUDIES/EDUCATIONAL OPPORTUNITY.</t>
  </si>
  <si>
    <t>LEFT FOR WORK............</t>
  </si>
  <si>
    <t>LEFT TO FIND BETTER LAND</t>
  </si>
  <si>
    <t>HEALTH REASONS...........</t>
  </si>
  <si>
    <t>SECURITY REASONS.........</t>
  </si>
  <si>
    <t>FOR MARRIAGE/COHABITATION.............</t>
  </si>
  <si>
    <t>TO JOIN THEIR FAMILY  ALREADY LIVING IN ANOTHER LOCATION</t>
  </si>
  <si>
    <t>MOVED WITH FAMILY........</t>
  </si>
  <si>
    <t>LEFT TO SET UP OWN HOME</t>
  </si>
  <si>
    <t>DEAD....................</t>
  </si>
  <si>
    <t>In which month and year did[NAME] leave this household?</t>
  </si>
  <si>
    <t>September</t>
  </si>
  <si>
    <t>OCTOBER</t>
  </si>
  <si>
    <t>Noovember</t>
  </si>
  <si>
    <t>December...</t>
  </si>
  <si>
    <t>JaNUARY....</t>
  </si>
  <si>
    <t>February</t>
  </si>
  <si>
    <t>March</t>
  </si>
  <si>
    <t>April</t>
  </si>
  <si>
    <t>May</t>
  </si>
  <si>
    <t xml:space="preserve">June </t>
  </si>
  <si>
    <t>July</t>
  </si>
  <si>
    <t>August</t>
  </si>
  <si>
    <t>Pagume</t>
  </si>
  <si>
    <t>Does [NAME] reside in Ethiopia or outsideEthiopia now?</t>
  </si>
  <si>
    <t>INSIDE ETHIOPIA......</t>
  </si>
  <si>
    <t>OUTSIDE ETHIOPIA......</t>
  </si>
  <si>
    <t>Which region does [NAME]reside in at present?</t>
  </si>
  <si>
    <t>Q29</t>
  </si>
  <si>
    <t>Does [NAME]currently residein an urban or ina rural location?</t>
  </si>
  <si>
    <t>Rural</t>
  </si>
  <si>
    <t>Urban</t>
  </si>
  <si>
    <t>What type of urbanlocation does [NAME]currently reside in?</t>
  </si>
  <si>
    <t>WOREDA TOWN.....</t>
  </si>
  <si>
    <t/>
  </si>
  <si>
    <t>ZONAL TOWN......</t>
  </si>
  <si>
    <t>REGIONAL TOWN...</t>
  </si>
  <si>
    <t>OTHER URBAN.....</t>
  </si>
  <si>
    <t>What country does[NAME] reside in atpresent?</t>
  </si>
  <si>
    <t>DJIBOUTI...........</t>
  </si>
  <si>
    <t>SOMALIA............</t>
  </si>
  <si>
    <t>SUDAN..............</t>
  </si>
  <si>
    <t>SOUTH SUDAN........</t>
  </si>
  <si>
    <t>ERITREA</t>
  </si>
  <si>
    <t>(BEIRUT, ETC.).....</t>
  </si>
  <si>
    <t>UAE (DUBAI, ETC.)..</t>
  </si>
  <si>
    <t>YEMEN..............</t>
  </si>
  <si>
    <t>SAUDI ARABIA......</t>
  </si>
  <si>
    <t>BAHRAIN...........</t>
  </si>
  <si>
    <t>KUWAIT............</t>
  </si>
  <si>
    <t>EGYPT.............</t>
  </si>
  <si>
    <t>OTHER ARAB COUNTRIES</t>
  </si>
  <si>
    <t>OTHER AFRICAN COUNTRY</t>
  </si>
  <si>
    <t>AMERICA (U.S.)....</t>
  </si>
  <si>
    <t>CANADA............</t>
  </si>
  <si>
    <t>ENGLAND (LONDON, ETC.)....</t>
  </si>
  <si>
    <t>OTHER EUROPEAN COUNTRY</t>
  </si>
  <si>
    <t>CHECK</t>
  </si>
  <si>
    <t>Has [NAME] found work orstarted work?</t>
  </si>
  <si>
    <t>YES.........</t>
  </si>
  <si>
    <t>NO..........</t>
  </si>
  <si>
    <t>DON'T KNOW</t>
  </si>
  <si>
    <t>What is [NAME's] occupation?</t>
  </si>
  <si>
    <t>What is the main economic activityof the enterprise that [NAME] isworking in or of [NAME's] ownbusiness?</t>
  </si>
  <si>
    <t>PROFFESIONAL,SCIENTIFIC, TECHNICAL ACTIVITIES......</t>
  </si>
  <si>
    <t>BUYING AND SELLING…......</t>
  </si>
  <si>
    <t>OTHER, SPECIFY...........</t>
  </si>
  <si>
    <t>Who providedinformation on whereto go and/or how tofind work during[NAME's] move?(MAIN SOURCE)</t>
  </si>
  <si>
    <t>FAMILY.........</t>
  </si>
  <si>
    <t>FRIENDS........</t>
  </si>
  <si>
    <t>NEIGHBORS......</t>
  </si>
  <si>
    <t>RADIO OR TV....</t>
  </si>
  <si>
    <t>INTERNET.......</t>
  </si>
  <si>
    <t>AGENT/BROKERS..6</t>
  </si>
  <si>
    <t>EMPLOYERS......</t>
  </si>
  <si>
    <t>GOVERMENT......</t>
  </si>
  <si>
    <t>SELF...........</t>
  </si>
  <si>
    <t>OTHER (SPECIFY)</t>
  </si>
  <si>
    <t>From whom did[NAME] mainlyobtain money inorder to migrate forthis move? (MAINSOURCE)</t>
  </si>
  <si>
    <t>FAMILY........</t>
  </si>
  <si>
    <t>FRIENDS.......</t>
  </si>
  <si>
    <t>NEIGHBORS.....</t>
  </si>
  <si>
    <t>EMPLOYERS.....</t>
  </si>
  <si>
    <t>GOVERMENT.....</t>
  </si>
  <si>
    <t>SELF..........</t>
  </si>
  <si>
    <t>OTHER</t>
  </si>
  <si>
    <t>(SPECIFY).....</t>
  </si>
  <si>
    <t>While travelling or at thefinal destination did anyoneelse help [NAME]?</t>
  </si>
  <si>
    <t>SECTION 2- EDUCATION</t>
  </si>
  <si>
    <t>FOR CHILDREN 5-10 YEARS, ASK THEIR CAREGIVER THE QUESTIONS.</t>
  </si>
  <si>
    <t>MARK 'X' IF MEMBER IS 5 YEARS OR OLDER ONLY ASK QUESTIONS IF MEMBER IS 5</t>
  </si>
  <si>
    <t>Can [NAME]read andwrite in anylanguage?</t>
  </si>
  <si>
    <t>Has [NAME]ever attendedschool?</t>
  </si>
  <si>
    <t>What was the main reason [NAME] neverattended school?</t>
  </si>
  <si>
    <t>WORKING (JOB)..............</t>
  </si>
  <si>
    <t>WORKING (HOME).............</t>
  </si>
  <si>
    <t>PARENTS DON'T THINK IT'S IMPORTANT</t>
  </si>
  <si>
    <t>EXPENSIVE...........................</t>
  </si>
  <si>
    <t>LACK OF MONEY.......................</t>
  </si>
  <si>
    <t>TOO FAR AWAY........................</t>
  </si>
  <si>
    <t>MARRIAGE............................</t>
  </si>
  <si>
    <t>ILLNESS.............................</t>
  </si>
  <si>
    <t>DISABILITY..........................</t>
  </si>
  <si>
    <t>FAMILY MEMBER DISABILITY...........</t>
  </si>
  <si>
    <t>DEATH OF PARENT/S..................</t>
  </si>
  <si>
    <t>SEPARATION OF PARENTS..............</t>
  </si>
  <si>
    <t>IGNORANCE..........................</t>
  </si>
  <si>
    <t>TOO YOUNG..........................</t>
  </si>
  <si>
    <t>TOO OLD............................</t>
  </si>
  <si>
    <t>What is the highest grade [NAME]completed?</t>
  </si>
  <si>
    <t>USE EDUCATIONAL CODES</t>
  </si>
  <si>
    <t>Is [NAME]currentlyattendingschool?</t>
  </si>
  <si>
    <t>Why is [NAME] notcurrently in school?</t>
  </si>
  <si>
    <t>HAD ENOUGH CHOOLING....</t>
  </si>
  <si>
    <t>Q18</t>
  </si>
  <si>
    <t>AWAITING DMISSION......</t>
  </si>
  <si>
    <t>NO SCHOOL/LACK OF TEACHERS.</t>
  </si>
  <si>
    <t>NO TIME/NO NTEREST.....</t>
  </si>
  <si>
    <t>LACK OF MONEY.........</t>
  </si>
  <si>
    <t>MARITAL OBLIGATION.....</t>
  </si>
  <si>
    <t>SICKNESS..........</t>
  </si>
  <si>
    <t>DISABILITY....</t>
  </si>
  <si>
    <t>SEPARATION OF ARENTS...</t>
  </si>
  <si>
    <t>DEATH OF PARENTS.10</t>
  </si>
  <si>
    <t>TOO OLD TO ATTEND</t>
  </si>
  <si>
    <t>DOMESTIC BLIGATION....</t>
  </si>
  <si>
    <t xml:space="preserve">OTHERS (SPECIFY) </t>
  </si>
  <si>
    <t>If the answer to Q6 is Yes; Which gradeis [NAME] attending?</t>
  </si>
  <si>
    <t>What kind of organization runs the school that [NAME] isattending?</t>
  </si>
  <si>
    <t>GOVERNMENT</t>
  </si>
  <si>
    <t>MISSION/RELIGIOUS WITH FEE</t>
  </si>
  <si>
    <t>MISSION/RELIGIOUS FREE OF Charge</t>
  </si>
  <si>
    <t>PRIVATE.</t>
  </si>
  <si>
    <t>COMMUNITY..</t>
  </si>
  <si>
    <t>INTERNATIONAL COMMUNITY</t>
  </si>
  <si>
    <t>OTHER(SPECIFY)</t>
  </si>
  <si>
    <t>Was [NAME]absent from school last semester for more than a week continuously?</t>
  </si>
  <si>
    <t>Q10</t>
  </si>
  <si>
    <t>What is the main reason forbeing absent from school?</t>
  </si>
  <si>
    <t>SICK........</t>
  </si>
  <si>
    <t>DEATH IN THE FAMILY…</t>
  </si>
  <si>
    <t>HAD TO WORK.....</t>
  </si>
  <si>
    <t>OTHER (SPECIFY)....</t>
  </si>
  <si>
    <t>By what means does[NAME] mainly go toschool?</t>
  </si>
  <si>
    <t>FOOT .......</t>
  </si>
  <si>
    <t>BICYCLE .....</t>
  </si>
  <si>
    <t>MOTORCYCLE…</t>
  </si>
  <si>
    <t>PRIVATE CAR…</t>
  </si>
  <si>
    <t>TAXI..........</t>
  </si>
  <si>
    <t>BUS...........</t>
  </si>
  <si>
    <t>ANIMAL TRANSPORT (HORSE/MULE/CAMEL/DONKEY)...7CAMEL/DONKEY)…</t>
  </si>
  <si>
    <t>BAJAJ.........</t>
  </si>
  <si>
    <t>OTHER(SPECIFY)…</t>
  </si>
  <si>
    <t>How much timedoes it take [NAME]to get to school? (inminutes)</t>
  </si>
  <si>
    <t>0  - 15…</t>
  </si>
  <si>
    <t>16 - 30…</t>
  </si>
  <si>
    <t>31 - 45…</t>
  </si>
  <si>
    <t>46 - 60…</t>
  </si>
  <si>
    <t>61 - 90…</t>
  </si>
  <si>
    <t>91- 120…</t>
  </si>
  <si>
    <t>Does [NAME] receiveany scholarship orassistance to attendschool from anyorganization or thegovernment or anyindividual other thana household memberduring the currentschool year?(►Q16)</t>
  </si>
  <si>
    <t>For the currentschool year, whatis the value of this assistance,including the valueof in-kind assistance andcash?</t>
  </si>
  <si>
    <t>IN BIRR</t>
  </si>
  <si>
    <t>For the currentschool year, whatdid the householdspend on [NAME]'sschool fees ENTER 0 IFNOTHING WAS SPENT</t>
  </si>
  <si>
    <t>During the past 12months, what did thehousehold spend on[NAME]'s schoolbooks, uniforms,stationary etc.. forschool? ENTER 0 IF NOTHING WAS SPENT</t>
  </si>
  <si>
    <t>Does [NAME]plan to attendschool nextyear?</t>
  </si>
  <si>
    <t>SECTION 9: HOUSING</t>
  </si>
  <si>
    <t>HIDE SECTIOn</t>
  </si>
  <si>
    <t>How long has thishousehold been living inthis dwelling? YEARS and MONTHS</t>
  </si>
  <si>
    <t>On what basis does thehousehold occupy the dwelling?</t>
  </si>
  <si>
    <t>PRIVATELY OWNED..1</t>
  </si>
  <si>
    <t>FREE OF RENT</t>
  </si>
  <si>
    <t>RENTED</t>
  </si>
  <si>
    <t>How many rooms(excludingkitchen, toilet and bathroom) does this household occupy?</t>
  </si>
  <si>
    <t>The walls of the main dwellingare predominantly made ofwhat material?</t>
  </si>
  <si>
    <t>WOOD AND MUD...........</t>
  </si>
  <si>
    <t>WOOD AND THATCH........</t>
  </si>
  <si>
    <t>WOOD ONLY..............</t>
  </si>
  <si>
    <t>STONE ONLY.............</t>
  </si>
  <si>
    <t>STONE AND MUD..........</t>
  </si>
  <si>
    <t>STONE AND CEMENT.......</t>
  </si>
  <si>
    <t>BLOCKS, PLASTERED WITH</t>
  </si>
  <si>
    <t>CEMENT.................</t>
  </si>
  <si>
    <t>BLOCKS, UNPLASTERED....</t>
  </si>
  <si>
    <t>BRICKS.................</t>
  </si>
  <si>
    <t>MUD BRICKS</t>
  </si>
  <si>
    <t>(TRADITIONAL).........</t>
  </si>
  <si>
    <t>STEEL (” LAMERA”)</t>
  </si>
  <si>
    <t>CARGO CONTAINER.......</t>
  </si>
  <si>
    <t>PARQUET OR POLISHED</t>
  </si>
  <si>
    <t>WOOD..................</t>
  </si>
  <si>
    <t>CHIP WOOD.............</t>
  </si>
  <si>
    <t>CORRUGATED IRON SHEET</t>
  </si>
  <si>
    <t>ASBESTOS</t>
  </si>
  <si>
    <t>REED/BAMBOO...........</t>
  </si>
  <si>
    <t>OTHER, SPECIFY........</t>
  </si>
  <si>
    <t>The roof of the maindwelling is predominantlymade of what material?</t>
  </si>
  <si>
    <t>CORRUGATED IRON</t>
  </si>
  <si>
    <t>SHEET.............</t>
  </si>
  <si>
    <t>CONCRETE/CEMENT...</t>
  </si>
  <si>
    <t>THATCH............</t>
  </si>
  <si>
    <t>WOOD AND MUD......</t>
  </si>
  <si>
    <t>BAMBOO/REED.......</t>
  </si>
  <si>
    <t>PLASTIC CANVAS....</t>
  </si>
  <si>
    <t>ASBESTOS..........</t>
  </si>
  <si>
    <t>BRICKS............</t>
  </si>
  <si>
    <t>OTHERS............</t>
  </si>
  <si>
    <t>The floor of the maindwelling is predominantlymade of what material?</t>
  </si>
  <si>
    <t>MUD/DUNG.............</t>
  </si>
  <si>
    <t>BAMBOO /REED.........</t>
  </si>
  <si>
    <t>WOOD PLANKS..........</t>
  </si>
  <si>
    <t>PARQUET OR POLISHED WOOD.................</t>
  </si>
  <si>
    <t>CEMENT SCREED........</t>
  </si>
  <si>
    <t>PLASTIC TILES........</t>
  </si>
  <si>
    <t>CEMENT TILES.........</t>
  </si>
  <si>
    <t>BRICK TILES..........</t>
  </si>
  <si>
    <t>CERAMIC/MARBLE TILES</t>
  </si>
  <si>
    <t>OTHERS..............</t>
  </si>
  <si>
    <t>What type of kitchen does thehousehold use?</t>
  </si>
  <si>
    <t>NO KITCHEN............</t>
  </si>
  <si>
    <t>A ROOM USED FORTRADITIONAL KITCHENINSIDE THE HOUSINGUNIT................</t>
  </si>
  <si>
    <t>TRADITIONAL KITCHEN OUTSIDE THE HOUSINGUNIT..................</t>
  </si>
  <si>
    <t>A ROOM USED FOR MODERNKITCHEN INSIDE THEHOUSING UNIT..........</t>
  </si>
  <si>
    <t>A ROOM USED FOR MODERNKITCHEN OUT SIDE THEHOUSING UNIT..........</t>
  </si>
  <si>
    <t>OTHER (SPECIFY).......</t>
  </si>
  <si>
    <t>What is the primary type ofoven (Mitad) used forbaking Injera/bread?</t>
  </si>
  <si>
    <t>TRADITIONAL MITAD (OVEN) REMOVABLE....</t>
  </si>
  <si>
    <t>TRADITIONAL MITAD (NOT REMOVABLE).....</t>
  </si>
  <si>
    <t>ELECTRIC MITAD......</t>
  </si>
  <si>
    <t>NONE................</t>
  </si>
  <si>
    <t>What type of toilet facilities doesthe household use?</t>
  </si>
  <si>
    <t>FLUSH TOILET ......</t>
  </si>
  <si>
    <t>PIT LATRINE, VENTILATED VIP…</t>
  </si>
  <si>
    <t>PIT LATRINE,WITH SLAB......</t>
  </si>
  <si>
    <t>PIT LATRINE, WITHOUT SLAB…</t>
  </si>
  <si>
    <t>COMPOSTING TOILET..5</t>
  </si>
  <si>
    <t>BUCKET.............</t>
  </si>
  <si>
    <t>FIELD /FOREST......</t>
  </si>
  <si>
    <t>OTHERS(SPECIFY)....</t>
  </si>
  <si>
    <t>10b</t>
  </si>
  <si>
    <t>Is this toiletfacility sharedwith otherhouseholds?</t>
  </si>
  <si>
    <t>10c</t>
  </si>
  <si>
    <t>Is there a place in your dwellingor yard/plot where householdmembers can wash their hands?</t>
  </si>
  <si>
    <t>YES, IN DWELLING...</t>
  </si>
  <si>
    <t>YES, IN YARD/PLOT.</t>
  </si>
  <si>
    <t>10d</t>
  </si>
  <si>
    <t>At this moment, is therewater available at thishand washing location?</t>
  </si>
  <si>
    <t>10e</t>
  </si>
  <si>
    <t>At this moment, do youhave any soap, detergent,ash, mud, or sand availablefor hand washing?</t>
  </si>
  <si>
    <t>YES,SOAP /DETERGENT…</t>
  </si>
  <si>
    <t>YES, ASH.....</t>
  </si>
  <si>
    <t>MUD/SAND.....</t>
  </si>
  <si>
    <t>What type of solid wastedisposal facilities does thehousehold use?</t>
  </si>
  <si>
    <t>Waste disposal vehicle</t>
  </si>
  <si>
    <t>Waste disposal container</t>
  </si>
  <si>
    <t>Dug out</t>
  </si>
  <si>
    <t>Throw away</t>
  </si>
  <si>
    <t>Use a sterlizer</t>
  </si>
  <si>
    <t>Burning the waste</t>
  </si>
  <si>
    <t>Collected by municipality (public dump)</t>
  </si>
  <si>
    <t xml:space="preserve">Other Specify </t>
  </si>
  <si>
    <t>What is the main source of drinking water in the rainyseason?</t>
  </si>
  <si>
    <t>PIPED WATER INTO DWELLING...........</t>
  </si>
  <si>
    <t>PIPED WATER INTO YARD/PLOT..........</t>
  </si>
  <si>
    <t>PIPED WATER PUBLIC TAP/STANDPIPE</t>
  </si>
  <si>
    <t>TUBEWELL/BOREHOLE.....</t>
  </si>
  <si>
    <t>PROTECTED DUG WELL....</t>
  </si>
  <si>
    <t>UNPROTECTED DUGWELL...</t>
  </si>
  <si>
    <t>PROTECTED SPRING......</t>
  </si>
  <si>
    <t>UNPROTECTED SPRING....</t>
  </si>
  <si>
    <t>RAINWATER COLLECTION..</t>
  </si>
  <si>
    <t>PIPED WATER KIOSK/RETAILER.......</t>
  </si>
  <si>
    <t>BOTTLED WATER.........</t>
  </si>
  <si>
    <t>CART WITH SMALL TANK/DRUM............</t>
  </si>
  <si>
    <t>TANKER-TRUCK.........</t>
  </si>
  <si>
    <t>SURFACE WATER(RIVER, DAM, LAKE,POND, STREAM, CANAL,IRRIGATION CHANNELS)</t>
  </si>
  <si>
    <t>OTHER,SPECIFY........</t>
  </si>
  <si>
    <t>Where is the source located?</t>
  </si>
  <si>
    <t>IN THE DWELLING......</t>
  </si>
  <si>
    <t>PRIVATE YARD/PLOT.....</t>
  </si>
  <si>
    <t>NEIGHBOR'S YARD/SHARED COMPOUND......</t>
  </si>
  <si>
    <t>PUBLIC SPACE.</t>
  </si>
  <si>
    <t>13c.</t>
  </si>
  <si>
    <t>How long does it taketo go there (the sourceof water indicated inQ13b), get water, andcome back? (inminutes)</t>
  </si>
  <si>
    <t>LESS THAN 15....</t>
  </si>
  <si>
    <t>16-30...........</t>
  </si>
  <si>
    <t>31-45...........</t>
  </si>
  <si>
    <t>46-60...........</t>
  </si>
  <si>
    <t>61-90...........</t>
  </si>
  <si>
    <t>91-120..........</t>
  </si>
  <si>
    <t>MORE THAN 120...</t>
  </si>
  <si>
    <t>13d.</t>
  </si>
  <si>
    <t>Out of which time spent forwaiting.(in minutes)</t>
  </si>
  <si>
    <t>13e.</t>
  </si>
  <si>
    <t>In the dry season, is yourhousehold's main sourceof drinking waterdifferent than your mainsource in the rainyseason?</t>
  </si>
  <si>
    <r>
      <t xml:space="preserve">What is the main source of drinking water in the </t>
    </r>
    <r>
      <rPr>
        <b/>
        <sz val="11"/>
        <color theme="1"/>
        <rFont val="Calibri"/>
        <family val="2"/>
      </rPr>
      <t>dry season</t>
    </r>
    <r>
      <rPr>
        <sz val="11"/>
        <color theme="1"/>
        <rFont val="Calibri"/>
        <family val="2"/>
      </rPr>
      <t>?</t>
    </r>
  </si>
  <si>
    <t>14c.</t>
  </si>
  <si>
    <t>How long does it take to gothere (the source of waterindicated in Q14b), get water,andcome back? (in minutes)</t>
  </si>
  <si>
    <t>14d.</t>
  </si>
  <si>
    <t>15a.</t>
  </si>
  <si>
    <t>During the past month,how much did you payfor water, including anyfees or costs oftransportation, delivery,etc for this water?  IF NONE, RECORD "0".</t>
  </si>
  <si>
    <t>16a.</t>
  </si>
  <si>
    <t>Do you do anything tothe water to make itsafer to drink?REFERS TO THE WATERTHEY AREUSING/DRINKING NOW.</t>
  </si>
  <si>
    <t>Does any member of thehousehold (including thehousehold head) ownanother building,dwelling, or house?EXCLUDINGMAID/GUARDS</t>
  </si>
  <si>
    <t>How many buildings and dwellings does thehousehold own in total, including other housesowned?SUM UP ALL HOUSES OWNEDBY HOUSEHOLD MEMBERSEXCLUDING MAID/GUARDS</t>
  </si>
  <si>
    <t>19c.</t>
  </si>
  <si>
    <t>On average, howmuch does thehousehold spend onelectricty eachmonth?   IF NONE, RECORD"0".</t>
  </si>
  <si>
    <t>How many times did thehousehold faced electric powerfailure/interruption at leastlasting for one hour during lastweek?</t>
  </si>
  <si>
    <t>1. No failure/interruption</t>
  </si>
  <si>
    <t>2. only once</t>
  </si>
  <si>
    <t>3. twice</t>
  </si>
  <si>
    <t>4. three times</t>
  </si>
  <si>
    <t>5. more than three times</t>
  </si>
  <si>
    <t>20b.</t>
  </si>
  <si>
    <t>In the last week,how many hours were you without electricity power?</t>
  </si>
  <si>
    <t>HOURS</t>
  </si>
  <si>
    <t>What is the main source ofcooking fuel?</t>
  </si>
  <si>
    <t>COLLECTING FIRE WOOD....</t>
  </si>
  <si>
    <t>PURCHASE FIRE WOOD......</t>
  </si>
  <si>
    <t>CHARCOAL......</t>
  </si>
  <si>
    <t>CROP RESIDUE /LEAVES....</t>
  </si>
  <si>
    <t>DUNG/ MANURE........</t>
  </si>
  <si>
    <t>SAW DUST.........</t>
  </si>
  <si>
    <t>KEROSENE................</t>
  </si>
  <si>
    <t>BUTANE –GAS.............</t>
  </si>
  <si>
    <t>ELECTRICITY.............</t>
  </si>
  <si>
    <t>SOLAR ENERGY...........</t>
  </si>
  <si>
    <t>BIO –GAS...............</t>
  </si>
  <si>
    <t>NONE...................</t>
  </si>
  <si>
    <t>OTHER (SPECIFY)........</t>
  </si>
  <si>
    <t>Does any member ofyour household owna cell phone orlandline phone?</t>
  </si>
  <si>
    <t>On average, how much doesyour household spend on cell phone/landline utilization per month?   NOTE: UNIT OF TIME IS MONTH</t>
  </si>
  <si>
    <t>Q19</t>
  </si>
  <si>
    <t>Next Seciton</t>
  </si>
  <si>
    <t>SECTION 10: ASSETS</t>
  </si>
  <si>
    <t>ITEMCODE</t>
  </si>
  <si>
    <t>ITEM NAME</t>
  </si>
  <si>
    <t>How many of this [ITEM]does your householdown?  IF NONE RECORD 0 AND MOVE TO NEXT ITEM NUMBER OF ITEMS</t>
  </si>
  <si>
    <t>Who in the household owns the [ITEM]?    LIST UP TO TWO MEMBERS FROMHOUSEHOLD ROSTER</t>
  </si>
  <si>
    <t>Kerosene stove</t>
  </si>
  <si>
    <t>Cylinder gasstove</t>
  </si>
  <si>
    <t>Electric stove</t>
  </si>
  <si>
    <t>Blanket/Gabi</t>
  </si>
  <si>
    <t>Mattress and/or Bed</t>
  </si>
  <si>
    <t>Wrist watch/clock</t>
  </si>
  <si>
    <t>Fixed line telephone</t>
  </si>
  <si>
    <t>Mobile Telephone</t>
  </si>
  <si>
    <t>Radio/ tape recorder</t>
  </si>
  <si>
    <t>Television</t>
  </si>
  <si>
    <t>CD/VCD/DVD/Video Deck</t>
  </si>
  <si>
    <t>Satelite Dish</t>
  </si>
  <si>
    <t>Sofa set</t>
  </si>
  <si>
    <t>Bicycle</t>
  </si>
  <si>
    <t>Motor cycle</t>
  </si>
  <si>
    <t>Cart (Hand pushed)</t>
  </si>
  <si>
    <t>Cart (animal drawn)- for transporting people and goods</t>
  </si>
  <si>
    <t>Sewing machine</t>
  </si>
  <si>
    <t>Weaving equipment</t>
  </si>
  <si>
    <t>Mitad-Electric</t>
  </si>
  <si>
    <t>Energy saving stove (lakech, mirt etc)</t>
  </si>
  <si>
    <t>Refrigerator</t>
  </si>
  <si>
    <t>Private car</t>
  </si>
  <si>
    <t>24a</t>
  </si>
  <si>
    <t>Jewels - Gold (in grams)</t>
  </si>
  <si>
    <t>24b</t>
  </si>
  <si>
    <t>Jewels - Silver (in grams)</t>
  </si>
  <si>
    <t>Wardrobe</t>
  </si>
  <si>
    <t>Shelf for storing goods</t>
  </si>
  <si>
    <t>Biogas pit</t>
  </si>
  <si>
    <t>Water storage pit</t>
  </si>
  <si>
    <t>Sickle (Machid)</t>
  </si>
  <si>
    <t>Axe (Gejera)</t>
  </si>
  <si>
    <t>Pick Axe (Geso)</t>
  </si>
  <si>
    <t>Plough (Traditional)</t>
  </si>
  <si>
    <t>Plough (Modern)</t>
  </si>
  <si>
    <t>Water Pump</t>
  </si>
  <si>
    <t>SECTION 11A: NON-FARM ENTERPRISE</t>
  </si>
  <si>
    <t>Over the past 12 months has anyone in this household…</t>
  </si>
  <si>
    <t xml:space="preserve"> … owned a non-agricultural business or provided a non-agricultural service from home or a household-owned shop, as a carwash owner, metal worker, mechanic, carpenter, tailor, barber, etc.?</t>
  </si>
  <si>
    <t>… processed and sold any agricultural by-products, including flour, local beer (tella), 'areke", "enjera", seed, etc., but excluding livestock by-products, fresh/processed fish?</t>
  </si>
  <si>
    <t>… owned a trading business on a street or in a market?</t>
  </si>
  <si>
    <t xml:space="preserve"> … offered any service or sold anything on a street or in a market, including firewood, home-made charcoal, construction timber, woodpoles, traditional medicine, mats, bricks, cane furniture, weave baskets, thatch grass etc.?</t>
  </si>
  <si>
    <t xml:space="preserve"> … owned a professional office or offered professional services from home as a doctor, accountant, lawyer, translator, private tutor, midwife, mason, etc</t>
  </si>
  <si>
    <t>driven a household-owned taxi or pick-up truck to provide transportation or moving services?</t>
  </si>
  <si>
    <t xml:space="preserve"> owned a bar or restaurant?</t>
  </si>
  <si>
    <t>owned any other non-agricultural business, even if it is a small business run from home or on a street?</t>
  </si>
  <si>
    <t>8b</t>
  </si>
  <si>
    <t>ENUMERATOR: DID THE HOUSEHOLD HAVE A NON-FARM ENTERPRISE IN WAVE 2?</t>
  </si>
  <si>
    <t xml:space="preserve"> ENUMERATOR: IS THERE A "1" FOR ANY OF THE QUESTIONS 1 THROUGH 8b?</t>
  </si>
  <si>
    <t>SECTION 11B: NON-FARM ENTERPRISE</t>
  </si>
  <si>
    <t>What income generating enterprises did individuals in this household operateover the last 12 months?</t>
  </si>
  <si>
    <t>1a</t>
  </si>
  <si>
    <t>Is this a new enterprise?</t>
  </si>
  <si>
    <t>1b</t>
  </si>
  <si>
    <t>Was this enterprise in operation in the last 12 months?</t>
  </si>
  <si>
    <t>WRITTEN DESCRIPTION OF ACTIVITIES</t>
  </si>
  <si>
    <t>Primary Code and Secondary Code</t>
  </si>
  <si>
    <t>1c</t>
  </si>
  <si>
    <t>Why was this enterprisenot in operation in the last12 months?</t>
  </si>
  <si>
    <t>LEGAL PROBLEMS…</t>
  </si>
  <si>
    <t>COULD NOT OBTAIN INPUTS...........</t>
  </si>
  <si>
    <t>Q1</t>
  </si>
  <si>
    <t>LACK OF DEMAND…</t>
  </si>
  <si>
    <t>LOW PROFILE......</t>
  </si>
  <si>
    <t>COULD NOT OBTAIN CREDIT...........</t>
  </si>
  <si>
    <t>TOO MUCH DEBT....</t>
  </si>
  <si>
    <t>SECURITY ISSUES..</t>
  </si>
  <si>
    <t>OTHER (SPECIFY)..</t>
  </si>
  <si>
    <t>Where does this enterprise operate primarily?</t>
  </si>
  <si>
    <t>HOME, INSIDE RESIDENCE........</t>
  </si>
  <si>
    <t>HOME, OUTSIDE RESIDENCE........</t>
  </si>
  <si>
    <t>TRADITIONAL MARKET...........</t>
  </si>
  <si>
    <t>SHOP IN COMMERCIAL AREA.............</t>
  </si>
  <si>
    <t>ROADSIDE.........</t>
  </si>
  <si>
    <t>MOBILE...........</t>
  </si>
  <si>
    <t>RIVER/LAKES/PONDS............</t>
  </si>
  <si>
    <t>CONSTRUCTION SITES............</t>
  </si>
  <si>
    <t>Who owns/owned this enterprise inthe household?</t>
  </si>
  <si>
    <t>LIST UP TO 2MEMBERS FROMHOUSEHOLDROSTER</t>
  </si>
  <si>
    <t>3b</t>
  </si>
  <si>
    <t>Is the ownerof thisenterpriseproviding theresponses tothese</t>
  </si>
  <si>
    <t>3c</t>
  </si>
  <si>
    <t>Who from thehousehold isproviding theresponses tothesequestions?</t>
  </si>
  <si>
    <t>ROSTER ID</t>
  </si>
  <si>
    <t>3d</t>
  </si>
  <si>
    <t>Who in the householdmakes decisionsregarding the earnings from this enterprise?</t>
  </si>
  <si>
    <t>What were the two main sources of start-upcapital for this enterprise? PRIMARY and SECONDARY</t>
  </si>
  <si>
    <t>AGRICULTURAL INCOME............</t>
  </si>
  <si>
    <t>NON-FARM SELF-EMPLOYMENT INCOME.........................</t>
  </si>
  <si>
    <t>WAGE OR SALARY INCOME..........</t>
  </si>
  <si>
    <t>REMITTANCES....................</t>
  </si>
  <si>
    <t>SALE OF ASSETS.................</t>
  </si>
  <si>
    <t>BANK OR COOPERATIVE LOAN</t>
  </si>
  <si>
    <t>FAMILY OR FRIENDS LOCATED IN THIS COMMUNITY.................</t>
  </si>
  <si>
    <t>PRIVATE MONEYLENDERS...........</t>
  </si>
  <si>
    <t>MICRO CREDIT AND SAVINGS INSTITUTIONS...................</t>
  </si>
  <si>
    <t>OTHER (SPECIFY)...............</t>
  </si>
  <si>
    <t>4b.</t>
  </si>
  <si>
    <t>In the last 12 months,did you try to getcredit for thisenterprise frombanks and otherformal financialagencies?</t>
  </si>
  <si>
    <t>Did you eventuallyget the credit fromthe banks OR otherformal financialagencies for thisenterprise?</t>
  </si>
  <si>
    <t>In the last 12 months,did you get any creditto operate thisenterprise ?</t>
  </si>
  <si>
    <t>In the last 12 months, what was the sourceof credit that has been used to operate thisenterprise? 1 st source / 2nd source</t>
  </si>
  <si>
    <t>LOAN FROM BANK (COMMERCIAL, MICRO FINANCE, CREDIT UNION)......</t>
  </si>
  <si>
    <t>MONEY LENDER......................</t>
  </si>
  <si>
    <t>OTHER LOANS.......................</t>
  </si>
  <si>
    <t>COOPERATIVE/TRADE ASSOCIATIONS................</t>
  </si>
  <si>
    <t>RELATIVES/FRIENDS.................</t>
  </si>
  <si>
    <t>OTHER (SPECIFY)...................</t>
  </si>
  <si>
    <t>In the last 12 months,how much have youborrowed for thisenterprise?</t>
  </si>
  <si>
    <t xml:space="preserve">BIRR </t>
  </si>
  <si>
    <t>In the last 12 months,did the enterprisehave any loans that itwas repaying (in cashor kind)?</t>
  </si>
  <si>
    <t>In the last 12months, what isthe amountrepaid on loansfor the</t>
  </si>
  <si>
    <t>YES.......</t>
  </si>
  <si>
    <t>NO........</t>
  </si>
  <si>
    <t>When did thisenterprise startoperating?</t>
  </si>
  <si>
    <t>To whom does/did thisenterprise mostly sell itsproducts?</t>
  </si>
  <si>
    <t>LOCAL CONSUMERS OR PASSERS-BY...........</t>
  </si>
  <si>
    <t>MARKET...............</t>
  </si>
  <si>
    <t>TRADERS..............</t>
  </si>
  <si>
    <t>COOPERATIVES.........</t>
  </si>
  <si>
    <t>NGOS.................</t>
  </si>
  <si>
    <t>GOVERNMENT...........</t>
  </si>
  <si>
    <t>OTHER (SPECIFY)......</t>
  </si>
  <si>
    <t>Are the activities of this enterprise seasonal?</t>
  </si>
  <si>
    <t>During the last 12 months, in which months was enterprise activity highest?RANK IN ORDER OF IMPORTANCE</t>
  </si>
  <si>
    <t>During thelast 12months ofoperation,how manymonths wasthis enterpriseactive?</t>
  </si>
  <si>
    <t>NUMBER OFMONTHS</t>
  </si>
  <si>
    <t>In those monthswhen operating,what is the averagenumber of days permonth in which theenterpriseoperates?</t>
  </si>
  <si>
    <t>AVERAGE NUMBEROF DAYS PERMONTH</t>
  </si>
  <si>
    <t>How many hiredworkers did thisenterpriseemploy in themonths in whichthe enterprisewas operating?</t>
  </si>
  <si>
    <t xml:space="preserve"> NUMBER - EXCLUDE MEMBERS OF THE HOUSEHOLD</t>
  </si>
  <si>
    <t>Which household members worked in this enterprise in the last 12months?.</t>
  </si>
  <si>
    <t>RECORD HOUSEHOLD ROSTER ID OF EACH PERSON WHO WORKED IN THEENTERPRISE. PROMPT FOR ALL PAID AND UNPAID WORKERS</t>
  </si>
  <si>
    <t>During the monthsthe enterprise wasoperating in thelast 12 months,what were averagemonthly sales?</t>
  </si>
  <si>
    <t>During the months the enterprise was operating in the last 12 months,what were average monthly operating costs (including stocks and hiredlabour)?</t>
  </si>
  <si>
    <t>WAGES</t>
  </si>
  <si>
    <t>PURCHASE OFGOODS FORSALE</t>
  </si>
  <si>
    <t>RAWMATERIALS</t>
  </si>
  <si>
    <t>TRANSPORTATION</t>
  </si>
  <si>
    <t>ALL OTHEROPERATINGCOSTS</t>
  </si>
  <si>
    <t>Over the past 12months, what shareof total householdcash income camefrom thisenterprise?</t>
  </si>
  <si>
    <t>ALMOST NONE..1</t>
  </si>
  <si>
    <t>ABOUT 25%....2</t>
  </si>
  <si>
    <t>ABOUT HALF...3</t>
  </si>
  <si>
    <t>ABOUT 75%....4</t>
  </si>
  <si>
    <t>ALMOST ALL...5</t>
  </si>
  <si>
    <t xml:space="preserve">List three most important constraintsto non-farm business operations andgrowth? </t>
  </si>
  <si>
    <t>REFER TO CONSTRAINT CODES UPTO 3 codes</t>
  </si>
  <si>
    <t>Does the enterprise have a license?</t>
  </si>
  <si>
    <t>Is any memberof thishouseholdplanning to opena non-farmenterprise in thenext 12 months?</t>
  </si>
  <si>
    <t>List up to three primaryconstraints preventing HHmembers from opening a non-farm enterprise.</t>
  </si>
  <si>
    <t>SECTION 12: OTHER INCOME</t>
  </si>
  <si>
    <t>During the last 12months, did you orany members ofyour householdreceive any[SOURCE]?</t>
  </si>
  <si>
    <t xml:space="preserve">Incoming Transfers/Gifts </t>
  </si>
  <si>
    <t>Cash Transfers/Gifts from Individuals (Friends/Relatives)</t>
  </si>
  <si>
    <t>1 Yes 2No.</t>
  </si>
  <si>
    <t>Food Transfers/Gifts from Individuals (Friends/Relatives)</t>
  </si>
  <si>
    <t>Non-Food In-Kind Transfers/Gifts from Individuals (Friends and Relatives)</t>
  </si>
  <si>
    <t>Pension &amp; Investment Income</t>
  </si>
  <si>
    <t>Interest or Other Investment Income</t>
  </si>
  <si>
    <t>Other Income</t>
  </si>
  <si>
    <t>Inheritance/ Lottery/Gambling Winnings</t>
  </si>
  <si>
    <t>Pension Income</t>
  </si>
  <si>
    <t>Rental Income</t>
  </si>
  <si>
    <t>Income from Shop/Store/ House/ Rental/ Car, Truck, OtherVehicle Rental (DO NOT INCLUDE ANY NON-FARMENTERPRISE INCOME)</t>
  </si>
  <si>
    <t>Income from land rental</t>
  </si>
  <si>
    <t>Income from renting agricultural tools</t>
  </si>
  <si>
    <t>Income from renting transport animals</t>
  </si>
  <si>
    <t>Revenue from Sales of Assets</t>
  </si>
  <si>
    <t>Income from Real Estate Sales</t>
  </si>
  <si>
    <t>Income from Household Non-Agricultural Asset Sales</t>
  </si>
  <si>
    <t>Income from Household Agricultural/Fishing Asset Sales</t>
  </si>
  <si>
    <t>If 1 is YES</t>
  </si>
  <si>
    <t xml:space="preserve"> If 1 Yes  How much [SOURCE]did your householdreceive in total duringthe last 12 months?ESTIMATE THE CASH VALUE Of IN KIND TRANSFERS RECEIVED</t>
  </si>
  <si>
    <t xml:space="preserve">Who in yourhouseholdkept/decided what todo with the moneyfrom [SOURCE]? </t>
  </si>
  <si>
    <t>How much of [SOURCE] came from rural/urban/internation allocations?</t>
  </si>
  <si>
    <t>How was this paymentmade to you?</t>
  </si>
  <si>
    <t>CASH........</t>
  </si>
  <si>
    <t>THROUGH A FORMALACCOUNT (LIKE ABANK/MFI/SACCO).</t>
  </si>
  <si>
    <t>THROUGH MOBILEBANKING SERVICES</t>
  </si>
  <si>
    <t>THROUGH REGULATEDMONEY TRANSFERSERVICE......</t>
  </si>
  <si>
    <t>Others......</t>
  </si>
  <si>
    <t>Did you or members of your householdreceive any […] in the past 12 monthsfrom the government or a non-governmental institution (such aschurch)?</t>
  </si>
  <si>
    <t>A. PSNP (note: do not include PSNP labour activites )</t>
  </si>
  <si>
    <t>Other assistance (not PSNP):</t>
  </si>
  <si>
    <t>B. Free food</t>
  </si>
  <si>
    <t>C. Food-for-work programme or cash-for-work programme</t>
  </si>
  <si>
    <t>D.  Inputs-for work programme</t>
  </si>
  <si>
    <t>E.  Other assistance (not listed above), specify:</t>
  </si>
  <si>
    <t>if YES, What is the name of theorganization/program who provided thisassistance?</t>
  </si>
  <si>
    <t>2a</t>
  </si>
  <si>
    <t>Organization Type Code</t>
  </si>
  <si>
    <t>GOVERNMENT............</t>
  </si>
  <si>
    <t>INTERNATIONAL NGO.....</t>
  </si>
  <si>
    <t>LOCAL NGO.............</t>
  </si>
  <si>
    <t>OTHER.................</t>
  </si>
  <si>
    <t>How much cash didyour householdreceive from thisorganization in thelast 12 months?</t>
  </si>
  <si>
    <t>IF NONE RECORD"0" AND SKIP TO Q4</t>
  </si>
  <si>
    <t>3b.</t>
  </si>
  <si>
    <t>How was the cash paymentmade to your household?</t>
  </si>
  <si>
    <t>What was the valueof food thehousehold receivedfrom thisorganization in thelast 12 months?</t>
  </si>
  <si>
    <t>IF NONE RECORD"0"</t>
  </si>
  <si>
    <t>What was thevalue of anyother in-kindassistancereceived in thelast 12 months?</t>
  </si>
  <si>
    <t>Was this aid given tothe entire householdor given to specificpersons in thehousehold?</t>
  </si>
  <si>
    <t>ENTIRE HH.....</t>
  </si>
  <si>
    <t>TO A PERSON...</t>
  </si>
  <si>
    <t>Q7</t>
  </si>
  <si>
    <t>Which members ofthe householdparticipated in thisprogram?</t>
  </si>
  <si>
    <t>ROSTER ID - LIST UPTO 3</t>
  </si>
  <si>
    <t>SECTION  10 -PARCEL ROSTER [LIST ALL PARCELS]</t>
  </si>
  <si>
    <t>ASK FARM TYPE FOR EACH RESPONDENT TO IDENTIFY HOLDERS What is your farmtype?</t>
  </si>
  <si>
    <t>FARM TYPE</t>
  </si>
  <si>
    <t>Crop1</t>
  </si>
  <si>
    <t>Livestock2</t>
  </si>
  <si>
    <t>Both3</t>
  </si>
  <si>
    <t>None4</t>
  </si>
  <si>
    <t>Parcel Description</t>
  </si>
  <si>
    <t>What is thenumber ofFields in this[Parcel]?</t>
  </si>
  <si>
    <t>How did your household acquirethis [PARCEL]?</t>
  </si>
  <si>
    <t>SKIP to 7</t>
  </si>
  <si>
    <t>SKIP to 11</t>
  </si>
  <si>
    <t>Does yourhousheld havea certificate forthis [PARCEL]?</t>
  </si>
  <si>
    <t>When did you receive yourcertificates in Ethiopian calendar?(Month and year in EC)</t>
  </si>
  <si>
    <t>December</t>
  </si>
  <si>
    <t>JaNUARY</t>
  </si>
  <si>
    <t>Under whosename(s) is thecertificate issued forthis [PARCEL]?</t>
  </si>
  <si>
    <t>Roster ID 1</t>
  </si>
  <si>
    <t>Roster ID 2</t>
  </si>
  <si>
    <r>
      <t xml:space="preserve">How much did you pay theowner for the use of[PARCEL] in the [CURRENTAGRICULTURE SEASON]?                                                                                </t>
    </r>
    <r>
      <rPr>
        <i/>
        <sz val="11"/>
        <color theme="1"/>
        <rFont val="Calibri"/>
        <family val="2"/>
      </rPr>
      <t>Estimate the value of in-kind payment</t>
    </r>
  </si>
  <si>
    <t>Cash(BIRR)</t>
  </si>
  <si>
    <t>In-Kind (BIRR)</t>
  </si>
  <si>
    <t>What period of time didthis payment cover?</t>
  </si>
  <si>
    <t>MEHER SEASON'</t>
  </si>
  <si>
    <t>BELG SEASON</t>
  </si>
  <si>
    <t>FULL YEAR</t>
  </si>
  <si>
    <t>Rented Parcel</t>
  </si>
  <si>
    <t>During the [CURRENTAGRICULTURE SEASON], were any fields on this Rented out                                                                                                      INSTRUCTION:"Rented Out"includes both landthat was given outfor money or free</t>
  </si>
  <si>
    <t>SKIP to 12</t>
  </si>
  <si>
    <t xml:space="preserve">If you were to rent out this [PARCEL]today for 12months, how much could you rent it for? </t>
  </si>
  <si>
    <t>SKIP to Next Section</t>
  </si>
  <si>
    <t>How many fields on this[PARCEL]were rented out?</t>
  </si>
  <si>
    <t>Number of rented out fields</t>
  </si>
  <si>
    <r>
      <t xml:space="preserve">How much was receivedfrom renting out thesefields on this [PARCEL] inthe [[CURRENTAGRICULTURESEASON]                                                                        </t>
    </r>
    <r>
      <rPr>
        <i/>
        <sz val="11"/>
        <color theme="1"/>
        <rFont val="Calibri"/>
        <family val="2"/>
      </rPr>
      <t>Estimate the value of in-kind receipts to birr</t>
    </r>
  </si>
  <si>
    <t xml:space="preserve"> FIELD ROSTER</t>
  </si>
  <si>
    <t>Field Description</t>
  </si>
  <si>
    <t>ASK HOLDER: What is the area of[FIELD]?</t>
  </si>
  <si>
    <t>During this season, what is the status of this [FIELD]?</t>
  </si>
  <si>
    <t>What type is [FIELD]?</t>
  </si>
  <si>
    <t>Pure Stand</t>
  </si>
  <si>
    <t>Other Land</t>
  </si>
  <si>
    <t>Use(Specify)</t>
  </si>
  <si>
    <t>Is [FIELD]underExtensionProgram?</t>
  </si>
  <si>
    <t>Is [FIELD]irrigated?</t>
  </si>
  <si>
    <t>SKIP to 14</t>
  </si>
  <si>
    <t>What is the source of water used for irrigation on [FIELD]?</t>
  </si>
  <si>
    <t>River</t>
  </si>
  <si>
    <t>Lake</t>
  </si>
  <si>
    <t>Pond</t>
  </si>
  <si>
    <t>Harvested Water</t>
  </si>
  <si>
    <t>Other(Specify)</t>
  </si>
  <si>
    <t>Is fertilizer used on[FIELD]?</t>
  </si>
  <si>
    <t>SKIP to 27</t>
  </si>
  <si>
    <t>Do you use any UREA on [FIELD]in this agricultural season?</t>
  </si>
  <si>
    <t>SKIP to 17</t>
  </si>
  <si>
    <t>What is the quantity of UREA used on [FIELD] in this agricultural season?</t>
  </si>
  <si>
    <t xml:space="preserve">Quantity </t>
  </si>
  <si>
    <t>Do you use anyDAP on [FIELD]in thisagriculturalseason?</t>
  </si>
  <si>
    <t>SKIP to 21</t>
  </si>
  <si>
    <t>What is the quantity of DAP used on[FIELD] in this agricultural season?</t>
  </si>
  <si>
    <t>Do you useany manure on[FIELD] in thisagriculturalseason?</t>
  </si>
  <si>
    <t>Do you useany composton [FIELD] inthisagriculturalseason?</t>
  </si>
  <si>
    <t>Do you useany organic fertilizer on[FIELD]?</t>
  </si>
  <si>
    <t>Is [FIELD]Prevented fromErosion?</t>
  </si>
  <si>
    <t>What is the common way ofpreventing erosion on [FIELD]?</t>
  </si>
  <si>
    <t>What was the previous state of[FIELD] in the previous ag season?</t>
  </si>
  <si>
    <t xml:space="preserve">Crops </t>
  </si>
  <si>
    <t>Forest/Woodland/Pasture</t>
  </si>
  <si>
    <t>MISCELLANEOUS QUESTIONS FOR THE HOLDER</t>
  </si>
  <si>
    <t>Do you exercise crop rotation on your landholding?</t>
  </si>
  <si>
    <t>Did you use chemical fertilizerson any one of your crop field?</t>
  </si>
  <si>
    <t>What is the reason for not usingchemical fertilizers on any one ofyour crop field [IF NOFERTILIZER]? READ RESPONSES</t>
  </si>
  <si>
    <t>Ignorance</t>
  </si>
  <si>
    <t>High Price</t>
  </si>
  <si>
    <t>Lack Of Money</t>
  </si>
  <si>
    <t>Non-Availability Of Supply</t>
  </si>
  <si>
    <t>Lack Of Credit Service</t>
  </si>
  <si>
    <t>Skeptical Of The Outcome</t>
  </si>
  <si>
    <t>Do you participate in theextension program?</t>
  </si>
  <si>
    <t>What is the reason for notparticipating in the ExtensionProgram?                                                READ RESPONSES</t>
  </si>
  <si>
    <t>Non-Avalaiblity Of The Program</t>
  </si>
  <si>
    <t xml:space="preserve">Lack Of Adequate Crop Field </t>
  </si>
  <si>
    <t>Extension Officerdid Not Show Up</t>
  </si>
  <si>
    <t>Do you get credit services?</t>
  </si>
  <si>
    <t>Why did you not get creditservices? READ RESPONSES</t>
  </si>
  <si>
    <t>Non-Availibility Of The Service</t>
  </si>
  <si>
    <t>Unable To Pay The Loan</t>
  </si>
  <si>
    <t>Inadequate Service Provided</t>
  </si>
  <si>
    <t>Does Not Yield Any Results</t>
  </si>
  <si>
    <t>Others(Specify)</t>
  </si>
  <si>
    <t>Do you get advisoryservices?</t>
  </si>
  <si>
    <t>SKIP to 10</t>
  </si>
  <si>
    <t>Why do you not get advisoryservices? READ RESPONSES</t>
  </si>
  <si>
    <t>Who are your major suppliers of fertilizer?</t>
  </si>
  <si>
    <t xml:space="preserve">Government Organization </t>
  </si>
  <si>
    <t xml:space="preserve">Private Organization </t>
  </si>
  <si>
    <t xml:space="preserve">Merchants </t>
  </si>
  <si>
    <t xml:space="preserve">Other (Specify) </t>
  </si>
  <si>
    <t xml:space="preserve">Never Used Fertilizer </t>
  </si>
  <si>
    <t>How many oxen do you have in this season?</t>
  </si>
  <si>
    <t>If you don't have enough oxenhow do you plough?</t>
  </si>
  <si>
    <t xml:space="preserve">By Renting Ox </t>
  </si>
  <si>
    <t>By Pairing Mine W/Someone'S Ox .......</t>
  </si>
  <si>
    <t>By Pairing Mine W/Other Animal .......</t>
  </si>
  <si>
    <t xml:space="preserve">Using Horse Or Cow </t>
  </si>
  <si>
    <t xml:space="preserve">Digging </t>
  </si>
  <si>
    <t>Using Borrowed Oxen</t>
  </si>
  <si>
    <t>Other (Specify) ....</t>
  </si>
  <si>
    <t>Total Chemical Fertilizers ( Urea,Dap, and Urea+Dap) purchasedfor main season in 2004 Ec (it includes gifts,loans,supports)</t>
  </si>
  <si>
    <t>KILO</t>
  </si>
  <si>
    <t>Total Dap fertilierpurchased for mainseason in 2010 Ec (it includes gifts,loans,supports)</t>
  </si>
  <si>
    <t>Total Urea fertilizer purchased for main season in 2010 Ec (itincludes gits,loanssupports)</t>
  </si>
  <si>
    <t>A mixture of Fertilizers(Urea+Dap) purchased for mainseason in 2004 Ec (it includesgifts,loans,supports)</t>
  </si>
  <si>
    <t>Household Survey Questionnaire 2020</t>
  </si>
  <si>
    <r>
      <t xml:space="preserve">ONLY ASK THIS SECTION ABOUT THE TARGET CHILD (AGED 1-5 YEARS OLD).   (When there are twins in the HH , randomly select a child from the list and to admin the child care section)
NOTE: Ask Their Caregiver The Question 
</t>
    </r>
    <r>
      <rPr>
        <sz val="14"/>
        <rFont val="Calibri"/>
        <family val="2"/>
        <scheme val="minor"/>
      </rPr>
      <t xml:space="preserve">Target child is :
CAPI - if more than 1 child between age [1-5] select the youngest, 
- if twins select randomely </t>
    </r>
    <r>
      <rPr>
        <sz val="12"/>
        <rFont val="Calibri"/>
        <family val="2"/>
        <scheme val="minor"/>
      </rPr>
      <t>. 
- The HH head child should be considered if there are other child of HH member</t>
    </r>
  </si>
  <si>
    <t>If food is in short supply (meaning there is not enough for everyone), in what order are the household members generally served/fed? Please rank (1 to 4) the following groups (tied rank allowed): If not not applicable enter -99</t>
  </si>
  <si>
    <r>
      <t xml:space="preserve">How many </t>
    </r>
    <r>
      <rPr>
        <b/>
        <sz val="12"/>
        <rFont val="Calibri"/>
        <family val="2"/>
      </rPr>
      <t>days</t>
    </r>
    <r>
      <rPr>
        <sz val="12"/>
        <rFont val="Calibri"/>
        <family val="2"/>
      </rPr>
      <t xml:space="preserve"> does [NAME] normally work in </t>
    </r>
    <r>
      <rPr>
        <b/>
        <sz val="12"/>
        <rFont val="Calibri"/>
        <family val="2"/>
      </rPr>
      <t>a week</t>
    </r>
    <r>
      <rPr>
        <sz val="12"/>
        <rFont val="Calibri"/>
        <family val="2"/>
      </rPr>
      <t xml:space="preserve"> in this activity in the last 12 months
MUST NOT BE MORE THAN 7 DAYS</t>
    </r>
  </si>
  <si>
    <r>
      <t xml:space="preserve">How many </t>
    </r>
    <r>
      <rPr>
        <b/>
        <sz val="12"/>
        <rFont val="Calibri"/>
        <family val="2"/>
      </rPr>
      <t>hours</t>
    </r>
    <r>
      <rPr>
        <sz val="12"/>
        <rFont val="Calibri"/>
        <family val="2"/>
      </rPr>
      <t xml:space="preserve"> does [NAME] normally work in </t>
    </r>
    <r>
      <rPr>
        <b/>
        <sz val="12"/>
        <rFont val="Calibri"/>
        <family val="2"/>
      </rPr>
      <t>a day</t>
    </r>
    <r>
      <rPr>
        <sz val="12"/>
        <rFont val="Calibri"/>
        <family val="2"/>
      </rPr>
      <t xml:space="preserve"> in this activity in the last 12 months
MUST NOT BE MORE THAN 15 HOURS</t>
    </r>
  </si>
  <si>
    <r>
      <t xml:space="preserve">How old is [NAME] (COMPLETED YEAR)?                                                                    </t>
    </r>
    <r>
      <rPr>
        <i/>
        <sz val="12"/>
        <rFont val="Calibri"/>
        <family val="2"/>
      </rPr>
      <t>NOTE:  If Respondent Doesn't know, Use year of birth to calculate age (If 6 years and over give years only. If less than 6 years In age give years and months. If less than one month put "0")</t>
    </r>
  </si>
  <si>
    <t>0=NO, Skip to Q63 
 1=YES</t>
  </si>
  <si>
    <t>Was this household selected to participate in the Productive Safety Nets Program (PSNP) this ongoing/upcoming year?  (Note: Doesn’t include PSNP graduated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</si>
</sst>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numFmts>
  <fonts count="107" x14ac:knownFonts="1">
    <font>
      <sz val="12"/>
      <color theme="1"/>
      <name val="Calibri"/>
      <family val="2"/>
      <scheme val="minor"/>
    </font>
    <font>
      <sz val="12"/>
      <color theme="1"/>
      <name val="Calibri"/>
      <family val="2"/>
      <scheme val="minor"/>
    </font>
    <font>
      <sz val="11"/>
      <color theme="1"/>
      <name val="Calibri"/>
      <family val="2"/>
      <scheme val="minor"/>
    </font>
    <font>
      <sz val="11"/>
      <color theme="1"/>
      <name val="Calibri"/>
      <family val="2"/>
      <scheme val="minor"/>
    </font>
    <font>
      <sz val="7.5"/>
      <color theme="1"/>
      <name val="Times New Roman"/>
      <family val="1"/>
    </font>
    <font>
      <sz val="9"/>
      <color theme="1"/>
      <name val="Times New Roman"/>
      <family val="1"/>
    </font>
    <font>
      <sz val="8"/>
      <color theme="1"/>
      <name val="Times New Roman"/>
      <family val="1"/>
    </font>
    <font>
      <sz val="3"/>
      <color theme="1"/>
      <name val="Times New Roman"/>
      <family val="1"/>
    </font>
    <font>
      <sz val="10"/>
      <color theme="1"/>
      <name val="Times New Roman"/>
      <family val="1"/>
    </font>
    <font>
      <sz val="7.5"/>
      <color theme="1"/>
      <name val="Calibri"/>
      <family val="2"/>
      <scheme val="minor"/>
    </font>
    <font>
      <sz val="3.5"/>
      <color theme="1"/>
      <name val="Times New Roman"/>
      <family val="1"/>
    </font>
    <font>
      <sz val="8.5"/>
      <color theme="1"/>
      <name val="Times New Roman"/>
      <family val="1"/>
    </font>
    <font>
      <b/>
      <sz val="7.5"/>
      <color theme="1"/>
      <name val="Calibri"/>
      <family val="2"/>
      <scheme val="minor"/>
    </font>
    <font>
      <sz val="2"/>
      <color theme="1"/>
      <name val="Times New Roman"/>
      <family val="1"/>
    </font>
    <font>
      <sz val="12"/>
      <color theme="1"/>
      <name val="Times New Roman"/>
      <family val="1"/>
    </font>
    <font>
      <sz val="12"/>
      <color theme="1"/>
      <name val="Calibri"/>
      <family val="2"/>
    </font>
    <font>
      <b/>
      <sz val="12"/>
      <color rgb="FF000000"/>
      <name val="Calibri"/>
      <family val="2"/>
    </font>
    <font>
      <b/>
      <sz val="12"/>
      <color theme="1"/>
      <name val="Calibri"/>
      <family val="2"/>
    </font>
    <font>
      <sz val="2.5"/>
      <color theme="1"/>
      <name val="Times New Roman"/>
      <family val="1"/>
    </font>
    <font>
      <sz val="7"/>
      <color theme="1"/>
      <name val="Calibri"/>
      <family val="2"/>
      <scheme val="minor"/>
    </font>
    <font>
      <sz val="6.5"/>
      <color theme="1"/>
      <name val="Times New Roman"/>
      <family val="1"/>
    </font>
    <font>
      <sz val="6.5"/>
      <color theme="1"/>
      <name val="Calibri"/>
      <family val="2"/>
      <scheme val="minor"/>
    </font>
    <font>
      <sz val="4.5"/>
      <color theme="1"/>
      <name val="Times New Roman"/>
      <family val="1"/>
    </font>
    <font>
      <sz val="5"/>
      <color theme="1"/>
      <name val="Calibri"/>
      <family val="2"/>
      <scheme val="minor"/>
    </font>
    <font>
      <sz val="5.5"/>
      <color theme="1"/>
      <name val="Courier New"/>
      <family val="3"/>
    </font>
    <font>
      <sz val="1.5"/>
      <color theme="1"/>
      <name val="Times New Roman"/>
      <family val="1"/>
    </font>
    <font>
      <sz val="6"/>
      <color theme="1"/>
      <name val="Times New Roman"/>
      <family val="1"/>
    </font>
    <font>
      <sz val="2"/>
      <color theme="1"/>
      <name val="Courier New"/>
      <family val="3"/>
    </font>
    <font>
      <sz val="2"/>
      <color theme="1"/>
      <name val="Calibri"/>
      <family val="2"/>
      <scheme val="minor"/>
    </font>
    <font>
      <sz val="4.5"/>
      <color theme="1"/>
      <name val="Courier New"/>
      <family val="3"/>
    </font>
    <font>
      <sz val="6"/>
      <color theme="1"/>
      <name val="Calibri"/>
      <family val="2"/>
      <scheme val="minor"/>
    </font>
    <font>
      <sz val="6"/>
      <color theme="1"/>
      <name val="Courier New"/>
      <family val="3"/>
    </font>
    <font>
      <sz val="5"/>
      <color theme="1"/>
      <name val="Courier New"/>
      <family val="3"/>
    </font>
    <font>
      <sz val="5.5"/>
      <color theme="1"/>
      <name val="Calibri"/>
      <family val="2"/>
      <scheme val="minor"/>
    </font>
    <font>
      <sz val="4"/>
      <color theme="1"/>
      <name val="Times New Roman"/>
      <family val="1"/>
    </font>
    <font>
      <sz val="5.5"/>
      <color theme="1"/>
      <name val="Times New Roman"/>
      <family val="1"/>
    </font>
    <font>
      <sz val="7"/>
      <color theme="1"/>
      <name val="Arial"/>
      <family val="2"/>
    </font>
    <font>
      <sz val="5"/>
      <color theme="1"/>
      <name val="Times New Roman"/>
      <family val="1"/>
    </font>
    <font>
      <sz val="11"/>
      <color theme="1"/>
      <name val="Times New Roman"/>
      <family val="1"/>
    </font>
    <font>
      <sz val="11"/>
      <color theme="1"/>
      <name val="Calibri"/>
      <family val="2"/>
    </font>
    <font>
      <sz val="10"/>
      <color theme="1"/>
      <name val="Calibri"/>
      <family val="2"/>
      <scheme val="minor"/>
    </font>
    <font>
      <sz val="8"/>
      <color theme="1"/>
      <name val="Calibri"/>
      <family val="2"/>
      <scheme val="minor"/>
    </font>
    <font>
      <sz val="9"/>
      <color theme="1"/>
      <name val="Calibri"/>
      <family val="2"/>
      <scheme val="minor"/>
    </font>
    <font>
      <sz val="1"/>
      <color theme="1"/>
      <name val="Times New Roman"/>
      <family val="1"/>
    </font>
    <font>
      <sz val="12"/>
      <color indexed="206"/>
      <name val="Calibri"/>
      <family val="2"/>
    </font>
    <font>
      <b/>
      <sz val="11"/>
      <color theme="1"/>
      <name val="Calibri"/>
      <family val="2"/>
    </font>
    <font>
      <sz val="11"/>
      <color rgb="FF000000"/>
      <name val="Calibri"/>
      <family val="2"/>
    </font>
    <font>
      <sz val="8.5"/>
      <color theme="1"/>
      <name val="Calibri"/>
      <family val="2"/>
      <scheme val="minor"/>
    </font>
    <font>
      <sz val="10.5"/>
      <color theme="1"/>
      <name val="Times New Roman"/>
      <family val="1"/>
    </font>
    <font>
      <sz val="9.5"/>
      <color theme="1"/>
      <name val="Times New Roman"/>
      <family val="1"/>
    </font>
    <font>
      <b/>
      <sz val="14"/>
      <color theme="1"/>
      <name val="Calibri"/>
      <family val="2"/>
    </font>
    <font>
      <b/>
      <sz val="10"/>
      <color theme="1"/>
      <name val="Calibri"/>
      <family val="2"/>
      <scheme val="minor"/>
    </font>
    <font>
      <b/>
      <sz val="9"/>
      <color theme="1"/>
      <name val="Calibri"/>
      <family val="2"/>
      <scheme val="minor"/>
    </font>
    <font>
      <sz val="11.5"/>
      <color theme="1"/>
      <name val="Times New Roman"/>
      <family val="1"/>
    </font>
    <font>
      <i/>
      <sz val="11"/>
      <color theme="1"/>
      <name val="Calibri"/>
      <family val="2"/>
    </font>
    <font>
      <b/>
      <sz val="11"/>
      <color rgb="FF000000"/>
      <name val="Calibri"/>
      <family val="2"/>
    </font>
    <font>
      <sz val="11"/>
      <color indexed="206"/>
      <name val="Calibri"/>
      <family val="2"/>
    </font>
    <font>
      <b/>
      <sz val="9"/>
      <color theme="1"/>
      <name val="Arial"/>
      <family val="2"/>
    </font>
    <font>
      <b/>
      <sz val="11"/>
      <color theme="1"/>
      <name val="Calibri"/>
      <family val="2"/>
      <scheme val="minor"/>
    </font>
    <font>
      <b/>
      <i/>
      <sz val="11"/>
      <color theme="1"/>
      <name val="Calibri"/>
      <family val="2"/>
    </font>
    <font>
      <sz val="11"/>
      <color theme="8"/>
      <name val="Calibri"/>
      <family val="2"/>
    </font>
    <font>
      <sz val="10"/>
      <color rgb="FFFFFFFF"/>
      <name val="Arial"/>
      <family val="2"/>
    </font>
    <font>
      <sz val="11"/>
      <color rgb="FFFFFFFF"/>
      <name val="Arial"/>
      <family val="2"/>
    </font>
    <font>
      <b/>
      <sz val="12"/>
      <color theme="1"/>
      <name val="Calibri"/>
      <family val="2"/>
      <scheme val="minor"/>
    </font>
    <font>
      <i/>
      <sz val="11"/>
      <color theme="1"/>
      <name val="Calibri"/>
      <family val="2"/>
      <scheme val="minor"/>
    </font>
    <font>
      <i/>
      <sz val="12"/>
      <color theme="1"/>
      <name val="Calibri"/>
      <family val="2"/>
      <scheme val="minor"/>
    </font>
    <font>
      <sz val="8"/>
      <name val="Arial"/>
      <family val="2"/>
    </font>
    <font>
      <sz val="11"/>
      <name val="Calibri"/>
      <family val="2"/>
    </font>
    <font>
      <b/>
      <sz val="11"/>
      <name val="Calibri"/>
      <family val="2"/>
    </font>
    <font>
      <b/>
      <sz val="10"/>
      <name val="Calibri"/>
      <family val="2"/>
    </font>
    <font>
      <sz val="8"/>
      <name val="Courier New"/>
      <family val="3"/>
    </font>
    <font>
      <sz val="10"/>
      <name val="Calibri"/>
      <family val="2"/>
    </font>
    <font>
      <sz val="11"/>
      <color rgb="FF0070C0"/>
      <name val="Calibri"/>
      <family val="2"/>
    </font>
    <font>
      <sz val="10"/>
      <name val="Calibri"/>
      <family val="2"/>
      <scheme val="minor"/>
    </font>
    <font>
      <b/>
      <sz val="8"/>
      <color rgb="FF000000"/>
      <name val="Calibri"/>
      <family val="2"/>
    </font>
    <font>
      <sz val="11"/>
      <name val="Calibri"/>
      <family val="2"/>
      <scheme val="minor"/>
    </font>
    <font>
      <b/>
      <sz val="10"/>
      <name val="Calibri"/>
      <family val="2"/>
      <scheme val="minor"/>
    </font>
    <font>
      <b/>
      <sz val="9"/>
      <name val="Calibri"/>
      <family val="2"/>
      <scheme val="minor"/>
    </font>
    <font>
      <sz val="10"/>
      <name val="Arial"/>
      <family val="2"/>
    </font>
    <font>
      <sz val="9"/>
      <name val="Arial"/>
      <family val="2"/>
    </font>
    <font>
      <u/>
      <sz val="12"/>
      <color theme="10"/>
      <name val="Calibri"/>
      <family val="2"/>
      <scheme val="minor"/>
    </font>
    <font>
      <u/>
      <sz val="12"/>
      <color theme="11"/>
      <name val="Calibri"/>
      <family val="2"/>
      <scheme val="minor"/>
    </font>
    <font>
      <sz val="8"/>
      <name val="Calibri"/>
      <family val="2"/>
      <scheme val="minor"/>
    </font>
    <font>
      <sz val="10"/>
      <color rgb="FF000000"/>
      <name val="Calibri"/>
      <family val="2"/>
      <scheme val="minor"/>
    </font>
    <font>
      <i/>
      <sz val="10"/>
      <name val="Calibri"/>
      <family val="2"/>
      <scheme val="minor"/>
    </font>
    <font>
      <i/>
      <sz val="12"/>
      <color theme="1"/>
      <name val="Calibri"/>
      <family val="2"/>
    </font>
    <font>
      <sz val="12"/>
      <name val="Calibri"/>
      <family val="2"/>
    </font>
    <font>
      <b/>
      <sz val="12"/>
      <name val="Calibri"/>
      <family val="2"/>
    </font>
    <font>
      <b/>
      <sz val="18"/>
      <color rgb="FF000000"/>
      <name val="Calibri"/>
      <family val="2"/>
      <scheme val="minor"/>
    </font>
    <font>
      <b/>
      <sz val="16"/>
      <color theme="1"/>
      <name val="Arial"/>
      <family val="2"/>
    </font>
    <font>
      <b/>
      <sz val="14"/>
      <color rgb="FF000000"/>
      <name val="Calibri"/>
      <family val="2"/>
    </font>
    <font>
      <sz val="12"/>
      <color rgb="FFFF0000"/>
      <name val="Calibri"/>
      <family val="2"/>
      <scheme val="minor"/>
    </font>
    <font>
      <sz val="12"/>
      <color rgb="FFFF0000"/>
      <name val="Calibri"/>
      <family val="2"/>
    </font>
    <font>
      <sz val="12"/>
      <name val="Calibri"/>
      <family val="2"/>
      <scheme val="minor"/>
    </font>
    <font>
      <b/>
      <sz val="11"/>
      <name val="Calibri"/>
      <family val="2"/>
      <scheme val="minor"/>
    </font>
    <font>
      <sz val="12"/>
      <color rgb="FF00B0F0"/>
      <name val="Tahoma"/>
      <family val="2"/>
    </font>
    <font>
      <b/>
      <sz val="14"/>
      <color theme="1"/>
      <name val="Calibri"/>
      <family val="2"/>
      <scheme val="minor"/>
    </font>
    <font>
      <b/>
      <i/>
      <sz val="12"/>
      <color theme="1"/>
      <name val="Calibri"/>
      <family val="2"/>
    </font>
    <font>
      <sz val="11"/>
      <color rgb="FFFF0000"/>
      <name val="Calibri"/>
      <family val="2"/>
      <scheme val="minor"/>
    </font>
    <font>
      <i/>
      <sz val="11"/>
      <color rgb="FF000000"/>
      <name val="Calibri"/>
      <family val="2"/>
    </font>
    <font>
      <b/>
      <sz val="12"/>
      <color rgb="FF000000"/>
      <name val="Times New Roman"/>
      <family val="1"/>
    </font>
    <font>
      <sz val="12"/>
      <color rgb="FF000000"/>
      <name val="Times New Roman"/>
      <family val="1"/>
    </font>
    <font>
      <i/>
      <sz val="12"/>
      <name val="Calibri"/>
      <family val="2"/>
    </font>
    <font>
      <sz val="12"/>
      <color indexed="8"/>
      <name val="Calibri"/>
      <family val="2"/>
      <scheme val="minor"/>
    </font>
    <font>
      <b/>
      <sz val="12"/>
      <name val="Calibri"/>
      <family val="2"/>
      <scheme val="minor"/>
    </font>
    <font>
      <i/>
      <sz val="11"/>
      <name val="Calibri"/>
      <family val="2"/>
    </font>
    <font>
      <sz val="14"/>
      <name val="Calibri"/>
      <family val="2"/>
      <scheme val="minor"/>
    </font>
  </fonts>
  <fills count="6">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0.499984740745262"/>
        <bgColor indexed="64"/>
      </patternFill>
    </fill>
    <fill>
      <patternFill patternType="solid">
        <fgColor theme="5" tint="0.79998168889431442"/>
        <bgColor indexed="64"/>
      </patternFill>
    </fill>
  </fills>
  <borders count="54">
    <border>
      <left/>
      <right/>
      <top/>
      <bottom/>
      <diagonal/>
    </border>
    <border>
      <left style="medium">
        <color auto="1"/>
      </left>
      <right style="medium">
        <color auto="1"/>
      </right>
      <top/>
      <bottom/>
      <diagonal/>
    </border>
    <border>
      <left style="medium">
        <color auto="1"/>
      </left>
      <right/>
      <top/>
      <bottom/>
      <diagonal/>
    </border>
    <border>
      <left/>
      <right style="medium">
        <color auto="1"/>
      </right>
      <top/>
      <bottom/>
      <diagonal/>
    </border>
    <border>
      <left/>
      <right/>
      <top/>
      <bottom style="medium">
        <color auto="1"/>
      </bottom>
      <diagonal/>
    </border>
    <border>
      <left/>
      <right style="medium">
        <color auto="1"/>
      </right>
      <top/>
      <bottom style="medium">
        <color auto="1"/>
      </bottom>
      <diagonal/>
    </border>
    <border>
      <left style="thin">
        <color auto="1"/>
      </left>
      <right style="thin">
        <color auto="1"/>
      </right>
      <top style="thin">
        <color auto="1"/>
      </top>
      <bottom style="thin">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style="medium">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top/>
      <bottom style="thin">
        <color auto="1"/>
      </bottom>
      <diagonal/>
    </border>
    <border>
      <left/>
      <right/>
      <top style="thin">
        <color auto="1"/>
      </top>
      <bottom/>
      <diagonal/>
    </border>
    <border>
      <left style="medium">
        <color auto="1"/>
      </left>
      <right/>
      <top style="medium">
        <color auto="1"/>
      </top>
      <bottom style="medium">
        <color auto="1"/>
      </bottom>
      <diagonal/>
    </border>
    <border>
      <left/>
      <right style="thin">
        <color auto="1"/>
      </right>
      <top style="thin">
        <color auto="1"/>
      </top>
      <bottom style="thin">
        <color auto="1"/>
      </bottom>
      <diagonal/>
    </border>
    <border>
      <left/>
      <right style="thin">
        <color auto="1"/>
      </right>
      <top/>
      <bottom/>
      <diagonal/>
    </border>
    <border>
      <left style="thin">
        <color auto="1"/>
      </left>
      <right/>
      <top style="thin">
        <color auto="1"/>
      </top>
      <bottom/>
      <diagonal/>
    </border>
    <border>
      <left style="thin">
        <color auto="1"/>
      </left>
      <right/>
      <top/>
      <bottom style="thin">
        <color auto="1"/>
      </bottom>
      <diagonal/>
    </border>
    <border>
      <left/>
      <right style="thin">
        <color auto="1"/>
      </right>
      <top style="thin">
        <color auto="1"/>
      </top>
      <bottom/>
      <diagonal/>
    </border>
    <border>
      <left/>
      <right style="thin">
        <color auto="1"/>
      </right>
      <top/>
      <bottom style="thin">
        <color auto="1"/>
      </bottom>
      <diagonal/>
    </border>
    <border>
      <left/>
      <right/>
      <top style="thin">
        <color auto="1"/>
      </top>
      <bottom style="thin">
        <color auto="1"/>
      </bottom>
      <diagonal/>
    </border>
    <border>
      <left style="medium">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thin">
        <color auto="1"/>
      </left>
      <right style="thin">
        <color auto="1"/>
      </right>
      <top style="medium">
        <color auto="1"/>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right style="medium">
        <color auto="1"/>
      </right>
      <top style="medium">
        <color auto="1"/>
      </top>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medium">
        <color auto="1"/>
      </top>
      <bottom/>
      <diagonal/>
    </border>
    <border>
      <left/>
      <right/>
      <top style="medium">
        <color auto="1"/>
      </top>
      <bottom/>
      <diagonal/>
    </border>
    <border>
      <left style="thin">
        <color auto="1"/>
      </left>
      <right/>
      <top style="medium">
        <color auto="1"/>
      </top>
      <bottom/>
      <diagonal/>
    </border>
    <border>
      <left/>
      <right style="thin">
        <color auto="1"/>
      </right>
      <top style="medium">
        <color auto="1"/>
      </top>
      <bottom style="thin">
        <color auto="1"/>
      </bottom>
      <diagonal/>
    </border>
    <border>
      <left/>
      <right/>
      <top style="medium">
        <color auto="1"/>
      </top>
      <bottom style="thin">
        <color auto="1"/>
      </bottom>
      <diagonal/>
    </border>
    <border>
      <left/>
      <right style="medium">
        <color auto="1"/>
      </right>
      <top style="thin">
        <color auto="1"/>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diagonal/>
    </border>
    <border>
      <left style="medium">
        <color auto="1"/>
      </left>
      <right style="thin">
        <color auto="1"/>
      </right>
      <top/>
      <bottom style="thin">
        <color auto="1"/>
      </bottom>
      <diagonal/>
    </border>
    <border>
      <left/>
      <right style="medium">
        <color auto="1"/>
      </right>
      <top style="thin">
        <color auto="1"/>
      </top>
      <bottom/>
      <diagonal/>
    </border>
    <border>
      <left/>
      <right style="medium">
        <color auto="1"/>
      </right>
      <top/>
      <bottom style="thin">
        <color auto="1"/>
      </bottom>
      <diagonal/>
    </border>
    <border>
      <left style="medium">
        <color auto="1"/>
      </left>
      <right style="thin">
        <color auto="1"/>
      </right>
      <top/>
      <bottom/>
      <diagonal/>
    </border>
    <border>
      <left style="medium">
        <color auto="1"/>
      </left>
      <right/>
      <top/>
      <bottom style="medium">
        <color auto="1"/>
      </bottom>
      <diagonal/>
    </border>
    <border>
      <left style="medium">
        <color auto="1"/>
      </left>
      <right/>
      <top style="medium">
        <color auto="1"/>
      </top>
      <bottom/>
      <diagonal/>
    </border>
    <border>
      <left style="thin">
        <color auto="1"/>
      </left>
      <right/>
      <top/>
      <bottom/>
      <diagonal/>
    </border>
    <border>
      <left style="thin">
        <color auto="1"/>
      </left>
      <right style="thin">
        <color auto="1"/>
      </right>
      <top style="medium">
        <color auto="1"/>
      </top>
      <bottom style="medium">
        <color auto="1"/>
      </bottom>
      <diagonal/>
    </border>
    <border>
      <left style="medium">
        <color auto="1"/>
      </left>
      <right/>
      <top/>
      <bottom style="thin">
        <color auto="1"/>
      </bottom>
      <diagonal/>
    </border>
    <border>
      <left style="thin">
        <color auto="1"/>
      </left>
      <right style="medium">
        <color auto="1"/>
      </right>
      <top style="medium">
        <color auto="1"/>
      </top>
      <bottom/>
      <diagonal/>
    </border>
  </borders>
  <cellStyleXfs count="28">
    <xf numFmtId="0" fontId="0" fillId="0" borderId="0"/>
    <xf numFmtId="0" fontId="66" fillId="0" borderId="0"/>
    <xf numFmtId="0" fontId="3" fillId="0" borderId="0"/>
    <xf numFmtId="0" fontId="66" fillId="0" borderId="0"/>
    <xf numFmtId="0" fontId="70" fillId="0" borderId="0" applyNumberFormat="0" applyFill="0" applyBorder="0" applyProtection="0">
      <alignment vertical="center"/>
    </xf>
    <xf numFmtId="0" fontId="78" fillId="0" borderId="0"/>
    <xf numFmtId="0" fontId="79" fillId="0" borderId="0" applyNumberFormat="0" applyFill="0" applyBorder="0" applyProtection="0">
      <alignment vertical="top" wrapText="1"/>
    </xf>
    <xf numFmtId="0" fontId="2" fillId="0" borderId="0"/>
    <xf numFmtId="0" fontId="78" fillId="0" borderId="0"/>
    <xf numFmtId="0" fontId="80" fillId="0" borderId="0" applyNumberFormat="0" applyFill="0" applyBorder="0" applyAlignment="0" applyProtection="0"/>
    <xf numFmtId="0" fontId="81" fillId="0" borderId="0" applyNumberFormat="0" applyFill="0" applyBorder="0" applyAlignment="0" applyProtection="0"/>
    <xf numFmtId="0" fontId="80" fillId="0" borderId="0" applyNumberFormat="0" applyFill="0" applyBorder="0" applyAlignment="0" applyProtection="0"/>
    <xf numFmtId="0" fontId="81" fillId="0" borderId="0" applyNumberFormat="0" applyFill="0" applyBorder="0" applyAlignment="0" applyProtection="0"/>
    <xf numFmtId="0" fontId="80" fillId="0" borderId="0" applyNumberFormat="0" applyFill="0" applyBorder="0" applyAlignment="0" applyProtection="0"/>
    <xf numFmtId="0" fontId="81" fillId="0" borderId="0" applyNumberFormat="0" applyFill="0" applyBorder="0" applyAlignment="0" applyProtection="0"/>
    <xf numFmtId="0" fontId="80" fillId="0" borderId="0" applyNumberFormat="0" applyFill="0" applyBorder="0" applyAlignment="0" applyProtection="0"/>
    <xf numFmtId="0" fontId="81" fillId="0" borderId="0" applyNumberFormat="0" applyFill="0" applyBorder="0" applyAlignment="0" applyProtection="0"/>
    <xf numFmtId="0" fontId="80" fillId="0" borderId="0" applyNumberFormat="0" applyFill="0" applyBorder="0" applyAlignment="0" applyProtection="0"/>
    <xf numFmtId="0" fontId="81" fillId="0" borderId="0" applyNumberFormat="0" applyFill="0" applyBorder="0" applyAlignment="0" applyProtection="0"/>
    <xf numFmtId="0" fontId="80" fillId="0" borderId="0" applyNumberFormat="0" applyFill="0" applyBorder="0" applyAlignment="0" applyProtection="0"/>
    <xf numFmtId="0" fontId="81" fillId="0" borderId="0" applyNumberFormat="0" applyFill="0" applyBorder="0" applyAlignment="0" applyProtection="0"/>
    <xf numFmtId="0" fontId="80" fillId="0" borderId="0" applyNumberFormat="0" applyFill="0" applyBorder="0" applyAlignment="0" applyProtection="0"/>
    <xf numFmtId="0" fontId="81" fillId="0" borderId="0" applyNumberFormat="0" applyFill="0" applyBorder="0" applyAlignment="0" applyProtection="0"/>
    <xf numFmtId="0" fontId="2" fillId="0" borderId="0"/>
    <xf numFmtId="0" fontId="80" fillId="0" borderId="0" applyNumberFormat="0" applyFill="0" applyBorder="0" applyAlignment="0" applyProtection="0"/>
    <xf numFmtId="0" fontId="81" fillId="0" borderId="0" applyNumberFormat="0" applyFill="0" applyBorder="0" applyAlignment="0" applyProtection="0"/>
    <xf numFmtId="0" fontId="80" fillId="0" borderId="0" applyNumberFormat="0" applyFill="0" applyBorder="0" applyAlignment="0" applyProtection="0"/>
    <xf numFmtId="0" fontId="81" fillId="0" borderId="0" applyNumberFormat="0" applyFill="0" applyBorder="0" applyAlignment="0" applyProtection="0"/>
  </cellStyleXfs>
  <cellXfs count="730">
    <xf numFmtId="0" fontId="0" fillId="0" borderId="0" xfId="0"/>
    <xf numFmtId="0" fontId="5" fillId="0" borderId="3" xfId="0" applyFont="1" applyBorder="1" applyAlignment="1">
      <alignment vertical="center" wrapText="1"/>
    </xf>
    <xf numFmtId="0" fontId="5" fillId="0" borderId="4" xfId="0" applyFont="1" applyBorder="1" applyAlignment="1">
      <alignment vertical="center" wrapText="1"/>
    </xf>
    <xf numFmtId="0" fontId="5" fillId="0" borderId="5" xfId="0" applyFont="1" applyBorder="1" applyAlignment="1">
      <alignment vertical="center" wrapText="1"/>
    </xf>
    <xf numFmtId="0" fontId="8" fillId="0" borderId="0" xfId="0" applyFont="1" applyAlignment="1">
      <alignment vertical="center"/>
    </xf>
    <xf numFmtId="0" fontId="10" fillId="0" borderId="0" xfId="0" applyFont="1" applyAlignment="1">
      <alignment vertical="center" wrapText="1"/>
    </xf>
    <xf numFmtId="0" fontId="11" fillId="0" borderId="0" xfId="0" applyFont="1" applyAlignment="1">
      <alignment vertical="center" wrapText="1"/>
    </xf>
    <xf numFmtId="0" fontId="11" fillId="0" borderId="3" xfId="0" applyFont="1" applyBorder="1" applyAlignment="1">
      <alignment vertical="center" wrapText="1"/>
    </xf>
    <xf numFmtId="0" fontId="13" fillId="0" borderId="3" xfId="0" applyFont="1" applyBorder="1" applyAlignment="1">
      <alignment vertical="center" wrapText="1"/>
    </xf>
    <xf numFmtId="0" fontId="13" fillId="0" borderId="0" xfId="0" applyFont="1" applyAlignment="1">
      <alignment vertical="center" wrapText="1"/>
    </xf>
    <xf numFmtId="0" fontId="12" fillId="0" borderId="0" xfId="0" applyFont="1" applyAlignment="1">
      <alignment vertical="center" wrapText="1"/>
    </xf>
    <xf numFmtId="0" fontId="15" fillId="0" borderId="0" xfId="0" applyFont="1"/>
    <xf numFmtId="0" fontId="15" fillId="0" borderId="0" xfId="0" applyFont="1" applyAlignment="1">
      <alignment vertical="center" wrapText="1"/>
    </xf>
    <xf numFmtId="0" fontId="16" fillId="0" borderId="0" xfId="0" applyFont="1" applyAlignment="1">
      <alignment vertical="center" wrapText="1"/>
    </xf>
    <xf numFmtId="0" fontId="17" fillId="0" borderId="0" xfId="0" applyFont="1" applyAlignment="1">
      <alignment vertical="center" wrapText="1"/>
    </xf>
    <xf numFmtId="0" fontId="15" fillId="0" borderId="4" xfId="0" applyFont="1" applyBorder="1" applyAlignment="1">
      <alignment vertical="center" wrapText="1"/>
    </xf>
    <xf numFmtId="0" fontId="15" fillId="0" borderId="3" xfId="0" applyFont="1" applyBorder="1" applyAlignment="1">
      <alignment vertical="center" wrapText="1"/>
    </xf>
    <xf numFmtId="0" fontId="15" fillId="0" borderId="5" xfId="0" applyFont="1" applyBorder="1" applyAlignment="1">
      <alignment vertical="center" wrapText="1"/>
    </xf>
    <xf numFmtId="0" fontId="15" fillId="0" borderId="0" xfId="0" applyFont="1" applyAlignment="1">
      <alignment horizontal="right" vertical="center" wrapText="1"/>
    </xf>
    <xf numFmtId="0" fontId="19" fillId="0" borderId="0" xfId="0" applyFont="1" applyAlignment="1">
      <alignment vertical="center" wrapText="1"/>
    </xf>
    <xf numFmtId="0" fontId="19" fillId="0" borderId="3" xfId="0" applyFont="1" applyBorder="1" applyAlignment="1">
      <alignment vertical="center" wrapText="1"/>
    </xf>
    <xf numFmtId="0" fontId="4" fillId="0" borderId="3" xfId="0" applyFont="1" applyBorder="1" applyAlignment="1">
      <alignment vertical="center" wrapText="1"/>
    </xf>
    <xf numFmtId="0" fontId="4" fillId="0" borderId="0" xfId="0" applyFont="1" applyAlignment="1">
      <alignment vertical="center" wrapText="1"/>
    </xf>
    <xf numFmtId="0" fontId="22" fillId="0" borderId="0" xfId="0" applyFont="1" applyAlignment="1">
      <alignment vertical="center" wrapText="1"/>
    </xf>
    <xf numFmtId="0" fontId="22" fillId="0" borderId="3" xfId="0" applyFont="1" applyBorder="1" applyAlignment="1">
      <alignment vertical="center" wrapText="1"/>
    </xf>
    <xf numFmtId="0" fontId="24" fillId="0" borderId="0" xfId="0" applyFont="1" applyAlignment="1">
      <alignment vertical="center" wrapText="1"/>
    </xf>
    <xf numFmtId="0" fontId="7" fillId="0" borderId="0" xfId="0" applyFont="1" applyAlignment="1">
      <alignment vertical="center" wrapText="1"/>
    </xf>
    <xf numFmtId="0" fontId="7" fillId="0" borderId="3" xfId="0" applyFont="1" applyBorder="1" applyAlignment="1">
      <alignment vertical="center" wrapText="1"/>
    </xf>
    <xf numFmtId="0" fontId="25" fillId="0" borderId="0" xfId="0" applyFont="1" applyAlignment="1">
      <alignment vertical="center" wrapText="1"/>
    </xf>
    <xf numFmtId="0" fontId="25" fillId="0" borderId="3" xfId="0" applyFont="1" applyBorder="1" applyAlignment="1">
      <alignment vertical="center" wrapText="1"/>
    </xf>
    <xf numFmtId="0" fontId="10" fillId="0" borderId="3" xfId="0" applyFont="1" applyBorder="1" applyAlignment="1">
      <alignment vertical="center" wrapText="1"/>
    </xf>
    <xf numFmtId="0" fontId="13" fillId="0" borderId="1" xfId="0" applyFont="1" applyBorder="1" applyAlignment="1">
      <alignment vertical="center" wrapText="1"/>
    </xf>
    <xf numFmtId="0" fontId="26" fillId="0" borderId="0" xfId="0" applyFont="1" applyAlignment="1">
      <alignment vertical="center" wrapText="1"/>
    </xf>
    <xf numFmtId="0" fontId="26" fillId="0" borderId="3" xfId="0" applyFont="1" applyBorder="1" applyAlignment="1">
      <alignment vertical="center" wrapText="1"/>
    </xf>
    <xf numFmtId="0" fontId="31" fillId="0" borderId="0" xfId="0" applyFont="1" applyAlignment="1">
      <alignment vertical="center" wrapText="1"/>
    </xf>
    <xf numFmtId="0" fontId="18" fillId="0" borderId="0" xfId="0" applyFont="1" applyAlignment="1">
      <alignment vertical="center" wrapText="1"/>
    </xf>
    <xf numFmtId="0" fontId="18" fillId="0" borderId="3" xfId="0" applyFont="1" applyBorder="1" applyAlignment="1">
      <alignment vertical="center" wrapText="1"/>
    </xf>
    <xf numFmtId="0" fontId="32" fillId="0" borderId="0" xfId="0" applyFont="1" applyAlignment="1">
      <alignment vertical="center" wrapText="1"/>
    </xf>
    <xf numFmtId="0" fontId="7" fillId="0" borderId="1" xfId="0" applyFont="1" applyBorder="1" applyAlignment="1">
      <alignment vertical="center" wrapText="1"/>
    </xf>
    <xf numFmtId="0" fontId="25" fillId="0" borderId="1" xfId="0" applyFont="1" applyBorder="1" applyAlignment="1">
      <alignment vertical="center" wrapText="1"/>
    </xf>
    <xf numFmtId="0" fontId="34" fillId="0" borderId="0" xfId="0" applyFont="1" applyAlignment="1">
      <alignment vertical="center" wrapText="1"/>
    </xf>
    <xf numFmtId="0" fontId="34" fillId="0" borderId="3" xfId="0" applyFont="1" applyBorder="1" applyAlignment="1">
      <alignment vertical="center" wrapText="1"/>
    </xf>
    <xf numFmtId="0" fontId="10" fillId="0" borderId="1" xfId="0" applyFont="1" applyBorder="1" applyAlignment="1">
      <alignment vertical="center" wrapText="1"/>
    </xf>
    <xf numFmtId="0" fontId="35" fillId="0" borderId="1" xfId="0" applyFont="1" applyBorder="1" applyAlignment="1">
      <alignment vertical="center" wrapText="1"/>
    </xf>
    <xf numFmtId="0" fontId="27" fillId="0" borderId="0" xfId="0" applyFont="1" applyAlignment="1">
      <alignment vertical="center" wrapText="1"/>
    </xf>
    <xf numFmtId="0" fontId="35" fillId="0" borderId="3" xfId="0" applyFont="1" applyBorder="1" applyAlignment="1">
      <alignment vertical="center" wrapText="1"/>
    </xf>
    <xf numFmtId="0" fontId="35" fillId="0" borderId="0" xfId="0" applyFont="1" applyAlignment="1">
      <alignment vertical="center" wrapText="1"/>
    </xf>
    <xf numFmtId="0" fontId="26" fillId="0" borderId="1" xfId="0" applyFont="1" applyBorder="1" applyAlignment="1">
      <alignment vertical="center" wrapText="1"/>
    </xf>
    <xf numFmtId="0" fontId="37" fillId="0" borderId="1" xfId="0" applyFont="1" applyBorder="1" applyAlignment="1">
      <alignment vertical="center" wrapText="1"/>
    </xf>
    <xf numFmtId="0" fontId="37" fillId="0" borderId="0" xfId="0" applyFont="1" applyAlignment="1">
      <alignment vertical="center" wrapText="1"/>
    </xf>
    <xf numFmtId="0" fontId="37" fillId="0" borderId="3" xfId="0" applyFont="1" applyBorder="1" applyAlignment="1">
      <alignment vertical="center" wrapText="1"/>
    </xf>
    <xf numFmtId="0" fontId="5" fillId="0" borderId="1" xfId="0" applyFont="1" applyBorder="1" applyAlignment="1">
      <alignment vertical="center" wrapText="1"/>
    </xf>
    <xf numFmtId="0" fontId="5" fillId="0" borderId="0" xfId="0" applyFont="1" applyAlignment="1">
      <alignment vertical="center" wrapText="1"/>
    </xf>
    <xf numFmtId="0" fontId="11" fillId="0" borderId="1" xfId="0" applyFont="1" applyBorder="1" applyAlignment="1">
      <alignment vertical="center" wrapText="1"/>
    </xf>
    <xf numFmtId="0" fontId="4" fillId="0" borderId="1" xfId="0" applyFont="1" applyBorder="1" applyAlignment="1">
      <alignment vertical="center" wrapText="1"/>
    </xf>
    <xf numFmtId="0" fontId="9" fillId="0" borderId="3" xfId="0" applyFont="1" applyBorder="1" applyAlignment="1">
      <alignment horizontal="left" vertical="center" wrapText="1" indent="1"/>
    </xf>
    <xf numFmtId="0" fontId="19" fillId="0" borderId="3" xfId="0" applyFont="1" applyBorder="1" applyAlignment="1">
      <alignment horizontal="left" vertical="center" wrapText="1" indent="1"/>
    </xf>
    <xf numFmtId="0" fontId="12" fillId="0" borderId="2" xfId="0" applyFont="1" applyBorder="1" applyAlignment="1">
      <alignment vertical="center" wrapText="1"/>
    </xf>
    <xf numFmtId="0" fontId="12" fillId="0" borderId="3" xfId="0" applyFont="1" applyBorder="1" applyAlignment="1">
      <alignment vertical="center" wrapText="1"/>
    </xf>
    <xf numFmtId="0" fontId="21" fillId="0" borderId="2" xfId="0" applyFont="1" applyBorder="1" applyAlignment="1">
      <alignment vertical="center" wrapText="1"/>
    </xf>
    <xf numFmtId="0" fontId="24" fillId="0" borderId="2" xfId="0" applyFont="1" applyBorder="1" applyAlignment="1">
      <alignment vertical="center" wrapText="1"/>
    </xf>
    <xf numFmtId="0" fontId="24" fillId="0" borderId="3" xfId="0" applyFont="1" applyBorder="1" applyAlignment="1">
      <alignment vertical="center" wrapText="1"/>
    </xf>
    <xf numFmtId="0" fontId="29" fillId="0" borderId="2" xfId="0" applyFont="1" applyBorder="1" applyAlignment="1">
      <alignment vertical="center" wrapText="1"/>
    </xf>
    <xf numFmtId="0" fontId="29" fillId="0" borderId="3" xfId="0" applyFont="1" applyBorder="1" applyAlignment="1">
      <alignment vertical="center" wrapText="1"/>
    </xf>
    <xf numFmtId="0" fontId="21" fillId="0" borderId="0" xfId="0" applyFont="1" applyAlignment="1">
      <alignment vertical="center" wrapText="1"/>
    </xf>
    <xf numFmtId="0" fontId="30" fillId="0" borderId="2" xfId="0" applyFont="1" applyBorder="1" applyAlignment="1">
      <alignment vertical="center" wrapText="1"/>
    </xf>
    <xf numFmtId="0" fontId="30" fillId="0" borderId="0" xfId="0" applyFont="1" applyAlignment="1">
      <alignment vertical="center" wrapText="1"/>
    </xf>
    <xf numFmtId="0" fontId="29" fillId="0" borderId="0" xfId="0" applyFont="1" applyAlignment="1">
      <alignment vertical="center" wrapText="1"/>
    </xf>
    <xf numFmtId="0" fontId="30" fillId="0" borderId="3" xfId="0" applyFont="1" applyBorder="1" applyAlignment="1">
      <alignment vertical="center" wrapText="1"/>
    </xf>
    <xf numFmtId="0" fontId="12" fillId="0" borderId="0" xfId="0" applyFont="1" applyAlignment="1">
      <alignment horizontal="center" vertical="center" wrapText="1"/>
    </xf>
    <xf numFmtId="0" fontId="20" fillId="0" borderId="0" xfId="0" applyFont="1" applyAlignment="1">
      <alignment vertical="center" wrapText="1"/>
    </xf>
    <xf numFmtId="0" fontId="23" fillId="0" borderId="0" xfId="0" applyFont="1" applyAlignment="1">
      <alignment vertical="center" wrapText="1"/>
    </xf>
    <xf numFmtId="0" fontId="39" fillId="0" borderId="6" xfId="0" applyFont="1" applyBorder="1" applyAlignment="1">
      <alignment horizontal="left" vertical="center" wrapText="1"/>
    </xf>
    <xf numFmtId="0" fontId="25" fillId="0" borderId="2" xfId="0" applyFont="1" applyBorder="1" applyAlignment="1">
      <alignment vertical="center" wrapText="1"/>
    </xf>
    <xf numFmtId="0" fontId="44" fillId="0" borderId="0" xfId="0" applyFont="1"/>
    <xf numFmtId="0" fontId="18" fillId="0" borderId="6" xfId="0" applyFont="1" applyBorder="1" applyAlignment="1">
      <alignment vertical="center" wrapText="1"/>
    </xf>
    <xf numFmtId="0" fontId="7" fillId="0" borderId="6" xfId="0" applyFont="1" applyBorder="1" applyAlignment="1">
      <alignment vertical="center" wrapText="1"/>
    </xf>
    <xf numFmtId="0" fontId="25" fillId="0" borderId="6" xfId="0" applyFont="1" applyBorder="1" applyAlignment="1">
      <alignment vertical="center" wrapText="1"/>
    </xf>
    <xf numFmtId="0" fontId="13" fillId="0" borderId="6" xfId="0" applyFont="1" applyBorder="1" applyAlignment="1">
      <alignment vertical="center" wrapText="1"/>
    </xf>
    <xf numFmtId="0" fontId="0" fillId="0" borderId="6" xfId="0" applyBorder="1"/>
    <xf numFmtId="0" fontId="43" fillId="0" borderId="0" xfId="0" applyFont="1" applyAlignment="1">
      <alignment vertical="center" wrapText="1"/>
    </xf>
    <xf numFmtId="0" fontId="14" fillId="0" borderId="0" xfId="0" applyFont="1" applyAlignment="1">
      <alignment vertical="center" wrapText="1"/>
    </xf>
    <xf numFmtId="0" fontId="39" fillId="0" borderId="10" xfId="0" applyFont="1" applyBorder="1" applyAlignment="1">
      <alignment horizontal="left" vertical="center" wrapText="1"/>
    </xf>
    <xf numFmtId="0" fontId="24" fillId="0" borderId="0" xfId="0" applyFont="1" applyAlignment="1">
      <alignment horizontal="right" vertical="center" wrapText="1"/>
    </xf>
    <xf numFmtId="0" fontId="39" fillId="0" borderId="0" xfId="0" applyFont="1" applyAlignment="1">
      <alignment vertical="center" wrapText="1"/>
    </xf>
    <xf numFmtId="0" fontId="39" fillId="0" borderId="0" xfId="0" applyFont="1" applyAlignment="1">
      <alignment wrapText="1"/>
    </xf>
    <xf numFmtId="0" fontId="39" fillId="0" borderId="0" xfId="0" applyFont="1"/>
    <xf numFmtId="0" fontId="39" fillId="0" borderId="0" xfId="0" applyFont="1" applyAlignment="1">
      <alignment vertical="top" wrapText="1"/>
    </xf>
    <xf numFmtId="0" fontId="46" fillId="0" borderId="0" xfId="0" applyFont="1" applyAlignment="1">
      <alignment vertical="center" wrapText="1"/>
    </xf>
    <xf numFmtId="0" fontId="39" fillId="0" borderId="6" xfId="0" applyFont="1" applyBorder="1" applyAlignment="1">
      <alignment vertical="center" wrapText="1"/>
    </xf>
    <xf numFmtId="0" fontId="39" fillId="0" borderId="6" xfId="0" applyFont="1" applyBorder="1" applyAlignment="1">
      <alignment wrapText="1"/>
    </xf>
    <xf numFmtId="0" fontId="39" fillId="0" borderId="6" xfId="0" applyFont="1" applyBorder="1"/>
    <xf numFmtId="0" fontId="39" fillId="0" borderId="0" xfId="0" applyFont="1" applyAlignment="1">
      <alignment horizontal="left" vertical="center" wrapText="1"/>
    </xf>
    <xf numFmtId="0" fontId="38" fillId="0" borderId="0" xfId="0" applyFont="1" applyAlignment="1">
      <alignment vertical="center" wrapText="1"/>
    </xf>
    <xf numFmtId="0" fontId="39" fillId="0" borderId="0" xfId="0" applyFont="1" applyAlignment="1">
      <alignment horizontal="left" vertical="top" wrapText="1"/>
    </xf>
    <xf numFmtId="0" fontId="39" fillId="0" borderId="0" xfId="0" applyFont="1" applyAlignment="1">
      <alignment horizontal="right" vertical="center" wrapText="1"/>
    </xf>
    <xf numFmtId="0" fontId="39" fillId="0" borderId="6" xfId="0" applyFont="1" applyBorder="1" applyAlignment="1">
      <alignment horizontal="right" vertical="center" wrapText="1"/>
    </xf>
    <xf numFmtId="0" fontId="40" fillId="0" borderId="0" xfId="0" applyFont="1" applyAlignment="1">
      <alignment vertical="center" wrapText="1"/>
    </xf>
    <xf numFmtId="0" fontId="31" fillId="0" borderId="0" xfId="0" applyFont="1" applyAlignment="1">
      <alignment horizontal="left" vertical="center" wrapText="1" indent="1"/>
    </xf>
    <xf numFmtId="0" fontId="34" fillId="0" borderId="0" xfId="0" applyFont="1" applyAlignment="1">
      <alignment horizontal="left" vertical="top" wrapText="1"/>
    </xf>
    <xf numFmtId="0" fontId="18" fillId="0" borderId="0" xfId="0" applyFont="1" applyAlignment="1">
      <alignment horizontal="left" vertical="top" wrapText="1"/>
    </xf>
    <xf numFmtId="0" fontId="0" fillId="0" borderId="0" xfId="0" applyAlignment="1">
      <alignment horizontal="left"/>
    </xf>
    <xf numFmtId="0" fontId="14" fillId="0" borderId="6" xfId="0" applyFont="1" applyBorder="1" applyAlignment="1">
      <alignment vertical="center" wrapText="1"/>
    </xf>
    <xf numFmtId="0" fontId="42" fillId="0" borderId="6" xfId="0" applyFont="1" applyBorder="1" applyAlignment="1">
      <alignment vertical="center" wrapText="1"/>
    </xf>
    <xf numFmtId="0" fontId="8" fillId="0" borderId="6" xfId="0" applyFont="1" applyBorder="1" applyAlignment="1">
      <alignment vertical="center" wrapText="1"/>
    </xf>
    <xf numFmtId="0" fontId="48" fillId="0" borderId="6" xfId="0" applyFont="1" applyBorder="1" applyAlignment="1">
      <alignment vertical="center" wrapText="1"/>
    </xf>
    <xf numFmtId="0" fontId="41" fillId="0" borderId="0" xfId="0" applyFont="1" applyAlignment="1">
      <alignment horizontal="center" vertical="center" wrapText="1"/>
    </xf>
    <xf numFmtId="0" fontId="41" fillId="0" borderId="0" xfId="0" applyFont="1" applyAlignment="1">
      <alignment vertical="center" wrapText="1"/>
    </xf>
    <xf numFmtId="0" fontId="48" fillId="0" borderId="0" xfId="0" applyFont="1" applyAlignment="1">
      <alignment vertical="center" wrapText="1"/>
    </xf>
    <xf numFmtId="0" fontId="49" fillId="0" borderId="6" xfId="0" applyFont="1" applyBorder="1" applyAlignment="1">
      <alignment vertical="center" wrapText="1"/>
    </xf>
    <xf numFmtId="0" fontId="39" fillId="0" borderId="19" xfId="0" applyFont="1" applyBorder="1" applyAlignment="1">
      <alignment wrapText="1"/>
    </xf>
    <xf numFmtId="0" fontId="39" fillId="0" borderId="17" xfId="0" applyFont="1" applyBorder="1" applyAlignment="1">
      <alignment wrapText="1"/>
    </xf>
    <xf numFmtId="0" fontId="39" fillId="0" borderId="6" xfId="0" applyFont="1" applyBorder="1" applyAlignment="1">
      <alignment horizontal="right"/>
    </xf>
    <xf numFmtId="0" fontId="39" fillId="0" borderId="6" xfId="0" applyFont="1" applyBorder="1" applyAlignment="1">
      <alignment horizontal="left" vertical="top" wrapText="1"/>
    </xf>
    <xf numFmtId="0" fontId="39" fillId="0" borderId="6" xfId="0" applyFont="1" applyBorder="1" applyAlignment="1">
      <alignment horizontal="left" wrapText="1"/>
    </xf>
    <xf numFmtId="0" fontId="39" fillId="0" borderId="10" xfId="0" applyFont="1" applyBorder="1" applyAlignment="1">
      <alignment horizontal="left" vertical="top" wrapText="1"/>
    </xf>
    <xf numFmtId="0" fontId="39" fillId="0" borderId="17" xfId="0" applyFont="1" applyBorder="1" applyAlignment="1">
      <alignment horizontal="left" vertical="top" wrapText="1"/>
    </xf>
    <xf numFmtId="0" fontId="38" fillId="0" borderId="6" xfId="0" applyFont="1" applyBorder="1" applyAlignment="1">
      <alignment vertical="center" wrapText="1"/>
    </xf>
    <xf numFmtId="0" fontId="21" fillId="0" borderId="0" xfId="0" applyFont="1" applyAlignment="1">
      <alignment horizontal="left" vertical="top" wrapText="1"/>
    </xf>
    <xf numFmtId="0" fontId="21" fillId="0" borderId="0" xfId="0" applyFont="1" applyAlignment="1">
      <alignment vertical="top" wrapText="1"/>
    </xf>
    <xf numFmtId="0" fontId="0" fillId="0" borderId="6" xfId="0" applyBorder="1" applyAlignment="1">
      <alignment horizontal="left" vertical="center" wrapText="1"/>
    </xf>
    <xf numFmtId="0" fontId="39" fillId="0" borderId="10" xfId="0" applyFont="1" applyBorder="1" applyAlignment="1">
      <alignment vertical="center" wrapText="1"/>
    </xf>
    <xf numFmtId="0" fontId="49" fillId="0" borderId="0" xfId="0" applyFont="1" applyAlignment="1">
      <alignment vertical="center" wrapText="1"/>
    </xf>
    <xf numFmtId="0" fontId="39" fillId="0" borderId="6" xfId="0" applyFont="1" applyBorder="1" applyAlignment="1">
      <alignment horizontal="left" vertical="top"/>
    </xf>
    <xf numFmtId="0" fontId="39" fillId="0" borderId="0" xfId="0" applyFont="1" applyAlignment="1">
      <alignment vertical="center"/>
    </xf>
    <xf numFmtId="0" fontId="45" fillId="0" borderId="0" xfId="0" applyFont="1" applyAlignment="1">
      <alignment horizontal="left" vertical="center" indent="1"/>
    </xf>
    <xf numFmtId="0" fontId="39" fillId="0" borderId="19" xfId="0" applyFont="1" applyBorder="1" applyAlignment="1">
      <alignment horizontal="left" vertical="top" wrapText="1"/>
    </xf>
    <xf numFmtId="0" fontId="46" fillId="0" borderId="6" xfId="0" applyFont="1" applyBorder="1" applyAlignment="1">
      <alignment vertical="center" wrapText="1"/>
    </xf>
    <xf numFmtId="0" fontId="6" fillId="0" borderId="6" xfId="0" applyFont="1" applyBorder="1" applyAlignment="1">
      <alignment horizontal="right" vertical="center" wrapText="1"/>
    </xf>
    <xf numFmtId="0" fontId="53" fillId="0" borderId="6" xfId="0" applyFont="1" applyBorder="1" applyAlignment="1">
      <alignment vertical="center" wrapText="1"/>
    </xf>
    <xf numFmtId="0" fontId="6" fillId="0" borderId="6" xfId="0" applyFont="1" applyBorder="1" applyAlignment="1">
      <alignment horizontal="center" vertical="center" wrapText="1"/>
    </xf>
    <xf numFmtId="0" fontId="52" fillId="0" borderId="11" xfId="0" applyFont="1" applyBorder="1" applyAlignment="1">
      <alignment vertical="center" wrapText="1"/>
    </xf>
    <xf numFmtId="0" fontId="52" fillId="0" borderId="13" xfId="0" applyFont="1" applyBorder="1" applyAlignment="1">
      <alignment vertical="center" wrapText="1"/>
    </xf>
    <xf numFmtId="0" fontId="14" fillId="0" borderId="17" xfId="0" applyFont="1" applyBorder="1" applyAlignment="1">
      <alignment vertical="center" wrapText="1"/>
    </xf>
    <xf numFmtId="0" fontId="42" fillId="0" borderId="0" xfId="0" applyFont="1" applyAlignment="1">
      <alignment vertical="center" wrapText="1"/>
    </xf>
    <xf numFmtId="0" fontId="10" fillId="0" borderId="10" xfId="0" applyFont="1" applyBorder="1" applyAlignment="1">
      <alignment vertical="center" wrapText="1"/>
    </xf>
    <xf numFmtId="0" fontId="52" fillId="0" borderId="21" xfId="0" applyFont="1" applyBorder="1" applyAlignment="1">
      <alignment vertical="center" wrapText="1"/>
    </xf>
    <xf numFmtId="0" fontId="52" fillId="0" borderId="22" xfId="0" applyFont="1" applyBorder="1" applyAlignment="1">
      <alignment vertical="center" wrapText="1"/>
    </xf>
    <xf numFmtId="0" fontId="6" fillId="0" borderId="0" xfId="0" applyFont="1" applyAlignment="1">
      <alignment horizontal="right" vertical="center" wrapText="1"/>
    </xf>
    <xf numFmtId="0" fontId="47" fillId="0" borderId="0" xfId="0" applyFont="1" applyAlignment="1">
      <alignment vertical="center" wrapText="1"/>
    </xf>
    <xf numFmtId="0" fontId="52" fillId="0" borderId="0" xfId="0" applyFont="1" applyAlignment="1">
      <alignment vertical="center" wrapText="1"/>
    </xf>
    <xf numFmtId="0" fontId="53" fillId="0" borderId="0" xfId="0" applyFont="1" applyAlignment="1">
      <alignment vertical="center" wrapText="1"/>
    </xf>
    <xf numFmtId="0" fontId="39" fillId="0" borderId="10" xfId="0" applyFont="1" applyBorder="1" applyAlignment="1">
      <alignment wrapText="1"/>
    </xf>
    <xf numFmtId="0" fontId="39" fillId="0" borderId="21" xfId="0" applyFont="1" applyBorder="1" applyAlignment="1">
      <alignment wrapText="1"/>
    </xf>
    <xf numFmtId="0" fontId="39" fillId="0" borderId="17" xfId="0" applyFont="1" applyBorder="1"/>
    <xf numFmtId="0" fontId="45" fillId="0" borderId="6" xfId="0" applyFont="1" applyBorder="1" applyAlignment="1">
      <alignment vertical="center"/>
    </xf>
    <xf numFmtId="0" fontId="39" fillId="0" borderId="0" xfId="0" applyFont="1" applyAlignment="1">
      <alignment horizontal="left" vertical="center" wrapText="1" indent="1"/>
    </xf>
    <xf numFmtId="0" fontId="56" fillId="0" borderId="6" xfId="0" applyFont="1" applyBorder="1"/>
    <xf numFmtId="0" fontId="39" fillId="0" borderId="17" xfId="0" applyFont="1" applyBorder="1" applyAlignment="1">
      <alignment horizontal="left" vertical="center" wrapText="1"/>
    </xf>
    <xf numFmtId="0" fontId="39" fillId="0" borderId="10" xfId="0" applyFont="1" applyBorder="1"/>
    <xf numFmtId="1" fontId="39" fillId="0" borderId="6" xfId="0" applyNumberFormat="1" applyFont="1" applyBorder="1" applyAlignment="1">
      <alignment horizontal="left" vertical="top" wrapText="1"/>
    </xf>
    <xf numFmtId="0" fontId="39" fillId="0" borderId="6" xfId="0" applyFont="1" applyBorder="1" applyAlignment="1">
      <alignment horizontal="left"/>
    </xf>
    <xf numFmtId="0" fontId="39" fillId="0" borderId="17" xfId="0" applyFont="1" applyBorder="1" applyAlignment="1">
      <alignment vertical="center" wrapText="1"/>
    </xf>
    <xf numFmtId="0" fontId="45" fillId="0" borderId="6" xfId="0" applyFont="1" applyBorder="1" applyAlignment="1">
      <alignment horizontal="left" vertical="top" wrapText="1"/>
    </xf>
    <xf numFmtId="0" fontId="39" fillId="0" borderId="0" xfId="0" applyFont="1" applyAlignment="1">
      <alignment horizontal="center" vertical="center" wrapText="1"/>
    </xf>
    <xf numFmtId="0" fontId="46" fillId="0" borderId="22" xfId="0" applyFont="1" applyBorder="1" applyAlignment="1">
      <alignment vertical="center" wrapText="1"/>
    </xf>
    <xf numFmtId="0" fontId="46" fillId="0" borderId="17" xfId="0" applyFont="1" applyBorder="1" applyAlignment="1">
      <alignment vertical="center" wrapText="1"/>
    </xf>
    <xf numFmtId="0" fontId="45" fillId="0" borderId="17" xfId="0" applyFont="1" applyBorder="1" applyAlignment="1">
      <alignment vertical="center" wrapText="1"/>
    </xf>
    <xf numFmtId="0" fontId="39" fillId="0" borderId="21" xfId="0" applyFont="1" applyBorder="1" applyAlignment="1">
      <alignment vertical="center" wrapText="1"/>
    </xf>
    <xf numFmtId="0" fontId="39" fillId="0" borderId="22" xfId="0" applyFont="1" applyBorder="1" applyAlignment="1">
      <alignment vertical="center" wrapText="1"/>
    </xf>
    <xf numFmtId="0" fontId="39" fillId="0" borderId="22" xfId="0" applyFont="1" applyBorder="1" applyAlignment="1">
      <alignment horizontal="left" vertical="center" wrapText="1"/>
    </xf>
    <xf numFmtId="0" fontId="39" fillId="0" borderId="17" xfId="0" applyFont="1" applyBorder="1" applyAlignment="1">
      <alignment horizontal="left" wrapText="1"/>
    </xf>
    <xf numFmtId="0" fontId="39" fillId="0" borderId="15" xfId="0" applyFont="1" applyBorder="1" applyAlignment="1">
      <alignment wrapText="1"/>
    </xf>
    <xf numFmtId="0" fontId="39" fillId="0" borderId="22" xfId="0" applyFont="1" applyBorder="1" applyAlignment="1">
      <alignment wrapText="1"/>
    </xf>
    <xf numFmtId="1" fontId="39" fillId="0" borderId="17" xfId="0" applyNumberFormat="1" applyFont="1" applyBorder="1" applyAlignment="1">
      <alignment horizontal="left" vertical="top" wrapText="1"/>
    </xf>
    <xf numFmtId="0" fontId="39" fillId="0" borderId="17" xfId="0" applyFont="1" applyBorder="1" applyAlignment="1">
      <alignment horizontal="left" vertical="top"/>
    </xf>
    <xf numFmtId="0" fontId="39" fillId="0" borderId="23" xfId="0" applyFont="1" applyBorder="1" applyAlignment="1">
      <alignment wrapText="1"/>
    </xf>
    <xf numFmtId="0" fontId="54" fillId="0" borderId="17" xfId="0" applyFont="1" applyBorder="1" applyAlignment="1">
      <alignment horizontal="left" vertical="top" wrapText="1"/>
    </xf>
    <xf numFmtId="0" fontId="39" fillId="0" borderId="17" xfId="0" applyFont="1" applyBorder="1" applyAlignment="1">
      <alignment vertical="top"/>
    </xf>
    <xf numFmtId="0" fontId="39" fillId="0" borderId="20" xfId="0" applyFont="1" applyBorder="1" applyAlignment="1">
      <alignment vertical="top" wrapText="1"/>
    </xf>
    <xf numFmtId="0" fontId="39" fillId="0" borderId="10" xfId="0" applyFont="1" applyBorder="1" applyAlignment="1">
      <alignment vertical="top" wrapText="1"/>
    </xf>
    <xf numFmtId="0" fontId="46" fillId="0" borderId="10" xfId="0" applyFont="1" applyBorder="1" applyAlignment="1">
      <alignment vertical="center" wrapText="1"/>
    </xf>
    <xf numFmtId="0" fontId="39" fillId="0" borderId="19" xfId="0" applyFont="1" applyBorder="1" applyAlignment="1">
      <alignment vertical="center" wrapText="1"/>
    </xf>
    <xf numFmtId="0" fontId="39" fillId="0" borderId="20" xfId="0" applyFont="1" applyBorder="1" applyAlignment="1">
      <alignment wrapText="1"/>
    </xf>
    <xf numFmtId="0" fontId="39" fillId="0" borderId="20" xfId="0" applyFont="1" applyBorder="1" applyAlignment="1">
      <alignment horizontal="left" vertical="center" wrapText="1"/>
    </xf>
    <xf numFmtId="0" fontId="39" fillId="0" borderId="10" xfId="0" applyFont="1" applyBorder="1" applyAlignment="1">
      <alignment horizontal="left" wrapText="1"/>
    </xf>
    <xf numFmtId="0" fontId="39" fillId="0" borderId="9" xfId="0" applyFont="1" applyBorder="1" applyAlignment="1">
      <alignment vertical="center" wrapText="1"/>
    </xf>
    <xf numFmtId="0" fontId="39" fillId="0" borderId="10" xfId="0" applyFont="1" applyBorder="1" applyAlignment="1">
      <alignment horizontal="left" vertical="center" wrapText="1" indent="1"/>
    </xf>
    <xf numFmtId="0" fontId="39" fillId="0" borderId="10" xfId="0" applyFont="1" applyBorder="1" applyAlignment="1">
      <alignment horizontal="left" vertical="top" wrapText="1" indent="1"/>
    </xf>
    <xf numFmtId="0" fontId="39" fillId="0" borderId="19" xfId="0" applyFont="1" applyBorder="1" applyAlignment="1">
      <alignment horizontal="left" vertical="center" wrapText="1"/>
    </xf>
    <xf numFmtId="0" fontId="39" fillId="0" borderId="20" xfId="0" applyFont="1" applyBorder="1" applyAlignment="1">
      <alignment vertical="center" wrapText="1"/>
    </xf>
    <xf numFmtId="1" fontId="39" fillId="0" borderId="10" xfId="0" applyNumberFormat="1" applyFont="1" applyBorder="1" applyAlignment="1">
      <alignment horizontal="left" vertical="top" wrapText="1"/>
    </xf>
    <xf numFmtId="1" fontId="39" fillId="0" borderId="10" xfId="0" applyNumberFormat="1" applyFont="1" applyBorder="1" applyAlignment="1">
      <alignment horizontal="left" vertical="top"/>
    </xf>
    <xf numFmtId="0" fontId="39" fillId="0" borderId="10" xfId="0" applyFont="1" applyBorder="1" applyAlignment="1">
      <alignment horizontal="left" vertical="center" wrapText="1" indent="2"/>
    </xf>
    <xf numFmtId="0" fontId="39" fillId="0" borderId="10" xfId="0" applyFont="1" applyBorder="1" applyAlignment="1">
      <alignment horizontal="left"/>
    </xf>
    <xf numFmtId="0" fontId="39" fillId="0" borderId="10" xfId="0" applyFont="1" applyBorder="1" applyAlignment="1">
      <alignment horizontal="left" vertical="top"/>
    </xf>
    <xf numFmtId="0" fontId="39" fillId="0" borderId="0" xfId="0" applyFont="1" applyAlignment="1">
      <alignment horizontal="left" wrapText="1"/>
    </xf>
    <xf numFmtId="0" fontId="39" fillId="0" borderId="0" xfId="0" applyFont="1" applyAlignment="1">
      <alignment horizontal="right"/>
    </xf>
    <xf numFmtId="0" fontId="39" fillId="0" borderId="0" xfId="0" applyFont="1" applyAlignment="1">
      <alignment horizontal="right" vertical="top" wrapText="1"/>
    </xf>
    <xf numFmtId="0" fontId="39" fillId="0" borderId="0" xfId="0" applyFont="1" applyAlignment="1">
      <alignment horizontal="right" wrapText="1"/>
    </xf>
    <xf numFmtId="0" fontId="39" fillId="0" borderId="0" xfId="0" applyFont="1" applyAlignment="1">
      <alignment horizontal="left"/>
    </xf>
    <xf numFmtId="0" fontId="45" fillId="0" borderId="0" xfId="0" applyFont="1" applyAlignment="1">
      <alignment vertical="center"/>
    </xf>
    <xf numFmtId="0" fontId="39" fillId="0" borderId="12" xfId="0" applyFont="1" applyBorder="1" applyAlignment="1">
      <alignment horizontal="left" vertical="top" wrapText="1"/>
    </xf>
    <xf numFmtId="0" fontId="39" fillId="0" borderId="6" xfId="0" applyFont="1" applyBorder="1" applyAlignment="1">
      <alignment vertical="top" wrapText="1"/>
    </xf>
    <xf numFmtId="0" fontId="57" fillId="0" borderId="0" xfId="0" applyFont="1" applyAlignment="1">
      <alignment horizontal="left" vertical="center" wrapText="1"/>
    </xf>
    <xf numFmtId="0" fontId="14" fillId="0" borderId="0" xfId="0" applyFont="1" applyAlignment="1">
      <alignment horizontal="left" vertical="center" wrapText="1"/>
    </xf>
    <xf numFmtId="0" fontId="8" fillId="0" borderId="0" xfId="0" applyFont="1" applyAlignment="1">
      <alignment horizontal="left" vertical="center" wrapText="1"/>
    </xf>
    <xf numFmtId="0" fontId="0" fillId="0" borderId="0" xfId="0" applyAlignment="1">
      <alignment horizontal="left" vertical="top"/>
    </xf>
    <xf numFmtId="0" fontId="0" fillId="0" borderId="0" xfId="0" applyAlignment="1">
      <alignment wrapText="1"/>
    </xf>
    <xf numFmtId="0" fontId="39" fillId="0" borderId="35" xfId="0" applyFont="1" applyBorder="1" applyAlignment="1">
      <alignment horizontal="left" vertical="top"/>
    </xf>
    <xf numFmtId="0" fontId="40" fillId="0" borderId="27" xfId="0" applyFont="1" applyBorder="1" applyAlignment="1">
      <alignment horizontal="left" vertical="top" wrapText="1"/>
    </xf>
    <xf numFmtId="0" fontId="0" fillId="0" borderId="32" xfId="0" applyBorder="1"/>
    <xf numFmtId="0" fontId="0" fillId="0" borderId="29" xfId="0" applyBorder="1"/>
    <xf numFmtId="0" fontId="40" fillId="0" borderId="34" xfId="0" applyFont="1" applyBorder="1" applyAlignment="1">
      <alignment horizontal="left" vertical="top" wrapText="1"/>
    </xf>
    <xf numFmtId="0" fontId="39" fillId="0" borderId="36" xfId="0" applyFont="1" applyBorder="1" applyAlignment="1">
      <alignment horizontal="left" vertical="top"/>
    </xf>
    <xf numFmtId="0" fontId="40" fillId="0" borderId="12" xfId="0" applyFont="1" applyBorder="1" applyAlignment="1">
      <alignment horizontal="center" vertical="top"/>
    </xf>
    <xf numFmtId="0" fontId="40" fillId="0" borderId="6" xfId="0" applyFont="1" applyBorder="1" applyAlignment="1">
      <alignment vertical="center" wrapText="1"/>
    </xf>
    <xf numFmtId="0" fontId="39" fillId="0" borderId="12" xfId="0" applyFont="1" applyBorder="1" applyAlignment="1">
      <alignment horizontal="center" vertical="top"/>
    </xf>
    <xf numFmtId="0" fontId="44" fillId="0" borderId="6" xfId="0" applyFont="1" applyBorder="1"/>
    <xf numFmtId="0" fontId="40" fillId="0" borderId="6" xfId="0" applyFont="1" applyBorder="1" applyAlignment="1">
      <alignment horizontal="center" vertical="top"/>
    </xf>
    <xf numFmtId="0" fontId="40" fillId="0" borderId="28" xfId="0" applyFont="1" applyBorder="1" applyAlignment="1">
      <alignment horizontal="center" vertical="top"/>
    </xf>
    <xf numFmtId="0" fontId="39" fillId="0" borderId="13" xfId="0" applyFont="1" applyBorder="1" applyAlignment="1">
      <alignment horizontal="left" vertical="top" wrapText="1"/>
    </xf>
    <xf numFmtId="0" fontId="39" fillId="0" borderId="12" xfId="0" applyFont="1" applyBorder="1" applyAlignment="1">
      <alignment horizontal="left" vertical="top"/>
    </xf>
    <xf numFmtId="0" fontId="39" fillId="0" borderId="13" xfId="0" applyFont="1" applyBorder="1" applyAlignment="1">
      <alignment horizontal="left" vertical="top"/>
    </xf>
    <xf numFmtId="0" fontId="39" fillId="0" borderId="35" xfId="0" applyFont="1" applyBorder="1" applyAlignment="1">
      <alignment horizontal="left" vertical="top" wrapText="1"/>
    </xf>
    <xf numFmtId="0" fontId="58" fillId="0" borderId="4" xfId="0" applyFont="1" applyBorder="1" applyAlignment="1">
      <alignment horizontal="center" wrapText="1"/>
    </xf>
    <xf numFmtId="0" fontId="61" fillId="0" borderId="0" xfId="0" applyFont="1"/>
    <xf numFmtId="0" fontId="62" fillId="0" borderId="0" xfId="0" applyFont="1"/>
    <xf numFmtId="0" fontId="60" fillId="0" borderId="0" xfId="0" applyFont="1" applyAlignment="1">
      <alignment horizontal="left" vertical="top"/>
    </xf>
    <xf numFmtId="0" fontId="0" fillId="0" borderId="6" xfId="0" applyBorder="1" applyAlignment="1">
      <alignment horizontal="left" vertical="top"/>
    </xf>
    <xf numFmtId="0" fontId="39" fillId="0" borderId="34" xfId="0" applyFont="1" applyBorder="1" applyAlignment="1">
      <alignment horizontal="left" vertical="top"/>
    </xf>
    <xf numFmtId="0" fontId="45" fillId="0" borderId="6" xfId="0" applyFont="1" applyBorder="1" applyAlignment="1">
      <alignment horizontal="left" vertical="top"/>
    </xf>
    <xf numFmtId="0" fontId="39" fillId="0" borderId="0" xfId="0" applyFont="1" applyAlignment="1">
      <alignment horizontal="left" vertical="top"/>
    </xf>
    <xf numFmtId="0" fontId="0" fillId="0" borderId="3" xfId="0" applyBorder="1"/>
    <xf numFmtId="0" fontId="0" fillId="0" borderId="2" xfId="0" applyBorder="1"/>
    <xf numFmtId="0" fontId="0" fillId="0" borderId="6" xfId="0" applyBorder="1" applyAlignment="1">
      <alignment vertical="top"/>
    </xf>
    <xf numFmtId="0" fontId="45" fillId="0" borderId="0" xfId="0" applyFont="1" applyAlignment="1">
      <alignment vertical="top" wrapText="1"/>
    </xf>
    <xf numFmtId="0" fontId="73" fillId="0" borderId="6" xfId="2" applyFont="1" applyBorder="1" applyAlignment="1">
      <alignment vertical="center" wrapText="1"/>
    </xf>
    <xf numFmtId="0" fontId="40" fillId="0" borderId="43" xfId="0" applyFont="1" applyBorder="1" applyAlignment="1">
      <alignment horizontal="left" vertical="top"/>
    </xf>
    <xf numFmtId="164" fontId="67" fillId="0" borderId="6" xfId="1" applyNumberFormat="1" applyFont="1" applyBorder="1" applyAlignment="1">
      <alignment horizontal="left" vertical="center"/>
    </xf>
    <xf numFmtId="0" fontId="67" fillId="0" borderId="6" xfId="2" applyFont="1" applyBorder="1" applyAlignment="1">
      <alignment horizontal="left" vertical="top" wrapText="1" readingOrder="1"/>
    </xf>
    <xf numFmtId="0" fontId="68" fillId="0" borderId="6" xfId="3" applyFont="1" applyBorder="1" applyAlignment="1">
      <alignment horizontal="left" wrapText="1"/>
    </xf>
    <xf numFmtId="0" fontId="68" fillId="0" borderId="6" xfId="1" applyFont="1" applyBorder="1" applyAlignment="1">
      <alignment vertical="top" wrapText="1"/>
    </xf>
    <xf numFmtId="0" fontId="68" fillId="0" borderId="6" xfId="1" applyFont="1" applyBorder="1" applyAlignment="1">
      <alignment horizontal="center"/>
    </xf>
    <xf numFmtId="0" fontId="69" fillId="0" borderId="6" xfId="3" applyFont="1" applyBorder="1" applyAlignment="1">
      <alignment horizontal="left" wrapText="1"/>
    </xf>
    <xf numFmtId="0" fontId="69" fillId="0" borderId="6" xfId="3" applyFont="1" applyBorder="1" applyAlignment="1">
      <alignment horizontal="left" vertical="top" wrapText="1"/>
    </xf>
    <xf numFmtId="0" fontId="68" fillId="0" borderId="6" xfId="3" applyFont="1" applyBorder="1" applyAlignment="1">
      <alignment horizontal="left" vertical="top" wrapText="1"/>
    </xf>
    <xf numFmtId="0" fontId="67" fillId="0" borderId="6" xfId="1" applyFont="1" applyBorder="1" applyAlignment="1">
      <alignment vertical="top" wrapText="1"/>
    </xf>
    <xf numFmtId="0" fontId="68" fillId="0" borderId="6" xfId="1" applyFont="1" applyBorder="1" applyAlignment="1">
      <alignment horizontal="center" wrapText="1"/>
    </xf>
    <xf numFmtId="0" fontId="69" fillId="0" borderId="6" xfId="1" applyFont="1" applyBorder="1" applyAlignment="1">
      <alignment horizontal="left" vertical="top" wrapText="1"/>
    </xf>
    <xf numFmtId="0" fontId="68" fillId="0" borderId="6" xfId="4" applyFont="1" applyFill="1" applyBorder="1" applyAlignment="1">
      <alignment horizontal="center"/>
    </xf>
    <xf numFmtId="0" fontId="69" fillId="0" borderId="6" xfId="4" applyFont="1" applyFill="1" applyBorder="1" applyAlignment="1">
      <alignment horizontal="left" vertical="center"/>
    </xf>
    <xf numFmtId="0" fontId="69" fillId="0" borderId="6" xfId="4" applyFont="1" applyFill="1" applyBorder="1" applyAlignment="1">
      <alignment horizontal="center" wrapText="1"/>
    </xf>
    <xf numFmtId="0" fontId="67" fillId="0" borderId="6" xfId="1" applyFont="1" applyBorder="1" applyAlignment="1">
      <alignment horizontal="left" vertical="top" wrapText="1"/>
    </xf>
    <xf numFmtId="0" fontId="71" fillId="0" borderId="6" xfId="1" applyFont="1" applyBorder="1" applyAlignment="1">
      <alignment horizontal="left" vertical="top"/>
    </xf>
    <xf numFmtId="0" fontId="69" fillId="0" borderId="6" xfId="1" applyFont="1" applyBorder="1" applyAlignment="1">
      <alignment horizontal="left" vertical="top"/>
    </xf>
    <xf numFmtId="0" fontId="69" fillId="0" borderId="6" xfId="2" applyFont="1" applyBorder="1" applyAlignment="1">
      <alignment horizontal="left"/>
    </xf>
    <xf numFmtId="0" fontId="40" fillId="0" borderId="12" xfId="0" applyFont="1" applyBorder="1" applyAlignment="1">
      <alignment horizontal="left" vertical="top" wrapText="1"/>
    </xf>
    <xf numFmtId="0" fontId="67" fillId="0" borderId="6" xfId="5" applyFont="1" applyBorder="1" applyAlignment="1">
      <alignment horizontal="left" vertical="top" wrapText="1"/>
    </xf>
    <xf numFmtId="0" fontId="69" fillId="0" borderId="6" xfId="6" applyFont="1" applyFill="1" applyBorder="1" applyAlignment="1">
      <alignment horizontal="left" wrapText="1"/>
    </xf>
    <xf numFmtId="0" fontId="76" fillId="0" borderId="6" xfId="0" applyFont="1" applyBorder="1" applyAlignment="1">
      <alignment horizontal="left" vertical="top" wrapText="1"/>
    </xf>
    <xf numFmtId="0" fontId="0" fillId="0" borderId="6" xfId="0" applyBorder="1" applyAlignment="1">
      <alignment wrapText="1"/>
    </xf>
    <xf numFmtId="0" fontId="74" fillId="0" borderId="6" xfId="0" applyFont="1" applyBorder="1" applyAlignment="1">
      <alignment vertical="center" wrapText="1"/>
    </xf>
    <xf numFmtId="0" fontId="39" fillId="0" borderId="23" xfId="0" applyFont="1" applyBorder="1" applyAlignment="1">
      <alignment vertical="top" wrapText="1"/>
    </xf>
    <xf numFmtId="0" fontId="39" fillId="0" borderId="17" xfId="0" applyFont="1" applyBorder="1" applyAlignment="1">
      <alignment vertical="top" wrapText="1"/>
    </xf>
    <xf numFmtId="0" fontId="39" fillId="0" borderId="15" xfId="0" applyFont="1" applyBorder="1" applyAlignment="1">
      <alignment vertical="top" wrapText="1"/>
    </xf>
    <xf numFmtId="0" fontId="39" fillId="0" borderId="15" xfId="0" applyFont="1" applyBorder="1" applyAlignment="1">
      <alignment vertical="top"/>
    </xf>
    <xf numFmtId="0" fontId="39" fillId="0" borderId="21" xfId="0" applyFont="1" applyBorder="1" applyAlignment="1">
      <alignment vertical="top"/>
    </xf>
    <xf numFmtId="0" fontId="39" fillId="0" borderId="0" xfId="0" applyFont="1" applyAlignment="1">
      <alignment vertical="top"/>
    </xf>
    <xf numFmtId="0" fontId="39" fillId="0" borderId="21" xfId="0" applyFont="1" applyBorder="1" applyAlignment="1">
      <alignment vertical="top" wrapText="1"/>
    </xf>
    <xf numFmtId="0" fontId="39" fillId="0" borderId="18" xfId="0" applyFont="1" applyBorder="1" applyAlignment="1">
      <alignment vertical="top" wrapText="1"/>
    </xf>
    <xf numFmtId="0" fontId="39" fillId="0" borderId="14" xfId="0" applyFont="1" applyBorder="1" applyAlignment="1">
      <alignment vertical="top" wrapText="1"/>
    </xf>
    <xf numFmtId="0" fontId="39" fillId="0" borderId="22" xfId="0" applyFont="1" applyBorder="1" applyAlignment="1">
      <alignment vertical="top" wrapText="1"/>
    </xf>
    <xf numFmtId="0" fontId="45" fillId="0" borderId="0" xfId="0" applyFont="1" applyAlignment="1">
      <alignment horizontal="center" vertical="top"/>
    </xf>
    <xf numFmtId="0" fontId="39" fillId="0" borderId="3" xfId="0" applyFont="1" applyBorder="1" applyAlignment="1">
      <alignment vertical="top" wrapText="1"/>
    </xf>
    <xf numFmtId="0" fontId="40" fillId="0" borderId="6" xfId="0" applyFont="1" applyBorder="1" applyAlignment="1">
      <alignment horizontal="left" vertical="top"/>
    </xf>
    <xf numFmtId="0" fontId="45" fillId="0" borderId="16" xfId="0" applyFont="1" applyBorder="1" applyAlignment="1">
      <alignment vertical="center"/>
    </xf>
    <xf numFmtId="0" fontId="45" fillId="0" borderId="7" xfId="0" applyFont="1" applyBorder="1" applyAlignment="1">
      <alignment vertical="center"/>
    </xf>
    <xf numFmtId="0" fontId="45" fillId="0" borderId="8" xfId="0" applyFont="1" applyBorder="1" applyAlignment="1">
      <alignment vertical="center"/>
    </xf>
    <xf numFmtId="0" fontId="40" fillId="0" borderId="9" xfId="0" applyFont="1" applyBorder="1" applyAlignment="1">
      <alignment vertical="top"/>
    </xf>
    <xf numFmtId="0" fontId="40" fillId="0" borderId="39" xfId="0" applyFont="1" applyBorder="1" applyAlignment="1">
      <alignment vertical="top"/>
    </xf>
    <xf numFmtId="0" fontId="39" fillId="0" borderId="11" xfId="0" applyFont="1" applyBorder="1" applyAlignment="1">
      <alignment vertical="top" wrapText="1"/>
    </xf>
    <xf numFmtId="0" fontId="39" fillId="0" borderId="12" xfId="0" applyFont="1" applyBorder="1" applyAlignment="1">
      <alignment vertical="top" wrapText="1"/>
    </xf>
    <xf numFmtId="0" fontId="39" fillId="0" borderId="13" xfId="0" applyFont="1" applyBorder="1" applyAlignment="1">
      <alignment vertical="top" wrapText="1"/>
    </xf>
    <xf numFmtId="0" fontId="17" fillId="0" borderId="0" xfId="0" applyFont="1" applyAlignment="1">
      <alignment vertical="center"/>
    </xf>
    <xf numFmtId="0" fontId="71" fillId="0" borderId="6" xfId="6" applyFont="1" applyFill="1" applyBorder="1" applyAlignment="1">
      <alignment horizontal="left" wrapText="1"/>
    </xf>
    <xf numFmtId="0" fontId="73" fillId="0" borderId="6" xfId="0" applyFont="1" applyBorder="1" applyAlignment="1">
      <alignment horizontal="left" vertical="top" wrapText="1"/>
    </xf>
    <xf numFmtId="0" fontId="40" fillId="0" borderId="13" xfId="0" applyFont="1" applyBorder="1" applyAlignment="1">
      <alignment horizontal="center" vertical="top"/>
    </xf>
    <xf numFmtId="0" fontId="2" fillId="0" borderId="6" xfId="0" applyFont="1" applyBorder="1" applyAlignment="1">
      <alignment horizontal="left" vertical="top" wrapText="1"/>
    </xf>
    <xf numFmtId="0" fontId="76" fillId="0" borderId="6" xfId="2" applyFont="1" applyBorder="1" applyAlignment="1">
      <alignment horizontal="center" vertical="center" wrapText="1"/>
    </xf>
    <xf numFmtId="0" fontId="77" fillId="0" borderId="6" xfId="2" applyFont="1" applyBorder="1" applyAlignment="1">
      <alignment horizontal="center" vertical="center" wrapText="1"/>
    </xf>
    <xf numFmtId="0" fontId="83" fillId="0" borderId="6" xfId="0" applyFont="1" applyBorder="1" applyAlignment="1">
      <alignment vertical="center" wrapText="1"/>
    </xf>
    <xf numFmtId="0" fontId="75" fillId="0" borderId="6" xfId="0" applyFont="1" applyBorder="1" applyAlignment="1">
      <alignment horizontal="left" vertical="top" wrapText="1"/>
    </xf>
    <xf numFmtId="0" fontId="39" fillId="0" borderId="13" xfId="0" applyFont="1" applyBorder="1" applyAlignment="1">
      <alignment horizontal="left"/>
    </xf>
    <xf numFmtId="0" fontId="17" fillId="0" borderId="6" xfId="0" applyFont="1" applyBorder="1" applyAlignment="1">
      <alignment horizontal="left" vertical="top" wrapText="1"/>
    </xf>
    <xf numFmtId="0" fontId="15" fillId="0" borderId="6" xfId="0" applyFont="1" applyBorder="1" applyAlignment="1">
      <alignment horizontal="left" vertical="top" wrapText="1"/>
    </xf>
    <xf numFmtId="0" fontId="15" fillId="0" borderId="6" xfId="0" applyFont="1" applyBorder="1" applyAlignment="1">
      <alignment horizontal="left" vertical="top"/>
    </xf>
    <xf numFmtId="0" fontId="87" fillId="0" borderId="6" xfId="3" applyFont="1" applyBorder="1" applyAlignment="1">
      <alignment horizontal="left" wrapText="1"/>
    </xf>
    <xf numFmtId="0" fontId="15" fillId="0" borderId="6" xfId="0" applyFont="1" applyBorder="1" applyAlignment="1">
      <alignment horizontal="left"/>
    </xf>
    <xf numFmtId="0" fontId="15" fillId="0" borderId="6" xfId="0" applyFont="1" applyBorder="1" applyAlignment="1">
      <alignment horizontal="left" wrapText="1"/>
    </xf>
    <xf numFmtId="0" fontId="0" fillId="0" borderId="6" xfId="0" applyBorder="1" applyAlignment="1">
      <alignment horizontal="right"/>
    </xf>
    <xf numFmtId="0" fontId="15" fillId="0" borderId="0" xfId="0" applyFont="1" applyAlignment="1">
      <alignment wrapText="1"/>
    </xf>
    <xf numFmtId="0" fontId="17" fillId="0" borderId="0" xfId="0" applyFont="1" applyAlignment="1">
      <alignment horizontal="left" vertical="top" wrapText="1"/>
    </xf>
    <xf numFmtId="0" fontId="15" fillId="0" borderId="0" xfId="0" applyFont="1" applyAlignment="1">
      <alignment vertical="top"/>
    </xf>
    <xf numFmtId="0" fontId="50" fillId="0" borderId="0" xfId="0" applyFont="1" applyAlignment="1">
      <alignment vertical="center"/>
    </xf>
    <xf numFmtId="0" fontId="92" fillId="0" borderId="0" xfId="0" applyFont="1" applyAlignment="1">
      <alignment vertical="top"/>
    </xf>
    <xf numFmtId="0" fontId="17" fillId="0" borderId="6" xfId="0" applyFont="1" applyBorder="1" applyAlignment="1">
      <alignment horizontal="left" vertical="top"/>
    </xf>
    <xf numFmtId="0" fontId="15" fillId="0" borderId="6" xfId="0" applyFont="1" applyBorder="1" applyAlignment="1">
      <alignment vertical="top"/>
    </xf>
    <xf numFmtId="0" fontId="0" fillId="0" borderId="6" xfId="0" applyBorder="1" applyAlignment="1">
      <alignment horizontal="left" vertical="top" wrapText="1"/>
    </xf>
    <xf numFmtId="0" fontId="87" fillId="3" borderId="6" xfId="1" applyFont="1" applyFill="1" applyBorder="1" applyAlignment="1">
      <alignment horizontal="left" vertical="top"/>
    </xf>
    <xf numFmtId="0" fontId="2" fillId="0" borderId="0" xfId="23"/>
    <xf numFmtId="0" fontId="58" fillId="0" borderId="0" xfId="23" applyFont="1"/>
    <xf numFmtId="0" fontId="40" fillId="0" borderId="48" xfId="23" applyFont="1" applyBorder="1"/>
    <xf numFmtId="0" fontId="73" fillId="0" borderId="4" xfId="5" applyFont="1" applyBorder="1"/>
    <xf numFmtId="0" fontId="40" fillId="0" borderId="4" xfId="23" applyFont="1" applyBorder="1"/>
    <xf numFmtId="0" fontId="40" fillId="0" borderId="5" xfId="23" applyFont="1" applyBorder="1"/>
    <xf numFmtId="0" fontId="93" fillId="3" borderId="2" xfId="5" applyFont="1" applyFill="1" applyBorder="1"/>
    <xf numFmtId="0" fontId="93" fillId="3" borderId="0" xfId="5" applyFont="1" applyFill="1"/>
    <xf numFmtId="0" fontId="93" fillId="3" borderId="0" xfId="8" applyFont="1" applyFill="1"/>
    <xf numFmtId="0" fontId="93" fillId="3" borderId="3" xfId="8" applyFont="1" applyFill="1" applyBorder="1"/>
    <xf numFmtId="0" fontId="93" fillId="3" borderId="2" xfId="5" applyFont="1" applyFill="1" applyBorder="1" applyAlignment="1">
      <alignment horizontal="left"/>
    </xf>
    <xf numFmtId="0" fontId="93" fillId="3" borderId="52" xfId="5" applyFont="1" applyFill="1" applyBorder="1" applyAlignment="1">
      <alignment horizontal="left"/>
    </xf>
    <xf numFmtId="0" fontId="93" fillId="3" borderId="14" xfId="5" applyFont="1" applyFill="1" applyBorder="1"/>
    <xf numFmtId="0" fontId="93" fillId="3" borderId="14" xfId="8" applyFont="1" applyFill="1" applyBorder="1"/>
    <xf numFmtId="0" fontId="93" fillId="3" borderId="14" xfId="5" applyFont="1" applyFill="1" applyBorder="1" applyAlignment="1">
      <alignment horizontal="left"/>
    </xf>
    <xf numFmtId="0" fontId="93" fillId="3" borderId="46" xfId="8" applyFont="1" applyFill="1" applyBorder="1"/>
    <xf numFmtId="0" fontId="93" fillId="3" borderId="0" xfId="5" applyFont="1" applyFill="1" applyAlignment="1">
      <alignment horizontal="right"/>
    </xf>
    <xf numFmtId="0" fontId="93" fillId="3" borderId="46" xfId="5" applyFont="1" applyFill="1" applyBorder="1" applyAlignment="1">
      <alignment wrapText="1"/>
    </xf>
    <xf numFmtId="0" fontId="93" fillId="3" borderId="0" xfId="5" applyFont="1" applyFill="1" applyAlignment="1">
      <alignment horizontal="left"/>
    </xf>
    <xf numFmtId="0" fontId="93" fillId="3" borderId="3" xfId="5" applyFont="1" applyFill="1" applyBorder="1"/>
    <xf numFmtId="0" fontId="93" fillId="0" borderId="2" xfId="5" applyFont="1" applyBorder="1" applyAlignment="1">
      <alignment horizontal="left"/>
    </xf>
    <xf numFmtId="0" fontId="93" fillId="0" borderId="0" xfId="5" applyFont="1"/>
    <xf numFmtId="0" fontId="93" fillId="0" borderId="0" xfId="5" applyFont="1" applyAlignment="1">
      <alignment horizontal="left"/>
    </xf>
    <xf numFmtId="0" fontId="93" fillId="0" borderId="3" xfId="5" applyFont="1" applyBorder="1"/>
    <xf numFmtId="0" fontId="0" fillId="0" borderId="11" xfId="0" applyBorder="1"/>
    <xf numFmtId="0" fontId="40" fillId="0" borderId="6" xfId="0" applyFont="1" applyBorder="1" applyAlignment="1">
      <alignment horizontal="left" vertical="top" wrapText="1"/>
    </xf>
    <xf numFmtId="0" fontId="87" fillId="0" borderId="6" xfId="3" applyFont="1" applyBorder="1" applyAlignment="1">
      <alignment wrapText="1"/>
    </xf>
    <xf numFmtId="0" fontId="63" fillId="0" borderId="0" xfId="0" applyFont="1"/>
    <xf numFmtId="0" fontId="91" fillId="0" borderId="0" xfId="0" applyFont="1"/>
    <xf numFmtId="0" fontId="95" fillId="0" borderId="0" xfId="0" applyFont="1" applyAlignment="1">
      <alignment wrapText="1"/>
    </xf>
    <xf numFmtId="0" fontId="87" fillId="0" borderId="11" xfId="1" applyFont="1" applyBorder="1" applyAlignment="1">
      <alignment horizontal="left" vertical="top" wrapText="1"/>
    </xf>
    <xf numFmtId="0" fontId="87" fillId="0" borderId="11" xfId="1" applyFont="1" applyBorder="1" applyAlignment="1">
      <alignment vertical="top" wrapText="1"/>
    </xf>
    <xf numFmtId="0" fontId="63" fillId="0" borderId="13" xfId="0" applyFont="1" applyBorder="1" applyAlignment="1">
      <alignment horizontal="right"/>
    </xf>
    <xf numFmtId="0" fontId="0" fillId="3" borderId="6" xfId="0" applyFill="1" applyBorder="1" applyAlignment="1">
      <alignment horizontal="left" vertical="top"/>
    </xf>
    <xf numFmtId="0" fontId="0" fillId="3" borderId="6" xfId="0" applyFill="1" applyBorder="1" applyAlignment="1">
      <alignment horizontal="left" vertical="top" wrapText="1"/>
    </xf>
    <xf numFmtId="0" fontId="0" fillId="3" borderId="6" xfId="0" applyFill="1" applyBorder="1" applyAlignment="1">
      <alignment wrapText="1"/>
    </xf>
    <xf numFmtId="0" fontId="63" fillId="0" borderId="6" xfId="0" applyFont="1" applyBorder="1"/>
    <xf numFmtId="0" fontId="63" fillId="0" borderId="6" xfId="0" applyFont="1" applyBorder="1" applyAlignment="1">
      <alignment wrapText="1"/>
    </xf>
    <xf numFmtId="0" fontId="96" fillId="0" borderId="0" xfId="0" applyFont="1"/>
    <xf numFmtId="0" fontId="15" fillId="0" borderId="13" xfId="0" applyFont="1" applyBorder="1" applyAlignment="1">
      <alignment horizontal="left" vertical="top"/>
    </xf>
    <xf numFmtId="0" fontId="91" fillId="0" borderId="6" xfId="0" applyFont="1" applyBorder="1" applyAlignment="1">
      <alignment horizontal="left" vertical="top"/>
    </xf>
    <xf numFmtId="0" fontId="98" fillId="0" borderId="13" xfId="0" applyFont="1" applyBorder="1"/>
    <xf numFmtId="164" fontId="86" fillId="0" borderId="6" xfId="1" applyNumberFormat="1" applyFont="1" applyBorder="1" applyAlignment="1">
      <alignment horizontal="left" vertical="center"/>
    </xf>
    <xf numFmtId="0" fontId="0" fillId="0" borderId="0" xfId="0" applyAlignment="1">
      <alignment vertical="top" wrapText="1"/>
    </xf>
    <xf numFmtId="0" fontId="1" fillId="0" borderId="6" xfId="2" applyFont="1" applyBorder="1" applyAlignment="1">
      <alignment horizontal="left" vertical="top" wrapText="1"/>
    </xf>
    <xf numFmtId="0" fontId="17" fillId="3" borderId="6" xfId="1" applyFont="1" applyFill="1" applyBorder="1" applyAlignment="1">
      <alignment horizontal="left" vertical="top"/>
    </xf>
    <xf numFmtId="0" fontId="0" fillId="2" borderId="14" xfId="0" applyFill="1" applyBorder="1"/>
    <xf numFmtId="0" fontId="17" fillId="0" borderId="6" xfId="4" applyFont="1" applyFill="1" applyBorder="1" applyAlignment="1">
      <alignment wrapText="1"/>
    </xf>
    <xf numFmtId="0" fontId="15" fillId="0" borderId="6" xfId="1" applyFont="1" applyBorder="1" applyAlignment="1">
      <alignment vertical="top" wrapText="1"/>
    </xf>
    <xf numFmtId="0" fontId="15" fillId="0" borderId="10" xfId="1" applyFont="1" applyBorder="1" applyAlignment="1">
      <alignment vertical="top" wrapText="1"/>
    </xf>
    <xf numFmtId="0" fontId="100" fillId="0" borderId="0" xfId="0" applyFont="1" applyAlignment="1">
      <alignment vertical="center"/>
    </xf>
    <xf numFmtId="0" fontId="101" fillId="0" borderId="0" xfId="0" applyFont="1" applyAlignment="1">
      <alignment vertical="center"/>
    </xf>
    <xf numFmtId="0" fontId="101" fillId="0" borderId="0" xfId="0" applyFont="1"/>
    <xf numFmtId="0" fontId="100" fillId="0" borderId="14" xfId="0" applyFont="1" applyBorder="1" applyAlignment="1">
      <alignment vertical="center"/>
    </xf>
    <xf numFmtId="49" fontId="103" fillId="0" borderId="0" xfId="0" applyNumberFormat="1" applyFont="1" applyAlignment="1">
      <alignment wrapText="1"/>
    </xf>
    <xf numFmtId="0" fontId="0" fillId="0" borderId="6" xfId="0" applyBorder="1" applyAlignment="1">
      <alignment horizontal="center"/>
    </xf>
    <xf numFmtId="0" fontId="87" fillId="0" borderId="0" xfId="1" applyFont="1" applyAlignment="1">
      <alignment horizontal="center" wrapText="1"/>
    </xf>
    <xf numFmtId="0" fontId="87" fillId="0" borderId="11" xfId="3" applyFont="1" applyBorder="1" applyAlignment="1">
      <alignment horizontal="left" wrapText="1"/>
    </xf>
    <xf numFmtId="0" fontId="87" fillId="0" borderId="11" xfId="3" applyFont="1" applyBorder="1" applyAlignment="1">
      <alignment wrapText="1"/>
    </xf>
    <xf numFmtId="0" fontId="0" fillId="0" borderId="10" xfId="0" applyBorder="1"/>
    <xf numFmtId="0" fontId="0" fillId="4" borderId="6" xfId="0" applyFill="1" applyBorder="1"/>
    <xf numFmtId="0" fontId="0" fillId="4" borderId="6" xfId="0" applyFill="1" applyBorder="1" applyAlignment="1">
      <alignment vertical="top" wrapText="1"/>
    </xf>
    <xf numFmtId="0" fontId="15" fillId="0" borderId="6" xfId="0" applyFont="1" applyBorder="1" applyAlignment="1">
      <alignment horizontal="center" vertical="top"/>
    </xf>
    <xf numFmtId="0" fontId="15" fillId="0" borderId="11" xfId="0" applyFont="1" applyBorder="1" applyAlignment="1">
      <alignment horizontal="center" vertical="top"/>
    </xf>
    <xf numFmtId="0" fontId="17" fillId="0" borderId="17" xfId="0" applyFont="1" applyBorder="1" applyAlignment="1">
      <alignment horizontal="left" vertical="top" wrapText="1"/>
    </xf>
    <xf numFmtId="0" fontId="0" fillId="5" borderId="6" xfId="0" applyFill="1" applyBorder="1" applyAlignment="1">
      <alignment vertical="top" wrapText="1"/>
    </xf>
    <xf numFmtId="0" fontId="0" fillId="5" borderId="0" xfId="0" applyFill="1"/>
    <xf numFmtId="0" fontId="0" fillId="5" borderId="12" xfId="0" applyFill="1" applyBorder="1" applyAlignment="1">
      <alignment vertical="top" wrapText="1"/>
    </xf>
    <xf numFmtId="0" fontId="91" fillId="5" borderId="6" xfId="0" applyFont="1" applyFill="1" applyBorder="1" applyAlignment="1">
      <alignment vertical="top" wrapText="1"/>
    </xf>
    <xf numFmtId="0" fontId="91" fillId="5" borderId="0" xfId="0" applyFont="1" applyFill="1"/>
    <xf numFmtId="0" fontId="2" fillId="0" borderId="6" xfId="0" applyFont="1" applyBorder="1" applyAlignment="1">
      <alignment horizontal="left" vertical="top"/>
    </xf>
    <xf numFmtId="0" fontId="39" fillId="0" borderId="19" xfId="0" applyFont="1" applyBorder="1" applyAlignment="1">
      <alignment vertical="top" wrapText="1"/>
    </xf>
    <xf numFmtId="0" fontId="86" fillId="0" borderId="18" xfId="2" applyFont="1" applyBorder="1" applyAlignment="1">
      <alignment horizontal="center" wrapText="1" readingOrder="1"/>
    </xf>
    <xf numFmtId="0" fontId="87" fillId="0" borderId="6" xfId="3" quotePrefix="1" applyFont="1" applyBorder="1" applyAlignment="1">
      <alignment horizontal="left" wrapText="1"/>
    </xf>
    <xf numFmtId="0" fontId="87" fillId="0" borderId="11" xfId="3" quotePrefix="1" applyFont="1" applyBorder="1" applyAlignment="1">
      <alignment horizontal="left" wrapText="1"/>
    </xf>
    <xf numFmtId="0" fontId="2" fillId="0" borderId="11" xfId="0" applyFont="1" applyBorder="1" applyAlignment="1">
      <alignment horizontal="left" vertical="top" wrapText="1"/>
    </xf>
    <xf numFmtId="0" fontId="1" fillId="0" borderId="3" xfId="23" applyFont="1" applyBorder="1"/>
    <xf numFmtId="0" fontId="1" fillId="0" borderId="2" xfId="23" applyFont="1" applyBorder="1"/>
    <xf numFmtId="0" fontId="1" fillId="0" borderId="0" xfId="23" applyFont="1"/>
    <xf numFmtId="0" fontId="0" fillId="0" borderId="12" xfId="0" applyBorder="1" applyAlignment="1">
      <alignment horizontal="center" vertical="center"/>
    </xf>
    <xf numFmtId="0" fontId="0" fillId="0" borderId="13" xfId="0" applyBorder="1" applyAlignment="1">
      <alignment horizontal="center" vertical="center"/>
    </xf>
    <xf numFmtId="0" fontId="0" fillId="0" borderId="11" xfId="0" applyBorder="1" applyAlignment="1">
      <alignment horizontal="center" vertical="center"/>
    </xf>
    <xf numFmtId="0" fontId="88" fillId="0" borderId="6" xfId="0" applyFont="1" applyBorder="1" applyAlignment="1">
      <alignment horizontal="center" wrapText="1"/>
    </xf>
    <xf numFmtId="0" fontId="89" fillId="0" borderId="6" xfId="0" applyFont="1" applyBorder="1" applyAlignment="1">
      <alignment horizontal="center"/>
    </xf>
    <xf numFmtId="0" fontId="45" fillId="0" borderId="0" xfId="0" applyFont="1" applyAlignment="1">
      <alignment horizontal="center" vertical="top" wrapText="1"/>
    </xf>
    <xf numFmtId="0" fontId="46" fillId="0" borderId="6" xfId="0" applyFont="1" applyBorder="1" applyAlignment="1">
      <alignment horizontal="left" vertical="top" wrapText="1"/>
    </xf>
    <xf numFmtId="0" fontId="55" fillId="0" borderId="6" xfId="0" applyFont="1" applyBorder="1" applyAlignment="1">
      <alignment horizontal="left" vertical="top" wrapText="1"/>
    </xf>
    <xf numFmtId="0" fontId="46" fillId="0" borderId="10" xfId="0" applyFont="1" applyBorder="1" applyAlignment="1">
      <alignment horizontal="left" vertical="top" wrapText="1"/>
    </xf>
    <xf numFmtId="0" fontId="46" fillId="0" borderId="23" xfId="0" applyFont="1" applyBorder="1" applyAlignment="1">
      <alignment horizontal="left" vertical="top" wrapText="1"/>
    </xf>
    <xf numFmtId="0" fontId="46" fillId="0" borderId="17" xfId="0" applyFont="1" applyBorder="1" applyAlignment="1">
      <alignment horizontal="left" vertical="top" wrapText="1"/>
    </xf>
    <xf numFmtId="0" fontId="45" fillId="0" borderId="6" xfId="0" applyFont="1" applyBorder="1" applyAlignment="1">
      <alignment horizontal="center" vertical="top" wrapText="1"/>
    </xf>
    <xf numFmtId="0" fontId="39" fillId="0" borderId="6" xfId="0" applyFont="1" applyBorder="1" applyAlignment="1">
      <alignment horizontal="left" vertical="top" wrapText="1"/>
    </xf>
    <xf numFmtId="0" fontId="0" fillId="0" borderId="6" xfId="0" applyBorder="1" applyAlignment="1">
      <alignment horizontal="left" wrapText="1"/>
    </xf>
    <xf numFmtId="0" fontId="0" fillId="0" borderId="6" xfId="0" applyBorder="1" applyAlignment="1">
      <alignment horizontal="left"/>
    </xf>
    <xf numFmtId="0" fontId="0" fillId="0" borderId="6" xfId="0" applyBorder="1" applyAlignment="1">
      <alignment horizontal="center"/>
    </xf>
    <xf numFmtId="0" fontId="88" fillId="0" borderId="49" xfId="0" applyFont="1" applyBorder="1" applyAlignment="1">
      <alignment horizontal="center" wrapText="1"/>
    </xf>
    <xf numFmtId="0" fontId="88" fillId="0" borderId="37" xfId="0" applyFont="1" applyBorder="1" applyAlignment="1">
      <alignment horizontal="center" wrapText="1"/>
    </xf>
    <xf numFmtId="0" fontId="88" fillId="0" borderId="33" xfId="0" applyFont="1" applyBorder="1" applyAlignment="1">
      <alignment horizontal="center" wrapText="1"/>
    </xf>
    <xf numFmtId="0" fontId="89" fillId="0" borderId="2" xfId="0" applyFont="1" applyBorder="1" applyAlignment="1">
      <alignment horizontal="center"/>
    </xf>
    <xf numFmtId="0" fontId="89" fillId="0" borderId="0" xfId="0" applyFont="1" applyAlignment="1">
      <alignment horizontal="center"/>
    </xf>
    <xf numFmtId="0" fontId="89" fillId="0" borderId="3" xfId="0" applyFont="1" applyBorder="1" applyAlignment="1">
      <alignment horizontal="center"/>
    </xf>
    <xf numFmtId="0" fontId="89" fillId="0" borderId="48" xfId="0" applyFont="1" applyBorder="1" applyAlignment="1">
      <alignment horizontal="center"/>
    </xf>
    <xf numFmtId="0" fontId="89" fillId="0" borderId="4" xfId="0" applyFont="1" applyBorder="1" applyAlignment="1">
      <alignment horizontal="center"/>
    </xf>
    <xf numFmtId="0" fontId="89" fillId="0" borderId="5" xfId="0" applyFont="1" applyBorder="1" applyAlignment="1">
      <alignment horizontal="center"/>
    </xf>
    <xf numFmtId="0" fontId="40" fillId="0" borderId="6" xfId="0" applyFont="1" applyBorder="1" applyAlignment="1">
      <alignment horizontal="center" vertical="top"/>
    </xf>
    <xf numFmtId="0" fontId="90" fillId="0" borderId="49" xfId="0" applyFont="1" applyBorder="1" applyAlignment="1">
      <alignment horizontal="center" vertical="top" wrapText="1"/>
    </xf>
    <xf numFmtId="0" fontId="90" fillId="0" borderId="37" xfId="0" applyFont="1" applyBorder="1" applyAlignment="1">
      <alignment horizontal="center" vertical="top" wrapText="1"/>
    </xf>
    <xf numFmtId="0" fontId="90" fillId="0" borderId="33" xfId="0" applyFont="1" applyBorder="1" applyAlignment="1">
      <alignment horizontal="center" vertical="top" wrapText="1"/>
    </xf>
    <xf numFmtId="0" fontId="0" fillId="0" borderId="10" xfId="0" applyBorder="1" applyAlignment="1">
      <alignment horizontal="center"/>
    </xf>
    <xf numFmtId="0" fontId="0" fillId="0" borderId="17" xfId="0" applyBorder="1" applyAlignment="1">
      <alignment horizontal="center"/>
    </xf>
    <xf numFmtId="0" fontId="39" fillId="0" borderId="10" xfId="0" applyFont="1" applyBorder="1" applyAlignment="1">
      <alignment horizontal="left" vertical="top" wrapText="1"/>
    </xf>
    <xf numFmtId="0" fontId="39" fillId="0" borderId="23" xfId="0" applyFont="1" applyBorder="1" applyAlignment="1">
      <alignment horizontal="left" vertical="top" wrapText="1"/>
    </xf>
    <xf numFmtId="0" fontId="39" fillId="0" borderId="17" xfId="0" applyFont="1" applyBorder="1" applyAlignment="1">
      <alignment horizontal="left" vertical="top" wrapText="1"/>
    </xf>
    <xf numFmtId="0" fontId="0" fillId="0" borderId="6" xfId="0" applyBorder="1" applyAlignment="1">
      <alignment horizontal="center" wrapText="1"/>
    </xf>
    <xf numFmtId="0" fontId="39" fillId="0" borderId="19" xfId="0" applyFont="1" applyBorder="1" applyAlignment="1">
      <alignment horizontal="left" vertical="top"/>
    </xf>
    <xf numFmtId="0" fontId="39" fillId="0" borderId="50" xfId="0" applyFont="1" applyBorder="1" applyAlignment="1">
      <alignment horizontal="left" vertical="top"/>
    </xf>
    <xf numFmtId="0" fontId="39" fillId="0" borderId="20" xfId="0" applyFont="1" applyBorder="1" applyAlignment="1">
      <alignment horizontal="left" vertical="top"/>
    </xf>
    <xf numFmtId="0" fontId="39" fillId="0" borderId="15" xfId="0" applyFont="1" applyBorder="1" applyAlignment="1">
      <alignment horizontal="left" vertical="top" wrapText="1"/>
    </xf>
    <xf numFmtId="0" fontId="39" fillId="0" borderId="0" xfId="0" applyFont="1" applyAlignment="1">
      <alignment horizontal="left" vertical="top" wrapText="1"/>
    </xf>
    <xf numFmtId="0" fontId="39" fillId="0" borderId="14" xfId="0" applyFont="1" applyBorder="1" applyAlignment="1">
      <alignment horizontal="left" vertical="top" wrapText="1"/>
    </xf>
    <xf numFmtId="0" fontId="39" fillId="0" borderId="6" xfId="1" applyFont="1" applyBorder="1" applyAlignment="1">
      <alignment horizontal="left" vertical="top" wrapText="1"/>
    </xf>
    <xf numFmtId="0" fontId="39" fillId="0" borderId="6" xfId="2" applyFont="1" applyBorder="1" applyAlignment="1">
      <alignment horizontal="left" vertical="top" wrapText="1"/>
    </xf>
    <xf numFmtId="0" fontId="67" fillId="0" borderId="6" xfId="1" applyFont="1" applyBorder="1" applyAlignment="1">
      <alignment horizontal="left" vertical="top" wrapText="1"/>
    </xf>
    <xf numFmtId="0" fontId="69" fillId="0" borderId="6" xfId="1" applyFont="1" applyBorder="1" applyAlignment="1">
      <alignment horizontal="left" vertical="top" wrapText="1"/>
    </xf>
    <xf numFmtId="0" fontId="45" fillId="0" borderId="6" xfId="0" applyFont="1" applyBorder="1" applyAlignment="1">
      <alignment horizontal="center" vertical="top"/>
    </xf>
    <xf numFmtId="0" fontId="40" fillId="0" borderId="50" xfId="0" applyFont="1" applyBorder="1" applyAlignment="1">
      <alignment horizontal="center" vertical="top"/>
    </xf>
    <xf numFmtId="0" fontId="40" fillId="0" borderId="0" xfId="0" applyFont="1" applyAlignment="1">
      <alignment horizontal="center" vertical="top"/>
    </xf>
    <xf numFmtId="0" fontId="40" fillId="0" borderId="3" xfId="0" applyFont="1" applyBorder="1" applyAlignment="1">
      <alignment horizontal="center" vertical="top"/>
    </xf>
    <xf numFmtId="0" fontId="45" fillId="0" borderId="27" xfId="0" applyFont="1" applyBorder="1" applyAlignment="1">
      <alignment horizontal="center" vertical="center"/>
    </xf>
    <xf numFmtId="0" fontId="45" fillId="0" borderId="28" xfId="0" applyFont="1" applyBorder="1" applyAlignment="1">
      <alignment horizontal="center" vertical="center"/>
    </xf>
    <xf numFmtId="0" fontId="39" fillId="0" borderId="34" xfId="0" applyFont="1" applyBorder="1" applyAlignment="1">
      <alignment horizontal="left" vertical="top"/>
    </xf>
    <xf numFmtId="0" fontId="40" fillId="0" borderId="10" xfId="0" applyFont="1" applyBorder="1" applyAlignment="1">
      <alignment horizontal="center" vertical="top"/>
    </xf>
    <xf numFmtId="0" fontId="40" fillId="0" borderId="23" xfId="0" applyFont="1" applyBorder="1" applyAlignment="1">
      <alignment horizontal="center" vertical="top"/>
    </xf>
    <xf numFmtId="0" fontId="40" fillId="0" borderId="41" xfId="0" applyFont="1" applyBorder="1" applyAlignment="1">
      <alignment horizontal="center" vertical="top"/>
    </xf>
    <xf numFmtId="0" fontId="39" fillId="0" borderId="11" xfId="0" applyFont="1" applyBorder="1" applyAlignment="1">
      <alignment horizontal="left" vertical="top" wrapText="1"/>
    </xf>
    <xf numFmtId="0" fontId="39" fillId="0" borderId="13" xfId="0" applyFont="1" applyBorder="1" applyAlignment="1">
      <alignment horizontal="left" vertical="top" wrapText="1"/>
    </xf>
    <xf numFmtId="0" fontId="39" fillId="0" borderId="43" xfId="0" applyFont="1" applyBorder="1" applyAlignment="1">
      <alignment horizontal="left" vertical="top" wrapText="1"/>
    </xf>
    <xf numFmtId="0" fontId="39" fillId="0" borderId="44" xfId="0" applyFont="1" applyBorder="1" applyAlignment="1">
      <alignment horizontal="left" vertical="top" wrapText="1"/>
    </xf>
    <xf numFmtId="0" fontId="39" fillId="2" borderId="10" xfId="0" applyFont="1" applyFill="1" applyBorder="1" applyAlignment="1">
      <alignment horizontal="center" vertical="top"/>
    </xf>
    <xf numFmtId="0" fontId="39" fillId="2" borderId="41" xfId="0" applyFont="1" applyFill="1" applyBorder="1" applyAlignment="1">
      <alignment horizontal="center" vertical="top"/>
    </xf>
    <xf numFmtId="0" fontId="45" fillId="0" borderId="16" xfId="0" applyFont="1" applyBorder="1" applyAlignment="1">
      <alignment horizontal="center" vertical="top" wrapText="1"/>
    </xf>
    <xf numFmtId="0" fontId="45" fillId="0" borderId="7" xfId="0" applyFont="1" applyBorder="1" applyAlignment="1">
      <alignment horizontal="center" vertical="top" wrapText="1"/>
    </xf>
    <xf numFmtId="0" fontId="45" fillId="0" borderId="8" xfId="0" applyFont="1" applyBorder="1" applyAlignment="1">
      <alignment horizontal="center" vertical="top" wrapText="1"/>
    </xf>
    <xf numFmtId="0" fontId="58" fillId="0" borderId="48" xfId="0" applyFont="1" applyBorder="1" applyAlignment="1">
      <alignment horizontal="center" wrapText="1"/>
    </xf>
    <xf numFmtId="0" fontId="58" fillId="0" borderId="4" xfId="0" applyFont="1" applyBorder="1" applyAlignment="1">
      <alignment horizontal="center" wrapText="1"/>
    </xf>
    <xf numFmtId="0" fontId="58" fillId="0" borderId="5" xfId="0" applyFont="1" applyBorder="1" applyAlignment="1">
      <alignment horizontal="center" wrapText="1"/>
    </xf>
    <xf numFmtId="0" fontId="58" fillId="0" borderId="30" xfId="0" applyFont="1" applyBorder="1" applyAlignment="1">
      <alignment horizontal="center" wrapText="1"/>
    </xf>
    <xf numFmtId="0" fontId="58" fillId="0" borderId="31" xfId="0" applyFont="1" applyBorder="1" applyAlignment="1">
      <alignment horizontal="center" wrapText="1"/>
    </xf>
    <xf numFmtId="0" fontId="39" fillId="0" borderId="34" xfId="0" applyFont="1" applyBorder="1" applyAlignment="1">
      <alignment horizontal="left" vertical="top" wrapText="1"/>
    </xf>
    <xf numFmtId="0" fontId="45" fillId="0" borderId="6" xfId="0" applyFont="1" applyBorder="1" applyAlignment="1">
      <alignment horizontal="left" vertical="top"/>
    </xf>
    <xf numFmtId="0" fontId="39" fillId="0" borderId="12" xfId="0" applyFont="1" applyBorder="1" applyAlignment="1">
      <alignment horizontal="left" vertical="top" wrapText="1"/>
    </xf>
    <xf numFmtId="0" fontId="39" fillId="0" borderId="47" xfId="0" applyFont="1" applyBorder="1" applyAlignment="1">
      <alignment horizontal="left" vertical="top" wrapText="1"/>
    </xf>
    <xf numFmtId="0" fontId="39" fillId="0" borderId="19" xfId="0" applyFont="1" applyBorder="1" applyAlignment="1">
      <alignment horizontal="center" vertical="top" wrapText="1"/>
    </xf>
    <xf numFmtId="0" fontId="39" fillId="0" borderId="15" xfId="0" applyFont="1" applyBorder="1" applyAlignment="1">
      <alignment horizontal="center" vertical="top" wrapText="1"/>
    </xf>
    <xf numFmtId="0" fontId="39" fillId="0" borderId="45" xfId="0" applyFont="1" applyBorder="1" applyAlignment="1">
      <alignment horizontal="center" vertical="top" wrapText="1"/>
    </xf>
    <xf numFmtId="0" fontId="39" fillId="0" borderId="20" xfId="0" applyFont="1" applyBorder="1" applyAlignment="1">
      <alignment horizontal="center" vertical="top" wrapText="1"/>
    </xf>
    <xf numFmtId="0" fontId="39" fillId="0" borderId="14" xfId="0" applyFont="1" applyBorder="1" applyAlignment="1">
      <alignment horizontal="center" vertical="top" wrapText="1"/>
    </xf>
    <xf numFmtId="0" fontId="39" fillId="0" borderId="46" xfId="0" applyFont="1" applyBorder="1" applyAlignment="1">
      <alignment horizontal="center" vertical="top" wrapText="1"/>
    </xf>
    <xf numFmtId="0" fontId="39" fillId="2" borderId="19" xfId="0" applyFont="1" applyFill="1" applyBorder="1" applyAlignment="1">
      <alignment horizontal="center" vertical="top" wrapText="1"/>
    </xf>
    <xf numFmtId="0" fontId="39" fillId="2" borderId="45" xfId="0" applyFont="1" applyFill="1" applyBorder="1" applyAlignment="1">
      <alignment horizontal="center" vertical="top" wrapText="1"/>
    </xf>
    <xf numFmtId="0" fontId="39" fillId="2" borderId="20" xfId="0" applyFont="1" applyFill="1" applyBorder="1" applyAlignment="1">
      <alignment horizontal="center" vertical="top" wrapText="1"/>
    </xf>
    <xf numFmtId="0" fontId="39" fillId="2" borderId="46" xfId="0" applyFont="1" applyFill="1" applyBorder="1" applyAlignment="1">
      <alignment horizontal="center" vertical="top" wrapText="1"/>
    </xf>
    <xf numFmtId="0" fontId="45" fillId="0" borderId="38" xfId="0" applyFont="1" applyBorder="1" applyAlignment="1">
      <alignment horizontal="center" vertical="center"/>
    </xf>
    <xf numFmtId="0" fontId="45" fillId="0" borderId="37" xfId="0" applyFont="1" applyBorder="1" applyAlignment="1">
      <alignment horizontal="center" vertical="center"/>
    </xf>
    <xf numFmtId="0" fontId="45" fillId="0" borderId="33" xfId="0" applyFont="1" applyBorder="1" applyAlignment="1">
      <alignment horizontal="center" vertical="center"/>
    </xf>
    <xf numFmtId="0" fontId="40" fillId="0" borderId="9" xfId="0" applyFont="1" applyBorder="1" applyAlignment="1">
      <alignment horizontal="center" vertical="top"/>
    </xf>
    <xf numFmtId="0" fontId="40" fillId="0" borderId="40" xfId="0" applyFont="1" applyBorder="1" applyAlignment="1">
      <alignment horizontal="center" vertical="top"/>
    </xf>
    <xf numFmtId="0" fontId="40" fillId="0" borderId="42" xfId="0" applyFont="1" applyBorder="1" applyAlignment="1">
      <alignment horizontal="center" vertical="top"/>
    </xf>
    <xf numFmtId="0" fontId="50" fillId="0" borderId="24" xfId="0" applyFont="1" applyBorder="1" applyAlignment="1">
      <alignment horizontal="center" vertical="center"/>
    </xf>
    <xf numFmtId="0" fontId="50" fillId="0" borderId="51" xfId="0" applyFont="1" applyBorder="1" applyAlignment="1">
      <alignment horizontal="center" vertical="center"/>
    </xf>
    <xf numFmtId="0" fontId="50" fillId="0" borderId="25" xfId="0" applyFont="1" applyBorder="1" applyAlignment="1">
      <alignment horizontal="center" vertical="center"/>
    </xf>
    <xf numFmtId="0" fontId="15" fillId="0" borderId="6" xfId="0" applyFont="1" applyBorder="1" applyAlignment="1">
      <alignment horizontal="left" wrapText="1"/>
    </xf>
    <xf numFmtId="0" fontId="15" fillId="0" borderId="10" xfId="0" applyFont="1" applyBorder="1" applyAlignment="1">
      <alignment horizontal="left" wrapText="1"/>
    </xf>
    <xf numFmtId="0" fontId="15" fillId="0" borderId="23" xfId="0" applyFont="1" applyBorder="1" applyAlignment="1">
      <alignment horizontal="left" wrapText="1"/>
    </xf>
    <xf numFmtId="0" fontId="15" fillId="0" borderId="17" xfId="0" applyFont="1" applyBorder="1" applyAlignment="1">
      <alignment horizontal="left" wrapText="1"/>
    </xf>
    <xf numFmtId="0" fontId="15" fillId="0" borderId="20" xfId="0" applyFont="1" applyBorder="1" applyAlignment="1">
      <alignment horizontal="left" vertical="top"/>
    </xf>
    <xf numFmtId="0" fontId="15" fillId="0" borderId="14" xfId="0" applyFont="1" applyBorder="1" applyAlignment="1">
      <alignment horizontal="left" vertical="top"/>
    </xf>
    <xf numFmtId="0" fontId="15" fillId="0" borderId="22" xfId="0" applyFont="1" applyBorder="1" applyAlignment="1">
      <alignment horizontal="left" vertical="top"/>
    </xf>
    <xf numFmtId="0" fontId="15" fillId="0" borderId="13" xfId="0" applyFont="1" applyBorder="1" applyAlignment="1">
      <alignment horizontal="left" vertical="top"/>
    </xf>
    <xf numFmtId="0" fontId="0" fillId="0" borderId="23" xfId="0" applyBorder="1" applyAlignment="1">
      <alignment horizontal="center"/>
    </xf>
    <xf numFmtId="0" fontId="15" fillId="0" borderId="11" xfId="0" applyFont="1" applyBorder="1" applyAlignment="1">
      <alignment horizontal="left" wrapText="1"/>
    </xf>
    <xf numFmtId="0" fontId="15" fillId="0" borderId="12" xfId="0" applyFont="1" applyBorder="1" applyAlignment="1">
      <alignment horizontal="left" wrapText="1"/>
    </xf>
    <xf numFmtId="0" fontId="15" fillId="0" borderId="13" xfId="0" applyFont="1" applyBorder="1" applyAlignment="1">
      <alignment horizontal="left" wrapText="1"/>
    </xf>
    <xf numFmtId="0" fontId="15" fillId="2" borderId="6" xfId="0" applyFont="1" applyFill="1" applyBorder="1" applyAlignment="1">
      <alignment horizontal="center" vertical="top"/>
    </xf>
    <xf numFmtId="0" fontId="50" fillId="0" borderId="16" xfId="0" applyFont="1" applyBorder="1" applyAlignment="1">
      <alignment horizontal="center" vertical="center"/>
    </xf>
    <xf numFmtId="0" fontId="50" fillId="0" borderId="7" xfId="0" applyFont="1" applyBorder="1" applyAlignment="1">
      <alignment horizontal="center" vertical="center"/>
    </xf>
    <xf numFmtId="0" fontId="50" fillId="0" borderId="8" xfId="0" applyFont="1" applyBorder="1" applyAlignment="1">
      <alignment horizontal="center" vertical="center"/>
    </xf>
    <xf numFmtId="0" fontId="39" fillId="0" borderId="9" xfId="0" applyFont="1" applyBorder="1" applyAlignment="1">
      <alignment horizontal="left" vertical="top" wrapText="1"/>
    </xf>
    <xf numFmtId="0" fontId="39" fillId="0" borderId="40" xfId="0" applyFont="1" applyBorder="1" applyAlignment="1">
      <alignment horizontal="left" vertical="top" wrapText="1"/>
    </xf>
    <xf numFmtId="0" fontId="39" fillId="0" borderId="39" xfId="0" applyFont="1" applyBorder="1" applyAlignment="1">
      <alignment horizontal="left" vertical="top" wrapText="1"/>
    </xf>
    <xf numFmtId="0" fontId="15" fillId="0" borderId="10" xfId="0" applyFont="1" applyBorder="1" applyAlignment="1">
      <alignment wrapText="1"/>
    </xf>
    <xf numFmtId="0" fontId="15" fillId="0" borderId="17" xfId="0" applyFont="1" applyBorder="1" applyAlignment="1">
      <alignment wrapText="1"/>
    </xf>
    <xf numFmtId="0" fontId="15" fillId="0" borderId="6" xfId="0" applyFont="1" applyBorder="1" applyAlignment="1">
      <alignment wrapText="1"/>
    </xf>
    <xf numFmtId="0" fontId="15" fillId="0" borderId="19" xfId="0" applyFont="1" applyBorder="1" applyAlignment="1">
      <alignment horizontal="center" vertical="center" wrapText="1"/>
    </xf>
    <xf numFmtId="0" fontId="15" fillId="0" borderId="21" xfId="0" applyFont="1" applyBorder="1" applyAlignment="1">
      <alignment horizontal="center" vertical="center" wrapText="1"/>
    </xf>
    <xf numFmtId="0" fontId="15" fillId="0" borderId="50" xfId="0" applyFont="1" applyBorder="1" applyAlignment="1">
      <alignment horizontal="center" vertical="center" wrapText="1"/>
    </xf>
    <xf numFmtId="0" fontId="15" fillId="0" borderId="18" xfId="0" applyFont="1" applyBorder="1" applyAlignment="1">
      <alignment horizontal="center" vertical="center" wrapText="1"/>
    </xf>
    <xf numFmtId="0" fontId="15" fillId="0" borderId="20" xfId="0" applyFont="1" applyBorder="1" applyAlignment="1">
      <alignment horizontal="center" vertical="center" wrapText="1"/>
    </xf>
    <xf numFmtId="0" fontId="15" fillId="0" borderId="22" xfId="0" applyFont="1" applyBorder="1" applyAlignment="1">
      <alignment horizontal="center" vertical="center" wrapText="1"/>
    </xf>
    <xf numFmtId="0" fontId="17" fillId="0" borderId="6" xfId="0" applyFont="1" applyBorder="1" applyAlignment="1">
      <alignment horizontal="center" vertical="top"/>
    </xf>
    <xf numFmtId="0" fontId="17" fillId="0" borderId="6" xfId="0" applyFont="1" applyBorder="1" applyAlignment="1">
      <alignment horizontal="center" vertical="top" wrapText="1"/>
    </xf>
    <xf numFmtId="0" fontId="17" fillId="0" borderId="11" xfId="0" applyFont="1" applyBorder="1" applyAlignment="1">
      <alignment horizontal="center" vertical="center" wrapText="1"/>
    </xf>
    <xf numFmtId="0" fontId="17" fillId="0" borderId="13" xfId="0" applyFont="1" applyBorder="1" applyAlignment="1">
      <alignment horizontal="center" vertical="center" wrapText="1"/>
    </xf>
    <xf numFmtId="0" fontId="15" fillId="0" borderId="6" xfId="0" applyFont="1" applyBorder="1" applyAlignment="1">
      <alignment horizontal="left" vertical="center" wrapText="1"/>
    </xf>
    <xf numFmtId="0" fontId="0" fillId="0" borderId="0" xfId="0" applyAlignment="1">
      <alignment horizontal="center"/>
    </xf>
    <xf numFmtId="0" fontId="15" fillId="0" borderId="19" xfId="0" applyFont="1" applyBorder="1" applyAlignment="1">
      <alignment horizontal="center" vertical="top"/>
    </xf>
    <xf numFmtId="0" fontId="15" fillId="0" borderId="15" xfId="0" applyFont="1" applyBorder="1" applyAlignment="1">
      <alignment horizontal="center" vertical="top"/>
    </xf>
    <xf numFmtId="0" fontId="15" fillId="0" borderId="50" xfId="0" applyFont="1" applyBorder="1" applyAlignment="1">
      <alignment horizontal="center" vertical="top"/>
    </xf>
    <xf numFmtId="0" fontId="15" fillId="0" borderId="0" xfId="0" applyFont="1" applyAlignment="1">
      <alignment horizontal="center" vertical="top"/>
    </xf>
    <xf numFmtId="0" fontId="15" fillId="0" borderId="6" xfId="0" applyFont="1" applyBorder="1" applyAlignment="1">
      <alignment horizontal="center" vertical="top"/>
    </xf>
    <xf numFmtId="0" fontId="15" fillId="0" borderId="11" xfId="0" applyFont="1" applyBorder="1" applyAlignment="1">
      <alignment horizontal="center" vertical="top"/>
    </xf>
    <xf numFmtId="0" fontId="91" fillId="0" borderId="0" xfId="0" applyFont="1" applyAlignment="1">
      <alignment horizontal="center"/>
    </xf>
    <xf numFmtId="0" fontId="87" fillId="0" borderId="0" xfId="1" applyFont="1" applyAlignment="1">
      <alignment horizontal="center" wrapText="1"/>
    </xf>
    <xf numFmtId="164" fontId="86" fillId="0" borderId="6" xfId="1" applyNumberFormat="1" applyFont="1" applyBorder="1" applyAlignment="1">
      <alignment horizontal="left" vertical="center"/>
    </xf>
    <xf numFmtId="0" fontId="0" fillId="2" borderId="15" xfId="0" applyFill="1" applyBorder="1" applyAlignment="1">
      <alignment horizontal="center"/>
    </xf>
    <xf numFmtId="0" fontId="0" fillId="2" borderId="21" xfId="0" applyFill="1" applyBorder="1" applyAlignment="1">
      <alignment horizontal="center"/>
    </xf>
    <xf numFmtId="0" fontId="0" fillId="2" borderId="0" xfId="0" applyFill="1" applyAlignment="1">
      <alignment horizontal="center"/>
    </xf>
    <xf numFmtId="0" fontId="0" fillId="2" borderId="18" xfId="0" applyFill="1" applyBorder="1" applyAlignment="1">
      <alignment horizontal="center"/>
    </xf>
    <xf numFmtId="0" fontId="0" fillId="2" borderId="14" xfId="0" applyFill="1" applyBorder="1" applyAlignment="1">
      <alignment horizontal="center"/>
    </xf>
    <xf numFmtId="0" fontId="0" fillId="2" borderId="22" xfId="0" applyFill="1" applyBorder="1" applyAlignment="1">
      <alignment horizontal="center"/>
    </xf>
    <xf numFmtId="0" fontId="17" fillId="0" borderId="19" xfId="1" applyFont="1" applyBorder="1" applyAlignment="1">
      <alignment horizontal="center" vertical="center" wrapText="1"/>
    </xf>
    <xf numFmtId="0" fontId="17" fillId="0" borderId="50" xfId="1" applyFont="1" applyBorder="1" applyAlignment="1">
      <alignment horizontal="center" vertical="center" wrapText="1"/>
    </xf>
    <xf numFmtId="164" fontId="86" fillId="0" borderId="10" xfId="1" applyNumberFormat="1" applyFont="1" applyBorder="1" applyAlignment="1">
      <alignment horizontal="left" vertical="top"/>
    </xf>
    <xf numFmtId="164" fontId="86" fillId="0" borderId="17" xfId="1" applyNumberFormat="1" applyFont="1" applyBorder="1" applyAlignment="1">
      <alignment horizontal="left" vertical="top"/>
    </xf>
    <xf numFmtId="0" fontId="17" fillId="0" borderId="6" xfId="4" applyFont="1" applyFill="1" applyBorder="1" applyAlignment="1">
      <alignment horizontal="center" wrapText="1"/>
    </xf>
    <xf numFmtId="0" fontId="87" fillId="0" borderId="17" xfId="1" applyFont="1" applyBorder="1" applyAlignment="1">
      <alignment horizontal="center"/>
    </xf>
    <xf numFmtId="0" fontId="87" fillId="0" borderId="6" xfId="1" applyFont="1" applyBorder="1" applyAlignment="1">
      <alignment horizontal="center"/>
    </xf>
    <xf numFmtId="0" fontId="50" fillId="0" borderId="16" xfId="0" applyFont="1" applyBorder="1" applyAlignment="1">
      <alignment horizontal="center" vertical="top" wrapText="1"/>
    </xf>
    <xf numFmtId="0" fontId="50" fillId="0" borderId="7" xfId="0" applyFont="1" applyBorder="1" applyAlignment="1">
      <alignment horizontal="center" vertical="top" wrapText="1"/>
    </xf>
    <xf numFmtId="0" fontId="50" fillId="0" borderId="8" xfId="0" applyFont="1" applyBorder="1" applyAlignment="1">
      <alignment horizontal="center" vertical="top" wrapText="1"/>
    </xf>
    <xf numFmtId="0" fontId="86" fillId="0" borderId="10" xfId="1" applyFont="1" applyBorder="1" applyAlignment="1">
      <alignment horizontal="left" wrapText="1"/>
    </xf>
    <xf numFmtId="0" fontId="86" fillId="0" borderId="23" xfId="1" applyFont="1" applyBorder="1" applyAlignment="1">
      <alignment horizontal="left" wrapText="1"/>
    </xf>
    <xf numFmtId="0" fontId="86" fillId="0" borderId="17" xfId="1" applyFont="1" applyBorder="1" applyAlignment="1">
      <alignment horizontal="left" wrapText="1"/>
    </xf>
    <xf numFmtId="164" fontId="86" fillId="0" borderId="10" xfId="1" applyNumberFormat="1" applyFont="1" applyBorder="1" applyAlignment="1">
      <alignment horizontal="left" vertical="center"/>
    </xf>
    <xf numFmtId="164" fontId="86" fillId="0" borderId="23" xfId="1" applyNumberFormat="1" applyFont="1" applyBorder="1" applyAlignment="1">
      <alignment horizontal="left" vertical="center"/>
    </xf>
    <xf numFmtId="164" fontId="86" fillId="0" borderId="17" xfId="1" applyNumberFormat="1" applyFont="1" applyBorder="1" applyAlignment="1">
      <alignment horizontal="left" vertical="center"/>
    </xf>
    <xf numFmtId="0" fontId="50" fillId="0" borderId="13" xfId="0" applyFont="1" applyBorder="1" applyAlignment="1">
      <alignment horizontal="center" vertical="top" wrapText="1"/>
    </xf>
    <xf numFmtId="0" fontId="86" fillId="0" borderId="10" xfId="2" applyFont="1" applyBorder="1" applyAlignment="1">
      <alignment horizontal="left" wrapText="1" readingOrder="1"/>
    </xf>
    <xf numFmtId="0" fontId="86" fillId="0" borderId="17" xfId="2" applyFont="1" applyBorder="1" applyAlignment="1">
      <alignment horizontal="left" wrapText="1" readingOrder="1"/>
    </xf>
    <xf numFmtId="0" fontId="96" fillId="0" borderId="20" xfId="0" applyFont="1" applyBorder="1" applyAlignment="1">
      <alignment horizontal="center"/>
    </xf>
    <xf numFmtId="0" fontId="96" fillId="0" borderId="14" xfId="0" applyFont="1" applyBorder="1" applyAlignment="1">
      <alignment horizontal="center"/>
    </xf>
    <xf numFmtId="0" fontId="96" fillId="0" borderId="22" xfId="0" applyFont="1" applyBorder="1" applyAlignment="1">
      <alignment horizontal="center"/>
    </xf>
    <xf numFmtId="0" fontId="86" fillId="0" borderId="6" xfId="2" applyFont="1" applyBorder="1" applyAlignment="1">
      <alignment wrapText="1" readingOrder="1"/>
    </xf>
    <xf numFmtId="0" fontId="15" fillId="0" borderId="6" xfId="1" applyFont="1" applyBorder="1" applyAlignment="1">
      <alignment wrapText="1"/>
    </xf>
    <xf numFmtId="0" fontId="15" fillId="0" borderId="6" xfId="2" applyFont="1" applyBorder="1" applyAlignment="1">
      <alignment wrapText="1"/>
    </xf>
    <xf numFmtId="0" fontId="0" fillId="0" borderId="20" xfId="0" applyBorder="1" applyAlignment="1">
      <alignment horizontal="center"/>
    </xf>
    <xf numFmtId="0" fontId="0" fillId="0" borderId="14" xfId="0" applyBorder="1" applyAlignment="1">
      <alignment horizontal="center"/>
    </xf>
    <xf numFmtId="0" fontId="0" fillId="0" borderId="22" xfId="0" applyBorder="1" applyAlignment="1">
      <alignment horizontal="center"/>
    </xf>
    <xf numFmtId="0" fontId="17" fillId="0" borderId="11" xfId="1" applyFont="1" applyBorder="1" applyAlignment="1">
      <alignment horizontal="center" vertical="center" wrapText="1"/>
    </xf>
    <xf numFmtId="0" fontId="17" fillId="0" borderId="12" xfId="1" applyFont="1" applyBorder="1" applyAlignment="1">
      <alignment horizontal="center" vertical="center" wrapText="1"/>
    </xf>
    <xf numFmtId="0" fontId="87" fillId="0" borderId="50" xfId="1" applyFont="1" applyBorder="1" applyAlignment="1">
      <alignment horizontal="center" wrapText="1"/>
    </xf>
    <xf numFmtId="0" fontId="86" fillId="0" borderId="10" xfId="2" applyFont="1" applyBorder="1" applyAlignment="1">
      <alignment horizontal="center" wrapText="1" readingOrder="1"/>
    </xf>
    <xf numFmtId="0" fontId="86" fillId="0" borderId="17" xfId="2" applyFont="1" applyBorder="1" applyAlignment="1">
      <alignment horizontal="center" wrapText="1" readingOrder="1"/>
    </xf>
    <xf numFmtId="0" fontId="17" fillId="0" borderId="36" xfId="0" applyFont="1" applyBorder="1" applyAlignment="1">
      <alignment horizontal="center" vertical="center"/>
    </xf>
    <xf numFmtId="0" fontId="17" fillId="0" borderId="26" xfId="0" applyFont="1" applyBorder="1" applyAlignment="1">
      <alignment horizontal="center" vertical="center"/>
    </xf>
    <xf numFmtId="0" fontId="17" fillId="0" borderId="53" xfId="0" applyFont="1" applyBorder="1" applyAlignment="1">
      <alignment horizontal="center" vertical="center"/>
    </xf>
    <xf numFmtId="0" fontId="40" fillId="0" borderId="20" xfId="0" applyFont="1" applyBorder="1" applyAlignment="1">
      <alignment horizontal="center" vertical="top"/>
    </xf>
    <xf numFmtId="0" fontId="40" fillId="0" borderId="14" xfId="0" applyFont="1" applyBorder="1" applyAlignment="1">
      <alignment horizontal="center" vertical="top"/>
    </xf>
    <xf numFmtId="0" fontId="40" fillId="0" borderId="22" xfId="0" applyFont="1" applyBorder="1" applyAlignment="1">
      <alignment horizontal="center" vertical="top"/>
    </xf>
    <xf numFmtId="0" fontId="67" fillId="0" borderId="11" xfId="5" applyFont="1" applyBorder="1" applyAlignment="1">
      <alignment horizontal="left" vertical="top" wrapText="1"/>
    </xf>
    <xf numFmtId="0" fontId="67" fillId="0" borderId="13" xfId="5" applyFont="1" applyBorder="1" applyAlignment="1">
      <alignment horizontal="left" vertical="top" wrapText="1"/>
    </xf>
    <xf numFmtId="0" fontId="67" fillId="0" borderId="12" xfId="5" applyFont="1" applyBorder="1" applyAlignment="1">
      <alignment horizontal="left" vertical="top" wrapText="1"/>
    </xf>
    <xf numFmtId="0" fontId="2" fillId="0" borderId="6" xfId="0" applyFont="1" applyBorder="1" applyAlignment="1">
      <alignment horizontal="left" vertical="top"/>
    </xf>
    <xf numFmtId="0" fontId="85" fillId="0" borderId="10" xfId="0" applyFont="1" applyBorder="1" applyAlignment="1">
      <alignment horizontal="center" vertical="center"/>
    </xf>
    <xf numFmtId="0" fontId="85" fillId="0" borderId="23" xfId="0" applyFont="1" applyBorder="1" applyAlignment="1">
      <alignment horizontal="center" vertical="center"/>
    </xf>
    <xf numFmtId="0" fontId="85" fillId="0" borderId="17" xfId="0" applyFont="1" applyBorder="1" applyAlignment="1">
      <alignment horizontal="center" vertical="center"/>
    </xf>
    <xf numFmtId="0" fontId="73" fillId="0" borderId="6" xfId="2" applyFont="1" applyBorder="1" applyAlignment="1">
      <alignment horizontal="left" vertical="top" wrapText="1"/>
    </xf>
    <xf numFmtId="0" fontId="75" fillId="0" borderId="19" xfId="2" applyFont="1" applyBorder="1" applyAlignment="1">
      <alignment horizontal="left" vertical="top" wrapText="1"/>
    </xf>
    <xf numFmtId="0" fontId="75" fillId="0" borderId="20" xfId="2" applyFont="1" applyBorder="1" applyAlignment="1">
      <alignment horizontal="left" vertical="top" wrapText="1"/>
    </xf>
    <xf numFmtId="0" fontId="73" fillId="0" borderId="6" xfId="2" applyFont="1" applyBorder="1" applyAlignment="1">
      <alignment vertical="top" wrapText="1"/>
    </xf>
    <xf numFmtId="0" fontId="39" fillId="0" borderId="6" xfId="0" applyFont="1" applyBorder="1" applyAlignment="1">
      <alignment vertical="top" wrapText="1"/>
    </xf>
    <xf numFmtId="0" fontId="75" fillId="0" borderId="6" xfId="2" applyFont="1" applyBorder="1" applyAlignment="1">
      <alignment horizontal="left" vertical="top" wrapText="1"/>
    </xf>
    <xf numFmtId="0" fontId="45" fillId="0" borderId="10" xfId="0" applyFont="1" applyBorder="1" applyAlignment="1">
      <alignment horizontal="center" vertical="top"/>
    </xf>
    <xf numFmtId="0" fontId="45" fillId="0" borderId="23" xfId="0" applyFont="1" applyBorder="1" applyAlignment="1">
      <alignment horizontal="center" vertical="top"/>
    </xf>
    <xf numFmtId="0" fontId="45" fillId="0" borderId="17" xfId="0" applyFont="1" applyBorder="1" applyAlignment="1">
      <alignment horizontal="center" vertical="top"/>
    </xf>
    <xf numFmtId="0" fontId="39" fillId="0" borderId="11" xfId="0" applyFont="1" applyBorder="1" applyAlignment="1">
      <alignment horizontal="left" vertical="top"/>
    </xf>
    <xf numFmtId="0" fontId="39" fillId="0" borderId="12" xfId="0" applyFont="1" applyBorder="1" applyAlignment="1">
      <alignment horizontal="left" vertical="top"/>
    </xf>
    <xf numFmtId="0" fontId="39" fillId="0" borderId="13" xfId="0" applyFont="1" applyBorder="1" applyAlignment="1">
      <alignment horizontal="left" vertical="top"/>
    </xf>
    <xf numFmtId="0" fontId="17" fillId="0" borderId="16" xfId="0" applyFont="1" applyBorder="1" applyAlignment="1">
      <alignment horizontal="center" vertical="center" wrapText="1"/>
    </xf>
    <xf numFmtId="0" fontId="17" fillId="0" borderId="7" xfId="0" applyFont="1" applyBorder="1" applyAlignment="1">
      <alignment horizontal="center" vertical="center" wrapText="1"/>
    </xf>
    <xf numFmtId="0" fontId="17" fillId="0" borderId="8" xfId="0" applyFont="1" applyBorder="1" applyAlignment="1">
      <alignment horizontal="center" vertical="center" wrapText="1"/>
    </xf>
    <xf numFmtId="0" fontId="73" fillId="0" borderId="11" xfId="2" applyFont="1" applyBorder="1" applyAlignment="1">
      <alignment horizontal="left" vertical="top" wrapText="1"/>
    </xf>
    <xf numFmtId="0" fontId="73" fillId="0" borderId="13" xfId="2" applyFont="1" applyBorder="1" applyAlignment="1">
      <alignment horizontal="left" vertical="top" wrapText="1"/>
    </xf>
    <xf numFmtId="0" fontId="39" fillId="0" borderId="9" xfId="0" applyFont="1" applyBorder="1" applyAlignment="1">
      <alignment horizontal="center" vertical="top"/>
    </xf>
    <xf numFmtId="0" fontId="39" fillId="0" borderId="40" xfId="0" applyFont="1" applyBorder="1" applyAlignment="1">
      <alignment horizontal="center" vertical="top"/>
    </xf>
    <xf numFmtId="0" fontId="39" fillId="0" borderId="39" xfId="0" applyFont="1" applyBorder="1" applyAlignment="1">
      <alignment horizontal="center" vertical="top"/>
    </xf>
    <xf numFmtId="0" fontId="2" fillId="0" borderId="6" xfId="0" applyFont="1" applyBorder="1" applyAlignment="1">
      <alignment horizontal="left" vertical="top" wrapText="1"/>
    </xf>
    <xf numFmtId="0" fontId="39" fillId="0" borderId="6" xfId="0" applyFont="1" applyBorder="1" applyAlignment="1">
      <alignment horizontal="left" vertical="top"/>
    </xf>
    <xf numFmtId="0" fontId="2" fillId="0" borderId="11" xfId="0" applyFont="1" applyBorder="1" applyAlignment="1">
      <alignment horizontal="left" vertical="top"/>
    </xf>
    <xf numFmtId="0" fontId="2" fillId="0" borderId="13" xfId="0" applyFont="1" applyBorder="1" applyAlignment="1">
      <alignment horizontal="left" vertical="top"/>
    </xf>
    <xf numFmtId="0" fontId="2" fillId="0" borderId="11" xfId="0" applyFont="1" applyBorder="1" applyAlignment="1">
      <alignment horizontal="left" vertical="top" wrapText="1"/>
    </xf>
    <xf numFmtId="0" fontId="2" fillId="0" borderId="13" xfId="0" applyFont="1" applyBorder="1" applyAlignment="1">
      <alignment horizontal="left" vertical="top" wrapText="1"/>
    </xf>
    <xf numFmtId="0" fontId="39" fillId="0" borderId="11" xfId="0" applyFont="1" applyBorder="1" applyAlignment="1">
      <alignment vertical="top" wrapText="1"/>
    </xf>
    <xf numFmtId="0" fontId="39" fillId="0" borderId="12" xfId="0" applyFont="1" applyBorder="1" applyAlignment="1">
      <alignment vertical="top" wrapText="1"/>
    </xf>
    <xf numFmtId="0" fontId="39" fillId="0" borderId="13" xfId="0" applyFont="1" applyBorder="1" applyAlignment="1">
      <alignment vertical="top" wrapText="1"/>
    </xf>
    <xf numFmtId="0" fontId="0" fillId="0" borderId="11" xfId="0" applyBorder="1" applyAlignment="1">
      <alignment horizontal="left" vertical="top" wrapText="1"/>
    </xf>
    <xf numFmtId="0" fontId="0" fillId="0" borderId="12" xfId="0" applyBorder="1" applyAlignment="1">
      <alignment horizontal="left" vertical="top" wrapText="1"/>
    </xf>
    <xf numFmtId="0" fontId="0" fillId="0" borderId="13" xfId="0" applyBorder="1" applyAlignment="1">
      <alignment horizontal="left" vertical="top" wrapText="1"/>
    </xf>
    <xf numFmtId="0" fontId="17" fillId="0" borderId="16" xfId="0" applyFont="1" applyBorder="1" applyAlignment="1">
      <alignment horizontal="center" vertical="top"/>
    </xf>
    <xf numFmtId="0" fontId="17" fillId="0" borderId="7" xfId="0" applyFont="1" applyBorder="1" applyAlignment="1">
      <alignment horizontal="center" vertical="top"/>
    </xf>
    <xf numFmtId="0" fontId="17" fillId="0" borderId="8" xfId="0" applyFont="1" applyBorder="1" applyAlignment="1">
      <alignment horizontal="center" vertical="top"/>
    </xf>
    <xf numFmtId="0" fontId="2" fillId="0" borderId="11"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6" xfId="0" applyFont="1" applyBorder="1" applyAlignment="1">
      <alignment horizontal="center" vertical="top"/>
    </xf>
    <xf numFmtId="0" fontId="2" fillId="0" borderId="11" xfId="0" applyFont="1" applyBorder="1" applyAlignment="1">
      <alignment horizontal="center" vertical="top"/>
    </xf>
    <xf numFmtId="0" fontId="2" fillId="0" borderId="12" xfId="0" applyFont="1" applyBorder="1" applyAlignment="1">
      <alignment horizontal="center" vertical="top"/>
    </xf>
    <xf numFmtId="0" fontId="2" fillId="0" borderId="13" xfId="0" applyFont="1" applyBorder="1" applyAlignment="1">
      <alignment horizontal="center" vertical="top"/>
    </xf>
    <xf numFmtId="0" fontId="2" fillId="0" borderId="10" xfId="0" applyFont="1" applyBorder="1" applyAlignment="1">
      <alignment horizontal="center" vertical="top" wrapText="1"/>
    </xf>
    <xf numFmtId="0" fontId="2" fillId="0" borderId="17" xfId="0" applyFont="1" applyBorder="1" applyAlignment="1">
      <alignment horizontal="center" vertical="top" wrapText="1"/>
    </xf>
    <xf numFmtId="0" fontId="17" fillId="0" borderId="10" xfId="0" applyFont="1" applyBorder="1" applyAlignment="1">
      <alignment horizontal="center" vertical="top"/>
    </xf>
    <xf numFmtId="0" fontId="17" fillId="0" borderId="23" xfId="0" applyFont="1" applyBorder="1" applyAlignment="1">
      <alignment horizontal="center" vertical="top"/>
    </xf>
    <xf numFmtId="0" fontId="17" fillId="0" borderId="17" xfId="0" applyFont="1" applyBorder="1" applyAlignment="1">
      <alignment horizontal="center" vertical="top"/>
    </xf>
    <xf numFmtId="0" fontId="50" fillId="0" borderId="16" xfId="0" applyFont="1" applyBorder="1" applyAlignment="1">
      <alignment horizontal="center" vertical="top"/>
    </xf>
    <xf numFmtId="0" fontId="50" fillId="0" borderId="7" xfId="0" applyFont="1" applyBorder="1" applyAlignment="1">
      <alignment horizontal="center" vertical="top"/>
    </xf>
    <xf numFmtId="0" fontId="50" fillId="0" borderId="8" xfId="0" applyFont="1" applyBorder="1" applyAlignment="1">
      <alignment horizontal="center" vertical="top"/>
    </xf>
    <xf numFmtId="0" fontId="39" fillId="0" borderId="14" xfId="0" applyFont="1" applyBorder="1" applyAlignment="1">
      <alignment horizontal="center" vertical="top"/>
    </xf>
    <xf numFmtId="0" fontId="39" fillId="0" borderId="22" xfId="0" applyFont="1" applyBorder="1" applyAlignment="1">
      <alignment horizontal="center" vertical="top"/>
    </xf>
    <xf numFmtId="0" fontId="50" fillId="0" borderId="16" xfId="0" applyFont="1" applyBorder="1" applyAlignment="1">
      <alignment horizontal="center" vertical="center" wrapText="1"/>
    </xf>
    <xf numFmtId="0" fontId="50" fillId="0" borderId="7" xfId="0" applyFont="1" applyBorder="1" applyAlignment="1">
      <alignment horizontal="center" vertical="center" wrapText="1"/>
    </xf>
    <xf numFmtId="0" fontId="50" fillId="0" borderId="8" xfId="0" applyFont="1" applyBorder="1" applyAlignment="1">
      <alignment horizontal="center" vertical="center" wrapText="1"/>
    </xf>
    <xf numFmtId="0" fontId="39" fillId="0" borderId="9" xfId="0" applyFont="1" applyBorder="1" applyAlignment="1">
      <alignment horizontal="left" vertical="top"/>
    </xf>
    <xf numFmtId="0" fontId="39" fillId="0" borderId="40" xfId="0" applyFont="1" applyBorder="1" applyAlignment="1">
      <alignment horizontal="left" vertical="top"/>
    </xf>
    <xf numFmtId="0" fontId="39" fillId="0" borderId="39" xfId="0" applyFont="1" applyBorder="1" applyAlignment="1">
      <alignment horizontal="left" vertical="top"/>
    </xf>
    <xf numFmtId="0" fontId="50" fillId="0" borderId="6" xfId="0" applyFont="1" applyBorder="1" applyAlignment="1">
      <alignment horizontal="center" vertical="center"/>
    </xf>
    <xf numFmtId="0" fontId="39" fillId="0" borderId="14" xfId="0" applyFont="1" applyBorder="1" applyAlignment="1">
      <alignment horizontal="left" vertical="top"/>
    </xf>
    <xf numFmtId="0" fontId="39" fillId="0" borderId="22" xfId="0" applyFont="1" applyBorder="1" applyAlignment="1">
      <alignment horizontal="left" vertical="top"/>
    </xf>
    <xf numFmtId="0" fontId="50" fillId="0" borderId="6" xfId="0" applyFont="1" applyBorder="1" applyAlignment="1">
      <alignment horizontal="center" vertical="top"/>
    </xf>
    <xf numFmtId="0" fontId="93" fillId="3" borderId="0" xfId="5" applyFont="1" applyFill="1" applyAlignment="1">
      <alignment horizontal="left" wrapText="1"/>
    </xf>
    <xf numFmtId="0" fontId="94" fillId="0" borderId="4" xfId="23" applyFont="1" applyBorder="1" applyAlignment="1">
      <alignment horizontal="left"/>
    </xf>
    <xf numFmtId="0" fontId="1" fillId="0" borderId="49" xfId="23" applyFont="1" applyBorder="1" applyAlignment="1">
      <alignment horizontal="left" wrapText="1"/>
    </xf>
    <xf numFmtId="0" fontId="1" fillId="0" borderId="37" xfId="23" applyFont="1" applyBorder="1" applyAlignment="1">
      <alignment horizontal="left" wrapText="1"/>
    </xf>
    <xf numFmtId="0" fontId="1" fillId="0" borderId="33" xfId="23" applyFont="1" applyBorder="1" applyAlignment="1">
      <alignment horizontal="left" wrapText="1"/>
    </xf>
    <xf numFmtId="0" fontId="1" fillId="0" borderId="2" xfId="23" applyFont="1" applyBorder="1" applyAlignment="1">
      <alignment horizontal="left" wrapText="1"/>
    </xf>
    <xf numFmtId="0" fontId="1" fillId="0" borderId="0" xfId="23" applyFont="1" applyAlignment="1">
      <alignment horizontal="left" wrapText="1"/>
    </xf>
    <xf numFmtId="0" fontId="1" fillId="0" borderId="3" xfId="23" applyFont="1" applyBorder="1" applyAlignment="1">
      <alignment horizontal="left" wrapText="1"/>
    </xf>
    <xf numFmtId="0" fontId="39" fillId="0" borderId="13" xfId="0" applyFont="1" applyBorder="1" applyAlignment="1">
      <alignment horizontal="center" vertical="top"/>
    </xf>
    <xf numFmtId="0" fontId="51" fillId="0" borderId="20" xfId="0" applyFont="1" applyBorder="1" applyAlignment="1">
      <alignment horizontal="center" vertical="center"/>
    </xf>
    <xf numFmtId="0" fontId="51" fillId="0" borderId="14" xfId="0" applyFont="1" applyBorder="1" applyAlignment="1">
      <alignment horizontal="center" vertical="center"/>
    </xf>
    <xf numFmtId="0" fontId="39" fillId="0" borderId="6" xfId="0" applyFont="1" applyBorder="1" applyAlignment="1">
      <alignment horizontal="center" wrapText="1"/>
    </xf>
    <xf numFmtId="0" fontId="39" fillId="0" borderId="10" xfId="0" applyFont="1" applyBorder="1" applyAlignment="1">
      <alignment horizontal="center" wrapText="1"/>
    </xf>
    <xf numFmtId="0" fontId="39" fillId="0" borderId="17" xfId="0" applyFont="1" applyBorder="1" applyAlignment="1">
      <alignment horizontal="center" wrapText="1"/>
    </xf>
    <xf numFmtId="0" fontId="39" fillId="0" borderId="6" xfId="0" applyFont="1" applyBorder="1" applyAlignment="1">
      <alignment horizontal="right" vertical="top" wrapText="1"/>
    </xf>
    <xf numFmtId="0" fontId="45" fillId="0" borderId="11" xfId="0" applyFont="1" applyBorder="1" applyAlignment="1">
      <alignment horizontal="center" vertical="center"/>
    </xf>
    <xf numFmtId="0" fontId="45" fillId="0" borderId="6" xfId="0" applyFont="1" applyBorder="1" applyAlignment="1">
      <alignment horizontal="center" vertical="center"/>
    </xf>
    <xf numFmtId="0" fontId="39" fillId="0" borderId="11" xfId="0" applyFont="1" applyBorder="1" applyAlignment="1">
      <alignment horizontal="left" vertical="center" wrapText="1"/>
    </xf>
    <xf numFmtId="0" fontId="39" fillId="0" borderId="12" xfId="0" applyFont="1" applyBorder="1" applyAlignment="1">
      <alignment horizontal="left" vertical="center" wrapText="1"/>
    </xf>
    <xf numFmtId="0" fontId="39" fillId="0" borderId="13" xfId="0" applyFont="1" applyBorder="1" applyAlignment="1">
      <alignment horizontal="left" vertical="center" wrapText="1"/>
    </xf>
    <xf numFmtId="0" fontId="39" fillId="0" borderId="6" xfId="0" applyFont="1" applyBorder="1" applyAlignment="1">
      <alignment horizontal="left" wrapText="1"/>
    </xf>
    <xf numFmtId="0" fontId="50" fillId="0" borderId="11" xfId="0" applyFont="1" applyBorder="1" applyAlignment="1">
      <alignment horizontal="center" wrapText="1"/>
    </xf>
    <xf numFmtId="0" fontId="45" fillId="0" borderId="24" xfId="0" applyFont="1" applyBorder="1" applyAlignment="1">
      <alignment horizontal="center" vertical="center" wrapText="1"/>
    </xf>
    <xf numFmtId="0" fontId="45" fillId="0" borderId="25" xfId="0" applyFont="1" applyBorder="1" applyAlignment="1">
      <alignment horizontal="center" vertical="center" wrapText="1"/>
    </xf>
    <xf numFmtId="0" fontId="45" fillId="0" borderId="16" xfId="0" applyFont="1" applyBorder="1" applyAlignment="1">
      <alignment horizontal="center" vertical="center"/>
    </xf>
    <xf numFmtId="0" fontId="45" fillId="0" borderId="7" xfId="0" applyFont="1" applyBorder="1" applyAlignment="1">
      <alignment horizontal="center" vertical="center"/>
    </xf>
    <xf numFmtId="0" fontId="39" fillId="0" borderId="26" xfId="0" applyFont="1" applyBorder="1" applyAlignment="1">
      <alignment horizontal="left" vertical="top" wrapText="1"/>
    </xf>
    <xf numFmtId="0" fontId="55" fillId="0" borderId="16" xfId="0" applyFont="1" applyBorder="1" applyAlignment="1">
      <alignment horizontal="center" vertical="center" wrapText="1"/>
    </xf>
    <xf numFmtId="0" fontId="55" fillId="0" borderId="8" xfId="0" applyFont="1" applyBorder="1" applyAlignment="1">
      <alignment horizontal="center" vertical="center" wrapText="1"/>
    </xf>
    <xf numFmtId="0" fontId="39" fillId="0" borderId="17" xfId="0" applyFont="1" applyBorder="1" applyAlignment="1">
      <alignment horizontal="left" wrapText="1"/>
    </xf>
    <xf numFmtId="0" fontId="39" fillId="0" borderId="6" xfId="0" applyFont="1" applyBorder="1" applyAlignment="1">
      <alignment horizontal="center" vertical="top" wrapText="1"/>
    </xf>
    <xf numFmtId="0" fontId="39" fillId="0" borderId="6" xfId="0" applyFont="1" applyBorder="1" applyAlignment="1">
      <alignment horizontal="center" vertical="center" wrapText="1"/>
    </xf>
    <xf numFmtId="0" fontId="39" fillId="0" borderId="21" xfId="0" applyFont="1" applyBorder="1" applyAlignment="1">
      <alignment horizontal="left" vertical="top" wrapText="1"/>
    </xf>
    <xf numFmtId="0" fontId="39" fillId="0" borderId="22" xfId="0" applyFont="1" applyBorder="1" applyAlignment="1">
      <alignment horizontal="left" vertical="top" wrapText="1"/>
    </xf>
    <xf numFmtId="0" fontId="45" fillId="0" borderId="11" xfId="0" applyFont="1" applyBorder="1" applyAlignment="1">
      <alignment horizontal="left" vertical="center"/>
    </xf>
    <xf numFmtId="0" fontId="45" fillId="0" borderId="6" xfId="0" applyFont="1" applyBorder="1" applyAlignment="1">
      <alignment horizontal="left" vertical="center"/>
    </xf>
    <xf numFmtId="0" fontId="45" fillId="0" borderId="16" xfId="0" applyFont="1" applyBorder="1" applyAlignment="1">
      <alignment horizontal="center"/>
    </xf>
    <xf numFmtId="0" fontId="45" fillId="0" borderId="7" xfId="0" applyFont="1" applyBorder="1" applyAlignment="1">
      <alignment horizontal="center"/>
    </xf>
    <xf numFmtId="0" fontId="45" fillId="0" borderId="8" xfId="0" applyFont="1" applyBorder="1" applyAlignment="1">
      <alignment horizontal="center"/>
    </xf>
    <xf numFmtId="0" fontId="39" fillId="0" borderId="18" xfId="0" applyFont="1" applyBorder="1" applyAlignment="1">
      <alignment horizontal="left" vertical="top" wrapText="1"/>
    </xf>
    <xf numFmtId="0" fontId="0" fillId="0" borderId="6" xfId="0" applyBorder="1" applyAlignment="1">
      <alignment horizontal="left" vertical="center" wrapText="1"/>
    </xf>
    <xf numFmtId="0" fontId="39" fillId="0" borderId="21" xfId="0" applyFont="1" applyBorder="1" applyAlignment="1">
      <alignment horizontal="left" vertical="center" wrapText="1"/>
    </xf>
    <xf numFmtId="0" fontId="39" fillId="0" borderId="22" xfId="0" applyFont="1" applyBorder="1" applyAlignment="1">
      <alignment horizontal="left" vertical="center" wrapText="1"/>
    </xf>
    <xf numFmtId="0" fontId="39" fillId="0" borderId="6" xfId="0" applyFont="1" applyBorder="1" applyAlignment="1">
      <alignment horizontal="left" vertical="center" wrapText="1"/>
    </xf>
    <xf numFmtId="0" fontId="93" fillId="3" borderId="6" xfId="0" applyFont="1" applyFill="1" applyBorder="1" applyAlignment="1">
      <alignment horizontal="left" vertical="top"/>
    </xf>
    <xf numFmtId="0" fontId="67" fillId="0" borderId="6" xfId="0" applyFont="1" applyBorder="1" applyAlignment="1">
      <alignment horizontal="left" vertical="top" wrapText="1"/>
    </xf>
    <xf numFmtId="0" fontId="93" fillId="5" borderId="6" xfId="0" applyFont="1" applyFill="1" applyBorder="1" applyAlignment="1">
      <alignment horizontal="left" vertical="top"/>
    </xf>
    <xf numFmtId="0" fontId="93" fillId="3" borderId="12" xfId="0" applyFont="1" applyFill="1" applyBorder="1" applyAlignment="1">
      <alignment horizontal="left" vertical="top"/>
    </xf>
    <xf numFmtId="0" fontId="67" fillId="0" borderId="12" xfId="0" applyFont="1" applyBorder="1" applyAlignment="1">
      <alignment horizontal="left" vertical="top" wrapText="1"/>
    </xf>
    <xf numFmtId="0" fontId="93" fillId="0" borderId="6" xfId="0" applyFont="1" applyFill="1" applyBorder="1" applyAlignment="1">
      <alignment horizontal="left" vertical="top"/>
    </xf>
    <xf numFmtId="0" fontId="93" fillId="0" borderId="6" xfId="0" applyFont="1" applyFill="1" applyBorder="1" applyAlignment="1">
      <alignment horizontal="left" vertical="top"/>
    </xf>
    <xf numFmtId="0" fontId="67" fillId="0" borderId="6" xfId="0" applyFont="1" applyFill="1" applyBorder="1" applyAlignment="1">
      <alignment horizontal="left" vertical="top" wrapText="1"/>
    </xf>
    <xf numFmtId="0" fontId="104" fillId="5" borderId="0" xfId="0" applyFont="1" applyFill="1"/>
    <xf numFmtId="0" fontId="93" fillId="5" borderId="0" xfId="0" applyFont="1" applyFill="1"/>
    <xf numFmtId="0" fontId="93" fillId="0" borderId="6" xfId="0" applyFont="1" applyBorder="1" applyAlignment="1">
      <alignment horizontal="left" vertical="top" wrapText="1"/>
    </xf>
    <xf numFmtId="0" fontId="93" fillId="0" borderId="6" xfId="0" applyFont="1" applyBorder="1" applyAlignment="1">
      <alignment horizontal="left" vertical="top"/>
    </xf>
    <xf numFmtId="0" fontId="93" fillId="0" borderId="10" xfId="0" applyFont="1" applyBorder="1" applyAlignment="1">
      <alignment vertical="top" wrapText="1"/>
    </xf>
    <xf numFmtId="0" fontId="93" fillId="5" borderId="19" xfId="0" applyFont="1" applyFill="1" applyBorder="1" applyAlignment="1">
      <alignment horizontal="center" vertical="center" wrapText="1"/>
    </xf>
    <xf numFmtId="0" fontId="93" fillId="5" borderId="50" xfId="0" applyFont="1" applyFill="1" applyBorder="1" applyAlignment="1">
      <alignment horizontal="center" vertical="center" wrapText="1"/>
    </xf>
    <xf numFmtId="0" fontId="93" fillId="5" borderId="6" xfId="0" applyFont="1" applyFill="1" applyBorder="1" applyAlignment="1">
      <alignment horizontal="left" vertical="top" wrapText="1"/>
    </xf>
    <xf numFmtId="0" fontId="93" fillId="5" borderId="10" xfId="0" applyFont="1" applyFill="1" applyBorder="1" applyAlignment="1">
      <alignment vertical="top" wrapText="1"/>
    </xf>
    <xf numFmtId="0" fontId="93" fillId="5" borderId="20" xfId="0" applyFont="1" applyFill="1" applyBorder="1" applyAlignment="1">
      <alignment horizontal="center" vertical="center" wrapText="1"/>
    </xf>
    <xf numFmtId="0" fontId="86" fillId="5" borderId="11" xfId="0" applyFont="1" applyFill="1" applyBorder="1" applyAlignment="1">
      <alignment horizontal="left" vertical="top" wrapText="1"/>
    </xf>
    <xf numFmtId="0" fontId="86" fillId="0" borderId="6" xfId="0" applyFont="1" applyBorder="1" applyAlignment="1">
      <alignment horizontal="left" vertical="top"/>
    </xf>
    <xf numFmtId="0" fontId="86" fillId="5" borderId="12" xfId="0" applyFont="1" applyFill="1" applyBorder="1" applyAlignment="1">
      <alignment horizontal="left" vertical="top" wrapText="1"/>
    </xf>
    <xf numFmtId="0" fontId="86" fillId="5" borderId="6" xfId="0" applyFont="1" applyFill="1" applyBorder="1" applyAlignment="1">
      <alignment horizontal="left" vertical="top"/>
    </xf>
    <xf numFmtId="0" fontId="86" fillId="5" borderId="13" xfId="0" applyFont="1" applyFill="1" applyBorder="1" applyAlignment="1">
      <alignment horizontal="left" vertical="top" wrapText="1"/>
    </xf>
    <xf numFmtId="0" fontId="67" fillId="0" borderId="6" xfId="0" applyFont="1" applyFill="1" applyBorder="1" applyAlignment="1">
      <alignment horizontal="left" vertical="top" wrapText="1"/>
    </xf>
    <xf numFmtId="0" fontId="93" fillId="0" borderId="11" xfId="0" applyFont="1" applyFill="1" applyBorder="1" applyAlignment="1">
      <alignment horizontal="left" vertical="center" wrapText="1"/>
    </xf>
    <xf numFmtId="0" fontId="93" fillId="0" borderId="12" xfId="0" applyFont="1" applyFill="1" applyBorder="1" applyAlignment="1">
      <alignment horizontal="left" vertical="center" wrapText="1"/>
    </xf>
    <xf numFmtId="0" fontId="86" fillId="0" borderId="10" xfId="1" applyFont="1" applyFill="1" applyBorder="1" applyAlignment="1">
      <alignment vertical="top" wrapText="1"/>
    </xf>
    <xf numFmtId="0" fontId="87" fillId="0" borderId="6" xfId="1" applyFont="1" applyFill="1" applyBorder="1" applyAlignment="1">
      <alignment horizontal="center"/>
    </xf>
    <xf numFmtId="0" fontId="87" fillId="0" borderId="6" xfId="1" applyFont="1" applyFill="1" applyBorder="1" applyAlignment="1">
      <alignment horizontal="center" wrapText="1"/>
    </xf>
    <xf numFmtId="0" fontId="93" fillId="0" borderId="6" xfId="0" applyFont="1" applyFill="1" applyBorder="1"/>
    <xf numFmtId="0" fontId="93" fillId="0" borderId="12" xfId="0" applyFont="1" applyFill="1" applyBorder="1"/>
    <xf numFmtId="0" fontId="67" fillId="0" borderId="9" xfId="0" applyFont="1" applyFill="1" applyBorder="1" applyAlignment="1">
      <alignment horizontal="center" vertical="top" wrapText="1"/>
    </xf>
    <xf numFmtId="0" fontId="67" fillId="0" borderId="39" xfId="0" applyFont="1" applyFill="1" applyBorder="1" applyAlignment="1">
      <alignment horizontal="center" vertical="top" wrapText="1"/>
    </xf>
    <xf numFmtId="0" fontId="86" fillId="0" borderId="10" xfId="0" applyFont="1" applyFill="1" applyBorder="1" applyAlignment="1">
      <alignment horizontal="center" wrapText="1"/>
    </xf>
    <xf numFmtId="0" fontId="86" fillId="0" borderId="17" xfId="0" applyFont="1" applyFill="1" applyBorder="1" applyAlignment="1">
      <alignment horizontal="center" wrapText="1"/>
    </xf>
    <xf numFmtId="0" fontId="87" fillId="0" borderId="6" xfId="0" applyFont="1" applyFill="1" applyBorder="1" applyAlignment="1">
      <alignment horizontal="left" vertical="top" wrapText="1"/>
    </xf>
    <xf numFmtId="0" fontId="86" fillId="0" borderId="6" xfId="0" applyFont="1" applyFill="1" applyBorder="1" applyAlignment="1">
      <alignment horizontal="left" vertical="top" wrapText="1"/>
    </xf>
    <xf numFmtId="0" fontId="86" fillId="0" borderId="10" xfId="0" applyFont="1" applyFill="1" applyBorder="1" applyAlignment="1">
      <alignment horizontal="left" wrapText="1"/>
    </xf>
    <xf numFmtId="0" fontId="86" fillId="0" borderId="17" xfId="0" applyFont="1" applyFill="1" applyBorder="1" applyAlignment="1">
      <alignment horizontal="left" wrapText="1"/>
    </xf>
    <xf numFmtId="0" fontId="93" fillId="0" borderId="6" xfId="0" applyFont="1" applyFill="1" applyBorder="1" applyAlignment="1">
      <alignment horizontal="center" wrapText="1"/>
    </xf>
    <xf numFmtId="0" fontId="93" fillId="0" borderId="6" xfId="0" applyFont="1" applyFill="1" applyBorder="1" applyAlignment="1">
      <alignment horizontal="center"/>
    </xf>
    <xf numFmtId="0" fontId="67" fillId="0" borderId="10" xfId="0" applyFont="1" applyFill="1" applyBorder="1" applyAlignment="1">
      <alignment horizontal="left" vertical="top" wrapText="1"/>
    </xf>
    <xf numFmtId="0" fontId="67" fillId="0" borderId="23" xfId="0" applyFont="1" applyFill="1" applyBorder="1" applyAlignment="1">
      <alignment horizontal="left" vertical="top" wrapText="1"/>
    </xf>
    <xf numFmtId="0" fontId="67" fillId="0" borderId="17" xfId="0" applyFont="1" applyFill="1" applyBorder="1" applyAlignment="1">
      <alignment horizontal="left" vertical="top" wrapText="1"/>
    </xf>
    <xf numFmtId="0" fontId="93" fillId="0" borderId="0" xfId="0" applyFont="1" applyFill="1"/>
    <xf numFmtId="0" fontId="93" fillId="0" borderId="0" xfId="0" applyFont="1" applyFill="1" applyAlignment="1">
      <alignment horizontal="left" vertical="top"/>
    </xf>
    <xf numFmtId="0" fontId="67" fillId="0" borderId="11" xfId="0" applyFont="1" applyFill="1" applyBorder="1" applyAlignment="1">
      <alignment horizontal="left" vertical="top" wrapText="1"/>
    </xf>
    <xf numFmtId="0" fontId="68" fillId="0" borderId="15" xfId="0" applyFont="1" applyFill="1" applyBorder="1" applyAlignment="1">
      <alignment vertical="top" wrapText="1"/>
    </xf>
    <xf numFmtId="0" fontId="68" fillId="0" borderId="6" xfId="0" applyFont="1" applyFill="1" applyBorder="1" applyAlignment="1">
      <alignment vertical="top" wrapText="1"/>
    </xf>
    <xf numFmtId="0" fontId="104" fillId="0" borderId="6" xfId="0" applyFont="1" applyFill="1" applyBorder="1" applyAlignment="1">
      <alignment vertical="center"/>
    </xf>
    <xf numFmtId="0" fontId="63" fillId="0" borderId="18" xfId="0" applyFont="1" applyFill="1" applyBorder="1" applyAlignment="1">
      <alignment horizontal="center" vertical="center" wrapText="1"/>
    </xf>
    <xf numFmtId="0" fontId="67" fillId="0" borderId="6" xfId="0" applyFont="1" applyFill="1" applyBorder="1" applyAlignment="1">
      <alignment horizontal="left" vertical="top"/>
    </xf>
    <xf numFmtId="0" fontId="93" fillId="0" borderId="10" xfId="0" applyFont="1" applyFill="1" applyBorder="1" applyAlignment="1">
      <alignment horizontal="center"/>
    </xf>
    <xf numFmtId="0" fontId="93" fillId="0" borderId="17" xfId="0" applyFont="1" applyFill="1" applyBorder="1" applyAlignment="1">
      <alignment horizontal="center"/>
    </xf>
    <xf numFmtId="0" fontId="67" fillId="0" borderId="10" xfId="0" applyFont="1" applyFill="1" applyBorder="1" applyAlignment="1">
      <alignment horizontal="center" vertical="top" wrapText="1"/>
    </xf>
    <xf numFmtId="0" fontId="67" fillId="0" borderId="23" xfId="0" applyFont="1" applyFill="1" applyBorder="1" applyAlignment="1">
      <alignment horizontal="center" vertical="top" wrapText="1"/>
    </xf>
    <xf numFmtId="0" fontId="67" fillId="0" borderId="17" xfId="0" applyFont="1" applyFill="1" applyBorder="1" applyAlignment="1">
      <alignment horizontal="center" vertical="top" wrapText="1"/>
    </xf>
    <xf numFmtId="0" fontId="104" fillId="0" borderId="18" xfId="0" applyFont="1" applyFill="1" applyBorder="1" applyAlignment="1">
      <alignment horizontal="center" vertical="center" wrapText="1"/>
    </xf>
  </cellXfs>
  <cellStyles count="28">
    <cellStyle name="Answer Codes" xfId="4" xr:uid="{00000000-0005-0000-0000-000000000000}"/>
    <cellStyle name="Followed Hyperlink" xfId="18" builtinId="9" hidden="1"/>
    <cellStyle name="Followed Hyperlink" xfId="22" builtinId="9" hidden="1"/>
    <cellStyle name="Followed Hyperlink" xfId="25" builtinId="9" hidden="1"/>
    <cellStyle name="Followed Hyperlink" xfId="27" builtinId="9" hidden="1"/>
    <cellStyle name="Followed Hyperlink" xfId="20" builtinId="9" hidden="1"/>
    <cellStyle name="Followed Hyperlink" xfId="14" builtinId="9" hidden="1"/>
    <cellStyle name="Followed Hyperlink" xfId="16" builtinId="9" hidden="1"/>
    <cellStyle name="Followed Hyperlink" xfId="12" builtinId="9" hidden="1"/>
    <cellStyle name="Followed Hyperlink" xfId="10" builtinId="9" hidden="1"/>
    <cellStyle name="Hyperlink" xfId="24" builtinId="8" hidden="1"/>
    <cellStyle name="Hyperlink" xfId="26" builtinId="8" hidden="1"/>
    <cellStyle name="Hyperlink" xfId="21" builtinId="8" hidden="1"/>
    <cellStyle name="Hyperlink" xfId="15" builtinId="8" hidden="1"/>
    <cellStyle name="Hyperlink" xfId="17" builtinId="8" hidden="1"/>
    <cellStyle name="Hyperlink" xfId="19" builtinId="8" hidden="1"/>
    <cellStyle name="Hyperlink" xfId="11" builtinId="8" hidden="1"/>
    <cellStyle name="Hyperlink" xfId="13" builtinId="8" hidden="1"/>
    <cellStyle name="Hyperlink" xfId="9" builtinId="8" hidden="1"/>
    <cellStyle name="Normal" xfId="0" builtinId="0"/>
    <cellStyle name="Normal 2" xfId="5" xr:uid="{00000000-0005-0000-0000-000014000000}"/>
    <cellStyle name="Normal 2 2" xfId="8" xr:uid="{00000000-0005-0000-0000-000015000000}"/>
    <cellStyle name="Normal 4 4" xfId="7" xr:uid="{00000000-0005-0000-0000-000016000000}"/>
    <cellStyle name="Normal 4 4 2" xfId="23" xr:uid="{00000000-0005-0000-0000-000017000000}"/>
    <cellStyle name="Normal 8" xfId="2" xr:uid="{00000000-0005-0000-0000-000018000000}"/>
    <cellStyle name="Normal_labor_module" xfId="3" xr:uid="{00000000-0005-0000-0000-000019000000}"/>
    <cellStyle name="Normal_Part A (7)" xfId="1" xr:uid="{00000000-0005-0000-0000-00001A000000}"/>
    <cellStyle name="Questions &amp; instructions" xfId="6" xr:uid="{00000000-0005-0000-0000-00001B000000}"/>
  </cellStyles>
  <dxfs count="21">
    <dxf>
      <fill>
        <patternFill patternType="solid">
          <fgColor indexed="64"/>
          <bgColor theme="6" tint="0.59999389629810485"/>
        </patternFill>
      </fill>
    </dxf>
    <dxf>
      <fill>
        <patternFill patternType="solid">
          <fgColor indexed="64"/>
          <bgColor theme="4"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s>
  <tableStyles count="0" defaultTableStyle="TableStyleMedium9" defaultPivotStyle="PivotStyleMedium7"/>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microsoft.com/office/2017/10/relationships/person" Target="persons/perso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2.xml"/><Relationship Id="rId25"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externalLink" Target="externalLinks/externalLink1.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5</xdr:col>
      <xdr:colOff>1028700</xdr:colOff>
      <xdr:row>30</xdr:row>
      <xdr:rowOff>243840</xdr:rowOff>
    </xdr:from>
    <xdr:to>
      <xdr:col>5</xdr:col>
      <xdr:colOff>1127760</xdr:colOff>
      <xdr:row>30</xdr:row>
      <xdr:rowOff>1021080</xdr:rowOff>
    </xdr:to>
    <xdr:sp macro="" textlink="">
      <xdr:nvSpPr>
        <xdr:cNvPr id="2" name="Right Brace 1">
          <a:extLst>
            <a:ext uri="{FF2B5EF4-FFF2-40B4-BE49-F238E27FC236}">
              <a16:creationId xmlns:a16="http://schemas.microsoft.com/office/drawing/2014/main" id="{DCF9D679-B939-4A01-B1BC-6843DF26A779}"/>
            </a:ext>
          </a:extLst>
        </xdr:cNvPr>
        <xdr:cNvSpPr/>
      </xdr:nvSpPr>
      <xdr:spPr>
        <a:xfrm>
          <a:off x="5775960" y="10645140"/>
          <a:ext cx="99060" cy="777240"/>
        </a:xfrm>
        <a:prstGeom prst="rightBrace">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en-US" sz="1100"/>
        </a:p>
      </xdr:txBody>
    </xdr:sp>
    <xdr:clientData/>
  </xdr:twoCellAnchor>
  <xdr:twoCellAnchor>
    <xdr:from>
      <xdr:col>5</xdr:col>
      <xdr:colOff>1181100</xdr:colOff>
      <xdr:row>30</xdr:row>
      <xdr:rowOff>396240</xdr:rowOff>
    </xdr:from>
    <xdr:to>
      <xdr:col>6</xdr:col>
      <xdr:colOff>1028700</xdr:colOff>
      <xdr:row>30</xdr:row>
      <xdr:rowOff>929640</xdr:rowOff>
    </xdr:to>
    <xdr:sp macro="" textlink="">
      <xdr:nvSpPr>
        <xdr:cNvPr id="3" name="TextBox 2">
          <a:extLst>
            <a:ext uri="{FF2B5EF4-FFF2-40B4-BE49-F238E27FC236}">
              <a16:creationId xmlns:a16="http://schemas.microsoft.com/office/drawing/2014/main" id="{F47A198F-A935-4EE5-8510-9AA635672ACA}"/>
            </a:ext>
          </a:extLst>
        </xdr:cNvPr>
        <xdr:cNvSpPr txBox="1"/>
      </xdr:nvSpPr>
      <xdr:spPr>
        <a:xfrm>
          <a:off x="5928360" y="10797540"/>
          <a:ext cx="1371600" cy="533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--&gt; Q51 if PSNP, </a:t>
          </a:r>
        </a:p>
        <a:p>
          <a:r>
            <a:rPr lang="en-US" sz="1100">
              <a:solidFill>
                <a:schemeClr val="dk1"/>
              </a:solidFill>
              <a:effectLst/>
              <a:latin typeface="+mn-lt"/>
              <a:ea typeface="+mn-ea"/>
              <a:cs typeface="+mn-cs"/>
            </a:rPr>
            <a:t>--&gt; </a:t>
          </a:r>
          <a:r>
            <a:rPr lang="en-US" sz="1100"/>
            <a:t>Q61 if non-PSNP </a:t>
          </a:r>
        </a:p>
      </xdr:txBody>
    </xdr:sp>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Users/nolawitaddesse/Desktop/WB-GIL%20Agri%20Project/AGP%202/Sample%20Woredas/C:/C/D/Users/wb316639/AppData/Local/Temp/Domino%20Web%20Access/WINDOWS/TEMP/park%20and%20wait/Final%20LSMS%20HH%20ALBANIAN%20QUEST?9FE330F7" TargetMode="External"/><Relationship Id="rId1" Type="http://schemas.openxmlformats.org/officeDocument/2006/relationships/externalLinkPath" Target="file:///\\9FE330F7\Final%20LSMS%20HH%20ALBANIAN%20QUEST"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RecoveredExternalLink1"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HOUSEHOLD ROSTER"/>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OF CONTENTS"/>
      <sheetName val="upper HHROSTERINFO"/>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11) NONFOOD - A , B , C"/>
      <sheetName val="(12) AGRICULTURE - A1 to A3"/>
      <sheetName val="(12) AGRICULTURE -B"/>
      <sheetName val="(12) AGRICULTURE - C"/>
      <sheetName val="(12) AGRICULTURE - D"/>
      <sheetName val="(12) AGRICULTURE - E&amp;F"/>
      <sheetName val="(13) NONFARM - A "/>
      <sheetName val="(13) NONFARM- B"/>
      <sheetName val="(13) NONFARM - C"/>
      <sheetName val="(13) NONFARM - D"/>
      <sheetName val="(13) NONFARM - E "/>
      <sheetName val="(13) NONFARM - A , B , C"/>
      <sheetName val="(13) NONFARM - D , E"/>
      <sheetName val="(14) OTHER INCOME"/>
      <sheetName val="(15) ANTHROPOM"/>
      <sheetName val="(15) ANTHROPOM-A"/>
      <sheetName val="(15) ANTHROPOM-B"/>
      <sheetName val="FLAP OF HH MEMBERS"/>
      <sheetName val="CONTROL SHEET"/>
      <sheetName val="ROSTER INFORMATION"/>
      <sheetName val="(11) NONFOOD - A "/>
      <sheetName val="(11) NONFOOD - B"/>
      <sheetName val="(11) NONFOOD - C"/>
      <sheetName val="(13) NONFARM- B&amp;c"/>
      <sheetName val="COVER"/>
      <sheetName val="HH_ROSTER_INFO"/>
      <sheetName val="(3) DWELLING - B"/>
      <sheetName val="(3) DWELLING - C"/>
      <sheetName val="(7) LABOUR - C"/>
      <sheetName val="LABOUR - D"/>
      <sheetName val="(8) TRANSFERS - A , B "/>
      <sheetName val="(8) TRANSFERS - C"/>
      <sheetName val="SECTION 2 &amp; PANEL INFORMATION"/>
      <sheetName val="(12) AGRICULTURE - B"/>
      <sheetName val="(12) AGRICULTURE - E &amp; F"/>
      <sheetName val="(13) NONFARM- B &amp; C"/>
      <sheetName val="(15) ANTHROPOMETRIC - A"/>
      <sheetName val="(15) ANTHROPOMETRIC - B"/>
      <sheetName val="COUNTRY, DISTRICT CODES"/>
      <sheetName val="CROP CODES"/>
      <sheetName val="(13) UPPER NONFARM - A "/>
      <sheetName val="(13) UPPER NONFARM- B &amp; C"/>
      <sheetName val="(13) UPPER NONFARM - D"/>
      <sheetName val="(13) UPPER NONFARM - E "/>
      <sheetName val="Instructions"/>
      <sheetName val="1. HH ROSTER"/>
      <sheetName val="2. PLOT ROSTER"/>
      <sheetName val="3. PLOT ROSTER"/>
      <sheetName val="3. PLOT FLAP"/>
      <sheetName val="4. CROPS BY PLOT"/>
      <sheetName val="4. CROPS FLAP"/>
      <sheetName val="5. CROPS - HOUSEHOLD TOTALS"/>
      <sheetName val="CROPS - HOUSEHOLD FLAP"/>
      <sheetName val="6. PERMANENT CROPS BY PLOT"/>
      <sheetName val="7. PERMANENT CROPS - TOTAL"/>
      <sheetName val="8. OUTGROWERS"/>
      <sheetName val="9. BY-PRODUCTS"/>
      <sheetName val="10A. LIVESTOCK"/>
      <sheetName val="10B. LIVESTOCK BY-PRODUCTS"/>
      <sheetName val="11. FARM IMPLEMENTS"/>
      <sheetName val="12. FISHERY"/>
      <sheetName val="13. EXTENSION"/>
      <sheetName val="NETWORK ROSTE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Set>
  </externalBook>
</externalLink>
</file>

<file path=xl/persons/person.xml><?xml version="1.0" encoding="utf-8"?>
<personList xmlns="http://schemas.microsoft.com/office/spreadsheetml/2018/threadedcomments" xmlns:x="http://schemas.openxmlformats.org/spreadsheetml/2006/main">
  <person displayName="Tirsit Amha Asresse" id="{74C7880D-5906-4405-A243-62E422554189}" userId="S::tasresse@worldbank.org::c4bd1e0f-b3fd-4260-b92e-2f972cfd7511"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J9" dT="2020-10-23T14:13:43.67" personId="{74C7880D-5906-4405-A243-62E422554189}" id="{ACC0CF6D-FB38-4920-9E0B-3AFD184AB8F0}">
    <text>Updated</text>
  </threadedComment>
</ThreadedComments>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7.bin"/><Relationship Id="rId4" Type="http://schemas.microsoft.com/office/2017/10/relationships/threadedComment" Target="../threadedComments/threadedComment1.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3:F18"/>
  <sheetViews>
    <sheetView tabSelected="1" workbookViewId="0">
      <selection activeCell="J10" sqref="J10"/>
    </sheetView>
  </sheetViews>
  <sheetFormatPr defaultColWidth="11" defaultRowHeight="15.5" x14ac:dyDescent="0.35"/>
  <cols>
    <col min="2" max="2" width="32.58203125" customWidth="1"/>
    <col min="3" max="6" width="7.58203125" customWidth="1"/>
  </cols>
  <sheetData>
    <row r="3" spans="1:6" ht="41.25" customHeight="1" x14ac:dyDescent="0.55000000000000004">
      <c r="A3" s="382" t="s">
        <v>1</v>
      </c>
      <c r="B3" s="382"/>
      <c r="C3" s="382"/>
      <c r="D3" s="382"/>
      <c r="E3" s="382"/>
      <c r="F3" s="382"/>
    </row>
    <row r="4" spans="1:6" x14ac:dyDescent="0.35">
      <c r="A4" s="383" t="s">
        <v>1299</v>
      </c>
      <c r="B4" s="383"/>
      <c r="C4" s="383"/>
      <c r="D4" s="383"/>
      <c r="E4" s="383"/>
      <c r="F4" s="383"/>
    </row>
    <row r="5" spans="1:6" x14ac:dyDescent="0.35">
      <c r="A5" s="383"/>
      <c r="B5" s="383"/>
      <c r="C5" s="383"/>
      <c r="D5" s="383"/>
      <c r="E5" s="383"/>
      <c r="F5" s="383"/>
    </row>
    <row r="6" spans="1:6" x14ac:dyDescent="0.35">
      <c r="A6" s="79"/>
      <c r="B6" s="79"/>
      <c r="C6" s="79"/>
      <c r="D6" s="79"/>
      <c r="E6" s="79"/>
      <c r="F6" s="79"/>
    </row>
    <row r="7" spans="1:6" x14ac:dyDescent="0.35">
      <c r="A7" s="336" t="s">
        <v>3</v>
      </c>
      <c r="B7" s="336"/>
      <c r="C7" s="79"/>
      <c r="D7" s="79"/>
      <c r="E7" s="79"/>
      <c r="F7" s="79"/>
    </row>
    <row r="8" spans="1:6" x14ac:dyDescent="0.35">
      <c r="A8" s="79" t="s">
        <v>4</v>
      </c>
      <c r="B8" s="79" t="s">
        <v>5</v>
      </c>
      <c r="C8" s="79"/>
      <c r="D8" s="79"/>
      <c r="E8" s="79"/>
      <c r="F8" s="79"/>
    </row>
    <row r="9" spans="1:6" x14ac:dyDescent="0.35">
      <c r="A9" s="79" t="s">
        <v>6</v>
      </c>
      <c r="B9" s="79" t="s">
        <v>7</v>
      </c>
      <c r="C9" s="79"/>
      <c r="D9" s="79"/>
      <c r="E9" s="79"/>
      <c r="F9" s="79"/>
    </row>
    <row r="10" spans="1:6" x14ac:dyDescent="0.35">
      <c r="A10" s="79" t="s">
        <v>8</v>
      </c>
      <c r="B10" s="79" t="s">
        <v>9</v>
      </c>
      <c r="C10" s="79"/>
      <c r="D10" s="79"/>
      <c r="E10" s="79"/>
      <c r="F10" s="79"/>
    </row>
    <row r="11" spans="1:6" x14ac:dyDescent="0.35">
      <c r="A11" s="79" t="s">
        <v>10</v>
      </c>
      <c r="B11" s="79" t="s">
        <v>11</v>
      </c>
      <c r="C11" s="79"/>
      <c r="D11" s="79"/>
      <c r="E11" s="79"/>
      <c r="F11" s="79"/>
    </row>
    <row r="12" spans="1:6" x14ac:dyDescent="0.35">
      <c r="A12" s="79" t="s">
        <v>12</v>
      </c>
      <c r="B12" s="79" t="s">
        <v>13</v>
      </c>
      <c r="C12" s="79"/>
      <c r="D12" s="79"/>
      <c r="E12" s="79"/>
      <c r="F12" s="79"/>
    </row>
    <row r="13" spans="1:6" x14ac:dyDescent="0.35">
      <c r="A13" s="79" t="s">
        <v>14</v>
      </c>
      <c r="B13" s="79" t="s">
        <v>15</v>
      </c>
      <c r="C13" s="79"/>
      <c r="D13" s="79"/>
      <c r="E13" s="79"/>
      <c r="F13" s="79"/>
    </row>
    <row r="14" spans="1:6" x14ac:dyDescent="0.35">
      <c r="A14" s="79" t="s">
        <v>16</v>
      </c>
      <c r="B14" s="79" t="s">
        <v>17</v>
      </c>
      <c r="C14" s="79"/>
      <c r="D14" s="79"/>
      <c r="E14" s="79"/>
      <c r="F14" s="79"/>
    </row>
    <row r="15" spans="1:6" x14ac:dyDescent="0.35">
      <c r="A15" s="79" t="s">
        <v>18</v>
      </c>
      <c r="B15" s="79" t="s">
        <v>19</v>
      </c>
      <c r="C15" s="79"/>
      <c r="D15" s="79"/>
      <c r="E15" s="79"/>
      <c r="F15" s="79"/>
    </row>
    <row r="16" spans="1:6" x14ac:dyDescent="0.35">
      <c r="A16" s="79" t="s">
        <v>20</v>
      </c>
      <c r="B16" s="79" t="s">
        <v>21</v>
      </c>
      <c r="C16" s="79"/>
      <c r="D16" s="79"/>
      <c r="E16" s="79"/>
      <c r="F16" s="79"/>
    </row>
    <row r="17" spans="1:6" x14ac:dyDescent="0.35">
      <c r="A17" s="79"/>
      <c r="B17" s="79"/>
      <c r="C17" s="79"/>
      <c r="D17" s="79"/>
      <c r="E17" s="79"/>
      <c r="F17" s="79"/>
    </row>
    <row r="18" spans="1:6" ht="31" x14ac:dyDescent="0.35">
      <c r="A18" s="337" t="s">
        <v>22</v>
      </c>
      <c r="B18" s="79" t="s">
        <v>23</v>
      </c>
      <c r="C18" s="79"/>
      <c r="D18" s="79"/>
      <c r="E18" s="79"/>
      <c r="F18" s="79"/>
    </row>
  </sheetData>
  <mergeCells count="2">
    <mergeCell ref="A3:F3"/>
    <mergeCell ref="A4:F5"/>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D18"/>
  <sheetViews>
    <sheetView workbookViewId="0">
      <selection activeCell="A13" sqref="A13"/>
    </sheetView>
  </sheetViews>
  <sheetFormatPr defaultColWidth="11" defaultRowHeight="15.5" x14ac:dyDescent="0.35"/>
  <cols>
    <col min="1" max="1" width="88.83203125" customWidth="1"/>
  </cols>
  <sheetData>
    <row r="2" spans="1:4" x14ac:dyDescent="0.35">
      <c r="D2" s="327"/>
    </row>
    <row r="3" spans="1:4" ht="18.5" x14ac:dyDescent="0.45">
      <c r="A3" s="338" t="s">
        <v>24</v>
      </c>
    </row>
    <row r="4" spans="1:4" ht="341" x14ac:dyDescent="0.35">
      <c r="A4" s="291" t="s">
        <v>25</v>
      </c>
      <c r="D4" s="327"/>
    </row>
    <row r="5" spans="1:4" x14ac:dyDescent="0.35">
      <c r="A5" s="329"/>
    </row>
    <row r="6" spans="1:4" ht="31" x14ac:dyDescent="0.35">
      <c r="A6" s="198" t="s">
        <v>26</v>
      </c>
    </row>
    <row r="9" spans="1:4" x14ac:dyDescent="0.35">
      <c r="A9" s="350" t="s">
        <v>27</v>
      </c>
    </row>
    <row r="10" spans="1:4" x14ac:dyDescent="0.35">
      <c r="A10" s="350" t="s">
        <v>28</v>
      </c>
    </row>
    <row r="11" spans="1:4" x14ac:dyDescent="0.35">
      <c r="A11" s="350" t="s">
        <v>29</v>
      </c>
    </row>
    <row r="12" spans="1:4" x14ac:dyDescent="0.35">
      <c r="A12" s="350"/>
    </row>
    <row r="13" spans="1:4" x14ac:dyDescent="0.35">
      <c r="A13" s="351" t="s">
        <v>30</v>
      </c>
    </row>
    <row r="14" spans="1:4" x14ac:dyDescent="0.35">
      <c r="A14" s="352" t="s">
        <v>31</v>
      </c>
    </row>
    <row r="15" spans="1:4" x14ac:dyDescent="0.35">
      <c r="A15" s="352"/>
    </row>
    <row r="16" spans="1:4" x14ac:dyDescent="0.35">
      <c r="A16" s="353" t="s">
        <v>32</v>
      </c>
    </row>
    <row r="18" spans="1:1" x14ac:dyDescent="0.35">
      <c r="A18" s="198"/>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9" tint="0.39997558519241921"/>
    <pageSetUpPr fitToPage="1"/>
  </sheetPr>
  <dimension ref="A1:K48"/>
  <sheetViews>
    <sheetView topLeftCell="A21" zoomScale="78" workbookViewId="0">
      <selection activeCell="A33" sqref="A33:G40"/>
    </sheetView>
  </sheetViews>
  <sheetFormatPr defaultColWidth="11" defaultRowHeight="15.5" x14ac:dyDescent="0.35"/>
  <cols>
    <col min="2" max="2" width="7.33203125" style="197" bestFit="1" customWidth="1"/>
    <col min="3" max="3" width="26" customWidth="1"/>
    <col min="4" max="4" width="8" bestFit="1" customWidth="1"/>
    <col min="5" max="5" width="15.83203125" customWidth="1"/>
    <col min="6" max="6" width="20" customWidth="1"/>
    <col min="7" max="7" width="13.58203125" customWidth="1"/>
    <col min="8" max="8" width="23.58203125" bestFit="1" customWidth="1"/>
  </cols>
  <sheetData>
    <row r="1" spans="2:11" ht="16" thickBot="1" x14ac:dyDescent="0.4"/>
    <row r="2" spans="2:11" ht="46.5" customHeight="1" x14ac:dyDescent="0.55000000000000004">
      <c r="B2" s="395" t="s">
        <v>1</v>
      </c>
      <c r="C2" s="396"/>
      <c r="D2" s="396"/>
      <c r="E2" s="396"/>
      <c r="F2" s="396"/>
      <c r="G2" s="397"/>
    </row>
    <row r="3" spans="2:11" x14ac:dyDescent="0.35">
      <c r="B3" s="398" t="s">
        <v>2</v>
      </c>
      <c r="C3" s="399"/>
      <c r="D3" s="399"/>
      <c r="E3" s="399"/>
      <c r="F3" s="399"/>
      <c r="G3" s="400"/>
    </row>
    <row r="4" spans="2:11" ht="16" thickBot="1" x14ac:dyDescent="0.4">
      <c r="B4" s="401"/>
      <c r="C4" s="402"/>
      <c r="D4" s="402"/>
      <c r="E4" s="402"/>
      <c r="F4" s="402"/>
      <c r="G4" s="403"/>
    </row>
    <row r="5" spans="2:11" ht="17.149999999999999" customHeight="1" x14ac:dyDescent="0.35">
      <c r="B5" s="405" t="s">
        <v>33</v>
      </c>
      <c r="C5" s="406"/>
      <c r="D5" s="406"/>
      <c r="E5" s="406"/>
      <c r="F5" s="406"/>
      <c r="G5" s="407"/>
      <c r="H5" s="327"/>
    </row>
    <row r="6" spans="2:11" ht="26" x14ac:dyDescent="0.35">
      <c r="B6" s="325" t="s">
        <v>34</v>
      </c>
      <c r="C6" s="404" t="s">
        <v>35</v>
      </c>
      <c r="D6" s="404"/>
      <c r="E6" s="404"/>
      <c r="F6" s="404" t="s">
        <v>36</v>
      </c>
      <c r="G6" s="404"/>
    </row>
    <row r="7" spans="2:11" x14ac:dyDescent="0.35">
      <c r="B7" s="123">
        <v>1</v>
      </c>
      <c r="C7" s="386" t="s">
        <v>37</v>
      </c>
      <c r="D7" s="386"/>
      <c r="E7" s="386"/>
      <c r="F7" s="394"/>
      <c r="G7" s="394"/>
    </row>
    <row r="8" spans="2:11" x14ac:dyDescent="0.35">
      <c r="B8" s="123">
        <v>2</v>
      </c>
      <c r="C8" s="386" t="s">
        <v>38</v>
      </c>
      <c r="D8" s="386"/>
      <c r="E8" s="386"/>
      <c r="F8" s="394"/>
      <c r="G8" s="394"/>
    </row>
    <row r="9" spans="2:11" x14ac:dyDescent="0.35">
      <c r="B9" s="123">
        <v>3</v>
      </c>
      <c r="C9" s="386" t="s">
        <v>39</v>
      </c>
      <c r="D9" s="386"/>
      <c r="E9" s="386"/>
      <c r="F9" s="394"/>
      <c r="G9" s="394"/>
    </row>
    <row r="10" spans="2:11" x14ac:dyDescent="0.35">
      <c r="B10" s="123">
        <v>4</v>
      </c>
      <c r="C10" s="385" t="s">
        <v>40</v>
      </c>
      <c r="D10" s="385"/>
      <c r="E10" s="385"/>
      <c r="F10" s="394"/>
      <c r="G10" s="394"/>
      <c r="J10" s="194"/>
      <c r="K10" s="195"/>
    </row>
    <row r="11" spans="2:11" x14ac:dyDescent="0.35">
      <c r="B11" s="123">
        <v>5</v>
      </c>
      <c r="C11" s="385" t="s">
        <v>41</v>
      </c>
      <c r="D11" s="385"/>
      <c r="E11" s="385"/>
      <c r="F11" s="408"/>
      <c r="G11" s="409"/>
      <c r="K11" s="194"/>
    </row>
    <row r="12" spans="2:11" ht="30.65" customHeight="1" x14ac:dyDescent="0.35">
      <c r="B12" s="123">
        <v>6</v>
      </c>
      <c r="C12" s="387" t="s">
        <v>42</v>
      </c>
      <c r="D12" s="388"/>
      <c r="E12" s="389"/>
      <c r="F12" s="394"/>
      <c r="G12" s="394"/>
      <c r="J12" s="196"/>
      <c r="K12" s="194"/>
    </row>
    <row r="13" spans="2:11" ht="79.5" customHeight="1" x14ac:dyDescent="0.35">
      <c r="B13" s="123">
        <v>7</v>
      </c>
      <c r="C13" s="385" t="s">
        <v>43</v>
      </c>
      <c r="D13" s="385"/>
      <c r="E13" s="385"/>
      <c r="F13" s="394"/>
      <c r="G13" s="394"/>
      <c r="J13" s="194"/>
      <c r="K13" s="194"/>
    </row>
    <row r="14" spans="2:11" x14ac:dyDescent="0.35">
      <c r="B14" s="123">
        <v>8</v>
      </c>
      <c r="C14" s="385" t="s">
        <v>44</v>
      </c>
      <c r="D14" s="385"/>
      <c r="E14" s="385"/>
      <c r="F14" s="394"/>
      <c r="G14" s="394"/>
      <c r="J14" s="194"/>
      <c r="K14" s="194"/>
    </row>
    <row r="15" spans="2:11" x14ac:dyDescent="0.35">
      <c r="B15" s="123">
        <v>9</v>
      </c>
      <c r="C15" s="391" t="s">
        <v>45</v>
      </c>
      <c r="D15" s="391"/>
      <c r="E15" s="391"/>
      <c r="F15" s="394"/>
      <c r="G15" s="394"/>
      <c r="J15" s="194"/>
      <c r="K15" s="354"/>
    </row>
    <row r="16" spans="2:11" x14ac:dyDescent="0.35">
      <c r="B16" s="123">
        <v>10</v>
      </c>
      <c r="C16" s="391" t="s">
        <v>46</v>
      </c>
      <c r="D16" s="391"/>
      <c r="E16" s="391"/>
      <c r="F16" s="394"/>
      <c r="G16" s="394"/>
      <c r="K16" s="354"/>
    </row>
    <row r="17" spans="2:7" x14ac:dyDescent="0.35">
      <c r="B17" s="123">
        <v>11</v>
      </c>
      <c r="C17" s="391" t="s">
        <v>47</v>
      </c>
      <c r="D17" s="391"/>
      <c r="E17" s="391"/>
      <c r="F17" s="394"/>
      <c r="G17" s="394"/>
    </row>
    <row r="18" spans="2:7" x14ac:dyDescent="0.35">
      <c r="B18" s="123">
        <v>12</v>
      </c>
      <c r="C18" s="391" t="s">
        <v>48</v>
      </c>
      <c r="D18" s="391"/>
      <c r="E18" s="391"/>
      <c r="F18" s="394"/>
      <c r="G18" s="394"/>
    </row>
    <row r="19" spans="2:7" x14ac:dyDescent="0.35">
      <c r="B19" s="123">
        <v>13</v>
      </c>
      <c r="C19" s="391" t="s">
        <v>49</v>
      </c>
      <c r="D19" s="391"/>
      <c r="E19" s="391"/>
      <c r="F19" s="394"/>
      <c r="G19" s="394"/>
    </row>
    <row r="20" spans="2:7" ht="16" customHeight="1" x14ac:dyDescent="0.35">
      <c r="B20" s="390" t="s">
        <v>50</v>
      </c>
      <c r="C20" s="390"/>
      <c r="D20" s="390"/>
      <c r="E20" s="390"/>
      <c r="F20" s="390"/>
      <c r="G20" s="390"/>
    </row>
    <row r="21" spans="2:7" x14ac:dyDescent="0.35">
      <c r="B21" s="123">
        <v>21</v>
      </c>
      <c r="C21" s="391" t="s">
        <v>51</v>
      </c>
      <c r="D21" s="391"/>
      <c r="E21" s="391"/>
      <c r="F21" s="394"/>
      <c r="G21" s="394"/>
    </row>
    <row r="22" spans="2:7" x14ac:dyDescent="0.35">
      <c r="B22" s="123">
        <v>22</v>
      </c>
      <c r="C22" s="391" t="s">
        <v>52</v>
      </c>
      <c r="D22" s="391"/>
      <c r="E22" s="391"/>
      <c r="F22" s="394"/>
      <c r="G22" s="394"/>
    </row>
    <row r="23" spans="2:7" ht="16" customHeight="1" x14ac:dyDescent="0.35">
      <c r="B23" s="390" t="s">
        <v>53</v>
      </c>
      <c r="C23" s="390"/>
      <c r="D23" s="390"/>
      <c r="E23" s="390"/>
      <c r="F23" s="390"/>
      <c r="G23" s="390"/>
    </row>
    <row r="24" spans="2:7" ht="34.5" customHeight="1" x14ac:dyDescent="0.35">
      <c r="B24" s="123">
        <v>31</v>
      </c>
      <c r="C24" s="695" t="s">
        <v>54</v>
      </c>
      <c r="D24" s="695"/>
      <c r="E24" s="695"/>
      <c r="F24" s="711" t="s">
        <v>1305</v>
      </c>
      <c r="G24" s="712"/>
    </row>
    <row r="25" spans="2:7" ht="58" customHeight="1" x14ac:dyDescent="0.35">
      <c r="B25" s="123">
        <v>32</v>
      </c>
      <c r="C25" s="713" t="s">
        <v>1306</v>
      </c>
      <c r="D25" s="714"/>
      <c r="E25" s="715"/>
      <c r="F25" s="712" t="s">
        <v>55</v>
      </c>
      <c r="G25" s="712"/>
    </row>
    <row r="26" spans="2:7" ht="104.25" customHeight="1" x14ac:dyDescent="0.35">
      <c r="B26" s="410" t="s">
        <v>56</v>
      </c>
      <c r="C26" s="411"/>
      <c r="D26" s="411"/>
      <c r="E26" s="411"/>
      <c r="F26" s="411"/>
      <c r="G26" s="412"/>
    </row>
    <row r="27" spans="2:7" ht="48" customHeight="1" x14ac:dyDescent="0.35">
      <c r="B27" s="123">
        <v>41</v>
      </c>
      <c r="C27" s="391" t="s">
        <v>57</v>
      </c>
      <c r="D27" s="391"/>
      <c r="E27" s="391"/>
      <c r="F27" s="413" t="s">
        <v>58</v>
      </c>
      <c r="G27" s="394"/>
    </row>
    <row r="28" spans="2:7" ht="48" customHeight="1" x14ac:dyDescent="0.35">
      <c r="B28" s="123">
        <v>42</v>
      </c>
      <c r="C28" s="391" t="s">
        <v>59</v>
      </c>
      <c r="D28" s="391"/>
      <c r="E28" s="391"/>
      <c r="F28" s="394" t="s">
        <v>60</v>
      </c>
      <c r="G28" s="394"/>
    </row>
    <row r="29" spans="2:7" ht="48" customHeight="1" x14ac:dyDescent="0.35">
      <c r="B29" s="123">
        <v>43</v>
      </c>
      <c r="C29" s="391" t="s">
        <v>61</v>
      </c>
      <c r="D29" s="391"/>
      <c r="E29" s="391"/>
      <c r="F29" s="413" t="s">
        <v>62</v>
      </c>
      <c r="G29" s="394"/>
    </row>
    <row r="30" spans="2:7" ht="23.5" customHeight="1" x14ac:dyDescent="0.35">
      <c r="B30" s="414">
        <v>44</v>
      </c>
      <c r="C30" s="417" t="s">
        <v>63</v>
      </c>
      <c r="D30" s="417"/>
      <c r="E30" s="417"/>
      <c r="F30" s="413" t="s">
        <v>64</v>
      </c>
      <c r="G30" s="394"/>
    </row>
    <row r="31" spans="2:7" ht="112.4" customHeight="1" x14ac:dyDescent="0.35">
      <c r="B31" s="415"/>
      <c r="C31" s="418"/>
      <c r="D31" s="418"/>
      <c r="E31" s="418"/>
      <c r="F31" s="392" t="s">
        <v>65</v>
      </c>
      <c r="G31" s="393"/>
    </row>
    <row r="32" spans="2:7" ht="33" customHeight="1" x14ac:dyDescent="0.35">
      <c r="B32" s="416"/>
      <c r="C32" s="419"/>
      <c r="D32" s="419"/>
      <c r="E32" s="419"/>
      <c r="F32" s="413" t="s">
        <v>66</v>
      </c>
      <c r="G32" s="394"/>
    </row>
    <row r="33" spans="1:7" ht="53.25" customHeight="1" x14ac:dyDescent="0.35">
      <c r="A33" s="722" t="s">
        <v>67</v>
      </c>
      <c r="B33" s="713" t="s">
        <v>68</v>
      </c>
      <c r="C33" s="714"/>
      <c r="D33" s="714"/>
      <c r="E33" s="714"/>
      <c r="F33" s="714"/>
      <c r="G33" s="715"/>
    </row>
    <row r="34" spans="1:7" ht="46.5" customHeight="1" x14ac:dyDescent="0.35">
      <c r="A34" s="722"/>
      <c r="B34" s="723">
        <v>51</v>
      </c>
      <c r="C34" s="713" t="s">
        <v>69</v>
      </c>
      <c r="D34" s="714"/>
      <c r="E34" s="715"/>
      <c r="F34" s="724" t="s">
        <v>70</v>
      </c>
      <c r="G34" s="725"/>
    </row>
    <row r="35" spans="1:7" ht="46.5" customHeight="1" x14ac:dyDescent="0.35">
      <c r="A35" s="722"/>
      <c r="B35" s="726" t="s">
        <v>71</v>
      </c>
      <c r="C35" s="727"/>
      <c r="D35" s="727"/>
      <c r="E35" s="727"/>
      <c r="F35" s="727"/>
      <c r="G35" s="728"/>
    </row>
    <row r="36" spans="1:7" ht="46.5" customHeight="1" x14ac:dyDescent="0.35">
      <c r="A36" s="722"/>
      <c r="B36" s="723">
        <v>52</v>
      </c>
      <c r="C36" s="713" t="s">
        <v>69</v>
      </c>
      <c r="D36" s="714"/>
      <c r="E36" s="715"/>
      <c r="F36" s="724" t="s">
        <v>70</v>
      </c>
      <c r="G36" s="725"/>
    </row>
    <row r="37" spans="1:7" ht="53.25" customHeight="1" x14ac:dyDescent="0.35">
      <c r="A37" s="729" t="s">
        <v>72</v>
      </c>
      <c r="B37" s="713" t="s">
        <v>73</v>
      </c>
      <c r="C37" s="714"/>
      <c r="D37" s="714"/>
      <c r="E37" s="714"/>
      <c r="F37" s="714"/>
      <c r="G37" s="715"/>
    </row>
    <row r="38" spans="1:7" ht="46.5" customHeight="1" x14ac:dyDescent="0.35">
      <c r="A38" s="729"/>
      <c r="B38" s="723">
        <v>61</v>
      </c>
      <c r="C38" s="713" t="s">
        <v>69</v>
      </c>
      <c r="D38" s="714"/>
      <c r="E38" s="715"/>
      <c r="F38" s="724" t="s">
        <v>70</v>
      </c>
      <c r="G38" s="725"/>
    </row>
    <row r="39" spans="1:7" ht="46.5" customHeight="1" x14ac:dyDescent="0.35">
      <c r="A39" s="729"/>
      <c r="B39" s="726" t="s">
        <v>74</v>
      </c>
      <c r="C39" s="727"/>
      <c r="D39" s="727"/>
      <c r="E39" s="727"/>
      <c r="F39" s="727"/>
      <c r="G39" s="728"/>
    </row>
    <row r="40" spans="1:7" ht="46.5" customHeight="1" x14ac:dyDescent="0.35">
      <c r="A40" s="729"/>
      <c r="B40" s="723">
        <v>62</v>
      </c>
      <c r="C40" s="713" t="s">
        <v>69</v>
      </c>
      <c r="D40" s="714"/>
      <c r="E40" s="715"/>
      <c r="F40" s="724" t="s">
        <v>70</v>
      </c>
      <c r="G40" s="725"/>
    </row>
    <row r="41" spans="1:7" ht="15.65" customHeight="1" x14ac:dyDescent="0.35">
      <c r="A41" s="716"/>
      <c r="B41" s="717">
        <v>63</v>
      </c>
      <c r="C41" s="718" t="s">
        <v>75</v>
      </c>
      <c r="D41" s="718"/>
      <c r="E41" s="718"/>
      <c r="F41" s="719"/>
      <c r="G41" s="720"/>
    </row>
    <row r="42" spans="1:7" ht="197.15" customHeight="1" x14ac:dyDescent="0.35">
      <c r="A42" s="716"/>
      <c r="B42" s="721" t="s">
        <v>76</v>
      </c>
      <c r="C42" s="695" t="s">
        <v>77</v>
      </c>
      <c r="D42" s="695"/>
      <c r="E42" s="695"/>
      <c r="F42" s="695"/>
      <c r="G42" s="695"/>
    </row>
    <row r="43" spans="1:7" ht="46.5" customHeight="1" x14ac:dyDescent="0.35">
      <c r="B43" s="384" t="s">
        <v>78</v>
      </c>
      <c r="C43" s="384"/>
      <c r="D43" s="384"/>
      <c r="E43" s="384"/>
      <c r="F43" s="384"/>
      <c r="G43" s="384"/>
    </row>
    <row r="44" spans="1:7" x14ac:dyDescent="0.35">
      <c r="B44" s="226"/>
      <c r="C44" s="226"/>
      <c r="D44" s="226"/>
      <c r="E44" s="226"/>
      <c r="F44" s="226"/>
      <c r="G44" s="226"/>
    </row>
    <row r="45" spans="1:7" x14ac:dyDescent="0.35">
      <c r="B45" s="226"/>
      <c r="C45" s="226"/>
      <c r="D45" s="226"/>
      <c r="E45" s="226"/>
      <c r="F45" s="226"/>
      <c r="G45" s="226"/>
    </row>
    <row r="46" spans="1:7" x14ac:dyDescent="0.35">
      <c r="B46" s="226"/>
      <c r="C46" s="226"/>
      <c r="D46" s="226"/>
      <c r="E46" s="226"/>
      <c r="F46" s="226"/>
      <c r="G46" s="226"/>
    </row>
    <row r="47" spans="1:7" ht="17.149999999999999" customHeight="1" x14ac:dyDescent="0.35"/>
    <row r="48" spans="1:7" x14ac:dyDescent="0.35">
      <c r="G48" t="s">
        <v>79</v>
      </c>
    </row>
  </sheetData>
  <mergeCells count="70">
    <mergeCell ref="A33:A36"/>
    <mergeCell ref="A37:A40"/>
    <mergeCell ref="B37:G37"/>
    <mergeCell ref="C38:E38"/>
    <mergeCell ref="F38:G38"/>
    <mergeCell ref="B39:G39"/>
    <mergeCell ref="C40:E40"/>
    <mergeCell ref="F40:G40"/>
    <mergeCell ref="C36:E36"/>
    <mergeCell ref="F36:G36"/>
    <mergeCell ref="C34:E34"/>
    <mergeCell ref="F34:G34"/>
    <mergeCell ref="B35:G35"/>
    <mergeCell ref="F30:G30"/>
    <mergeCell ref="B33:G33"/>
    <mergeCell ref="B30:B32"/>
    <mergeCell ref="C30:E32"/>
    <mergeCell ref="F32:G32"/>
    <mergeCell ref="B26:G26"/>
    <mergeCell ref="C27:E27"/>
    <mergeCell ref="F29:G29"/>
    <mergeCell ref="C28:E28"/>
    <mergeCell ref="F28:G28"/>
    <mergeCell ref="C29:E29"/>
    <mergeCell ref="F27:G27"/>
    <mergeCell ref="C24:E24"/>
    <mergeCell ref="F24:G24"/>
    <mergeCell ref="B20:G20"/>
    <mergeCell ref="B5:G5"/>
    <mergeCell ref="F18:G18"/>
    <mergeCell ref="F21:G21"/>
    <mergeCell ref="F22:G22"/>
    <mergeCell ref="F16:G16"/>
    <mergeCell ref="F17:G17"/>
    <mergeCell ref="F11:G11"/>
    <mergeCell ref="F12:G12"/>
    <mergeCell ref="C15:E15"/>
    <mergeCell ref="F7:G7"/>
    <mergeCell ref="F8:G8"/>
    <mergeCell ref="F9:G9"/>
    <mergeCell ref="C21:E21"/>
    <mergeCell ref="F15:G15"/>
    <mergeCell ref="C22:E22"/>
    <mergeCell ref="C19:E19"/>
    <mergeCell ref="F19:G19"/>
    <mergeCell ref="B2:G2"/>
    <mergeCell ref="B3:G4"/>
    <mergeCell ref="C6:E6"/>
    <mergeCell ref="C11:E11"/>
    <mergeCell ref="C13:E13"/>
    <mergeCell ref="F13:G13"/>
    <mergeCell ref="F10:G10"/>
    <mergeCell ref="F14:G14"/>
    <mergeCell ref="F6:G6"/>
    <mergeCell ref="C41:E41"/>
    <mergeCell ref="B43:G43"/>
    <mergeCell ref="C42:G42"/>
    <mergeCell ref="C14:E14"/>
    <mergeCell ref="C7:E7"/>
    <mergeCell ref="C8:E8"/>
    <mergeCell ref="C9:E9"/>
    <mergeCell ref="C10:E10"/>
    <mergeCell ref="C12:E12"/>
    <mergeCell ref="C25:E25"/>
    <mergeCell ref="F25:G25"/>
    <mergeCell ref="B23:G23"/>
    <mergeCell ref="C16:E16"/>
    <mergeCell ref="C17:E17"/>
    <mergeCell ref="C18:E18"/>
    <mergeCell ref="F31:G31"/>
  </mergeCells>
  <phoneticPr fontId="82" type="noConversion"/>
  <conditionalFormatting sqref="K15:K16">
    <cfRule type="expression" dxfId="20" priority="20" stopIfTrue="1">
      <formula>$B15="begin group"</formula>
    </cfRule>
  </conditionalFormatting>
  <conditionalFormatting sqref="K15:K16">
    <cfRule type="expression" dxfId="19" priority="19" stopIfTrue="1">
      <formula>$B15="begin repeat"</formula>
    </cfRule>
  </conditionalFormatting>
  <conditionalFormatting sqref="K15:K16">
    <cfRule type="expression" dxfId="18" priority="18" stopIfTrue="1">
      <formula>$B15="text"</formula>
    </cfRule>
  </conditionalFormatting>
  <conditionalFormatting sqref="K15:K16">
    <cfRule type="expression" dxfId="17" priority="17" stopIfTrue="1">
      <formula>$B15="integer"</formula>
    </cfRule>
  </conditionalFormatting>
  <conditionalFormatting sqref="K15:K16">
    <cfRule type="expression" dxfId="16" priority="16" stopIfTrue="1">
      <formula>$B15="decimal"</formula>
    </cfRule>
  </conditionalFormatting>
  <conditionalFormatting sqref="K15:K16">
    <cfRule type="expression" dxfId="15" priority="15" stopIfTrue="1">
      <formula>OR(AND(LEFT($B15, 16)="select_multiple ", LEN($B15)&gt;16, NOT(ISNUMBER(SEARCH(" ", $B15, 17)))), AND(LEFT($B15, 11)="select_one ", LEN($B15)&gt;11, NOT(ISNUMBER(SEARCH(" ", $B15, 12)))))</formula>
    </cfRule>
  </conditionalFormatting>
  <conditionalFormatting sqref="K15:K16">
    <cfRule type="expression" dxfId="14" priority="13" stopIfTrue="1">
      <formula>$B15="note"</formula>
    </cfRule>
  </conditionalFormatting>
  <conditionalFormatting sqref="K15:K16">
    <cfRule type="expression" dxfId="13" priority="12" stopIfTrue="1">
      <formula>OR($B15="date", $B15="datetime")</formula>
    </cfRule>
  </conditionalFormatting>
  <conditionalFormatting sqref="K15:K16">
    <cfRule type="expression" dxfId="12" priority="11" stopIfTrue="1">
      <formula>$B15="image"</formula>
    </cfRule>
  </conditionalFormatting>
  <conditionalFormatting sqref="K15:K16">
    <cfRule type="expression" dxfId="11" priority="10" stopIfTrue="1">
      <formula>OR($B15="audio", $B15="video")</formula>
    </cfRule>
  </conditionalFormatting>
  <conditionalFormatting sqref="K15:K16">
    <cfRule type="expression" dxfId="10" priority="1" stopIfTrue="1">
      <formula>OR($B15="audio", $B15="video")</formula>
    </cfRule>
    <cfRule type="expression" dxfId="9" priority="2" stopIfTrue="1">
      <formula>$B15="image"</formula>
    </cfRule>
    <cfRule type="expression" dxfId="8" priority="3" stopIfTrue="1">
      <formula>OR($B15="date", $B15="datetime")</formula>
    </cfRule>
    <cfRule type="expression" dxfId="7" priority="4" stopIfTrue="1">
      <formula>OR($B15="calculate", $B15="calculate_here")</formula>
    </cfRule>
    <cfRule type="expression" dxfId="6" priority="5" stopIfTrue="1">
      <formula>$B15="note"</formula>
    </cfRule>
    <cfRule type="expression" dxfId="5" priority="6" stopIfTrue="1">
      <formula>$B15="barcode"</formula>
    </cfRule>
    <cfRule type="expression" dxfId="4" priority="7" stopIfTrue="1">
      <formula>$B15="geopoint"</formula>
    </cfRule>
    <cfRule type="expression" dxfId="3" priority="8" stopIfTrue="1">
      <formula>OR($B15="audio audit", $B15="text audit")</formula>
    </cfRule>
    <cfRule type="expression" dxfId="2" priority="9" stopIfTrue="1">
      <formula>OR($B15="username", $B15="phonenumber", $B15="start", $B15="end", $B15="deviceid", $B15="subscriberid", $B15="simserial")</formula>
    </cfRule>
    <cfRule type="expression" dxfId="1" priority="14" stopIfTrue="1">
      <formula>$B15="integer"</formula>
    </cfRule>
    <cfRule type="expression" dxfId="0" priority="21" stopIfTrue="1">
      <formula>OR(AND(LEFT($B15, 16)="select_multiple ", LEN($B15)&gt;16, NOT(ISNUMBER(SEARCH(" ", $B15, 17)))), AND(LEFT($B15, 11)="select_one ", LEN($B15)&gt;11, NOT(ISNUMBER(SEARCH(" ", $B15, 12)))))</formula>
    </cfRule>
  </conditionalFormatting>
  <pageMargins left="0.7" right="0.7" top="0.75" bottom="0.75" header="0.3" footer="0.3"/>
  <pageSetup paperSize="9" scale="94"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9" tint="0.39997558519241921"/>
  </sheetPr>
  <dimension ref="B2:K107"/>
  <sheetViews>
    <sheetView topLeftCell="A124" zoomScale="87" workbookViewId="0">
      <selection activeCell="F106" sqref="B92:F106"/>
    </sheetView>
  </sheetViews>
  <sheetFormatPr defaultColWidth="11" defaultRowHeight="15.5" x14ac:dyDescent="0.35"/>
  <cols>
    <col min="1" max="1" width="18.83203125" customWidth="1"/>
    <col min="2" max="2" width="8.33203125" customWidth="1"/>
    <col min="3" max="3" width="63.83203125" customWidth="1"/>
    <col min="4" max="4" width="49.08203125" customWidth="1"/>
    <col min="5" max="5" width="12.5" style="197" customWidth="1"/>
    <col min="8" max="8" width="10.83203125" customWidth="1"/>
  </cols>
  <sheetData>
    <row r="2" spans="2:7" ht="16" thickBot="1" x14ac:dyDescent="0.4"/>
    <row r="3" spans="2:7" x14ac:dyDescent="0.35">
      <c r="B3" s="428" t="s">
        <v>80</v>
      </c>
      <c r="C3" s="429"/>
      <c r="D3" s="429"/>
      <c r="E3" s="429"/>
      <c r="F3" s="202"/>
    </row>
    <row r="4" spans="2:7" ht="26" x14ac:dyDescent="0.35">
      <c r="B4" s="203" t="s">
        <v>34</v>
      </c>
      <c r="C4" s="209" t="s">
        <v>35</v>
      </c>
      <c r="D4" s="431" t="s">
        <v>36</v>
      </c>
      <c r="E4" s="432"/>
      <c r="F4" s="433"/>
    </row>
    <row r="5" spans="2:7" ht="110.15" customHeight="1" x14ac:dyDescent="0.35">
      <c r="B5" s="220">
        <v>1</v>
      </c>
      <c r="C5" s="113" t="s">
        <v>81</v>
      </c>
      <c r="D5" s="113" t="s">
        <v>82</v>
      </c>
      <c r="E5" s="113" t="s">
        <v>83</v>
      </c>
      <c r="F5" s="199"/>
    </row>
    <row r="6" spans="2:7" x14ac:dyDescent="0.35">
      <c r="B6" s="430">
        <v>2</v>
      </c>
      <c r="C6" s="391" t="s">
        <v>84</v>
      </c>
      <c r="D6" s="123" t="s">
        <v>85</v>
      </c>
      <c r="E6" s="113">
        <v>1</v>
      </c>
      <c r="F6" s="199"/>
      <c r="G6" s="198"/>
    </row>
    <row r="7" spans="2:7" x14ac:dyDescent="0.35">
      <c r="B7" s="430"/>
      <c r="C7" s="391"/>
      <c r="D7" s="123" t="s">
        <v>86</v>
      </c>
      <c r="E7" s="113">
        <v>2</v>
      </c>
      <c r="F7" s="199"/>
      <c r="G7" s="198"/>
    </row>
    <row r="8" spans="2:7" x14ac:dyDescent="0.35">
      <c r="B8" s="430"/>
      <c r="C8" s="391"/>
      <c r="D8" s="123" t="s">
        <v>87</v>
      </c>
      <c r="E8" s="113">
        <v>3</v>
      </c>
      <c r="F8" s="199"/>
      <c r="G8" s="198"/>
    </row>
    <row r="9" spans="2:7" x14ac:dyDescent="0.35">
      <c r="B9" s="430"/>
      <c r="C9" s="391"/>
      <c r="D9" s="123" t="s">
        <v>88</v>
      </c>
      <c r="E9" s="113">
        <v>4</v>
      </c>
      <c r="F9" s="199"/>
      <c r="G9" s="198"/>
    </row>
    <row r="10" spans="2:7" x14ac:dyDescent="0.35">
      <c r="B10" s="430"/>
      <c r="C10" s="391"/>
      <c r="D10" s="123" t="s">
        <v>89</v>
      </c>
      <c r="E10" s="113">
        <v>5</v>
      </c>
      <c r="F10" s="199"/>
      <c r="G10" s="198"/>
    </row>
    <row r="11" spans="2:7" x14ac:dyDescent="0.35">
      <c r="B11" s="430"/>
      <c r="C11" s="391"/>
      <c r="D11" s="123" t="s">
        <v>90</v>
      </c>
      <c r="E11" s="113">
        <v>6</v>
      </c>
      <c r="F11" s="199"/>
      <c r="G11" s="198"/>
    </row>
    <row r="12" spans="2:7" x14ac:dyDescent="0.35">
      <c r="B12" s="430"/>
      <c r="C12" s="391"/>
      <c r="D12" s="123" t="s">
        <v>91</v>
      </c>
      <c r="E12" s="113">
        <v>7</v>
      </c>
      <c r="F12" s="199"/>
      <c r="G12" s="198"/>
    </row>
    <row r="13" spans="2:7" x14ac:dyDescent="0.35">
      <c r="B13" s="430"/>
      <c r="C13" s="391"/>
      <c r="D13" s="123" t="s">
        <v>92</v>
      </c>
      <c r="E13" s="113">
        <v>8</v>
      </c>
      <c r="F13" s="199"/>
      <c r="G13" s="198"/>
    </row>
    <row r="14" spans="2:7" x14ac:dyDescent="0.35">
      <c r="B14" s="430"/>
      <c r="C14" s="391"/>
      <c r="D14" s="123" t="s">
        <v>93</v>
      </c>
      <c r="E14" s="113">
        <v>9</v>
      </c>
      <c r="F14" s="199"/>
      <c r="G14" s="198"/>
    </row>
    <row r="15" spans="2:7" x14ac:dyDescent="0.35">
      <c r="B15" s="430"/>
      <c r="C15" s="391"/>
      <c r="D15" s="123" t="s">
        <v>94</v>
      </c>
      <c r="E15" s="113">
        <v>10</v>
      </c>
      <c r="F15" s="199"/>
      <c r="G15" s="198"/>
    </row>
    <row r="16" spans="2:7" x14ac:dyDescent="0.35">
      <c r="B16" s="430"/>
      <c r="C16" s="391"/>
      <c r="D16" s="123" t="s">
        <v>95</v>
      </c>
      <c r="E16" s="113">
        <v>11</v>
      </c>
      <c r="F16" s="199"/>
    </row>
    <row r="17" spans="2:6" x14ac:dyDescent="0.35">
      <c r="B17" s="430"/>
      <c r="C17" s="391"/>
      <c r="D17" s="123" t="s">
        <v>96</v>
      </c>
      <c r="E17" s="113">
        <v>12</v>
      </c>
      <c r="F17" s="199"/>
    </row>
    <row r="18" spans="2:6" x14ac:dyDescent="0.35">
      <c r="B18" s="430"/>
      <c r="C18" s="391"/>
      <c r="D18" s="123" t="s">
        <v>97</v>
      </c>
      <c r="E18" s="113">
        <v>13</v>
      </c>
      <c r="F18" s="199"/>
    </row>
    <row r="19" spans="2:6" x14ac:dyDescent="0.35">
      <c r="B19" s="430"/>
      <c r="C19" s="391"/>
      <c r="D19" s="123" t="s">
        <v>98</v>
      </c>
      <c r="E19" s="113">
        <v>14</v>
      </c>
      <c r="F19" s="199"/>
    </row>
    <row r="20" spans="2:6" x14ac:dyDescent="0.35">
      <c r="B20" s="430"/>
      <c r="C20" s="391"/>
      <c r="D20" s="123" t="s">
        <v>99</v>
      </c>
      <c r="E20" s="113">
        <v>15</v>
      </c>
      <c r="F20" s="199"/>
    </row>
    <row r="21" spans="2:6" x14ac:dyDescent="0.35">
      <c r="B21" s="430">
        <v>3</v>
      </c>
      <c r="C21" s="391" t="s">
        <v>100</v>
      </c>
      <c r="D21" s="123" t="s">
        <v>101</v>
      </c>
      <c r="E21" s="113">
        <v>1</v>
      </c>
      <c r="F21" s="199"/>
    </row>
    <row r="22" spans="2:6" x14ac:dyDescent="0.35">
      <c r="B22" s="430"/>
      <c r="C22" s="391"/>
      <c r="D22" s="113" t="s">
        <v>102</v>
      </c>
      <c r="E22" s="113">
        <v>2</v>
      </c>
      <c r="F22" s="199"/>
    </row>
    <row r="23" spans="2:6" ht="83.15" customHeight="1" x14ac:dyDescent="0.35">
      <c r="B23" s="430">
        <v>4</v>
      </c>
      <c r="C23" s="391" t="s">
        <v>103</v>
      </c>
      <c r="D23" s="113" t="s">
        <v>104</v>
      </c>
      <c r="E23" s="113" t="s">
        <v>83</v>
      </c>
      <c r="F23" s="199"/>
    </row>
    <row r="24" spans="2:6" x14ac:dyDescent="0.35">
      <c r="B24" s="430"/>
      <c r="C24" s="391"/>
      <c r="D24" s="113" t="s">
        <v>105</v>
      </c>
      <c r="E24" s="113" t="s">
        <v>83</v>
      </c>
      <c r="F24" s="199"/>
    </row>
    <row r="25" spans="2:6" ht="29" x14ac:dyDescent="0.35">
      <c r="B25" s="430">
        <v>6</v>
      </c>
      <c r="C25" s="391" t="s">
        <v>106</v>
      </c>
      <c r="D25" s="113" t="s">
        <v>107</v>
      </c>
      <c r="E25" s="113">
        <v>1</v>
      </c>
      <c r="F25" s="214" t="s">
        <v>108</v>
      </c>
    </row>
    <row r="26" spans="2:6" x14ac:dyDescent="0.35">
      <c r="B26" s="430"/>
      <c r="C26" s="391"/>
      <c r="D26" s="113" t="s">
        <v>109</v>
      </c>
      <c r="E26" s="113">
        <v>2</v>
      </c>
      <c r="F26" s="199"/>
    </row>
    <row r="27" spans="2:6" x14ac:dyDescent="0.35">
      <c r="B27" s="430"/>
      <c r="C27" s="391"/>
      <c r="D27" s="113" t="s">
        <v>110</v>
      </c>
      <c r="E27" s="113">
        <v>3</v>
      </c>
      <c r="F27" s="199"/>
    </row>
    <row r="28" spans="2:6" x14ac:dyDescent="0.35">
      <c r="B28" s="430"/>
      <c r="C28" s="391"/>
      <c r="D28" s="113" t="s">
        <v>111</v>
      </c>
      <c r="E28" s="113">
        <v>4</v>
      </c>
      <c r="F28" s="199"/>
    </row>
    <row r="29" spans="2:6" x14ac:dyDescent="0.35">
      <c r="B29" s="430"/>
      <c r="C29" s="391"/>
      <c r="D29" s="113" t="s">
        <v>112</v>
      </c>
      <c r="E29" s="113">
        <v>5</v>
      </c>
      <c r="F29" s="199"/>
    </row>
    <row r="30" spans="2:6" x14ac:dyDescent="0.35">
      <c r="B30" s="430"/>
      <c r="C30" s="391"/>
      <c r="D30" s="113" t="s">
        <v>113</v>
      </c>
      <c r="E30" s="113">
        <v>6</v>
      </c>
      <c r="F30" s="199"/>
    </row>
    <row r="31" spans="2:6" ht="16" thickBot="1" x14ac:dyDescent="0.4">
      <c r="B31" s="446" t="s">
        <v>114</v>
      </c>
      <c r="C31" s="447"/>
      <c r="D31" s="447"/>
      <c r="E31" s="447"/>
      <c r="F31" s="201"/>
    </row>
    <row r="32" spans="2:6" ht="16" thickBot="1" x14ac:dyDescent="0.4">
      <c r="B32" s="224"/>
      <c r="F32" s="223"/>
    </row>
    <row r="33" spans="2:11" ht="16" thickBot="1" x14ac:dyDescent="0.4">
      <c r="B33" s="204"/>
      <c r="C33" s="462" t="s">
        <v>115</v>
      </c>
      <c r="D33" s="463"/>
      <c r="E33" s="463"/>
      <c r="F33" s="464"/>
    </row>
    <row r="34" spans="2:11" ht="26" x14ac:dyDescent="0.35">
      <c r="B34" s="200" t="s">
        <v>34</v>
      </c>
      <c r="C34" s="210" t="s">
        <v>35</v>
      </c>
      <c r="D34" s="465" t="s">
        <v>36</v>
      </c>
      <c r="E34" s="466"/>
      <c r="F34" s="467"/>
    </row>
    <row r="35" spans="2:11" ht="16" customHeight="1" x14ac:dyDescent="0.35">
      <c r="B35" s="448"/>
      <c r="C35" s="391" t="s">
        <v>116</v>
      </c>
      <c r="D35" s="452" t="s">
        <v>117</v>
      </c>
      <c r="E35" s="453"/>
      <c r="F35" s="454"/>
    </row>
    <row r="36" spans="2:11" x14ac:dyDescent="0.35">
      <c r="B36" s="448"/>
      <c r="C36" s="391"/>
      <c r="D36" s="455"/>
      <c r="E36" s="456"/>
      <c r="F36" s="457"/>
    </row>
    <row r="37" spans="2:11" x14ac:dyDescent="0.35">
      <c r="B37" s="448">
        <v>1</v>
      </c>
      <c r="C37" s="391" t="s">
        <v>118</v>
      </c>
      <c r="D37" s="113" t="s">
        <v>119</v>
      </c>
      <c r="E37" s="113">
        <v>1</v>
      </c>
      <c r="F37" s="199"/>
    </row>
    <row r="38" spans="2:11" x14ac:dyDescent="0.35">
      <c r="B38" s="448"/>
      <c r="C38" s="391"/>
      <c r="D38" s="113" t="s">
        <v>120</v>
      </c>
      <c r="E38" s="113">
        <v>2</v>
      </c>
      <c r="F38" s="199"/>
    </row>
    <row r="39" spans="2:11" x14ac:dyDescent="0.35">
      <c r="B39" s="448">
        <v>2</v>
      </c>
      <c r="C39" s="391" t="s">
        <v>121</v>
      </c>
      <c r="D39" s="113" t="s">
        <v>119</v>
      </c>
      <c r="E39" s="113">
        <v>1</v>
      </c>
      <c r="F39" s="199"/>
    </row>
    <row r="40" spans="2:11" ht="29" x14ac:dyDescent="0.35">
      <c r="B40" s="448"/>
      <c r="C40" s="391"/>
      <c r="D40" s="113" t="s">
        <v>120</v>
      </c>
      <c r="E40" s="113">
        <v>2</v>
      </c>
      <c r="F40" s="214" t="s">
        <v>122</v>
      </c>
    </row>
    <row r="41" spans="2:11" x14ac:dyDescent="0.35">
      <c r="B41" s="436">
        <v>3</v>
      </c>
      <c r="C41" s="434" t="s">
        <v>123</v>
      </c>
      <c r="D41" s="449" t="s">
        <v>124</v>
      </c>
      <c r="E41" s="458"/>
      <c r="F41" s="459"/>
      <c r="I41" s="87"/>
      <c r="J41" s="222"/>
      <c r="K41" s="222"/>
    </row>
    <row r="42" spans="2:11" x14ac:dyDescent="0.35">
      <c r="B42" s="451"/>
      <c r="C42" s="450"/>
      <c r="D42" s="449"/>
      <c r="E42" s="460"/>
      <c r="F42" s="461"/>
      <c r="I42" s="87"/>
      <c r="J42" s="222"/>
      <c r="K42" s="222"/>
    </row>
    <row r="43" spans="2:11" x14ac:dyDescent="0.35">
      <c r="B43" s="451"/>
      <c r="C43" s="450"/>
      <c r="D43" s="123" t="s">
        <v>125</v>
      </c>
      <c r="E43" s="123">
        <v>0</v>
      </c>
      <c r="F43" s="199"/>
      <c r="I43" s="87"/>
      <c r="J43" s="222"/>
      <c r="K43" s="222"/>
    </row>
    <row r="44" spans="2:11" x14ac:dyDescent="0.35">
      <c r="B44" s="451"/>
      <c r="C44" s="450"/>
      <c r="D44" s="123" t="s">
        <v>126</v>
      </c>
      <c r="E44" s="123">
        <v>1</v>
      </c>
      <c r="F44" s="199"/>
      <c r="I44" s="87"/>
      <c r="J44" s="222"/>
      <c r="K44" s="222"/>
    </row>
    <row r="45" spans="2:11" x14ac:dyDescent="0.35">
      <c r="B45" s="451"/>
      <c r="C45" s="450"/>
      <c r="D45" s="123" t="s">
        <v>127</v>
      </c>
      <c r="E45" s="123">
        <v>2</v>
      </c>
      <c r="F45" s="199"/>
      <c r="I45" s="87"/>
      <c r="J45" s="222"/>
      <c r="K45" s="222"/>
    </row>
    <row r="46" spans="2:11" x14ac:dyDescent="0.35">
      <c r="B46" s="451"/>
      <c r="C46" s="450"/>
      <c r="D46" s="123" t="s">
        <v>128</v>
      </c>
      <c r="E46" s="123">
        <v>3</v>
      </c>
      <c r="F46" s="199"/>
    </row>
    <row r="47" spans="2:11" x14ac:dyDescent="0.35">
      <c r="B47" s="451"/>
      <c r="C47" s="450"/>
      <c r="D47" s="123" t="s">
        <v>129</v>
      </c>
      <c r="E47" s="123">
        <v>4</v>
      </c>
      <c r="F47" s="199"/>
    </row>
    <row r="48" spans="2:11" x14ac:dyDescent="0.35">
      <c r="B48" s="451"/>
      <c r="C48" s="450"/>
      <c r="D48" s="123" t="s">
        <v>130</v>
      </c>
      <c r="E48" s="123">
        <v>5</v>
      </c>
      <c r="F48" s="199"/>
    </row>
    <row r="49" spans="2:11" x14ac:dyDescent="0.35">
      <c r="B49" s="451"/>
      <c r="C49" s="450"/>
      <c r="D49" s="123" t="s">
        <v>131</v>
      </c>
      <c r="E49" s="123">
        <v>6</v>
      </c>
      <c r="F49" s="199"/>
      <c r="I49" s="87"/>
      <c r="J49" s="222"/>
      <c r="K49" s="222"/>
    </row>
    <row r="50" spans="2:11" x14ac:dyDescent="0.35">
      <c r="B50" s="451"/>
      <c r="C50" s="450"/>
      <c r="D50" s="123" t="s">
        <v>132</v>
      </c>
      <c r="E50" s="123">
        <v>7</v>
      </c>
      <c r="F50" s="199"/>
      <c r="I50" s="87"/>
      <c r="J50" s="222"/>
      <c r="K50" s="222"/>
    </row>
    <row r="51" spans="2:11" x14ac:dyDescent="0.35">
      <c r="B51" s="451"/>
      <c r="C51" s="450"/>
      <c r="D51" s="123" t="s">
        <v>133</v>
      </c>
      <c r="E51" s="123">
        <v>8</v>
      </c>
      <c r="F51" s="199"/>
      <c r="I51" s="87"/>
      <c r="J51" s="222"/>
      <c r="K51" s="222"/>
    </row>
    <row r="52" spans="2:11" x14ac:dyDescent="0.35">
      <c r="B52" s="451"/>
      <c r="C52" s="450"/>
      <c r="D52" s="221" t="s">
        <v>134</v>
      </c>
      <c r="E52" s="438"/>
      <c r="F52" s="439"/>
      <c r="I52" s="87"/>
      <c r="J52" s="222"/>
      <c r="K52" s="222"/>
    </row>
    <row r="53" spans="2:11" x14ac:dyDescent="0.35">
      <c r="B53" s="451"/>
      <c r="C53" s="450"/>
      <c r="D53" s="123" t="s">
        <v>135</v>
      </c>
      <c r="E53" s="123">
        <v>9</v>
      </c>
      <c r="F53" s="199"/>
      <c r="I53" s="87"/>
      <c r="J53" s="222"/>
      <c r="K53" s="222"/>
    </row>
    <row r="54" spans="2:11" x14ac:dyDescent="0.35">
      <c r="B54" s="451"/>
      <c r="C54" s="450"/>
      <c r="D54" s="123" t="s">
        <v>136</v>
      </c>
      <c r="E54" s="123">
        <v>10</v>
      </c>
      <c r="F54" s="199"/>
      <c r="I54" s="87"/>
      <c r="J54" s="222"/>
      <c r="K54" s="222"/>
    </row>
    <row r="55" spans="2:11" x14ac:dyDescent="0.35">
      <c r="B55" s="451"/>
      <c r="C55" s="450"/>
      <c r="D55" s="123" t="s">
        <v>137</v>
      </c>
      <c r="E55" s="123">
        <v>11</v>
      </c>
      <c r="F55" s="199"/>
      <c r="I55" s="87"/>
      <c r="J55" s="222"/>
      <c r="K55" s="222"/>
    </row>
    <row r="56" spans="2:11" x14ac:dyDescent="0.35">
      <c r="B56" s="451"/>
      <c r="C56" s="450"/>
      <c r="D56" s="123" t="s">
        <v>138</v>
      </c>
      <c r="E56" s="123">
        <v>12</v>
      </c>
      <c r="F56" s="199"/>
      <c r="I56" s="87"/>
      <c r="J56" s="222"/>
      <c r="K56" s="222"/>
    </row>
    <row r="57" spans="2:11" x14ac:dyDescent="0.35">
      <c r="B57" s="451"/>
      <c r="C57" s="450"/>
      <c r="D57" s="123" t="s">
        <v>139</v>
      </c>
      <c r="E57" s="123">
        <v>13</v>
      </c>
      <c r="F57" s="199"/>
      <c r="I57" s="87"/>
      <c r="J57" s="222"/>
      <c r="K57" s="222"/>
    </row>
    <row r="58" spans="2:11" x14ac:dyDescent="0.35">
      <c r="B58" s="451"/>
      <c r="C58" s="450"/>
      <c r="D58" s="123" t="s">
        <v>140</v>
      </c>
      <c r="E58" s="123">
        <v>14</v>
      </c>
      <c r="F58" s="199"/>
      <c r="I58" s="87"/>
      <c r="J58" s="222"/>
      <c r="K58" s="222"/>
    </row>
    <row r="59" spans="2:11" x14ac:dyDescent="0.35">
      <c r="B59" s="451"/>
      <c r="C59" s="450"/>
      <c r="D59" s="123" t="s">
        <v>141</v>
      </c>
      <c r="E59" s="123">
        <v>15</v>
      </c>
      <c r="F59" s="199"/>
      <c r="I59" s="87"/>
      <c r="J59" s="222"/>
      <c r="K59" s="222"/>
    </row>
    <row r="60" spans="2:11" x14ac:dyDescent="0.35">
      <c r="B60" s="451"/>
      <c r="C60" s="450"/>
      <c r="D60" s="123" t="s">
        <v>142</v>
      </c>
      <c r="E60" s="123">
        <v>16</v>
      </c>
      <c r="F60" s="199"/>
      <c r="I60" s="87"/>
      <c r="J60" s="222"/>
      <c r="K60" s="222"/>
    </row>
    <row r="61" spans="2:11" x14ac:dyDescent="0.35">
      <c r="B61" s="451"/>
      <c r="C61" s="450"/>
      <c r="D61" s="123" t="s">
        <v>143</v>
      </c>
      <c r="E61" s="123">
        <v>17</v>
      </c>
      <c r="F61" s="199"/>
      <c r="I61" s="87"/>
      <c r="J61" s="222"/>
      <c r="K61" s="222"/>
    </row>
    <row r="62" spans="2:11" x14ac:dyDescent="0.35">
      <c r="B62" s="451"/>
      <c r="C62" s="450"/>
      <c r="D62" s="123" t="s">
        <v>144</v>
      </c>
      <c r="E62" s="123">
        <v>18</v>
      </c>
      <c r="F62" s="199"/>
    </row>
    <row r="63" spans="2:11" x14ac:dyDescent="0.35">
      <c r="B63" s="451"/>
      <c r="C63" s="450"/>
      <c r="D63" s="123" t="s">
        <v>145</v>
      </c>
      <c r="E63" s="123">
        <v>19</v>
      </c>
      <c r="F63" s="199"/>
    </row>
    <row r="64" spans="2:11" x14ac:dyDescent="0.35">
      <c r="B64" s="451"/>
      <c r="C64" s="450"/>
      <c r="D64" s="221" t="s">
        <v>146</v>
      </c>
      <c r="E64" s="123">
        <v>20</v>
      </c>
      <c r="F64" s="199"/>
    </row>
    <row r="65" spans="2:6" x14ac:dyDescent="0.35">
      <c r="B65" s="451"/>
      <c r="C65" s="450"/>
      <c r="D65" s="221" t="s">
        <v>147</v>
      </c>
      <c r="E65" s="438"/>
      <c r="F65" s="439"/>
    </row>
    <row r="66" spans="2:6" x14ac:dyDescent="0.35">
      <c r="B66" s="451"/>
      <c r="C66" s="450"/>
      <c r="D66" s="123" t="s">
        <v>135</v>
      </c>
      <c r="E66" s="123">
        <v>21</v>
      </c>
      <c r="F66" s="199"/>
    </row>
    <row r="67" spans="2:6" x14ac:dyDescent="0.35">
      <c r="B67" s="451"/>
      <c r="C67" s="450"/>
      <c r="D67" s="123" t="s">
        <v>136</v>
      </c>
      <c r="E67" s="123">
        <v>22</v>
      </c>
      <c r="F67" s="199"/>
    </row>
    <row r="68" spans="2:6" x14ac:dyDescent="0.35">
      <c r="B68" s="451"/>
      <c r="C68" s="450"/>
      <c r="D68" s="123" t="s">
        <v>137</v>
      </c>
      <c r="E68" s="123">
        <v>23</v>
      </c>
      <c r="F68" s="199"/>
    </row>
    <row r="69" spans="2:6" x14ac:dyDescent="0.35">
      <c r="B69" s="451"/>
      <c r="C69" s="450"/>
      <c r="D69" s="123" t="s">
        <v>138</v>
      </c>
      <c r="E69" s="123">
        <v>24</v>
      </c>
      <c r="F69" s="199"/>
    </row>
    <row r="70" spans="2:6" x14ac:dyDescent="0.35">
      <c r="B70" s="451"/>
      <c r="C70" s="450"/>
      <c r="D70" s="123" t="s">
        <v>148</v>
      </c>
      <c r="E70" s="123">
        <v>25</v>
      </c>
      <c r="F70" s="199"/>
    </row>
    <row r="71" spans="2:6" x14ac:dyDescent="0.35">
      <c r="B71" s="451"/>
      <c r="C71" s="450"/>
      <c r="D71" s="123" t="s">
        <v>149</v>
      </c>
      <c r="E71" s="123">
        <v>26</v>
      </c>
      <c r="F71" s="199"/>
    </row>
    <row r="72" spans="2:6" x14ac:dyDescent="0.35">
      <c r="B72" s="451"/>
      <c r="C72" s="450"/>
      <c r="D72" s="123" t="s">
        <v>150</v>
      </c>
      <c r="E72" s="123">
        <v>27</v>
      </c>
      <c r="F72" s="199"/>
    </row>
    <row r="73" spans="2:6" x14ac:dyDescent="0.35">
      <c r="B73" s="451"/>
      <c r="C73" s="450"/>
      <c r="D73" s="123" t="s">
        <v>151</v>
      </c>
      <c r="E73" s="123">
        <v>28</v>
      </c>
      <c r="F73" s="199"/>
    </row>
    <row r="74" spans="2:6" x14ac:dyDescent="0.35">
      <c r="B74" s="451"/>
      <c r="C74" s="450"/>
      <c r="D74" s="123" t="s">
        <v>152</v>
      </c>
      <c r="E74" s="123">
        <v>29</v>
      </c>
      <c r="F74" s="199"/>
    </row>
    <row r="75" spans="2:6" x14ac:dyDescent="0.35">
      <c r="B75" s="451"/>
      <c r="C75" s="450"/>
      <c r="D75" s="123" t="s">
        <v>153</v>
      </c>
      <c r="E75" s="123">
        <v>30</v>
      </c>
      <c r="F75" s="199"/>
    </row>
    <row r="76" spans="2:6" x14ac:dyDescent="0.35">
      <c r="B76" s="451"/>
      <c r="C76" s="450"/>
      <c r="D76" s="123" t="s">
        <v>141</v>
      </c>
      <c r="E76" s="123">
        <v>31</v>
      </c>
      <c r="F76" s="199"/>
    </row>
    <row r="77" spans="2:6" x14ac:dyDescent="0.35">
      <c r="B77" s="451"/>
      <c r="C77" s="450"/>
      <c r="D77" s="123" t="s">
        <v>142</v>
      </c>
      <c r="E77" s="123">
        <v>32</v>
      </c>
      <c r="F77" s="199"/>
    </row>
    <row r="78" spans="2:6" x14ac:dyDescent="0.35">
      <c r="B78" s="451"/>
      <c r="C78" s="450"/>
      <c r="D78" s="123" t="s">
        <v>154</v>
      </c>
      <c r="E78" s="123">
        <v>33</v>
      </c>
      <c r="F78" s="199"/>
    </row>
    <row r="79" spans="2:6" x14ac:dyDescent="0.35">
      <c r="B79" s="451"/>
      <c r="C79" s="450"/>
      <c r="D79" s="123" t="s">
        <v>155</v>
      </c>
      <c r="E79" s="123">
        <v>34</v>
      </c>
      <c r="F79" s="199"/>
    </row>
    <row r="80" spans="2:6" x14ac:dyDescent="0.35">
      <c r="B80" s="451"/>
      <c r="C80" s="450"/>
      <c r="D80" s="123" t="s">
        <v>156</v>
      </c>
      <c r="E80" s="123">
        <v>35</v>
      </c>
      <c r="F80" s="199"/>
    </row>
    <row r="81" spans="2:11" x14ac:dyDescent="0.35">
      <c r="B81" s="451"/>
      <c r="C81" s="450"/>
      <c r="D81" s="123" t="s">
        <v>157</v>
      </c>
      <c r="E81" s="123">
        <v>93</v>
      </c>
      <c r="F81" s="199"/>
      <c r="I81" s="87"/>
      <c r="J81" s="222"/>
      <c r="K81" s="222"/>
    </row>
    <row r="82" spans="2:11" x14ac:dyDescent="0.35">
      <c r="B82" s="451"/>
      <c r="C82" s="450"/>
      <c r="D82" s="123" t="s">
        <v>158</v>
      </c>
      <c r="E82" s="123">
        <v>94</v>
      </c>
      <c r="F82" s="199"/>
      <c r="I82" s="87"/>
      <c r="J82" s="222"/>
      <c r="K82" s="222"/>
    </row>
    <row r="83" spans="2:11" x14ac:dyDescent="0.35">
      <c r="B83" s="451"/>
      <c r="C83" s="450"/>
      <c r="D83" s="123" t="s">
        <v>159</v>
      </c>
      <c r="E83" s="123">
        <v>95</v>
      </c>
      <c r="F83" s="199"/>
      <c r="I83" s="87"/>
      <c r="J83" s="222"/>
      <c r="K83" s="222"/>
    </row>
    <row r="84" spans="2:11" x14ac:dyDescent="0.35">
      <c r="B84" s="451"/>
      <c r="C84" s="450"/>
      <c r="D84" s="123" t="s">
        <v>160</v>
      </c>
      <c r="E84" s="123">
        <v>96</v>
      </c>
      <c r="F84" s="199"/>
      <c r="I84" s="87"/>
      <c r="J84" s="222"/>
      <c r="K84" s="222"/>
    </row>
    <row r="85" spans="2:11" x14ac:dyDescent="0.35">
      <c r="B85" s="451"/>
      <c r="C85" s="450"/>
      <c r="D85" s="123" t="s">
        <v>161</v>
      </c>
      <c r="E85" s="123">
        <v>98</v>
      </c>
      <c r="F85" s="199"/>
      <c r="I85" s="87"/>
      <c r="J85" s="222"/>
      <c r="K85" s="222"/>
    </row>
    <row r="86" spans="2:11" x14ac:dyDescent="0.35">
      <c r="B86" s="437"/>
      <c r="C86" s="435"/>
      <c r="D86" s="123" t="s">
        <v>162</v>
      </c>
      <c r="E86" s="123">
        <v>99</v>
      </c>
      <c r="F86" s="199"/>
      <c r="I86" s="87"/>
      <c r="J86" s="222"/>
      <c r="K86" s="222"/>
    </row>
    <row r="87" spans="2:11" ht="30" customHeight="1" x14ac:dyDescent="0.35">
      <c r="B87" s="436">
        <v>4</v>
      </c>
      <c r="C87" s="434" t="s">
        <v>163</v>
      </c>
      <c r="D87" s="113" t="s">
        <v>119</v>
      </c>
      <c r="E87" s="113">
        <v>1</v>
      </c>
      <c r="F87" s="199"/>
      <c r="I87" s="87"/>
      <c r="J87" s="222"/>
      <c r="K87" s="222"/>
    </row>
    <row r="88" spans="2:11" x14ac:dyDescent="0.35">
      <c r="B88" s="437"/>
      <c r="C88" s="435"/>
      <c r="D88" s="113" t="s">
        <v>120</v>
      </c>
      <c r="E88" s="113">
        <v>2</v>
      </c>
      <c r="F88" s="199"/>
      <c r="I88" s="87"/>
      <c r="J88" s="222"/>
      <c r="K88" s="222"/>
    </row>
    <row r="89" spans="2:11" ht="16" thickBot="1" x14ac:dyDescent="0.4">
      <c r="B89" s="443" t="s">
        <v>114</v>
      </c>
      <c r="C89" s="444"/>
      <c r="D89" s="444"/>
      <c r="E89" s="444"/>
      <c r="F89" s="445"/>
      <c r="I89" s="87"/>
      <c r="J89" s="222"/>
      <c r="K89" s="222"/>
    </row>
    <row r="90" spans="2:11" x14ac:dyDescent="0.35">
      <c r="B90" s="94"/>
      <c r="C90" s="94"/>
      <c r="D90" s="94"/>
      <c r="E90" s="94"/>
      <c r="F90" s="222"/>
      <c r="I90" s="87"/>
      <c r="J90" s="222"/>
      <c r="K90" s="222"/>
    </row>
    <row r="91" spans="2:11" ht="16" thickBot="1" x14ac:dyDescent="0.4">
      <c r="C91" s="215"/>
      <c r="D91" s="215"/>
      <c r="E91" s="215"/>
      <c r="F91" s="215"/>
    </row>
    <row r="92" spans="2:11" ht="17.149999999999999" customHeight="1" thickBot="1" x14ac:dyDescent="0.4">
      <c r="B92" s="440" t="s">
        <v>164</v>
      </c>
      <c r="C92" s="441"/>
      <c r="D92" s="441"/>
      <c r="E92" s="441"/>
      <c r="F92" s="442"/>
    </row>
    <row r="93" spans="2:11" x14ac:dyDescent="0.35">
      <c r="B93" s="228" t="s">
        <v>34</v>
      </c>
      <c r="C93" s="205" t="s">
        <v>35</v>
      </c>
      <c r="D93" s="425" t="s">
        <v>36</v>
      </c>
      <c r="E93" s="426"/>
      <c r="F93" s="427"/>
    </row>
    <row r="94" spans="2:11" ht="43.5" x14ac:dyDescent="0.35">
      <c r="B94" s="229">
        <v>1</v>
      </c>
      <c r="C94" s="230" t="s">
        <v>165</v>
      </c>
      <c r="D94" s="231" t="s">
        <v>166</v>
      </c>
      <c r="E94" s="232" t="s">
        <v>167</v>
      </c>
      <c r="F94" s="233"/>
    </row>
    <row r="95" spans="2:11" ht="58" x14ac:dyDescent="0.35">
      <c r="B95" s="229">
        <f>B94+1</f>
        <v>2</v>
      </c>
      <c r="C95" s="230" t="s">
        <v>168</v>
      </c>
      <c r="D95" s="231" t="s">
        <v>169</v>
      </c>
      <c r="E95" s="236" t="s">
        <v>170</v>
      </c>
      <c r="F95" s="233"/>
    </row>
    <row r="96" spans="2:11" ht="29" x14ac:dyDescent="0.35">
      <c r="B96" s="229">
        <f t="shared" ref="B96:B106" si="0">B95+1</f>
        <v>3</v>
      </c>
      <c r="C96" s="230" t="s">
        <v>171</v>
      </c>
      <c r="D96" s="234"/>
      <c r="E96" s="235"/>
      <c r="F96" s="233"/>
    </row>
    <row r="97" spans="2:6" ht="43.5" x14ac:dyDescent="0.35">
      <c r="B97" s="229">
        <f t="shared" si="0"/>
        <v>4</v>
      </c>
      <c r="C97" s="230" t="s">
        <v>172</v>
      </c>
      <c r="D97" s="231" t="s">
        <v>169</v>
      </c>
      <c r="E97" s="236" t="s">
        <v>173</v>
      </c>
      <c r="F97" s="233"/>
    </row>
    <row r="98" spans="2:6" ht="29" x14ac:dyDescent="0.35">
      <c r="B98" s="229">
        <f t="shared" si="0"/>
        <v>5</v>
      </c>
      <c r="C98" s="230" t="s">
        <v>174</v>
      </c>
      <c r="D98" s="231"/>
      <c r="E98" s="236"/>
      <c r="F98" s="233"/>
    </row>
    <row r="99" spans="2:6" x14ac:dyDescent="0.35">
      <c r="B99" s="229">
        <f t="shared" si="0"/>
        <v>6</v>
      </c>
      <c r="C99" s="420" t="s">
        <v>175</v>
      </c>
      <c r="D99" s="239"/>
      <c r="E99" s="239"/>
      <c r="F99" s="240" t="s">
        <v>176</v>
      </c>
    </row>
    <row r="100" spans="2:6" ht="52.5" x14ac:dyDescent="0.35">
      <c r="B100" s="229">
        <f t="shared" si="0"/>
        <v>7</v>
      </c>
      <c r="C100" s="421"/>
      <c r="D100" s="241"/>
      <c r="E100" s="241"/>
      <c r="F100" s="242" t="s">
        <v>177</v>
      </c>
    </row>
    <row r="101" spans="2:6" ht="43.5" x14ac:dyDescent="0.35">
      <c r="B101" s="229">
        <f t="shared" si="0"/>
        <v>8</v>
      </c>
      <c r="C101" s="237" t="s">
        <v>178</v>
      </c>
      <c r="D101" s="239"/>
      <c r="E101" s="239"/>
      <c r="F101" s="240"/>
    </row>
    <row r="102" spans="2:6" ht="87" x14ac:dyDescent="0.35">
      <c r="B102" s="229">
        <f t="shared" si="0"/>
        <v>9</v>
      </c>
      <c r="C102" s="243" t="s">
        <v>179</v>
      </c>
      <c r="D102" s="234"/>
      <c r="E102" s="244"/>
      <c r="F102" s="233" t="s">
        <v>180</v>
      </c>
    </row>
    <row r="103" spans="2:6" ht="87" x14ac:dyDescent="0.35">
      <c r="B103" s="229">
        <f t="shared" si="0"/>
        <v>10</v>
      </c>
      <c r="C103" s="243" t="s">
        <v>181</v>
      </c>
      <c r="D103" s="234"/>
      <c r="E103" s="244"/>
      <c r="F103" s="233" t="s">
        <v>182</v>
      </c>
    </row>
    <row r="104" spans="2:6" ht="87" x14ac:dyDescent="0.35">
      <c r="B104" s="229">
        <f t="shared" si="0"/>
        <v>11</v>
      </c>
      <c r="C104" s="243" t="s">
        <v>183</v>
      </c>
      <c r="D104" s="245"/>
      <c r="E104" s="245"/>
      <c r="F104" s="238" t="s">
        <v>184</v>
      </c>
    </row>
    <row r="105" spans="2:6" x14ac:dyDescent="0.35">
      <c r="B105" s="229">
        <f t="shared" si="0"/>
        <v>12</v>
      </c>
      <c r="C105" s="422" t="s">
        <v>185</v>
      </c>
      <c r="D105" s="423"/>
      <c r="E105" s="246"/>
      <c r="F105" s="233" t="s">
        <v>186</v>
      </c>
    </row>
    <row r="106" spans="2:6" x14ac:dyDescent="0.35">
      <c r="B106" s="229">
        <f t="shared" si="0"/>
        <v>13</v>
      </c>
      <c r="C106" s="422"/>
      <c r="D106" s="423"/>
      <c r="E106" s="246"/>
      <c r="F106" s="238" t="s">
        <v>187</v>
      </c>
    </row>
    <row r="107" spans="2:6" x14ac:dyDescent="0.35">
      <c r="B107" s="424" t="s">
        <v>188</v>
      </c>
      <c r="C107" s="424"/>
      <c r="D107" s="424"/>
      <c r="E107" s="424"/>
      <c r="F107" s="424"/>
    </row>
  </sheetData>
  <mergeCells count="35">
    <mergeCell ref="B31:E31"/>
    <mergeCell ref="B37:B38"/>
    <mergeCell ref="C37:C38"/>
    <mergeCell ref="D41:D42"/>
    <mergeCell ref="C41:C86"/>
    <mergeCell ref="B41:B86"/>
    <mergeCell ref="B39:B40"/>
    <mergeCell ref="C39:C40"/>
    <mergeCell ref="C35:C36"/>
    <mergeCell ref="D35:F36"/>
    <mergeCell ref="E41:F42"/>
    <mergeCell ref="C33:F33"/>
    <mergeCell ref="D34:F34"/>
    <mergeCell ref="B35:B36"/>
    <mergeCell ref="C87:C88"/>
    <mergeCell ref="B87:B88"/>
    <mergeCell ref="E52:F52"/>
    <mergeCell ref="E65:F65"/>
    <mergeCell ref="B92:F92"/>
    <mergeCell ref="B89:F89"/>
    <mergeCell ref="B3:E3"/>
    <mergeCell ref="B25:B30"/>
    <mergeCell ref="C25:C30"/>
    <mergeCell ref="C6:C20"/>
    <mergeCell ref="B6:B20"/>
    <mergeCell ref="C21:C22"/>
    <mergeCell ref="B21:B22"/>
    <mergeCell ref="C23:C24"/>
    <mergeCell ref="D4:F4"/>
    <mergeCell ref="B23:B24"/>
    <mergeCell ref="C99:C100"/>
    <mergeCell ref="C105:C106"/>
    <mergeCell ref="D105:D106"/>
    <mergeCell ref="B107:F107"/>
    <mergeCell ref="D93:F93"/>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BH178"/>
  <sheetViews>
    <sheetView topLeftCell="B1" zoomScale="62" workbookViewId="0">
      <selection activeCell="P21" sqref="P21"/>
    </sheetView>
  </sheetViews>
  <sheetFormatPr defaultColWidth="11" defaultRowHeight="15.5" x14ac:dyDescent="0.35"/>
  <cols>
    <col min="2" max="2" width="30.5" customWidth="1"/>
    <col min="3" max="3" width="27" bestFit="1" customWidth="1"/>
    <col min="4" max="4" width="10.83203125" customWidth="1"/>
    <col min="5" max="5" width="9.58203125" customWidth="1"/>
    <col min="7" max="7" width="13" customWidth="1"/>
    <col min="8" max="8" width="16.83203125" customWidth="1"/>
    <col min="9" max="9" width="9.58203125" customWidth="1"/>
    <col min="10" max="10" width="13.83203125" customWidth="1"/>
    <col min="11" max="11" width="11.58203125" bestFit="1" customWidth="1"/>
    <col min="16" max="16" width="30.83203125" customWidth="1"/>
    <col min="18" max="18" width="23.08203125" style="198" customWidth="1"/>
    <col min="19" max="19" width="14.08203125" customWidth="1"/>
    <col min="20" max="20" width="17.33203125" bestFit="1" customWidth="1"/>
    <col min="21" max="21" width="16" bestFit="1" customWidth="1"/>
  </cols>
  <sheetData>
    <row r="1" spans="1:32" ht="16" thickBot="1" x14ac:dyDescent="0.4"/>
    <row r="2" spans="1:32" ht="19" thickBot="1" x14ac:dyDescent="0.4">
      <c r="A2" s="468" t="s">
        <v>80</v>
      </c>
      <c r="B2" s="469"/>
      <c r="C2" s="469"/>
      <c r="D2" s="469"/>
      <c r="E2" s="469"/>
      <c r="F2" s="469"/>
      <c r="G2" s="469"/>
      <c r="H2" s="469"/>
      <c r="I2" s="469"/>
      <c r="J2" s="469"/>
      <c r="K2" s="470"/>
      <c r="L2" s="191"/>
      <c r="M2" s="191"/>
      <c r="N2" s="191"/>
      <c r="O2" s="191"/>
      <c r="P2" s="191"/>
    </row>
    <row r="3" spans="1:32" x14ac:dyDescent="0.35">
      <c r="A3" s="379" t="s">
        <v>0</v>
      </c>
      <c r="B3" s="339">
        <v>1</v>
      </c>
      <c r="C3" s="478">
        <v>2</v>
      </c>
      <c r="D3" s="478"/>
      <c r="E3" s="478">
        <v>3</v>
      </c>
      <c r="F3" s="478"/>
      <c r="G3" s="475">
        <v>4</v>
      </c>
      <c r="H3" s="477"/>
      <c r="I3" s="475">
        <v>5</v>
      </c>
      <c r="J3" s="476"/>
      <c r="K3" s="477"/>
      <c r="O3" s="258"/>
      <c r="P3" s="258"/>
      <c r="V3" s="258"/>
      <c r="AD3" s="256"/>
      <c r="AE3" s="256"/>
      <c r="AF3" s="257"/>
    </row>
    <row r="4" spans="1:32" ht="175" customHeight="1" x14ac:dyDescent="0.35">
      <c r="A4" s="379"/>
      <c r="B4" s="480" t="s">
        <v>189</v>
      </c>
      <c r="C4" s="472" t="s">
        <v>84</v>
      </c>
      <c r="D4" s="474"/>
      <c r="E4" s="471" t="s">
        <v>100</v>
      </c>
      <c r="F4" s="471"/>
      <c r="G4" s="709" t="s">
        <v>1304</v>
      </c>
      <c r="H4" s="710"/>
      <c r="I4" s="472" t="s">
        <v>190</v>
      </c>
      <c r="J4" s="473"/>
      <c r="K4" s="474"/>
      <c r="O4" s="87"/>
      <c r="P4" s="87"/>
      <c r="AD4" s="87"/>
      <c r="AE4" s="87"/>
      <c r="AF4" s="87"/>
    </row>
    <row r="5" spans="1:32" ht="31" x14ac:dyDescent="0.35">
      <c r="A5" s="379"/>
      <c r="B5" s="481"/>
      <c r="C5" s="288" t="s">
        <v>85</v>
      </c>
      <c r="D5" s="289">
        <v>1</v>
      </c>
      <c r="E5" s="288" t="s">
        <v>101</v>
      </c>
      <c r="F5" s="289">
        <v>1</v>
      </c>
      <c r="G5" s="289" t="s">
        <v>104</v>
      </c>
      <c r="H5" s="289" t="s">
        <v>105</v>
      </c>
      <c r="I5" s="289" t="s">
        <v>107</v>
      </c>
      <c r="J5" s="289">
        <v>1</v>
      </c>
      <c r="K5" s="289" t="s">
        <v>108</v>
      </c>
      <c r="V5" s="87"/>
      <c r="AD5" s="94"/>
      <c r="AE5" s="94"/>
      <c r="AF5" s="94"/>
    </row>
    <row r="6" spans="1:32" ht="34" customHeight="1" x14ac:dyDescent="0.35">
      <c r="A6" s="379"/>
      <c r="B6" s="481"/>
      <c r="C6" s="288" t="s">
        <v>86</v>
      </c>
      <c r="D6" s="289">
        <v>2</v>
      </c>
      <c r="E6" s="289" t="s">
        <v>102</v>
      </c>
      <c r="F6" s="289">
        <v>2</v>
      </c>
      <c r="G6" s="471"/>
      <c r="H6" s="471"/>
      <c r="I6" s="289" t="s">
        <v>109</v>
      </c>
      <c r="J6" s="289">
        <v>2</v>
      </c>
      <c r="K6" s="288"/>
      <c r="V6" s="87"/>
      <c r="AD6" s="94"/>
      <c r="AE6" s="94"/>
      <c r="AF6" s="94"/>
    </row>
    <row r="7" spans="1:32" ht="34" customHeight="1" x14ac:dyDescent="0.35">
      <c r="A7" s="379"/>
      <c r="B7" s="481"/>
      <c r="C7" s="288" t="s">
        <v>87</v>
      </c>
      <c r="D7" s="289">
        <v>3</v>
      </c>
      <c r="E7" s="471"/>
      <c r="F7" s="471"/>
      <c r="G7" s="471"/>
      <c r="H7" s="471"/>
      <c r="I7" s="289" t="s">
        <v>110</v>
      </c>
      <c r="J7" s="289">
        <v>3</v>
      </c>
      <c r="K7" s="288"/>
      <c r="V7" s="87"/>
      <c r="AD7" s="222"/>
      <c r="AE7" s="222"/>
      <c r="AF7" s="222"/>
    </row>
    <row r="8" spans="1:32" x14ac:dyDescent="0.35">
      <c r="A8" s="379"/>
      <c r="B8" s="481"/>
      <c r="C8" s="288" t="s">
        <v>88</v>
      </c>
      <c r="D8" s="289">
        <v>4</v>
      </c>
      <c r="E8" s="471"/>
      <c r="F8" s="471"/>
      <c r="G8" s="471"/>
      <c r="H8" s="471"/>
      <c r="I8" s="289" t="s">
        <v>111</v>
      </c>
      <c r="J8" s="289">
        <v>4</v>
      </c>
      <c r="K8" s="288"/>
      <c r="V8" s="87"/>
    </row>
    <row r="9" spans="1:32" x14ac:dyDescent="0.35">
      <c r="A9" s="379"/>
      <c r="B9" s="481"/>
      <c r="C9" s="288" t="s">
        <v>89</v>
      </c>
      <c r="D9" s="289">
        <v>5</v>
      </c>
      <c r="E9" s="471"/>
      <c r="F9" s="471"/>
      <c r="G9" s="471"/>
      <c r="H9" s="471"/>
      <c r="I9" s="289" t="s">
        <v>112</v>
      </c>
      <c r="J9" s="289">
        <v>5</v>
      </c>
      <c r="K9" s="288"/>
      <c r="V9" s="87"/>
    </row>
    <row r="10" spans="1:32" ht="31" x14ac:dyDescent="0.35">
      <c r="A10" s="379"/>
      <c r="B10" s="481"/>
      <c r="C10" s="288" t="s">
        <v>90</v>
      </c>
      <c r="D10" s="289">
        <v>6</v>
      </c>
      <c r="E10" s="471"/>
      <c r="F10" s="471"/>
      <c r="G10" s="471"/>
      <c r="H10" s="471"/>
      <c r="I10" s="289" t="s">
        <v>191</v>
      </c>
      <c r="J10" s="289">
        <v>6</v>
      </c>
      <c r="K10" s="288"/>
      <c r="V10" s="87"/>
    </row>
    <row r="11" spans="1:32" x14ac:dyDescent="0.35">
      <c r="A11" s="379"/>
      <c r="B11" s="481"/>
      <c r="C11" s="288" t="s">
        <v>91</v>
      </c>
      <c r="D11" s="289">
        <v>7</v>
      </c>
      <c r="E11" s="471"/>
      <c r="F11" s="471"/>
      <c r="G11" s="471"/>
      <c r="H11" s="471"/>
      <c r="I11" s="471"/>
      <c r="J11" s="471"/>
      <c r="K11" s="471"/>
    </row>
    <row r="12" spans="1:32" x14ac:dyDescent="0.35">
      <c r="A12" s="379"/>
      <c r="B12" s="481"/>
      <c r="C12" s="288" t="s">
        <v>92</v>
      </c>
      <c r="D12" s="289">
        <v>8</v>
      </c>
      <c r="E12" s="471"/>
      <c r="F12" s="471"/>
      <c r="G12" s="471"/>
      <c r="H12" s="471"/>
      <c r="I12" s="471"/>
      <c r="J12" s="471"/>
      <c r="K12" s="471"/>
    </row>
    <row r="13" spans="1:32" x14ac:dyDescent="0.35">
      <c r="A13" s="379"/>
      <c r="B13" s="481"/>
      <c r="C13" s="288" t="s">
        <v>93</v>
      </c>
      <c r="D13" s="289">
        <v>9</v>
      </c>
      <c r="E13" s="471"/>
      <c r="F13" s="471"/>
      <c r="G13" s="471"/>
      <c r="H13" s="471"/>
      <c r="I13" s="471"/>
      <c r="J13" s="471"/>
      <c r="K13" s="471"/>
    </row>
    <row r="14" spans="1:32" x14ac:dyDescent="0.35">
      <c r="A14" s="379"/>
      <c r="B14" s="481"/>
      <c r="C14" s="288" t="s">
        <v>94</v>
      </c>
      <c r="D14" s="289">
        <v>10</v>
      </c>
      <c r="E14" s="471"/>
      <c r="F14" s="471"/>
      <c r="G14" s="471"/>
      <c r="H14" s="471"/>
      <c r="I14" s="471"/>
      <c r="J14" s="471"/>
      <c r="K14" s="471"/>
    </row>
    <row r="15" spans="1:32" x14ac:dyDescent="0.35">
      <c r="A15" s="379"/>
      <c r="B15" s="481"/>
      <c r="C15" s="288" t="s">
        <v>95</v>
      </c>
      <c r="D15" s="289">
        <v>11</v>
      </c>
      <c r="E15" s="471"/>
      <c r="F15" s="471"/>
      <c r="G15" s="471"/>
      <c r="H15" s="471"/>
      <c r="I15" s="471"/>
      <c r="J15" s="471"/>
      <c r="K15" s="471"/>
    </row>
    <row r="16" spans="1:32" x14ac:dyDescent="0.35">
      <c r="A16" s="379"/>
      <c r="B16" s="481"/>
      <c r="C16" s="288" t="s">
        <v>96</v>
      </c>
      <c r="D16" s="289">
        <v>12</v>
      </c>
      <c r="E16" s="471"/>
      <c r="F16" s="471"/>
      <c r="G16" s="471"/>
      <c r="H16" s="471"/>
      <c r="I16" s="471"/>
      <c r="J16" s="471"/>
      <c r="K16" s="471"/>
    </row>
    <row r="17" spans="1:11" x14ac:dyDescent="0.35">
      <c r="A17" s="379"/>
      <c r="B17" s="481"/>
      <c r="C17" s="288" t="s">
        <v>97</v>
      </c>
      <c r="D17" s="289">
        <v>13</v>
      </c>
      <c r="E17" s="471"/>
      <c r="F17" s="471"/>
      <c r="G17" s="471"/>
      <c r="H17" s="471"/>
      <c r="I17" s="471"/>
      <c r="J17" s="471"/>
      <c r="K17" s="471"/>
    </row>
    <row r="18" spans="1:11" x14ac:dyDescent="0.35">
      <c r="A18" s="380"/>
      <c r="B18" s="481"/>
      <c r="C18" s="288" t="s">
        <v>98</v>
      </c>
      <c r="D18" s="289">
        <v>14</v>
      </c>
      <c r="E18" s="471"/>
      <c r="F18" s="471"/>
      <c r="G18" s="471"/>
      <c r="H18" s="471"/>
      <c r="I18" s="471"/>
      <c r="J18" s="471"/>
      <c r="K18" s="471"/>
    </row>
    <row r="19" spans="1:11" x14ac:dyDescent="0.35">
      <c r="A19" s="290" t="s">
        <v>192</v>
      </c>
      <c r="B19" s="482"/>
      <c r="C19" s="288" t="s">
        <v>99</v>
      </c>
      <c r="D19" s="289">
        <v>15</v>
      </c>
      <c r="E19" s="471"/>
      <c r="F19" s="471"/>
      <c r="G19" s="471"/>
      <c r="H19" s="471"/>
      <c r="I19" s="471"/>
      <c r="J19" s="471"/>
      <c r="K19" s="471"/>
    </row>
    <row r="20" spans="1:11" x14ac:dyDescent="0.35">
      <c r="A20" s="79">
        <v>1</v>
      </c>
      <c r="B20" s="285"/>
      <c r="C20" s="394"/>
      <c r="D20" s="394"/>
      <c r="E20" s="394"/>
      <c r="F20" s="394"/>
      <c r="G20" s="79"/>
      <c r="H20" s="79"/>
      <c r="I20" s="394"/>
      <c r="J20" s="394"/>
      <c r="K20" s="394"/>
    </row>
    <row r="21" spans="1:11" x14ac:dyDescent="0.35">
      <c r="A21" s="79">
        <v>2</v>
      </c>
      <c r="B21" s="286"/>
      <c r="C21" s="394"/>
      <c r="D21" s="394"/>
      <c r="E21" s="394"/>
      <c r="F21" s="394"/>
      <c r="G21" s="79"/>
      <c r="H21" s="79"/>
      <c r="I21" s="394"/>
      <c r="J21" s="394"/>
      <c r="K21" s="394"/>
    </row>
    <row r="22" spans="1:11" x14ac:dyDescent="0.35">
      <c r="A22" s="79">
        <v>3</v>
      </c>
      <c r="B22" s="79"/>
      <c r="C22" s="394"/>
      <c r="D22" s="394"/>
      <c r="E22" s="394"/>
      <c r="F22" s="394"/>
      <c r="G22" s="79"/>
      <c r="H22" s="79"/>
      <c r="I22" s="394"/>
      <c r="J22" s="394"/>
      <c r="K22" s="394"/>
    </row>
    <row r="23" spans="1:11" x14ac:dyDescent="0.35">
      <c r="A23" s="79">
        <v>4</v>
      </c>
      <c r="B23" s="79"/>
      <c r="C23" s="394"/>
      <c r="D23" s="394"/>
      <c r="E23" s="394"/>
      <c r="F23" s="394"/>
      <c r="G23" s="79"/>
      <c r="H23" s="79"/>
      <c r="I23" s="394"/>
      <c r="J23" s="394"/>
      <c r="K23" s="394"/>
    </row>
    <row r="24" spans="1:11" x14ac:dyDescent="0.35">
      <c r="A24" s="79">
        <v>5</v>
      </c>
      <c r="B24" s="79"/>
      <c r="C24" s="394"/>
      <c r="D24" s="394"/>
      <c r="E24" s="394"/>
      <c r="F24" s="394"/>
      <c r="G24" s="79"/>
      <c r="H24" s="79"/>
      <c r="I24" s="394"/>
      <c r="J24" s="394"/>
      <c r="K24" s="394"/>
    </row>
    <row r="25" spans="1:11" x14ac:dyDescent="0.35">
      <c r="A25" s="79">
        <v>6</v>
      </c>
      <c r="B25" s="79"/>
      <c r="C25" s="394"/>
      <c r="D25" s="394"/>
      <c r="E25" s="394"/>
      <c r="F25" s="394"/>
      <c r="G25" s="79"/>
      <c r="H25" s="79"/>
      <c r="I25" s="394"/>
      <c r="J25" s="394"/>
      <c r="K25" s="394"/>
    </row>
    <row r="26" spans="1:11" x14ac:dyDescent="0.35">
      <c r="A26" s="79">
        <v>7</v>
      </c>
      <c r="B26" s="79"/>
      <c r="C26" s="394"/>
      <c r="D26" s="394"/>
      <c r="E26" s="394"/>
      <c r="F26" s="394"/>
      <c r="G26" s="79"/>
      <c r="H26" s="79"/>
      <c r="I26" s="394"/>
      <c r="J26" s="394"/>
      <c r="K26" s="394"/>
    </row>
    <row r="27" spans="1:11" x14ac:dyDescent="0.35">
      <c r="A27" s="79">
        <v>8</v>
      </c>
      <c r="B27" s="79"/>
      <c r="C27" s="408"/>
      <c r="D27" s="409"/>
      <c r="E27" s="408"/>
      <c r="F27" s="409"/>
      <c r="G27" s="79"/>
      <c r="H27" s="79"/>
      <c r="I27" s="408"/>
      <c r="J27" s="479"/>
      <c r="K27" s="409"/>
    </row>
    <row r="28" spans="1:11" x14ac:dyDescent="0.35">
      <c r="A28" s="79">
        <v>9</v>
      </c>
      <c r="B28" s="79"/>
      <c r="C28" s="408"/>
      <c r="D28" s="409"/>
      <c r="E28" s="408"/>
      <c r="F28" s="409"/>
      <c r="G28" s="79"/>
      <c r="H28" s="79"/>
      <c r="I28" s="408"/>
      <c r="J28" s="479"/>
      <c r="K28" s="409"/>
    </row>
    <row r="30" spans="1:11" x14ac:dyDescent="0.35">
      <c r="K30" t="s">
        <v>193</v>
      </c>
    </row>
    <row r="38" spans="3:60" x14ac:dyDescent="0.35">
      <c r="C38" s="191"/>
    </row>
    <row r="40" spans="3:60" x14ac:dyDescent="0.35">
      <c r="W40" s="87"/>
      <c r="X40" s="87"/>
      <c r="Y40" s="87"/>
      <c r="Z40" s="87"/>
      <c r="AA40" s="87"/>
      <c r="AB40" s="87"/>
      <c r="AC40" s="87"/>
      <c r="AD40" s="87"/>
      <c r="AE40" s="87"/>
      <c r="AF40" s="87"/>
      <c r="AG40" s="87"/>
      <c r="AH40" s="87"/>
      <c r="AI40" s="87"/>
      <c r="AJ40" s="87"/>
      <c r="AK40" s="87"/>
      <c r="AL40" s="87"/>
      <c r="AM40" s="87"/>
      <c r="AN40" s="87"/>
      <c r="AO40" s="87"/>
      <c r="AP40" s="87"/>
      <c r="AQ40" s="87"/>
      <c r="AR40" s="87"/>
      <c r="AS40" s="87"/>
      <c r="AT40" s="87"/>
      <c r="AU40" s="87"/>
      <c r="AV40" s="87"/>
      <c r="AW40" s="87"/>
      <c r="AX40" s="87"/>
      <c r="AY40" s="87"/>
      <c r="AZ40" s="87"/>
      <c r="BA40" s="87"/>
      <c r="BB40" s="87"/>
      <c r="BC40" s="87"/>
      <c r="BD40" s="87"/>
      <c r="BE40" s="87"/>
      <c r="BF40" s="87"/>
      <c r="BG40" s="87"/>
      <c r="BH40" s="264"/>
    </row>
    <row r="41" spans="3:60" ht="163" customHeight="1" x14ac:dyDescent="0.35">
      <c r="W41" s="87"/>
      <c r="X41" s="87"/>
      <c r="Y41" s="87"/>
      <c r="Z41" s="87"/>
      <c r="AA41" s="87"/>
      <c r="AB41" s="87"/>
      <c r="AC41" s="87"/>
      <c r="AD41" s="87"/>
      <c r="AE41" s="87"/>
      <c r="AF41" s="87"/>
      <c r="AG41" s="87"/>
      <c r="AH41" s="87"/>
      <c r="AI41" s="87"/>
      <c r="AJ41" s="87"/>
      <c r="AK41" s="87"/>
      <c r="AL41" s="87"/>
      <c r="AM41" s="87"/>
      <c r="AN41" s="87"/>
      <c r="AO41" s="87"/>
      <c r="AP41" s="87"/>
      <c r="AQ41" s="87"/>
      <c r="AR41" s="87"/>
      <c r="AS41" s="87"/>
      <c r="AT41" s="87"/>
      <c r="AU41" s="87"/>
      <c r="AV41" s="87"/>
      <c r="AW41" s="87"/>
      <c r="AX41" s="87"/>
      <c r="AY41" s="87"/>
      <c r="AZ41" s="87"/>
      <c r="BA41" s="87"/>
      <c r="BB41" s="87"/>
      <c r="BC41" s="87"/>
      <c r="BD41" s="87"/>
      <c r="BE41" s="87"/>
      <c r="BF41" s="87"/>
      <c r="BG41" s="87"/>
      <c r="BH41" s="260"/>
    </row>
    <row r="42" spans="3:60" ht="16" customHeight="1" x14ac:dyDescent="0.35">
      <c r="W42" s="263"/>
      <c r="X42" s="263"/>
      <c r="Y42" s="263"/>
      <c r="Z42" s="263"/>
      <c r="AA42" s="263"/>
      <c r="AB42" s="263"/>
      <c r="AC42" s="263"/>
      <c r="AD42" s="263"/>
      <c r="AE42" s="263"/>
      <c r="AF42" s="263"/>
      <c r="AG42" s="263"/>
      <c r="AH42" s="263"/>
      <c r="AI42" s="263"/>
      <c r="AJ42" s="263"/>
      <c r="AK42" s="263"/>
      <c r="AL42" s="263"/>
      <c r="AM42" s="263"/>
      <c r="AN42" s="263"/>
      <c r="AO42" s="263"/>
      <c r="AP42" s="263"/>
      <c r="AQ42" s="263"/>
      <c r="AR42" s="263"/>
      <c r="AS42" s="263"/>
      <c r="AT42" s="263"/>
      <c r="AU42" s="263"/>
      <c r="AV42" s="263"/>
      <c r="AW42" s="263"/>
      <c r="AX42" s="263"/>
      <c r="AY42" s="263"/>
      <c r="AZ42" s="263"/>
      <c r="BA42" s="263"/>
      <c r="BB42" s="263"/>
      <c r="BC42" s="263"/>
      <c r="BD42" s="263"/>
      <c r="BE42" s="263"/>
      <c r="BF42" s="263"/>
      <c r="BG42" s="263"/>
      <c r="BH42" s="263"/>
    </row>
    <row r="43" spans="3:60" x14ac:dyDescent="0.35">
      <c r="W43" s="263"/>
      <c r="X43" s="263"/>
      <c r="Y43" s="263"/>
      <c r="Z43" s="263"/>
      <c r="AA43" s="263"/>
      <c r="AB43" s="263"/>
      <c r="AC43" s="263"/>
      <c r="AD43" s="263"/>
      <c r="AE43" s="263"/>
      <c r="AF43" s="263"/>
      <c r="AG43" s="263"/>
      <c r="AH43" s="263"/>
      <c r="AI43" s="263"/>
      <c r="AJ43" s="263"/>
      <c r="AK43" s="263"/>
      <c r="AL43" s="263"/>
      <c r="AM43" s="263"/>
      <c r="AN43" s="263"/>
      <c r="AO43" s="263"/>
      <c r="AP43" s="263"/>
      <c r="AQ43" s="263"/>
      <c r="AR43" s="263"/>
      <c r="AS43" s="263"/>
      <c r="AT43" s="263"/>
      <c r="AU43" s="263"/>
      <c r="AV43" s="263"/>
      <c r="AW43" s="263"/>
      <c r="AX43" s="263"/>
      <c r="AY43" s="263"/>
      <c r="AZ43" s="263"/>
      <c r="BA43" s="263"/>
      <c r="BB43" s="263"/>
      <c r="BC43" s="263"/>
      <c r="BD43" s="263"/>
      <c r="BE43" s="263"/>
      <c r="BF43" s="263"/>
      <c r="BG43" s="263"/>
      <c r="BH43" s="263"/>
    </row>
    <row r="44" spans="3:60" x14ac:dyDescent="0.35">
      <c r="W44" s="263"/>
      <c r="X44" s="263"/>
      <c r="Y44" s="263"/>
      <c r="Z44" s="263"/>
      <c r="AA44" s="263"/>
      <c r="AB44" s="263"/>
      <c r="AC44" s="263"/>
      <c r="AD44" s="263"/>
      <c r="AE44" s="263"/>
      <c r="AF44" s="263"/>
      <c r="AG44" s="263"/>
      <c r="AH44" s="263"/>
      <c r="AI44" s="263"/>
      <c r="AJ44" s="263"/>
      <c r="AK44" s="263"/>
      <c r="AL44" s="263"/>
      <c r="AM44" s="263"/>
      <c r="AN44" s="263"/>
      <c r="AO44" s="263"/>
      <c r="AP44" s="263"/>
      <c r="AQ44" s="263"/>
      <c r="AR44" s="263"/>
      <c r="AS44" s="263"/>
      <c r="AT44" s="263"/>
      <c r="AU44" s="263"/>
      <c r="AV44" s="263"/>
      <c r="AW44" s="263"/>
      <c r="AX44" s="263"/>
      <c r="AY44" s="263"/>
      <c r="AZ44" s="263"/>
      <c r="BA44" s="263"/>
      <c r="BB44" s="263"/>
      <c r="BC44" s="263"/>
      <c r="BD44" s="263"/>
      <c r="BE44" s="263"/>
      <c r="BF44" s="263"/>
      <c r="BG44" s="263"/>
      <c r="BH44" s="263"/>
    </row>
    <row r="78" spans="18:18" x14ac:dyDescent="0.35">
      <c r="R78" s="94"/>
    </row>
    <row r="79" spans="18:18" x14ac:dyDescent="0.35">
      <c r="R79" s="94"/>
    </row>
    <row r="80" spans="18:18" x14ac:dyDescent="0.35">
      <c r="R80" s="94"/>
    </row>
    <row r="81" spans="4:31" x14ac:dyDescent="0.35">
      <c r="R81" s="94"/>
    </row>
    <row r="82" spans="4:31" x14ac:dyDescent="0.35">
      <c r="R82" s="94"/>
    </row>
    <row r="83" spans="4:31" x14ac:dyDescent="0.35">
      <c r="R83" s="94"/>
    </row>
    <row r="84" spans="4:31" x14ac:dyDescent="0.35">
      <c r="R84" s="94"/>
    </row>
    <row r="85" spans="4:31" x14ac:dyDescent="0.35">
      <c r="R85" s="94"/>
    </row>
    <row r="86" spans="4:31" x14ac:dyDescent="0.35">
      <c r="R86" s="94"/>
    </row>
    <row r="91" spans="4:31" x14ac:dyDescent="0.35">
      <c r="R91"/>
    </row>
    <row r="92" spans="4:31" x14ac:dyDescent="0.35">
      <c r="R92"/>
    </row>
    <row r="93" spans="4:31" x14ac:dyDescent="0.35">
      <c r="R93"/>
    </row>
    <row r="94" spans="4:31" ht="16" customHeight="1" x14ac:dyDescent="0.35">
      <c r="R94"/>
    </row>
    <row r="95" spans="4:31" ht="16" customHeight="1" thickBot="1" x14ac:dyDescent="0.4">
      <c r="R95"/>
    </row>
    <row r="96" spans="4:31" ht="345" customHeight="1" thickBot="1" x14ac:dyDescent="0.4">
      <c r="D96" s="226"/>
      <c r="R96"/>
      <c r="AB96" s="266"/>
      <c r="AC96" s="267"/>
      <c r="AD96" s="267"/>
      <c r="AE96" s="268"/>
    </row>
    <row r="97" spans="4:31" x14ac:dyDescent="0.35">
      <c r="D97" s="226"/>
      <c r="R97"/>
      <c r="AB97" s="247"/>
      <c r="AC97" s="205"/>
      <c r="AD97" s="269"/>
      <c r="AE97" s="270"/>
    </row>
    <row r="98" spans="4:31" x14ac:dyDescent="0.35">
      <c r="D98" s="226"/>
      <c r="R98"/>
      <c r="AB98" s="248"/>
      <c r="AC98" s="248"/>
      <c r="AD98" s="249"/>
      <c r="AE98" s="250"/>
    </row>
    <row r="99" spans="4:31" x14ac:dyDescent="0.35">
      <c r="D99" s="226"/>
      <c r="R99"/>
      <c r="AB99" s="219"/>
      <c r="AC99" s="251"/>
      <c r="AD99" s="370"/>
      <c r="AE99" s="79"/>
    </row>
    <row r="100" spans="4:31" x14ac:dyDescent="0.35">
      <c r="R100"/>
      <c r="AB100" s="271"/>
      <c r="AC100" s="371"/>
      <c r="AD100" s="255"/>
      <c r="AE100" s="259"/>
    </row>
    <row r="101" spans="4:31" x14ac:dyDescent="0.35">
      <c r="R101"/>
      <c r="AB101" s="272"/>
      <c r="AC101" s="169"/>
      <c r="AD101" s="261"/>
      <c r="AE101" s="262"/>
    </row>
    <row r="102" spans="4:31" x14ac:dyDescent="0.35">
      <c r="R102"/>
      <c r="AB102" s="272"/>
      <c r="AC102" s="113"/>
      <c r="AD102" s="113"/>
      <c r="AE102" s="113"/>
    </row>
    <row r="103" spans="4:31" x14ac:dyDescent="0.35">
      <c r="R103"/>
      <c r="AB103" s="272"/>
      <c r="AC103" s="113"/>
      <c r="AD103" s="113"/>
      <c r="AE103" s="113"/>
    </row>
    <row r="104" spans="4:31" x14ac:dyDescent="0.35">
      <c r="R104"/>
      <c r="AB104" s="272"/>
      <c r="AC104" s="113"/>
      <c r="AD104" s="113"/>
      <c r="AE104" s="113"/>
    </row>
    <row r="105" spans="4:31" x14ac:dyDescent="0.35">
      <c r="R105"/>
      <c r="AB105" s="273"/>
      <c r="AC105" s="113"/>
      <c r="AD105" s="113"/>
      <c r="AE105" s="113"/>
    </row>
    <row r="106" spans="4:31" x14ac:dyDescent="0.35">
      <c r="R106"/>
      <c r="AB106" s="271"/>
      <c r="AC106" s="170"/>
      <c r="AD106" s="253"/>
      <c r="AE106" s="254"/>
    </row>
    <row r="107" spans="4:31" x14ac:dyDescent="0.35">
      <c r="R107"/>
      <c r="AB107" s="272"/>
      <c r="AC107" s="113"/>
      <c r="AD107" s="370"/>
      <c r="AE107" s="113"/>
    </row>
    <row r="108" spans="4:31" x14ac:dyDescent="0.35">
      <c r="R108"/>
      <c r="AB108" s="272"/>
      <c r="AC108" s="113"/>
      <c r="AD108" s="370"/>
      <c r="AE108" s="113"/>
    </row>
    <row r="109" spans="4:31" x14ac:dyDescent="0.35">
      <c r="R109"/>
      <c r="AB109" s="272"/>
      <c r="AC109" s="113"/>
      <c r="AD109" s="370"/>
      <c r="AE109" s="113"/>
    </row>
    <row r="110" spans="4:31" x14ac:dyDescent="0.35">
      <c r="R110"/>
      <c r="AB110" s="272"/>
      <c r="AC110" s="113"/>
      <c r="AD110" s="370"/>
      <c r="AE110" s="113"/>
    </row>
    <row r="111" spans="4:31" x14ac:dyDescent="0.35">
      <c r="R111"/>
      <c r="AB111" s="272"/>
      <c r="AC111" s="113"/>
      <c r="AD111" s="370"/>
      <c r="AE111" s="113"/>
    </row>
    <row r="112" spans="4:31" x14ac:dyDescent="0.35">
      <c r="R112"/>
      <c r="AB112" s="272"/>
      <c r="AC112" s="113"/>
      <c r="AD112" s="370"/>
      <c r="AE112" s="113"/>
    </row>
    <row r="113" spans="18:31" x14ac:dyDescent="0.35">
      <c r="R113"/>
      <c r="AB113" s="272"/>
      <c r="AC113" s="113"/>
      <c r="AD113" s="370"/>
      <c r="AE113" s="113"/>
    </row>
    <row r="114" spans="18:31" x14ac:dyDescent="0.35">
      <c r="R114"/>
      <c r="AB114" s="273"/>
      <c r="AC114" s="113"/>
      <c r="AD114" s="370"/>
      <c r="AE114" s="113"/>
    </row>
    <row r="115" spans="18:31" x14ac:dyDescent="0.35">
      <c r="R115"/>
    </row>
    <row r="116" spans="18:31" x14ac:dyDescent="0.35">
      <c r="R116"/>
    </row>
    <row r="117" spans="18:31" x14ac:dyDescent="0.35">
      <c r="R117"/>
    </row>
    <row r="118" spans="18:31" x14ac:dyDescent="0.35">
      <c r="R118"/>
    </row>
    <row r="119" spans="18:31" x14ac:dyDescent="0.35">
      <c r="R119"/>
    </row>
    <row r="120" spans="18:31" x14ac:dyDescent="0.35">
      <c r="R120"/>
    </row>
    <row r="121" spans="18:31" x14ac:dyDescent="0.35">
      <c r="R121"/>
    </row>
    <row r="122" spans="18:31" x14ac:dyDescent="0.35">
      <c r="R122"/>
    </row>
    <row r="123" spans="18:31" x14ac:dyDescent="0.35">
      <c r="R123"/>
    </row>
    <row r="124" spans="18:31" x14ac:dyDescent="0.35">
      <c r="R124"/>
    </row>
    <row r="125" spans="18:31" x14ac:dyDescent="0.35">
      <c r="R125"/>
    </row>
    <row r="126" spans="18:31" x14ac:dyDescent="0.35">
      <c r="R126"/>
    </row>
    <row r="127" spans="18:31" x14ac:dyDescent="0.35">
      <c r="R127"/>
    </row>
    <row r="128" spans="18:31" x14ac:dyDescent="0.35">
      <c r="R128"/>
    </row>
    <row r="129" spans="18:18" x14ac:dyDescent="0.35">
      <c r="R129"/>
    </row>
    <row r="130" spans="18:18" x14ac:dyDescent="0.35">
      <c r="R130"/>
    </row>
    <row r="131" spans="18:18" x14ac:dyDescent="0.35">
      <c r="R131"/>
    </row>
    <row r="132" spans="18:18" x14ac:dyDescent="0.35">
      <c r="R132"/>
    </row>
    <row r="133" spans="18:18" x14ac:dyDescent="0.35">
      <c r="R133"/>
    </row>
    <row r="134" spans="18:18" x14ac:dyDescent="0.35">
      <c r="R134"/>
    </row>
    <row r="135" spans="18:18" x14ac:dyDescent="0.35">
      <c r="R135"/>
    </row>
    <row r="136" spans="18:18" x14ac:dyDescent="0.35">
      <c r="R136"/>
    </row>
    <row r="137" spans="18:18" x14ac:dyDescent="0.35">
      <c r="R137"/>
    </row>
    <row r="138" spans="18:18" x14ac:dyDescent="0.35">
      <c r="R138"/>
    </row>
    <row r="139" spans="18:18" x14ac:dyDescent="0.35">
      <c r="R139"/>
    </row>
    <row r="140" spans="18:18" x14ac:dyDescent="0.35">
      <c r="R140"/>
    </row>
    <row r="141" spans="18:18" x14ac:dyDescent="0.35">
      <c r="R141"/>
    </row>
    <row r="142" spans="18:18" x14ac:dyDescent="0.35">
      <c r="R142"/>
    </row>
    <row r="143" spans="18:18" x14ac:dyDescent="0.35">
      <c r="R143"/>
    </row>
    <row r="144" spans="18:18" x14ac:dyDescent="0.35">
      <c r="R144"/>
    </row>
    <row r="145" spans="18:18" x14ac:dyDescent="0.35">
      <c r="R145"/>
    </row>
    <row r="146" spans="18:18" x14ac:dyDescent="0.35">
      <c r="R146"/>
    </row>
    <row r="147" spans="18:18" x14ac:dyDescent="0.35">
      <c r="R147"/>
    </row>
    <row r="148" spans="18:18" x14ac:dyDescent="0.35">
      <c r="R148"/>
    </row>
    <row r="149" spans="18:18" x14ac:dyDescent="0.35">
      <c r="R149"/>
    </row>
    <row r="150" spans="18:18" x14ac:dyDescent="0.35">
      <c r="R150"/>
    </row>
    <row r="151" spans="18:18" x14ac:dyDescent="0.35">
      <c r="R151"/>
    </row>
    <row r="152" spans="18:18" x14ac:dyDescent="0.35">
      <c r="R152"/>
    </row>
    <row r="153" spans="18:18" x14ac:dyDescent="0.35">
      <c r="R153"/>
    </row>
    <row r="154" spans="18:18" x14ac:dyDescent="0.35">
      <c r="R154"/>
    </row>
    <row r="155" spans="18:18" x14ac:dyDescent="0.35">
      <c r="R155"/>
    </row>
    <row r="156" spans="18:18" x14ac:dyDescent="0.35">
      <c r="R156"/>
    </row>
    <row r="157" spans="18:18" x14ac:dyDescent="0.35">
      <c r="R157"/>
    </row>
    <row r="158" spans="18:18" x14ac:dyDescent="0.35">
      <c r="R158"/>
    </row>
    <row r="159" spans="18:18" x14ac:dyDescent="0.35">
      <c r="R159"/>
    </row>
    <row r="160" spans="18:18" x14ac:dyDescent="0.35">
      <c r="R160"/>
    </row>
    <row r="161" spans="18:18" x14ac:dyDescent="0.35">
      <c r="R161"/>
    </row>
    <row r="162" spans="18:18" x14ac:dyDescent="0.35">
      <c r="R162"/>
    </row>
    <row r="163" spans="18:18" x14ac:dyDescent="0.35">
      <c r="R163"/>
    </row>
    <row r="164" spans="18:18" x14ac:dyDescent="0.35">
      <c r="R164"/>
    </row>
    <row r="165" spans="18:18" x14ac:dyDescent="0.35">
      <c r="R165"/>
    </row>
    <row r="166" spans="18:18" x14ac:dyDescent="0.35">
      <c r="R166"/>
    </row>
    <row r="167" spans="18:18" x14ac:dyDescent="0.35">
      <c r="R167"/>
    </row>
    <row r="168" spans="18:18" x14ac:dyDescent="0.35">
      <c r="R168"/>
    </row>
    <row r="169" spans="18:18" x14ac:dyDescent="0.35">
      <c r="R169"/>
    </row>
    <row r="170" spans="18:18" x14ac:dyDescent="0.35">
      <c r="R170"/>
    </row>
    <row r="171" spans="18:18" x14ac:dyDescent="0.35">
      <c r="R171"/>
    </row>
    <row r="172" spans="18:18" x14ac:dyDescent="0.35">
      <c r="R172"/>
    </row>
    <row r="173" spans="18:18" x14ac:dyDescent="0.35">
      <c r="R173"/>
    </row>
    <row r="174" spans="18:18" x14ac:dyDescent="0.35">
      <c r="R174"/>
    </row>
    <row r="175" spans="18:18" x14ac:dyDescent="0.35">
      <c r="R175"/>
    </row>
    <row r="176" spans="18:18" x14ac:dyDescent="0.35">
      <c r="R176"/>
    </row>
    <row r="177" spans="18:18" x14ac:dyDescent="0.35">
      <c r="R177"/>
    </row>
    <row r="178" spans="18:18" x14ac:dyDescent="0.35">
      <c r="R178"/>
    </row>
  </sheetData>
  <mergeCells count="41">
    <mergeCell ref="C27:D27"/>
    <mergeCell ref="C28:D28"/>
    <mergeCell ref="E27:F27"/>
    <mergeCell ref="E28:F28"/>
    <mergeCell ref="C20:D20"/>
    <mergeCell ref="C21:D21"/>
    <mergeCell ref="C22:D22"/>
    <mergeCell ref="C23:D23"/>
    <mergeCell ref="C24:D24"/>
    <mergeCell ref="C25:D25"/>
    <mergeCell ref="C26:D26"/>
    <mergeCell ref="E20:F20"/>
    <mergeCell ref="E26:F26"/>
    <mergeCell ref="I27:K27"/>
    <mergeCell ref="I28:K28"/>
    <mergeCell ref="B4:B19"/>
    <mergeCell ref="I20:K20"/>
    <mergeCell ref="I21:K21"/>
    <mergeCell ref="I26:K26"/>
    <mergeCell ref="I25:K25"/>
    <mergeCell ref="I24:K24"/>
    <mergeCell ref="I22:K22"/>
    <mergeCell ref="I23:K23"/>
    <mergeCell ref="G4:H4"/>
    <mergeCell ref="E25:F25"/>
    <mergeCell ref="E24:F24"/>
    <mergeCell ref="E23:F23"/>
    <mergeCell ref="E22:F22"/>
    <mergeCell ref="E21:F21"/>
    <mergeCell ref="A2:K2"/>
    <mergeCell ref="G6:H19"/>
    <mergeCell ref="I11:K19"/>
    <mergeCell ref="I4:K4"/>
    <mergeCell ref="I3:K3"/>
    <mergeCell ref="G3:H3"/>
    <mergeCell ref="E3:F3"/>
    <mergeCell ref="C3:D3"/>
    <mergeCell ref="E7:F19"/>
    <mergeCell ref="C4:D4"/>
    <mergeCell ref="E4:F4"/>
    <mergeCell ref="A3:A18"/>
  </mergeCells>
  <phoneticPr fontId="82" type="noConversion"/>
  <printOptions horizontalCentered="1"/>
  <pageMargins left="0.7" right="0" top="0.75" bottom="2" header="0.3" footer="0.3"/>
  <pageSetup paperSize="9" scale="58"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0"/>
    <pageSetUpPr fitToPage="1"/>
  </sheetPr>
  <dimension ref="B2:X41"/>
  <sheetViews>
    <sheetView topLeftCell="H1" zoomScale="66" workbookViewId="0">
      <selection activeCell="Q27" sqref="Q27"/>
    </sheetView>
  </sheetViews>
  <sheetFormatPr defaultColWidth="11" defaultRowHeight="15.5" x14ac:dyDescent="0.35"/>
  <cols>
    <col min="3" max="3" width="9.83203125" customWidth="1"/>
    <col min="4" max="4" width="14.08203125" customWidth="1"/>
    <col min="5" max="5" width="9.08203125" customWidth="1"/>
    <col min="6" max="6" width="12.08203125" customWidth="1"/>
    <col min="7" max="7" width="9.58203125" customWidth="1"/>
    <col min="8" max="8" width="30" customWidth="1"/>
    <col min="9" max="9" width="18.83203125" customWidth="1"/>
    <col min="10" max="10" width="19.58203125" customWidth="1"/>
    <col min="11" max="12" width="12.33203125" customWidth="1"/>
    <col min="13" max="13" width="30" customWidth="1"/>
    <col min="14" max="14" width="43.83203125" bestFit="1" customWidth="1"/>
    <col min="15" max="15" width="9.5" customWidth="1"/>
    <col min="16" max="16" width="49.58203125" bestFit="1" customWidth="1"/>
    <col min="17" max="17" width="10.5" customWidth="1"/>
    <col min="18" max="18" width="15.08203125" customWidth="1"/>
    <col min="19" max="19" width="16" customWidth="1"/>
  </cols>
  <sheetData>
    <row r="2" spans="2:24" ht="16" thickBot="1" x14ac:dyDescent="0.4"/>
    <row r="3" spans="2:24" ht="19" thickBot="1" x14ac:dyDescent="0.4">
      <c r="B3" s="484" t="s">
        <v>115</v>
      </c>
      <c r="C3" s="485"/>
      <c r="D3" s="485"/>
      <c r="E3" s="485"/>
      <c r="F3" s="485"/>
      <c r="G3" s="485"/>
      <c r="H3" s="485"/>
      <c r="I3" s="485"/>
      <c r="J3" s="485"/>
      <c r="K3" s="485"/>
      <c r="L3" s="485"/>
      <c r="M3" s="485"/>
      <c r="N3" s="485"/>
      <c r="O3" s="485"/>
      <c r="P3" s="485"/>
      <c r="Q3" s="486"/>
      <c r="R3" s="294"/>
      <c r="S3" s="294"/>
      <c r="T3" s="274"/>
      <c r="U3" s="274"/>
      <c r="V3" s="274"/>
      <c r="W3" s="274"/>
      <c r="X3" s="274"/>
    </row>
    <row r="4" spans="2:24" x14ac:dyDescent="0.35">
      <c r="B4" s="435"/>
      <c r="C4" s="435"/>
      <c r="D4" s="435">
        <v>1</v>
      </c>
      <c r="E4" s="435"/>
      <c r="F4" s="435">
        <v>2</v>
      </c>
      <c r="G4" s="435"/>
      <c r="H4" s="435"/>
      <c r="I4" s="703">
        <v>3</v>
      </c>
      <c r="J4" s="704"/>
      <c r="K4" s="487">
        <v>4</v>
      </c>
      <c r="L4" s="488"/>
      <c r="M4" s="489"/>
      <c r="N4" s="435">
        <v>5</v>
      </c>
      <c r="O4" s="435"/>
      <c r="P4" s="435"/>
      <c r="Q4" s="435"/>
      <c r="R4" s="418"/>
      <c r="S4" s="418"/>
    </row>
    <row r="5" spans="2:24" ht="69" customHeight="1" x14ac:dyDescent="0.35">
      <c r="B5" s="493" t="s">
        <v>222</v>
      </c>
      <c r="C5" s="494"/>
      <c r="D5" s="490" t="s">
        <v>118</v>
      </c>
      <c r="E5" s="491"/>
      <c r="F5" s="492" t="s">
        <v>121</v>
      </c>
      <c r="G5" s="492"/>
      <c r="H5" s="492"/>
      <c r="I5" s="705" t="s">
        <v>223</v>
      </c>
      <c r="J5" s="706"/>
      <c r="K5" s="472" t="s">
        <v>224</v>
      </c>
      <c r="L5" s="473"/>
      <c r="M5" s="474"/>
      <c r="N5" s="503" t="s">
        <v>225</v>
      </c>
      <c r="O5" s="503"/>
      <c r="P5" s="503"/>
      <c r="Q5" s="503"/>
      <c r="R5" s="291"/>
      <c r="S5" s="291"/>
    </row>
    <row r="6" spans="2:24" ht="69.75" customHeight="1" x14ac:dyDescent="0.35">
      <c r="B6" s="495"/>
      <c r="C6" s="496"/>
      <c r="D6" s="284" t="s">
        <v>119</v>
      </c>
      <c r="E6" s="284">
        <v>1</v>
      </c>
      <c r="F6" s="284" t="s">
        <v>119</v>
      </c>
      <c r="G6" s="284">
        <v>1</v>
      </c>
      <c r="H6" s="79"/>
      <c r="I6" s="707" t="s">
        <v>119</v>
      </c>
      <c r="J6" s="707">
        <v>1</v>
      </c>
      <c r="K6" s="364" t="s">
        <v>119</v>
      </c>
      <c r="L6" s="364">
        <v>1</v>
      </c>
      <c r="M6" s="501" t="s">
        <v>226</v>
      </c>
      <c r="N6" s="499" t="s">
        <v>124</v>
      </c>
      <c r="O6" s="499"/>
      <c r="P6" s="500" t="s">
        <v>147</v>
      </c>
      <c r="Q6" s="500"/>
      <c r="R6" s="292"/>
      <c r="S6" s="292"/>
    </row>
    <row r="7" spans="2:24" ht="31" x14ac:dyDescent="0.35">
      <c r="B7" s="495"/>
      <c r="C7" s="496"/>
      <c r="D7" s="284" t="s">
        <v>120</v>
      </c>
      <c r="E7" s="284">
        <v>2</v>
      </c>
      <c r="F7" s="284" t="s">
        <v>120</v>
      </c>
      <c r="G7" s="284">
        <v>2</v>
      </c>
      <c r="H7" s="284" t="s">
        <v>227</v>
      </c>
      <c r="I7" s="707" t="s">
        <v>120</v>
      </c>
      <c r="J7" s="707">
        <v>2</v>
      </c>
      <c r="K7" s="284" t="s">
        <v>228</v>
      </c>
      <c r="L7" s="284">
        <v>2</v>
      </c>
      <c r="M7" s="502"/>
      <c r="N7" s="285" t="s">
        <v>229</v>
      </c>
      <c r="O7" s="286">
        <v>0</v>
      </c>
      <c r="P7" s="285" t="s">
        <v>230</v>
      </c>
      <c r="Q7" s="286">
        <v>21</v>
      </c>
      <c r="R7" s="292"/>
      <c r="S7" s="292"/>
    </row>
    <row r="8" spans="2:24" x14ac:dyDescent="0.35">
      <c r="B8" s="495"/>
      <c r="C8" s="496"/>
      <c r="D8" s="505"/>
      <c r="E8" s="506"/>
      <c r="F8" s="509"/>
      <c r="G8" s="509"/>
      <c r="H8" s="509"/>
      <c r="I8" s="362"/>
      <c r="J8" s="362"/>
      <c r="K8" s="362"/>
      <c r="L8" s="362"/>
      <c r="M8" s="362"/>
      <c r="N8" s="285" t="s">
        <v>231</v>
      </c>
      <c r="O8" s="286">
        <v>1</v>
      </c>
      <c r="P8" s="285" t="s">
        <v>232</v>
      </c>
      <c r="Q8" s="286">
        <v>22</v>
      </c>
      <c r="R8" s="293"/>
      <c r="S8" s="293"/>
    </row>
    <row r="9" spans="2:24" x14ac:dyDescent="0.35">
      <c r="B9" s="495"/>
      <c r="C9" s="496"/>
      <c r="D9" s="507"/>
      <c r="E9" s="508"/>
      <c r="F9" s="509"/>
      <c r="G9" s="509"/>
      <c r="H9" s="509"/>
      <c r="I9" s="362"/>
      <c r="J9" s="362"/>
      <c r="K9" s="362"/>
      <c r="L9" s="362"/>
      <c r="M9" s="362"/>
      <c r="N9" s="285" t="s">
        <v>233</v>
      </c>
      <c r="O9" s="286">
        <v>2</v>
      </c>
      <c r="P9" s="285" t="s">
        <v>234</v>
      </c>
      <c r="Q9" s="286">
        <v>23</v>
      </c>
      <c r="R9" s="293"/>
      <c r="S9" s="293"/>
    </row>
    <row r="10" spans="2:24" x14ac:dyDescent="0.35">
      <c r="B10" s="495"/>
      <c r="C10" s="496"/>
      <c r="D10" s="507"/>
      <c r="E10" s="508"/>
      <c r="F10" s="509"/>
      <c r="G10" s="509"/>
      <c r="H10" s="509"/>
      <c r="I10" s="362"/>
      <c r="J10" s="362"/>
      <c r="K10" s="362"/>
      <c r="L10" s="362"/>
      <c r="M10" s="362"/>
      <c r="N10" s="285" t="s">
        <v>235</v>
      </c>
      <c r="O10" s="286">
        <v>3</v>
      </c>
      <c r="P10" s="285" t="s">
        <v>236</v>
      </c>
      <c r="Q10" s="286">
        <v>24</v>
      </c>
      <c r="R10" s="293"/>
      <c r="S10" s="293"/>
    </row>
    <row r="11" spans="2:24" x14ac:dyDescent="0.35">
      <c r="B11" s="495"/>
      <c r="C11" s="496"/>
      <c r="D11" s="507"/>
      <c r="E11" s="508"/>
      <c r="F11" s="509"/>
      <c r="G11" s="509"/>
      <c r="H11" s="509"/>
      <c r="I11" s="362"/>
      <c r="J11" s="362"/>
      <c r="K11" s="362"/>
      <c r="L11" s="362"/>
      <c r="M11" s="362"/>
      <c r="N11" s="285" t="s">
        <v>237</v>
      </c>
      <c r="O11" s="286">
        <v>4</v>
      </c>
      <c r="P11" s="285" t="s">
        <v>148</v>
      </c>
      <c r="Q11" s="286">
        <v>25</v>
      </c>
      <c r="R11" s="293"/>
      <c r="S11" s="293"/>
    </row>
    <row r="12" spans="2:24" x14ac:dyDescent="0.35">
      <c r="B12" s="495"/>
      <c r="C12" s="496"/>
      <c r="D12" s="507"/>
      <c r="E12" s="508"/>
      <c r="F12" s="509"/>
      <c r="G12" s="509"/>
      <c r="H12" s="509"/>
      <c r="I12" s="362"/>
      <c r="J12" s="362"/>
      <c r="K12" s="362"/>
      <c r="L12" s="362"/>
      <c r="M12" s="362"/>
      <c r="N12" s="285" t="s">
        <v>238</v>
      </c>
      <c r="O12" s="286">
        <v>5</v>
      </c>
      <c r="P12" s="285" t="s">
        <v>149</v>
      </c>
      <c r="Q12" s="286">
        <v>26</v>
      </c>
      <c r="R12" s="293"/>
      <c r="S12" s="293"/>
    </row>
    <row r="13" spans="2:24" x14ac:dyDescent="0.35">
      <c r="B13" s="495"/>
      <c r="C13" s="496"/>
      <c r="D13" s="507"/>
      <c r="E13" s="508"/>
      <c r="F13" s="509"/>
      <c r="G13" s="509"/>
      <c r="H13" s="509"/>
      <c r="I13" s="362"/>
      <c r="J13" s="362"/>
      <c r="K13" s="362"/>
      <c r="L13" s="362"/>
      <c r="M13" s="362"/>
      <c r="N13" s="285" t="s">
        <v>239</v>
      </c>
      <c r="O13" s="286">
        <v>6</v>
      </c>
      <c r="P13" s="285" t="s">
        <v>150</v>
      </c>
      <c r="Q13" s="286">
        <v>27</v>
      </c>
      <c r="R13" s="293"/>
      <c r="S13" s="293"/>
    </row>
    <row r="14" spans="2:24" x14ac:dyDescent="0.35">
      <c r="B14" s="495"/>
      <c r="C14" s="496"/>
      <c r="D14" s="507"/>
      <c r="E14" s="508"/>
      <c r="F14" s="509"/>
      <c r="G14" s="509"/>
      <c r="H14" s="509"/>
      <c r="I14" s="362"/>
      <c r="J14" s="362"/>
      <c r="K14" s="362"/>
      <c r="L14" s="362"/>
      <c r="M14" s="362"/>
      <c r="N14" s="285" t="s">
        <v>240</v>
      </c>
      <c r="O14" s="286">
        <v>7</v>
      </c>
      <c r="P14" s="285" t="s">
        <v>151</v>
      </c>
      <c r="Q14" s="286">
        <v>28</v>
      </c>
      <c r="R14" s="293"/>
      <c r="S14" s="293"/>
    </row>
    <row r="15" spans="2:24" ht="31" x14ac:dyDescent="0.35">
      <c r="B15" s="495"/>
      <c r="C15" s="496"/>
      <c r="D15" s="507"/>
      <c r="E15" s="508"/>
      <c r="F15" s="509"/>
      <c r="G15" s="509"/>
      <c r="H15" s="509"/>
      <c r="I15" s="362"/>
      <c r="J15" s="362"/>
      <c r="K15" s="362"/>
      <c r="L15" s="362"/>
      <c r="M15" s="362"/>
      <c r="N15" s="285" t="s">
        <v>241</v>
      </c>
      <c r="O15" s="286">
        <v>8</v>
      </c>
      <c r="P15" s="285" t="s">
        <v>152</v>
      </c>
      <c r="Q15" s="286">
        <v>29</v>
      </c>
      <c r="R15" s="293"/>
      <c r="S15" s="293"/>
    </row>
    <row r="16" spans="2:24" ht="31" x14ac:dyDescent="0.35">
      <c r="B16" s="495"/>
      <c r="C16" s="496"/>
      <c r="D16" s="507"/>
      <c r="E16" s="508"/>
      <c r="F16" s="509"/>
      <c r="G16" s="509"/>
      <c r="H16" s="509"/>
      <c r="I16" s="362"/>
      <c r="J16" s="362"/>
      <c r="K16" s="362"/>
      <c r="L16" s="362"/>
      <c r="M16" s="362"/>
      <c r="N16" s="499" t="s">
        <v>134</v>
      </c>
      <c r="O16" s="499"/>
      <c r="P16" s="285" t="s">
        <v>153</v>
      </c>
      <c r="Q16" s="286">
        <v>30</v>
      </c>
      <c r="R16" s="293"/>
      <c r="S16" s="293"/>
    </row>
    <row r="17" spans="2:24" x14ac:dyDescent="0.35">
      <c r="B17" s="495"/>
      <c r="C17" s="496"/>
      <c r="D17" s="507"/>
      <c r="E17" s="508"/>
      <c r="F17" s="509"/>
      <c r="G17" s="509"/>
      <c r="H17" s="509"/>
      <c r="I17" s="362"/>
      <c r="J17" s="362"/>
      <c r="K17" s="362"/>
      <c r="L17" s="362"/>
      <c r="M17" s="362"/>
      <c r="N17" s="286" t="s">
        <v>230</v>
      </c>
      <c r="O17" s="286">
        <v>9</v>
      </c>
      <c r="P17" s="285" t="s">
        <v>141</v>
      </c>
      <c r="Q17" s="286">
        <v>31</v>
      </c>
      <c r="R17" s="293"/>
      <c r="S17" s="293"/>
    </row>
    <row r="18" spans="2:24" x14ac:dyDescent="0.35">
      <c r="B18" s="495"/>
      <c r="C18" s="496"/>
      <c r="D18" s="507"/>
      <c r="E18" s="508"/>
      <c r="F18" s="509"/>
      <c r="G18" s="509"/>
      <c r="H18" s="509"/>
      <c r="I18" s="362"/>
      <c r="J18" s="362"/>
      <c r="K18" s="362"/>
      <c r="L18" s="362"/>
      <c r="M18" s="362"/>
      <c r="N18" s="285" t="s">
        <v>232</v>
      </c>
      <c r="O18" s="286">
        <v>10</v>
      </c>
      <c r="P18" s="285" t="s">
        <v>142</v>
      </c>
      <c r="Q18" s="286">
        <v>32</v>
      </c>
      <c r="R18" s="293"/>
      <c r="S18" s="293"/>
    </row>
    <row r="19" spans="2:24" x14ac:dyDescent="0.35">
      <c r="B19" s="495"/>
      <c r="C19" s="496"/>
      <c r="D19" s="507"/>
      <c r="E19" s="508"/>
      <c r="F19" s="509"/>
      <c r="G19" s="509"/>
      <c r="H19" s="509"/>
      <c r="I19" s="362"/>
      <c r="J19" s="362"/>
      <c r="K19" s="362"/>
      <c r="L19" s="362"/>
      <c r="M19" s="362"/>
      <c r="N19" s="285" t="s">
        <v>234</v>
      </c>
      <c r="O19" s="286">
        <v>11</v>
      </c>
      <c r="P19" s="285" t="s">
        <v>154</v>
      </c>
      <c r="Q19" s="286">
        <v>33</v>
      </c>
      <c r="R19" s="293"/>
      <c r="S19" s="293"/>
    </row>
    <row r="20" spans="2:24" x14ac:dyDescent="0.35">
      <c r="B20" s="495"/>
      <c r="C20" s="496"/>
      <c r="D20" s="507"/>
      <c r="E20" s="508"/>
      <c r="F20" s="509"/>
      <c r="G20" s="509"/>
      <c r="H20" s="509"/>
      <c r="I20" s="362"/>
      <c r="J20" s="362"/>
      <c r="K20" s="362"/>
      <c r="L20" s="362"/>
      <c r="M20" s="362"/>
      <c r="N20" s="285" t="s">
        <v>236</v>
      </c>
      <c r="O20" s="286">
        <v>12</v>
      </c>
      <c r="P20" s="285" t="s">
        <v>155</v>
      </c>
      <c r="Q20" s="286">
        <v>34</v>
      </c>
      <c r="R20" s="293"/>
      <c r="S20" s="293"/>
    </row>
    <row r="21" spans="2:24" x14ac:dyDescent="0.35">
      <c r="B21" s="495"/>
      <c r="C21" s="496"/>
      <c r="D21" s="507"/>
      <c r="E21" s="508"/>
      <c r="F21" s="509"/>
      <c r="G21" s="509"/>
      <c r="H21" s="509"/>
      <c r="I21" s="362"/>
      <c r="J21" s="362"/>
      <c r="K21" s="362"/>
      <c r="L21" s="362"/>
      <c r="M21" s="362"/>
      <c r="N21" s="285" t="s">
        <v>242</v>
      </c>
      <c r="O21" s="286">
        <v>13</v>
      </c>
      <c r="P21" s="285" t="s">
        <v>156</v>
      </c>
      <c r="Q21" s="286">
        <v>35</v>
      </c>
      <c r="R21" s="293"/>
      <c r="S21" s="293"/>
    </row>
    <row r="22" spans="2:24" ht="34" customHeight="1" x14ac:dyDescent="0.35">
      <c r="B22" s="495"/>
      <c r="C22" s="496"/>
      <c r="D22" s="507"/>
      <c r="E22" s="508"/>
      <c r="F22" s="509"/>
      <c r="G22" s="509"/>
      <c r="H22" s="509"/>
      <c r="I22" s="362"/>
      <c r="J22" s="362"/>
      <c r="K22" s="362"/>
      <c r="L22" s="362"/>
      <c r="M22" s="362"/>
      <c r="N22" s="285" t="s">
        <v>140</v>
      </c>
      <c r="O22" s="286">
        <v>14</v>
      </c>
      <c r="P22" s="285" t="s">
        <v>157</v>
      </c>
      <c r="Q22" s="286">
        <v>93</v>
      </c>
      <c r="R22" s="293"/>
      <c r="S22" s="293"/>
    </row>
    <row r="23" spans="2:24" x14ac:dyDescent="0.35">
      <c r="B23" s="495"/>
      <c r="C23" s="496"/>
      <c r="D23" s="507"/>
      <c r="E23" s="508"/>
      <c r="F23" s="509"/>
      <c r="G23" s="509"/>
      <c r="H23" s="509"/>
      <c r="I23" s="362"/>
      <c r="J23" s="362"/>
      <c r="K23" s="362"/>
      <c r="L23" s="362"/>
      <c r="M23" s="362"/>
      <c r="N23" s="285" t="s">
        <v>243</v>
      </c>
      <c r="O23" s="286">
        <v>15</v>
      </c>
      <c r="P23" s="285" t="s">
        <v>158</v>
      </c>
      <c r="Q23" s="286">
        <v>94</v>
      </c>
      <c r="R23" s="293"/>
      <c r="S23" s="293"/>
    </row>
    <row r="24" spans="2:24" x14ac:dyDescent="0.35">
      <c r="B24" s="495"/>
      <c r="C24" s="496"/>
      <c r="D24" s="507"/>
      <c r="E24" s="508"/>
      <c r="F24" s="509"/>
      <c r="G24" s="509"/>
      <c r="H24" s="509"/>
      <c r="I24" s="362"/>
      <c r="J24" s="362"/>
      <c r="K24" s="362"/>
      <c r="L24" s="362"/>
      <c r="M24" s="362"/>
      <c r="N24" s="285" t="s">
        <v>244</v>
      </c>
      <c r="O24" s="286">
        <v>16</v>
      </c>
      <c r="P24" s="708" t="s">
        <v>159</v>
      </c>
      <c r="Q24" s="286">
        <v>95</v>
      </c>
      <c r="R24" s="293"/>
      <c r="S24" s="293"/>
    </row>
    <row r="25" spans="2:24" ht="31" x14ac:dyDescent="0.35">
      <c r="B25" s="495"/>
      <c r="C25" s="496"/>
      <c r="D25" s="507"/>
      <c r="E25" s="508"/>
      <c r="F25" s="509"/>
      <c r="G25" s="509"/>
      <c r="H25" s="509"/>
      <c r="I25" s="362"/>
      <c r="J25" s="362"/>
      <c r="K25" s="362"/>
      <c r="L25" s="362"/>
      <c r="M25" s="362"/>
      <c r="N25" s="285" t="s">
        <v>143</v>
      </c>
      <c r="O25" s="286">
        <v>17</v>
      </c>
      <c r="P25" s="285" t="s">
        <v>160</v>
      </c>
      <c r="Q25" s="286">
        <v>96</v>
      </c>
      <c r="R25" s="295"/>
      <c r="S25" s="295"/>
    </row>
    <row r="26" spans="2:24" x14ac:dyDescent="0.35">
      <c r="B26" s="495"/>
      <c r="C26" s="496"/>
      <c r="D26" s="507"/>
      <c r="E26" s="508"/>
      <c r="F26" s="509"/>
      <c r="G26" s="509"/>
      <c r="H26" s="509"/>
      <c r="I26" s="362"/>
      <c r="J26" s="362"/>
      <c r="K26" s="362"/>
      <c r="L26" s="362"/>
      <c r="M26" s="362"/>
      <c r="N26" s="285" t="s">
        <v>245</v>
      </c>
      <c r="O26" s="286">
        <v>18</v>
      </c>
      <c r="P26" s="285" t="s">
        <v>161</v>
      </c>
      <c r="Q26" s="286">
        <v>98</v>
      </c>
      <c r="R26" s="295"/>
      <c r="S26" s="295"/>
    </row>
    <row r="27" spans="2:24" x14ac:dyDescent="0.35">
      <c r="B27" s="495"/>
      <c r="C27" s="496"/>
      <c r="D27" s="507"/>
      <c r="E27" s="508"/>
      <c r="F27" s="509"/>
      <c r="G27" s="509"/>
      <c r="H27" s="509"/>
      <c r="I27" s="362"/>
      <c r="J27" s="362"/>
      <c r="K27" s="362"/>
      <c r="L27" s="362"/>
      <c r="M27" s="362"/>
      <c r="N27" s="285" t="s">
        <v>246</v>
      </c>
      <c r="O27" s="286">
        <v>19</v>
      </c>
      <c r="P27" s="285" t="s">
        <v>247</v>
      </c>
      <c r="Q27" s="286">
        <v>99</v>
      </c>
      <c r="R27" s="295"/>
      <c r="S27" s="295"/>
    </row>
    <row r="28" spans="2:24" x14ac:dyDescent="0.35">
      <c r="B28" s="495"/>
      <c r="C28" s="496"/>
      <c r="D28" s="507"/>
      <c r="E28" s="508"/>
      <c r="F28" s="509"/>
      <c r="G28" s="509"/>
      <c r="H28" s="509"/>
      <c r="I28" s="362"/>
      <c r="J28" s="362"/>
      <c r="K28" s="362"/>
      <c r="L28" s="362"/>
      <c r="M28" s="362"/>
      <c r="N28" s="296" t="s">
        <v>146</v>
      </c>
      <c r="O28" s="286">
        <v>20</v>
      </c>
      <c r="P28" s="251"/>
      <c r="Q28" s="79"/>
      <c r="R28" s="295"/>
      <c r="S28" s="295"/>
    </row>
    <row r="29" spans="2:24" x14ac:dyDescent="0.35">
      <c r="B29" s="497"/>
      <c r="C29" s="498"/>
      <c r="D29" s="507"/>
      <c r="E29" s="508"/>
      <c r="F29" s="510"/>
      <c r="G29" s="510"/>
      <c r="H29" s="510"/>
      <c r="I29" s="363"/>
      <c r="J29" s="363"/>
      <c r="K29" s="363"/>
      <c r="L29" s="363"/>
      <c r="M29" s="363"/>
      <c r="N29" s="297"/>
      <c r="O29" s="297"/>
      <c r="P29" s="79"/>
      <c r="Q29" s="79"/>
      <c r="R29" s="295"/>
      <c r="S29" s="295"/>
    </row>
    <row r="30" spans="2:24" x14ac:dyDescent="0.35">
      <c r="B30" s="408" t="s">
        <v>220</v>
      </c>
      <c r="C30" s="409"/>
      <c r="D30" s="483"/>
      <c r="E30" s="483"/>
      <c r="F30" s="483"/>
      <c r="G30" s="483"/>
      <c r="H30" s="483"/>
      <c r="I30" s="483"/>
      <c r="J30" s="483"/>
      <c r="K30" s="483"/>
      <c r="L30" s="483"/>
      <c r="M30" s="483"/>
      <c r="N30" s="483"/>
      <c r="O30" s="483"/>
      <c r="P30" s="483"/>
      <c r="Q30" s="483"/>
      <c r="R30" s="295"/>
      <c r="S30" s="295"/>
      <c r="U30" s="94"/>
      <c r="W30" s="258"/>
      <c r="X30" s="258"/>
    </row>
    <row r="31" spans="2:24" ht="29.15" customHeight="1" x14ac:dyDescent="0.35">
      <c r="B31" s="394">
        <v>1</v>
      </c>
      <c r="C31" s="394"/>
      <c r="D31" s="394"/>
      <c r="E31" s="394"/>
      <c r="F31" s="394"/>
      <c r="G31" s="394"/>
      <c r="H31" s="394"/>
      <c r="I31" s="355"/>
      <c r="J31" s="355"/>
      <c r="K31" s="355"/>
      <c r="L31" s="355"/>
      <c r="M31" s="355"/>
      <c r="N31" s="394"/>
      <c r="O31" s="394"/>
      <c r="P31" s="394"/>
      <c r="Q31" s="394"/>
      <c r="R31" s="511"/>
      <c r="S31" s="511"/>
      <c r="U31" s="94"/>
    </row>
    <row r="32" spans="2:24" ht="31" customHeight="1" x14ac:dyDescent="0.35">
      <c r="B32" s="394">
        <v>2</v>
      </c>
      <c r="C32" s="394"/>
      <c r="D32" s="394"/>
      <c r="E32" s="394"/>
      <c r="F32" s="394"/>
      <c r="G32" s="394"/>
      <c r="H32" s="394"/>
      <c r="I32" s="355"/>
      <c r="J32" s="355"/>
      <c r="K32" s="355"/>
      <c r="L32" s="355"/>
      <c r="M32" s="355"/>
      <c r="N32" s="394"/>
      <c r="O32" s="394"/>
      <c r="P32" s="394"/>
      <c r="Q32" s="394"/>
      <c r="R32" s="511"/>
      <c r="S32" s="511"/>
      <c r="U32" s="94"/>
    </row>
    <row r="33" spans="2:21" ht="43" customHeight="1" x14ac:dyDescent="0.35">
      <c r="B33" s="394">
        <v>3</v>
      </c>
      <c r="C33" s="394"/>
      <c r="D33" s="394"/>
      <c r="E33" s="394"/>
      <c r="F33" s="394"/>
      <c r="G33" s="394"/>
      <c r="H33" s="394"/>
      <c r="I33" s="355"/>
      <c r="J33" s="355"/>
      <c r="K33" s="355"/>
      <c r="L33" s="355"/>
      <c r="M33" s="355"/>
      <c r="N33" s="394"/>
      <c r="O33" s="394"/>
      <c r="P33" s="394"/>
      <c r="Q33" s="394"/>
      <c r="R33" s="511"/>
      <c r="S33" s="511"/>
      <c r="U33" s="94"/>
    </row>
    <row r="34" spans="2:21" ht="31" customHeight="1" x14ac:dyDescent="0.35">
      <c r="B34" s="394">
        <v>4</v>
      </c>
      <c r="C34" s="394"/>
      <c r="D34" s="394"/>
      <c r="E34" s="394"/>
      <c r="F34" s="394"/>
      <c r="G34" s="394"/>
      <c r="H34" s="394"/>
      <c r="I34" s="355"/>
      <c r="J34" s="355"/>
      <c r="K34" s="355"/>
      <c r="L34" s="355"/>
      <c r="M34" s="355"/>
      <c r="N34" s="394"/>
      <c r="O34" s="394"/>
      <c r="P34" s="394"/>
      <c r="Q34" s="394"/>
      <c r="R34" s="511"/>
      <c r="S34" s="511"/>
      <c r="U34" s="94"/>
    </row>
    <row r="35" spans="2:21" ht="24" customHeight="1" x14ac:dyDescent="0.35">
      <c r="B35" s="394">
        <v>5</v>
      </c>
      <c r="C35" s="394"/>
      <c r="D35" s="394"/>
      <c r="E35" s="394"/>
      <c r="F35" s="394"/>
      <c r="G35" s="394"/>
      <c r="H35" s="394"/>
      <c r="I35" s="355"/>
      <c r="J35" s="355"/>
      <c r="K35" s="355"/>
      <c r="L35" s="355"/>
      <c r="M35" s="355"/>
      <c r="N35" s="394"/>
      <c r="O35" s="394"/>
      <c r="P35" s="394"/>
      <c r="Q35" s="394"/>
      <c r="R35" s="511"/>
      <c r="S35" s="511"/>
      <c r="U35" s="198"/>
    </row>
    <row r="36" spans="2:21" ht="31" customHeight="1" x14ac:dyDescent="0.35">
      <c r="B36" s="394">
        <v>6</v>
      </c>
      <c r="C36" s="394"/>
      <c r="D36" s="394"/>
      <c r="E36" s="394"/>
      <c r="F36" s="394"/>
      <c r="G36" s="394"/>
      <c r="H36" s="394"/>
      <c r="I36" s="355"/>
      <c r="J36" s="355"/>
      <c r="K36" s="355"/>
      <c r="L36" s="355"/>
      <c r="M36" s="355"/>
      <c r="N36" s="394"/>
      <c r="O36" s="394"/>
      <c r="P36" s="394"/>
      <c r="Q36" s="394"/>
      <c r="R36" s="511"/>
      <c r="S36" s="511"/>
      <c r="U36" s="198"/>
    </row>
    <row r="37" spans="2:21" ht="28" customHeight="1" x14ac:dyDescent="0.35">
      <c r="B37" s="394">
        <v>7</v>
      </c>
      <c r="C37" s="394"/>
      <c r="D37" s="394"/>
      <c r="E37" s="394"/>
      <c r="F37" s="394"/>
      <c r="G37" s="394"/>
      <c r="H37" s="394"/>
      <c r="I37" s="355"/>
      <c r="J37" s="355"/>
      <c r="K37" s="355"/>
      <c r="L37" s="355"/>
      <c r="M37" s="355"/>
      <c r="N37" s="394"/>
      <c r="O37" s="394"/>
      <c r="P37" s="394"/>
      <c r="Q37" s="394"/>
      <c r="R37" s="511"/>
      <c r="S37" s="511"/>
      <c r="U37" s="198"/>
    </row>
    <row r="38" spans="2:21" ht="29.15" customHeight="1" x14ac:dyDescent="0.35">
      <c r="B38" s="394">
        <v>8</v>
      </c>
      <c r="C38" s="394"/>
      <c r="D38" s="394"/>
      <c r="E38" s="394"/>
      <c r="F38" s="394"/>
      <c r="G38" s="394"/>
      <c r="H38" s="394"/>
      <c r="I38" s="355"/>
      <c r="J38" s="355"/>
      <c r="K38" s="355"/>
      <c r="L38" s="355"/>
      <c r="M38" s="355"/>
      <c r="N38" s="394"/>
      <c r="O38" s="394"/>
      <c r="P38" s="394"/>
      <c r="Q38" s="394"/>
      <c r="R38" s="511"/>
      <c r="S38" s="511"/>
      <c r="U38" s="198"/>
    </row>
    <row r="39" spans="2:21" ht="35.15" customHeight="1" x14ac:dyDescent="0.35">
      <c r="B39" s="394">
        <v>9</v>
      </c>
      <c r="C39" s="394"/>
      <c r="D39" s="394"/>
      <c r="E39" s="394"/>
      <c r="F39" s="394"/>
      <c r="G39" s="394"/>
      <c r="H39" s="394"/>
      <c r="I39" s="355"/>
      <c r="J39" s="355"/>
      <c r="K39" s="355"/>
      <c r="L39" s="355"/>
      <c r="M39" s="355"/>
      <c r="N39" s="394"/>
      <c r="O39" s="394"/>
      <c r="P39" s="394"/>
      <c r="Q39" s="394"/>
      <c r="R39" s="511"/>
      <c r="S39" s="511"/>
      <c r="U39" s="198"/>
    </row>
    <row r="40" spans="2:21" x14ac:dyDescent="0.35">
      <c r="R40" s="504"/>
      <c r="S40" s="504"/>
      <c r="U40" s="198"/>
    </row>
    <row r="41" spans="2:21" x14ac:dyDescent="0.35">
      <c r="Q41" s="11" t="s">
        <v>248</v>
      </c>
      <c r="U41" s="198"/>
    </row>
  </sheetData>
  <mergeCells count="68">
    <mergeCell ref="R38:S38"/>
    <mergeCell ref="R39:S39"/>
    <mergeCell ref="F39:H39"/>
    <mergeCell ref="D34:E34"/>
    <mergeCell ref="B38:C38"/>
    <mergeCell ref="B39:C39"/>
    <mergeCell ref="B35:C35"/>
    <mergeCell ref="D38:E38"/>
    <mergeCell ref="D39:E39"/>
    <mergeCell ref="D35:E35"/>
    <mergeCell ref="D36:E36"/>
    <mergeCell ref="D37:E37"/>
    <mergeCell ref="B36:C36"/>
    <mergeCell ref="B37:C37"/>
    <mergeCell ref="N35:Q35"/>
    <mergeCell ref="N36:Q36"/>
    <mergeCell ref="B30:C30"/>
    <mergeCell ref="B31:C31"/>
    <mergeCell ref="B32:C32"/>
    <mergeCell ref="B33:C33"/>
    <mergeCell ref="B34:C34"/>
    <mergeCell ref="R40:S40"/>
    <mergeCell ref="D8:E29"/>
    <mergeCell ref="F8:H29"/>
    <mergeCell ref="N16:O16"/>
    <mergeCell ref="R31:S31"/>
    <mergeCell ref="R32:S32"/>
    <mergeCell ref="R33:S33"/>
    <mergeCell ref="R34:S34"/>
    <mergeCell ref="R35:S35"/>
    <mergeCell ref="R36:S36"/>
    <mergeCell ref="F35:H35"/>
    <mergeCell ref="F36:H36"/>
    <mergeCell ref="F37:H37"/>
    <mergeCell ref="F38:H38"/>
    <mergeCell ref="F34:H34"/>
    <mergeCell ref="R37:S37"/>
    <mergeCell ref="D5:E5"/>
    <mergeCell ref="F5:H5"/>
    <mergeCell ref="B5:C29"/>
    <mergeCell ref="N6:O6"/>
    <mergeCell ref="P6:Q6"/>
    <mergeCell ref="K5:M5"/>
    <mergeCell ref="M6:M7"/>
    <mergeCell ref="I5:J5"/>
    <mergeCell ref="N5:Q5"/>
    <mergeCell ref="R4:S4"/>
    <mergeCell ref="B3:Q3"/>
    <mergeCell ref="F4:H4"/>
    <mergeCell ref="N4:Q4"/>
    <mergeCell ref="B4:C4"/>
    <mergeCell ref="D4:E4"/>
    <mergeCell ref="K4:M4"/>
    <mergeCell ref="I4:J4"/>
    <mergeCell ref="D30:Q30"/>
    <mergeCell ref="N37:Q37"/>
    <mergeCell ref="N38:Q38"/>
    <mergeCell ref="N39:Q39"/>
    <mergeCell ref="D31:E31"/>
    <mergeCell ref="D32:E32"/>
    <mergeCell ref="N31:Q31"/>
    <mergeCell ref="N32:Q32"/>
    <mergeCell ref="D33:E33"/>
    <mergeCell ref="F32:H32"/>
    <mergeCell ref="N33:Q33"/>
    <mergeCell ref="N34:Q34"/>
    <mergeCell ref="F31:H31"/>
    <mergeCell ref="F33:H33"/>
  </mergeCells>
  <phoneticPr fontId="82" type="noConversion"/>
  <pageMargins left="0.7" right="0.7" top="0.75" bottom="0.75" header="0.3" footer="0.3"/>
  <pageSetup paperSize="9" scale="50" orientation="landscape"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B2:T31"/>
  <sheetViews>
    <sheetView topLeftCell="K1" zoomScale="65" workbookViewId="0">
      <selection activeCell="L9" sqref="L9:Q15"/>
    </sheetView>
  </sheetViews>
  <sheetFormatPr defaultColWidth="11" defaultRowHeight="15.5" x14ac:dyDescent="0.35"/>
  <cols>
    <col min="5" max="6" width="11.83203125" customWidth="1"/>
    <col min="10" max="10" width="30.83203125" bestFit="1" customWidth="1"/>
    <col min="11" max="11" width="16" customWidth="1"/>
    <col min="12" max="12" width="13" customWidth="1"/>
    <col min="13" max="14" width="14" customWidth="1"/>
    <col min="15" max="16" width="12.5" customWidth="1"/>
    <col min="18" max="18" width="32.83203125" customWidth="1"/>
  </cols>
  <sheetData>
    <row r="2" spans="2:20" ht="16" thickBot="1" x14ac:dyDescent="0.4"/>
    <row r="3" spans="2:20" ht="50.15" customHeight="1" thickBot="1" x14ac:dyDescent="0.4">
      <c r="B3" s="527" t="s">
        <v>164</v>
      </c>
      <c r="C3" s="528"/>
      <c r="D3" s="528"/>
      <c r="E3" s="528"/>
      <c r="F3" s="528"/>
      <c r="G3" s="528"/>
      <c r="H3" s="528"/>
      <c r="I3" s="528"/>
      <c r="J3" s="528"/>
      <c r="K3" s="528"/>
      <c r="L3" s="528"/>
      <c r="M3" s="528"/>
      <c r="N3" s="528"/>
      <c r="O3" s="528"/>
      <c r="P3" s="528"/>
      <c r="Q3" s="528"/>
      <c r="R3" s="528"/>
      <c r="S3" s="529"/>
    </row>
    <row r="4" spans="2:20" ht="18.5" x14ac:dyDescent="0.45">
      <c r="B4" s="539" t="s">
        <v>194</v>
      </c>
      <c r="C4" s="540"/>
      <c r="D4" s="540"/>
      <c r="E4" s="540"/>
      <c r="F4" s="540"/>
      <c r="G4" s="540"/>
      <c r="H4" s="540"/>
      <c r="I4" s="541"/>
      <c r="J4" s="536" t="s">
        <v>195</v>
      </c>
      <c r="K4" s="536"/>
      <c r="L4" s="536"/>
      <c r="M4" s="536"/>
      <c r="N4" s="536"/>
      <c r="O4" s="536"/>
      <c r="P4" s="536"/>
      <c r="Q4" s="536"/>
      <c r="R4" s="536"/>
      <c r="S4" s="536"/>
    </row>
    <row r="5" spans="2:20" x14ac:dyDescent="0.35">
      <c r="B5" s="219"/>
      <c r="C5" s="522">
        <v>1</v>
      </c>
      <c r="D5" s="523"/>
      <c r="E5" s="513">
        <f>C5+1</f>
        <v>2</v>
      </c>
      <c r="F5" s="513"/>
      <c r="G5" s="522">
        <v>3</v>
      </c>
      <c r="H5" s="523"/>
      <c r="I5" s="520" t="s">
        <v>196</v>
      </c>
      <c r="J5" s="513">
        <v>4</v>
      </c>
      <c r="K5" s="513"/>
      <c r="L5" s="342">
        <v>5</v>
      </c>
      <c r="M5" s="342">
        <v>6</v>
      </c>
      <c r="N5" s="342">
        <v>7</v>
      </c>
      <c r="O5" s="342">
        <v>8</v>
      </c>
      <c r="P5" s="520" t="s">
        <v>197</v>
      </c>
      <c r="Q5" s="533">
        <v>9</v>
      </c>
      <c r="R5" s="534"/>
      <c r="S5" s="535"/>
    </row>
    <row r="6" spans="2:20" ht="224.15" customHeight="1" x14ac:dyDescent="0.35">
      <c r="B6" s="381" t="s">
        <v>0</v>
      </c>
      <c r="C6" s="537" t="s">
        <v>165</v>
      </c>
      <c r="D6" s="538"/>
      <c r="E6" s="542" t="s">
        <v>168</v>
      </c>
      <c r="F6" s="542"/>
      <c r="G6" s="537" t="s">
        <v>172</v>
      </c>
      <c r="H6" s="538"/>
      <c r="I6" s="521"/>
      <c r="J6" s="543" t="s">
        <v>198</v>
      </c>
      <c r="K6" s="544"/>
      <c r="L6" s="348" t="s">
        <v>199</v>
      </c>
      <c r="M6" s="349" t="s">
        <v>200</v>
      </c>
      <c r="N6" s="698" t="s">
        <v>1302</v>
      </c>
      <c r="O6" s="698" t="s">
        <v>1303</v>
      </c>
      <c r="P6" s="521"/>
      <c r="Q6" s="530" t="s">
        <v>201</v>
      </c>
      <c r="R6" s="531"/>
      <c r="S6" s="532"/>
      <c r="T6" s="512"/>
    </row>
    <row r="7" spans="2:20" x14ac:dyDescent="0.35">
      <c r="B7" s="379"/>
      <c r="C7" s="287" t="s">
        <v>202</v>
      </c>
      <c r="D7" s="287">
        <v>1</v>
      </c>
      <c r="E7" s="287" t="s">
        <v>119</v>
      </c>
      <c r="F7" s="326">
        <v>1</v>
      </c>
      <c r="G7" s="287" t="s">
        <v>119</v>
      </c>
      <c r="H7" s="287">
        <v>1</v>
      </c>
      <c r="I7" s="521"/>
      <c r="J7" s="347"/>
      <c r="K7" s="524"/>
      <c r="L7" s="525" t="s">
        <v>180</v>
      </c>
      <c r="M7" s="526" t="s">
        <v>182</v>
      </c>
      <c r="N7" s="699" t="s">
        <v>203</v>
      </c>
      <c r="O7" s="700" t="s">
        <v>204</v>
      </c>
      <c r="P7" s="521"/>
      <c r="Q7" s="526" t="s">
        <v>186</v>
      </c>
      <c r="R7" s="79" t="s">
        <v>205</v>
      </c>
      <c r="S7" s="79">
        <v>1</v>
      </c>
      <c r="T7" s="512"/>
    </row>
    <row r="8" spans="2:20" ht="84" customHeight="1" x14ac:dyDescent="0.35">
      <c r="B8" s="379"/>
      <c r="C8" s="330" t="s">
        <v>120</v>
      </c>
      <c r="D8" s="330">
        <v>2</v>
      </c>
      <c r="E8" s="330" t="s">
        <v>120</v>
      </c>
      <c r="F8" s="331">
        <v>2</v>
      </c>
      <c r="G8" s="330" t="s">
        <v>120</v>
      </c>
      <c r="H8" s="330">
        <v>2</v>
      </c>
      <c r="I8" s="521"/>
      <c r="J8" s="347"/>
      <c r="K8" s="524"/>
      <c r="L8" s="525"/>
      <c r="M8" s="526"/>
      <c r="N8" s="699"/>
      <c r="O8" s="700"/>
      <c r="P8" s="521"/>
      <c r="Q8" s="526"/>
      <c r="R8" s="79" t="s">
        <v>206</v>
      </c>
      <c r="S8" s="79">
        <v>2</v>
      </c>
    </row>
    <row r="9" spans="2:20" ht="25.5" customHeight="1" x14ac:dyDescent="0.35">
      <c r="B9" s="514"/>
      <c r="C9" s="514"/>
      <c r="D9" s="514"/>
      <c r="E9" s="514"/>
      <c r="F9" s="514"/>
      <c r="G9" s="514"/>
      <c r="H9" s="514"/>
      <c r="I9" s="514"/>
      <c r="J9" s="368" t="s">
        <v>207</v>
      </c>
      <c r="K9" s="701">
        <v>1</v>
      </c>
      <c r="L9" s="514"/>
      <c r="M9" s="514"/>
      <c r="N9" s="514"/>
      <c r="O9" s="514"/>
      <c r="P9" s="514"/>
      <c r="Q9" s="515"/>
      <c r="R9" s="79" t="s">
        <v>208</v>
      </c>
      <c r="S9" s="79">
        <v>3</v>
      </c>
    </row>
    <row r="10" spans="2:20" ht="26.5" customHeight="1" x14ac:dyDescent="0.35">
      <c r="B10" s="516"/>
      <c r="C10" s="516"/>
      <c r="D10" s="516"/>
      <c r="E10" s="516"/>
      <c r="F10" s="516"/>
      <c r="G10" s="516"/>
      <c r="H10" s="516"/>
      <c r="I10" s="516"/>
      <c r="J10" s="368" t="s">
        <v>209</v>
      </c>
      <c r="K10" s="701">
        <v>2</v>
      </c>
      <c r="L10" s="516"/>
      <c r="M10" s="516"/>
      <c r="N10" s="516"/>
      <c r="O10" s="516"/>
      <c r="P10" s="516"/>
      <c r="Q10" s="517"/>
      <c r="R10" s="79" t="s">
        <v>210</v>
      </c>
      <c r="S10">
        <v>4</v>
      </c>
    </row>
    <row r="11" spans="2:20" ht="24" customHeight="1" x14ac:dyDescent="0.35">
      <c r="B11" s="516"/>
      <c r="C11" s="516"/>
      <c r="D11" s="516"/>
      <c r="E11" s="516"/>
      <c r="F11" s="516"/>
      <c r="G11" s="516"/>
      <c r="H11" s="516"/>
      <c r="I11" s="516"/>
      <c r="J11" s="369" t="s">
        <v>211</v>
      </c>
      <c r="K11" s="701">
        <v>3</v>
      </c>
      <c r="L11" s="516"/>
      <c r="M11" s="516"/>
      <c r="N11" s="516"/>
      <c r="O11" s="516"/>
      <c r="P11" s="516"/>
      <c r="Q11" s="517"/>
      <c r="R11" s="79" t="s">
        <v>212</v>
      </c>
      <c r="S11" s="79">
        <v>5</v>
      </c>
    </row>
    <row r="12" spans="2:20" ht="21.65" customHeight="1" x14ac:dyDescent="0.35">
      <c r="B12" s="516"/>
      <c r="C12" s="516"/>
      <c r="D12" s="516"/>
      <c r="E12" s="516"/>
      <c r="F12" s="516"/>
      <c r="G12" s="516"/>
      <c r="H12" s="516"/>
      <c r="I12" s="516"/>
      <c r="J12" s="365" t="s">
        <v>213</v>
      </c>
      <c r="K12" s="702">
        <v>4</v>
      </c>
      <c r="L12" s="516"/>
      <c r="M12" s="516"/>
      <c r="N12" s="516"/>
      <c r="O12" s="516"/>
      <c r="P12" s="516"/>
      <c r="Q12" s="517"/>
      <c r="R12" s="79" t="s">
        <v>214</v>
      </c>
      <c r="S12">
        <v>6</v>
      </c>
    </row>
    <row r="13" spans="2:20" ht="22.5" customHeight="1" x14ac:dyDescent="0.35">
      <c r="B13" s="516"/>
      <c r="C13" s="516"/>
      <c r="D13" s="516"/>
      <c r="E13" s="516"/>
      <c r="F13" s="516"/>
      <c r="G13" s="516"/>
      <c r="H13" s="516"/>
      <c r="I13" s="516"/>
      <c r="J13" s="367" t="s">
        <v>215</v>
      </c>
      <c r="K13" s="701">
        <v>5</v>
      </c>
      <c r="L13" s="516"/>
      <c r="M13" s="516"/>
      <c r="N13" s="516"/>
      <c r="O13" s="516"/>
      <c r="P13" s="516"/>
      <c r="Q13" s="517"/>
      <c r="R13" s="79" t="s">
        <v>216</v>
      </c>
      <c r="S13" s="79">
        <v>7</v>
      </c>
    </row>
    <row r="14" spans="2:20" x14ac:dyDescent="0.35">
      <c r="B14" s="516"/>
      <c r="C14" s="516"/>
      <c r="D14" s="516"/>
      <c r="E14" s="516"/>
      <c r="F14" s="516"/>
      <c r="G14" s="516"/>
      <c r="H14" s="516"/>
      <c r="I14" s="516"/>
      <c r="J14" s="365" t="s">
        <v>217</v>
      </c>
      <c r="K14" s="702">
        <v>6</v>
      </c>
      <c r="L14" s="516"/>
      <c r="M14" s="516"/>
      <c r="N14" s="516"/>
      <c r="O14" s="516"/>
      <c r="P14" s="516"/>
      <c r="Q14" s="517"/>
      <c r="R14" s="79" t="s">
        <v>218</v>
      </c>
      <c r="S14">
        <v>8</v>
      </c>
    </row>
    <row r="15" spans="2:20" x14ac:dyDescent="0.35">
      <c r="B15" s="516"/>
      <c r="C15" s="516"/>
      <c r="D15" s="516"/>
      <c r="E15" s="516"/>
      <c r="F15" s="516"/>
      <c r="G15" s="516"/>
      <c r="H15" s="516"/>
      <c r="I15" s="516"/>
      <c r="J15" s="346"/>
      <c r="K15" s="346"/>
      <c r="L15" s="518"/>
      <c r="M15" s="518"/>
      <c r="N15" s="518"/>
      <c r="O15" s="518"/>
      <c r="P15" s="518"/>
      <c r="Q15" s="519"/>
      <c r="R15" s="79" t="s">
        <v>219</v>
      </c>
      <c r="S15" s="79">
        <v>97</v>
      </c>
    </row>
    <row r="16" spans="2:20" x14ac:dyDescent="0.35">
      <c r="B16" s="332" t="s">
        <v>220</v>
      </c>
      <c r="C16" s="394"/>
      <c r="D16" s="394"/>
      <c r="E16" s="394"/>
      <c r="F16" s="394"/>
      <c r="G16" s="394"/>
      <c r="H16" s="394"/>
      <c r="I16" s="79"/>
      <c r="J16" s="79"/>
      <c r="K16" s="79"/>
      <c r="L16" s="79"/>
      <c r="M16" s="79"/>
      <c r="N16" s="79"/>
      <c r="O16" s="79"/>
      <c r="P16" s="79"/>
      <c r="Q16" s="79"/>
      <c r="R16" s="79"/>
      <c r="S16" s="79"/>
    </row>
    <row r="17" spans="2:19" x14ac:dyDescent="0.35">
      <c r="B17" s="79">
        <v>1</v>
      </c>
      <c r="C17" s="394"/>
      <c r="D17" s="394"/>
      <c r="E17" s="394"/>
      <c r="F17" s="394"/>
      <c r="G17" s="394"/>
      <c r="H17" s="394"/>
      <c r="I17" s="79"/>
      <c r="J17" s="79"/>
      <c r="K17" s="79"/>
      <c r="L17" s="79"/>
      <c r="M17" s="79"/>
      <c r="N17" s="79"/>
      <c r="O17" s="79"/>
      <c r="P17" s="79"/>
      <c r="Q17" s="79"/>
      <c r="R17" s="79"/>
      <c r="S17" s="79"/>
    </row>
    <row r="18" spans="2:19" x14ac:dyDescent="0.35">
      <c r="B18" s="79">
        <v>2</v>
      </c>
      <c r="C18" s="394"/>
      <c r="D18" s="394"/>
      <c r="E18" s="394"/>
      <c r="F18" s="394"/>
      <c r="G18" s="394"/>
      <c r="H18" s="394"/>
      <c r="I18" s="79"/>
      <c r="J18" s="79"/>
      <c r="K18" s="79"/>
      <c r="L18" s="79"/>
      <c r="M18" s="79"/>
      <c r="N18" s="79"/>
      <c r="O18" s="79"/>
      <c r="P18" s="79"/>
      <c r="Q18" s="79"/>
      <c r="R18" s="79"/>
      <c r="S18" s="79"/>
    </row>
    <row r="19" spans="2:19" x14ac:dyDescent="0.35">
      <c r="B19" s="79">
        <v>3</v>
      </c>
      <c r="C19" s="394"/>
      <c r="D19" s="394"/>
      <c r="E19" s="394"/>
      <c r="F19" s="394"/>
      <c r="G19" s="394"/>
      <c r="H19" s="394"/>
      <c r="I19" s="79"/>
      <c r="J19" s="79"/>
      <c r="K19" s="79"/>
      <c r="L19" s="79"/>
      <c r="M19" s="79"/>
      <c r="N19" s="79"/>
      <c r="O19" s="79"/>
      <c r="P19" s="79"/>
      <c r="Q19" s="79"/>
      <c r="R19" s="79"/>
      <c r="S19" s="79"/>
    </row>
    <row r="20" spans="2:19" x14ac:dyDescent="0.35">
      <c r="B20" s="79">
        <v>4</v>
      </c>
      <c r="C20" s="394"/>
      <c r="D20" s="394"/>
      <c r="E20" s="394"/>
      <c r="F20" s="394"/>
      <c r="G20" s="394"/>
      <c r="H20" s="394"/>
      <c r="I20" s="79"/>
      <c r="J20" s="79"/>
      <c r="K20" s="79"/>
      <c r="L20" s="79"/>
      <c r="M20" s="79"/>
      <c r="N20" s="79"/>
      <c r="O20" s="79"/>
      <c r="P20" s="79"/>
      <c r="Q20" s="79"/>
      <c r="R20" s="79"/>
      <c r="S20" s="79"/>
    </row>
    <row r="21" spans="2:19" x14ac:dyDescent="0.35">
      <c r="B21" s="79">
        <v>5</v>
      </c>
      <c r="C21" s="394"/>
      <c r="D21" s="394"/>
      <c r="E21" s="394"/>
      <c r="F21" s="394"/>
      <c r="G21" s="394"/>
      <c r="H21" s="394"/>
      <c r="I21" s="79"/>
      <c r="J21" s="336"/>
      <c r="K21" s="79"/>
      <c r="L21" s="79"/>
      <c r="M21" s="79"/>
      <c r="N21" s="79"/>
      <c r="O21" s="79"/>
      <c r="P21" s="79"/>
      <c r="Q21" s="79"/>
      <c r="R21" s="79"/>
      <c r="S21" s="79"/>
    </row>
    <row r="22" spans="2:19" x14ac:dyDescent="0.35">
      <c r="B22" s="79">
        <v>6</v>
      </c>
      <c r="C22" s="394"/>
      <c r="D22" s="394"/>
      <c r="E22" s="394"/>
      <c r="F22" s="394"/>
      <c r="G22" s="394"/>
      <c r="H22" s="394"/>
      <c r="I22" s="79"/>
      <c r="J22" s="336"/>
      <c r="K22" s="79"/>
      <c r="L22" s="79"/>
      <c r="M22" s="79"/>
      <c r="N22" s="79"/>
      <c r="O22" s="79"/>
      <c r="P22" s="79"/>
      <c r="Q22" s="79"/>
      <c r="R22" s="79"/>
      <c r="S22" s="79"/>
    </row>
    <row r="23" spans="2:19" x14ac:dyDescent="0.35">
      <c r="B23" s="79">
        <v>7</v>
      </c>
      <c r="C23" s="394"/>
      <c r="D23" s="394"/>
      <c r="E23" s="394"/>
      <c r="F23" s="394"/>
      <c r="G23" s="394"/>
      <c r="H23" s="394"/>
      <c r="I23" s="79"/>
      <c r="J23" s="336"/>
      <c r="K23" s="79"/>
      <c r="L23" s="79"/>
      <c r="M23" s="79"/>
      <c r="N23" s="79"/>
      <c r="O23" s="79"/>
      <c r="P23" s="79"/>
      <c r="Q23" s="79"/>
      <c r="R23" s="79"/>
      <c r="S23" s="79"/>
    </row>
    <row r="24" spans="2:19" x14ac:dyDescent="0.35">
      <c r="B24" s="324">
        <v>8</v>
      </c>
      <c r="J24" s="327"/>
    </row>
    <row r="25" spans="2:19" ht="30" customHeight="1" x14ac:dyDescent="0.35">
      <c r="G25" s="343"/>
      <c r="H25" s="343"/>
      <c r="I25" s="343"/>
      <c r="J25" s="343"/>
      <c r="K25" s="343"/>
      <c r="L25" s="343"/>
      <c r="M25" s="343"/>
      <c r="N25" s="343"/>
      <c r="O25" s="343"/>
      <c r="P25" s="343"/>
      <c r="Q25" s="343"/>
      <c r="R25" s="343"/>
      <c r="S25" t="s">
        <v>221</v>
      </c>
    </row>
    <row r="26" spans="2:19" ht="37" customHeight="1" x14ac:dyDescent="0.35">
      <c r="G26" s="343"/>
      <c r="H26" s="343"/>
      <c r="I26" s="343"/>
      <c r="J26" s="343"/>
      <c r="K26" s="343"/>
      <c r="L26" s="343"/>
      <c r="M26" s="343"/>
      <c r="N26" s="343"/>
      <c r="O26" s="343"/>
      <c r="P26" s="343"/>
      <c r="Q26" s="343"/>
      <c r="S26" s="343"/>
    </row>
    <row r="27" spans="2:19" x14ac:dyDescent="0.35">
      <c r="G27" s="343"/>
      <c r="H27" s="343"/>
      <c r="I27" s="343"/>
      <c r="K27" s="343"/>
      <c r="L27" s="343"/>
      <c r="M27" s="343"/>
      <c r="N27" s="343"/>
      <c r="O27" s="343"/>
      <c r="P27" s="343"/>
      <c r="Q27" s="343"/>
      <c r="R27" s="343"/>
      <c r="S27" s="343"/>
    </row>
    <row r="28" spans="2:19" x14ac:dyDescent="0.35">
      <c r="G28" s="343"/>
      <c r="H28" s="343"/>
      <c r="I28" s="343"/>
      <c r="K28" s="343"/>
      <c r="L28" s="343"/>
      <c r="M28" s="343"/>
      <c r="N28" s="343"/>
      <c r="O28" s="343"/>
      <c r="P28" s="343"/>
      <c r="Q28" s="343"/>
      <c r="R28" s="343"/>
      <c r="S28" s="343"/>
    </row>
    <row r="29" spans="2:19" x14ac:dyDescent="0.35">
      <c r="G29" s="343"/>
      <c r="H29" s="343"/>
      <c r="I29" s="343"/>
      <c r="K29" s="343"/>
      <c r="L29" s="343"/>
      <c r="M29" s="343"/>
      <c r="N29" s="343"/>
      <c r="O29" s="343"/>
      <c r="P29" s="343"/>
      <c r="Q29" s="343"/>
      <c r="R29" s="343"/>
      <c r="S29" s="343"/>
    </row>
    <row r="30" spans="2:19" x14ac:dyDescent="0.35">
      <c r="G30" s="343"/>
      <c r="H30" s="343"/>
      <c r="I30" s="343"/>
      <c r="K30" s="343"/>
      <c r="L30" s="343"/>
      <c r="M30" s="343"/>
      <c r="N30" s="343"/>
      <c r="O30" s="343"/>
      <c r="P30" s="343"/>
      <c r="Q30" s="343"/>
      <c r="R30" s="343"/>
      <c r="S30" s="343"/>
    </row>
    <row r="31" spans="2:19" x14ac:dyDescent="0.35">
      <c r="G31" s="343"/>
      <c r="H31" s="343"/>
      <c r="I31" s="343"/>
      <c r="J31" s="343"/>
      <c r="K31" s="343"/>
      <c r="L31" s="343"/>
      <c r="M31" s="343"/>
      <c r="N31" s="343"/>
      <c r="O31" s="343"/>
      <c r="P31" s="343"/>
      <c r="Q31" s="343"/>
      <c r="R31" s="343"/>
      <c r="S31" s="343"/>
    </row>
  </sheetData>
  <mergeCells count="49">
    <mergeCell ref="E22:F22"/>
    <mergeCell ref="E23:F23"/>
    <mergeCell ref="C21:D21"/>
    <mergeCell ref="C22:D22"/>
    <mergeCell ref="C23:D23"/>
    <mergeCell ref="G22:H22"/>
    <mergeCell ref="G23:H23"/>
    <mergeCell ref="B3:S3"/>
    <mergeCell ref="Q6:S6"/>
    <mergeCell ref="Q5:S5"/>
    <mergeCell ref="J4:S4"/>
    <mergeCell ref="G6:H6"/>
    <mergeCell ref="G5:H5"/>
    <mergeCell ref="B4:I4"/>
    <mergeCell ref="E6:F6"/>
    <mergeCell ref="J6:K6"/>
    <mergeCell ref="B6:B8"/>
    <mergeCell ref="O7:O8"/>
    <mergeCell ref="Q7:Q8"/>
    <mergeCell ref="C6:D6"/>
    <mergeCell ref="E21:F21"/>
    <mergeCell ref="C5:D5"/>
    <mergeCell ref="K7:K8"/>
    <mergeCell ref="L7:L8"/>
    <mergeCell ref="M7:M8"/>
    <mergeCell ref="G21:H21"/>
    <mergeCell ref="E20:F20"/>
    <mergeCell ref="E16:F16"/>
    <mergeCell ref="B9:I15"/>
    <mergeCell ref="G20:H20"/>
    <mergeCell ref="E17:F17"/>
    <mergeCell ref="C20:D20"/>
    <mergeCell ref="C16:D16"/>
    <mergeCell ref="C17:D17"/>
    <mergeCell ref="C18:D18"/>
    <mergeCell ref="C19:D19"/>
    <mergeCell ref="T6:T7"/>
    <mergeCell ref="E18:F18"/>
    <mergeCell ref="E19:F19"/>
    <mergeCell ref="J5:K5"/>
    <mergeCell ref="G16:H16"/>
    <mergeCell ref="G17:H17"/>
    <mergeCell ref="G18:H18"/>
    <mergeCell ref="G19:H19"/>
    <mergeCell ref="L9:Q15"/>
    <mergeCell ref="E5:F5"/>
    <mergeCell ref="I5:I8"/>
    <mergeCell ref="P5:P8"/>
    <mergeCell ref="N7:N8"/>
  </mergeCells>
  <phoneticPr fontId="82" type="noConversion"/>
  <pageMargins left="0.7" right="0.7" top="0.75" bottom="0.75" header="0.3" footer="0.3"/>
  <pageSetup paperSize="9" scale="52" orientation="landscape" r:id="rId1"/>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0B0EF3-3C8D-488D-862D-F1289F094410}">
  <sheetPr>
    <pageSetUpPr fitToPage="1"/>
  </sheetPr>
  <dimension ref="B2:I34"/>
  <sheetViews>
    <sheetView topLeftCell="A4" zoomScale="75" workbookViewId="0">
      <selection activeCell="C15" sqref="C15:D15"/>
    </sheetView>
  </sheetViews>
  <sheetFormatPr defaultColWidth="11" defaultRowHeight="15.5" x14ac:dyDescent="0.35"/>
  <cols>
    <col min="2" max="2" width="39.83203125" customWidth="1"/>
    <col min="3" max="3" width="20.5" customWidth="1"/>
    <col min="4" max="4" width="29.5" customWidth="1"/>
    <col min="5" max="5" width="21.08203125" bestFit="1" customWidth="1"/>
    <col min="6" max="6" width="14" customWidth="1"/>
    <col min="7" max="7" width="22.33203125" customWidth="1"/>
  </cols>
  <sheetData>
    <row r="2" spans="2:9" ht="16" thickBot="1" x14ac:dyDescent="0.4"/>
    <row r="3" spans="2:9" ht="50.15" customHeight="1" thickBot="1" x14ac:dyDescent="0.4">
      <c r="B3" s="527" t="s">
        <v>249</v>
      </c>
      <c r="C3" s="528"/>
      <c r="D3" s="528"/>
      <c r="E3" s="528"/>
      <c r="F3" s="528"/>
      <c r="G3" s="528"/>
      <c r="H3" s="529"/>
    </row>
    <row r="4" spans="2:9" x14ac:dyDescent="0.35">
      <c r="B4" s="545"/>
      <c r="C4" s="546"/>
      <c r="D4" s="546"/>
      <c r="E4" s="546"/>
      <c r="F4" s="546"/>
      <c r="G4" s="546"/>
      <c r="H4" s="547"/>
    </row>
    <row r="5" spans="2:9" x14ac:dyDescent="0.35">
      <c r="B5" s="219"/>
      <c r="C5" s="522">
        <v>1</v>
      </c>
      <c r="D5" s="523"/>
      <c r="E5" s="513">
        <f>C5+1</f>
        <v>2</v>
      </c>
      <c r="F5" s="513"/>
      <c r="G5" s="342">
        <v>3</v>
      </c>
      <c r="H5" s="548" t="s">
        <v>250</v>
      </c>
    </row>
    <row r="6" spans="2:9" ht="124.4" customHeight="1" x14ac:dyDescent="0.35">
      <c r="B6" s="696" t="s">
        <v>1300</v>
      </c>
      <c r="C6" s="537" t="s">
        <v>251</v>
      </c>
      <c r="D6" s="538"/>
      <c r="E6" s="551" t="s">
        <v>252</v>
      </c>
      <c r="F6" s="552"/>
      <c r="G6" s="372" t="s">
        <v>253</v>
      </c>
      <c r="H6" s="549"/>
      <c r="I6" s="550"/>
    </row>
    <row r="7" spans="2:9" ht="31" x14ac:dyDescent="0.35">
      <c r="B7" s="697"/>
      <c r="C7" s="287" t="s">
        <v>254</v>
      </c>
      <c r="D7" s="373" t="s">
        <v>255</v>
      </c>
      <c r="E7" s="288" t="s">
        <v>256</v>
      </c>
      <c r="F7" s="326">
        <v>1</v>
      </c>
      <c r="G7" s="287" t="s">
        <v>257</v>
      </c>
      <c r="H7" s="549"/>
      <c r="I7" s="550"/>
    </row>
    <row r="8" spans="2:9" ht="31" x14ac:dyDescent="0.35">
      <c r="B8" s="697"/>
      <c r="C8" s="330" t="s">
        <v>258</v>
      </c>
      <c r="D8" s="330" t="s">
        <v>259</v>
      </c>
      <c r="E8" s="288" t="s">
        <v>260</v>
      </c>
      <c r="F8" s="331">
        <v>2</v>
      </c>
      <c r="G8" s="330"/>
      <c r="H8" s="549"/>
      <c r="I8" s="356"/>
    </row>
    <row r="9" spans="2:9" x14ac:dyDescent="0.35">
      <c r="B9" s="697"/>
      <c r="C9" s="330"/>
      <c r="D9" s="330"/>
      <c r="E9" s="288" t="s">
        <v>261</v>
      </c>
      <c r="F9" s="331">
        <v>3</v>
      </c>
      <c r="G9" s="330"/>
      <c r="H9" s="549"/>
      <c r="I9" s="356"/>
    </row>
    <row r="10" spans="2:9" x14ac:dyDescent="0.35">
      <c r="B10" s="697"/>
      <c r="C10" s="330"/>
      <c r="D10" s="330"/>
      <c r="E10" s="288" t="s">
        <v>262</v>
      </c>
      <c r="F10" s="331">
        <v>4</v>
      </c>
      <c r="G10" s="330"/>
      <c r="H10" s="549"/>
      <c r="I10" s="356"/>
    </row>
    <row r="11" spans="2:9" x14ac:dyDescent="0.35">
      <c r="B11" s="697"/>
      <c r="C11" s="357"/>
      <c r="D11" s="374"/>
      <c r="E11" s="288" t="s">
        <v>97</v>
      </c>
      <c r="F11" s="358" t="s">
        <v>263</v>
      </c>
      <c r="G11" s="357"/>
      <c r="H11" s="549"/>
      <c r="I11" s="356"/>
    </row>
    <row r="12" spans="2:9" x14ac:dyDescent="0.35">
      <c r="B12" s="697"/>
      <c r="C12" s="357"/>
      <c r="D12" s="374"/>
      <c r="E12" s="288" t="s">
        <v>99</v>
      </c>
      <c r="F12" s="358" t="s">
        <v>264</v>
      </c>
      <c r="G12" s="357"/>
      <c r="H12" s="549"/>
      <c r="I12" s="356"/>
    </row>
    <row r="13" spans="2:9" x14ac:dyDescent="0.35">
      <c r="B13" s="514"/>
      <c r="C13" s="514"/>
      <c r="D13" s="514"/>
      <c r="E13" s="514"/>
      <c r="F13" s="514"/>
      <c r="G13" s="514"/>
      <c r="H13" s="514"/>
    </row>
    <row r="14" spans="2:9" x14ac:dyDescent="0.35">
      <c r="B14" s="516"/>
      <c r="C14" s="516"/>
      <c r="D14" s="516"/>
      <c r="E14" s="516"/>
      <c r="F14" s="516"/>
      <c r="G14" s="516"/>
      <c r="H14" s="516"/>
    </row>
    <row r="15" spans="2:9" x14ac:dyDescent="0.35">
      <c r="B15" s="359" t="s">
        <v>265</v>
      </c>
      <c r="C15" s="394"/>
      <c r="D15" s="394"/>
      <c r="E15" s="394"/>
      <c r="F15" s="394"/>
      <c r="G15" s="355"/>
      <c r="H15" s="360"/>
    </row>
    <row r="16" spans="2:9" x14ac:dyDescent="0.35">
      <c r="B16" s="79" t="s">
        <v>266</v>
      </c>
      <c r="C16" s="394"/>
      <c r="D16" s="394"/>
      <c r="E16" s="394"/>
      <c r="F16" s="394"/>
      <c r="G16" s="79"/>
      <c r="H16" s="361"/>
    </row>
    <row r="17" spans="2:8" x14ac:dyDescent="0.35">
      <c r="B17" s="79" t="s">
        <v>267</v>
      </c>
      <c r="C17" s="394"/>
      <c r="D17" s="394"/>
      <c r="E17" s="394"/>
      <c r="F17" s="394"/>
      <c r="G17" s="79"/>
      <c r="H17" s="361"/>
    </row>
    <row r="18" spans="2:8" x14ac:dyDescent="0.35">
      <c r="B18" s="79" t="s">
        <v>268</v>
      </c>
      <c r="C18" s="394"/>
      <c r="D18" s="394"/>
      <c r="E18" s="394"/>
      <c r="F18" s="394"/>
      <c r="G18" s="79"/>
      <c r="H18" s="361"/>
    </row>
    <row r="19" spans="2:8" x14ac:dyDescent="0.35">
      <c r="B19" s="79" t="s">
        <v>269</v>
      </c>
      <c r="C19" s="394"/>
      <c r="D19" s="394"/>
      <c r="E19" s="394"/>
      <c r="F19" s="394"/>
      <c r="G19" s="79"/>
      <c r="H19" s="361"/>
    </row>
    <row r="20" spans="2:8" x14ac:dyDescent="0.35">
      <c r="B20" s="79" t="s">
        <v>270</v>
      </c>
      <c r="C20" s="394"/>
      <c r="D20" s="394"/>
      <c r="E20" s="394"/>
      <c r="F20" s="394"/>
      <c r="G20" s="79"/>
      <c r="H20" s="361"/>
    </row>
    <row r="21" spans="2:8" x14ac:dyDescent="0.35">
      <c r="B21" s="79" t="s">
        <v>271</v>
      </c>
      <c r="C21" s="394"/>
      <c r="D21" s="394"/>
      <c r="E21" s="394"/>
      <c r="F21" s="394"/>
      <c r="G21" s="79"/>
      <c r="H21" s="361"/>
    </row>
    <row r="22" spans="2:8" x14ac:dyDescent="0.35">
      <c r="B22" s="79" t="s">
        <v>272</v>
      </c>
      <c r="C22" s="394"/>
      <c r="D22" s="394"/>
      <c r="E22" s="394"/>
      <c r="F22" s="394"/>
      <c r="G22" s="79"/>
      <c r="H22" s="361"/>
    </row>
    <row r="23" spans="2:8" x14ac:dyDescent="0.35">
      <c r="B23" s="79" t="s">
        <v>273</v>
      </c>
      <c r="C23" s="394"/>
      <c r="D23" s="394"/>
      <c r="E23" s="394"/>
      <c r="F23" s="394"/>
      <c r="G23" s="79"/>
      <c r="H23" s="360"/>
    </row>
    <row r="24" spans="2:8" x14ac:dyDescent="0.35">
      <c r="B24" s="79" t="s">
        <v>274</v>
      </c>
      <c r="C24" s="394"/>
      <c r="D24" s="394"/>
      <c r="E24" s="394"/>
      <c r="F24" s="394"/>
      <c r="G24" s="79"/>
      <c r="H24" s="360"/>
    </row>
    <row r="25" spans="2:8" x14ac:dyDescent="0.35">
      <c r="B25" s="79" t="s">
        <v>275</v>
      </c>
      <c r="C25" s="394"/>
      <c r="D25" s="394"/>
      <c r="E25" s="394"/>
      <c r="F25" s="394"/>
      <c r="G25" s="79"/>
      <c r="H25" s="360"/>
    </row>
    <row r="26" spans="2:8" x14ac:dyDescent="0.35">
      <c r="B26" s="79" t="s">
        <v>276</v>
      </c>
      <c r="C26" s="394"/>
      <c r="D26" s="394"/>
      <c r="E26" s="394"/>
      <c r="F26" s="394"/>
      <c r="G26" s="79"/>
      <c r="H26" s="360"/>
    </row>
    <row r="27" spans="2:8" x14ac:dyDescent="0.35">
      <c r="B27" s="79" t="s">
        <v>277</v>
      </c>
      <c r="C27" s="394"/>
      <c r="D27" s="394"/>
      <c r="E27" s="394"/>
      <c r="F27" s="394"/>
      <c r="G27" s="79"/>
      <c r="H27" s="360"/>
    </row>
    <row r="28" spans="2:8" x14ac:dyDescent="0.35">
      <c r="B28" s="79" t="s">
        <v>278</v>
      </c>
      <c r="C28" s="394"/>
      <c r="D28" s="394"/>
      <c r="E28" s="394"/>
      <c r="F28" s="394"/>
      <c r="G28" s="79"/>
      <c r="H28" s="360"/>
    </row>
    <row r="29" spans="2:8" x14ac:dyDescent="0.35">
      <c r="B29" s="79" t="s">
        <v>279</v>
      </c>
      <c r="C29" s="394"/>
      <c r="D29" s="394"/>
      <c r="E29" s="394"/>
      <c r="F29" s="394"/>
      <c r="G29" s="79"/>
      <c r="H29" s="360"/>
    </row>
    <row r="30" spans="2:8" x14ac:dyDescent="0.35">
      <c r="B30" s="79" t="s">
        <v>280</v>
      </c>
      <c r="C30" s="394"/>
      <c r="D30" s="394"/>
      <c r="E30" s="394"/>
      <c r="F30" s="394"/>
      <c r="G30" s="79"/>
      <c r="H30" s="360"/>
    </row>
    <row r="31" spans="2:8" x14ac:dyDescent="0.35">
      <c r="B31" s="79" t="s">
        <v>281</v>
      </c>
      <c r="C31" s="394"/>
      <c r="D31" s="394"/>
      <c r="E31" s="394"/>
      <c r="F31" s="394"/>
      <c r="G31" s="79"/>
      <c r="H31" s="360"/>
    </row>
    <row r="32" spans="2:8" x14ac:dyDescent="0.35">
      <c r="B32" s="79" t="s">
        <v>282</v>
      </c>
      <c r="C32" s="394"/>
      <c r="D32" s="394"/>
      <c r="E32" s="394"/>
      <c r="F32" s="394"/>
      <c r="G32" s="79"/>
      <c r="H32" s="360"/>
    </row>
    <row r="33" spans="2:8" x14ac:dyDescent="0.35">
      <c r="B33" s="79" t="s">
        <v>283</v>
      </c>
      <c r="C33" s="394"/>
      <c r="D33" s="394"/>
      <c r="E33" s="394"/>
      <c r="F33" s="394"/>
      <c r="G33" s="79"/>
      <c r="H33" s="360"/>
    </row>
    <row r="34" spans="2:8" x14ac:dyDescent="0.35">
      <c r="B34" s="79" t="s">
        <v>284</v>
      </c>
      <c r="C34" s="394"/>
      <c r="D34" s="394"/>
      <c r="E34" s="394"/>
      <c r="F34" s="394"/>
      <c r="G34" s="79"/>
      <c r="H34" s="360"/>
    </row>
  </sheetData>
  <mergeCells count="50">
    <mergeCell ref="E34:F34"/>
    <mergeCell ref="E23:F23"/>
    <mergeCell ref="E24:F24"/>
    <mergeCell ref="E25:F25"/>
    <mergeCell ref="E26:F26"/>
    <mergeCell ref="E27:F27"/>
    <mergeCell ref="E28:F28"/>
    <mergeCell ref="E29:F29"/>
    <mergeCell ref="E30:F30"/>
    <mergeCell ref="E31:F31"/>
    <mergeCell ref="E32:F32"/>
    <mergeCell ref="E33:F33"/>
    <mergeCell ref="C31:D31"/>
    <mergeCell ref="C32:D32"/>
    <mergeCell ref="C33:D33"/>
    <mergeCell ref="C34:D34"/>
    <mergeCell ref="E17:F17"/>
    <mergeCell ref="E18:F18"/>
    <mergeCell ref="E19:F19"/>
    <mergeCell ref="E20:F20"/>
    <mergeCell ref="E21:F21"/>
    <mergeCell ref="E22:F22"/>
    <mergeCell ref="C25:D25"/>
    <mergeCell ref="C26:D26"/>
    <mergeCell ref="C27:D27"/>
    <mergeCell ref="C28:D28"/>
    <mergeCell ref="C29:D29"/>
    <mergeCell ref="C30:D30"/>
    <mergeCell ref="C24:D24"/>
    <mergeCell ref="C16:D16"/>
    <mergeCell ref="E16:F16"/>
    <mergeCell ref="I6:I7"/>
    <mergeCell ref="C17:D17"/>
    <mergeCell ref="C18:D18"/>
    <mergeCell ref="C15:D15"/>
    <mergeCell ref="E15:F15"/>
    <mergeCell ref="B13:H14"/>
    <mergeCell ref="C6:D6"/>
    <mergeCell ref="E6:F6"/>
    <mergeCell ref="C19:D19"/>
    <mergeCell ref="C20:D20"/>
    <mergeCell ref="C21:D21"/>
    <mergeCell ref="C22:D22"/>
    <mergeCell ref="C23:D23"/>
    <mergeCell ref="B3:H3"/>
    <mergeCell ref="B4:H4"/>
    <mergeCell ref="C5:D5"/>
    <mergeCell ref="E5:F5"/>
    <mergeCell ref="H5:H12"/>
    <mergeCell ref="B6:B12"/>
  </mergeCells>
  <pageMargins left="0.7" right="0.7" top="0.75" bottom="0.75" header="0.3" footer="0.3"/>
  <pageSetup paperSize="9" scale="60"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92D050"/>
    <pageSetUpPr fitToPage="1"/>
  </sheetPr>
  <dimension ref="B2:F24"/>
  <sheetViews>
    <sheetView topLeftCell="B1" workbookViewId="0">
      <selection activeCell="K16" sqref="K16"/>
    </sheetView>
  </sheetViews>
  <sheetFormatPr defaultColWidth="11" defaultRowHeight="15.5" x14ac:dyDescent="0.35"/>
  <cols>
    <col min="2" max="2" width="7" customWidth="1"/>
    <col min="3" max="3" width="51" customWidth="1"/>
    <col min="4" max="4" width="10.33203125" customWidth="1"/>
    <col min="5" max="5" width="8.08203125" customWidth="1"/>
  </cols>
  <sheetData>
    <row r="2" spans="2:6" ht="16" thickBot="1" x14ac:dyDescent="0.4"/>
    <row r="3" spans="2:6" x14ac:dyDescent="0.35">
      <c r="B3" s="553" t="s">
        <v>285</v>
      </c>
      <c r="C3" s="554"/>
      <c r="D3" s="554"/>
      <c r="E3" s="554"/>
      <c r="F3" s="555"/>
    </row>
    <row r="4" spans="2:6" x14ac:dyDescent="0.35">
      <c r="B4" s="563" t="s">
        <v>286</v>
      </c>
      <c r="C4" s="564"/>
      <c r="D4" s="564"/>
      <c r="E4" s="564"/>
      <c r="F4" s="565"/>
    </row>
    <row r="5" spans="2:6" ht="26" x14ac:dyDescent="0.35">
      <c r="B5" s="247" t="s">
        <v>34</v>
      </c>
      <c r="C5" s="277" t="s">
        <v>35</v>
      </c>
      <c r="D5" s="556" t="s">
        <v>36</v>
      </c>
      <c r="E5" s="557"/>
      <c r="F5" s="558"/>
    </row>
    <row r="6" spans="2:6" x14ac:dyDescent="0.35">
      <c r="B6" s="561">
        <v>1</v>
      </c>
      <c r="C6" s="559" t="s">
        <v>287</v>
      </c>
      <c r="D6" s="265" t="s">
        <v>119</v>
      </c>
      <c r="E6" s="265">
        <v>1</v>
      </c>
      <c r="F6" s="324"/>
    </row>
    <row r="7" spans="2:6" x14ac:dyDescent="0.35">
      <c r="B7" s="560"/>
      <c r="C7" s="560"/>
      <c r="D7" s="275" t="s">
        <v>120</v>
      </c>
      <c r="E7" s="276">
        <v>2</v>
      </c>
      <c r="F7" s="341"/>
    </row>
    <row r="8" spans="2:6" ht="30" customHeight="1" x14ac:dyDescent="0.35">
      <c r="B8" s="391">
        <v>2</v>
      </c>
      <c r="C8" s="695" t="s">
        <v>1301</v>
      </c>
      <c r="D8" s="695"/>
      <c r="E8" s="695"/>
      <c r="F8" s="695"/>
    </row>
    <row r="9" spans="2:6" x14ac:dyDescent="0.35">
      <c r="B9" s="391"/>
      <c r="C9" s="695"/>
      <c r="D9" s="695"/>
      <c r="E9" s="695"/>
      <c r="F9" s="695"/>
    </row>
    <row r="10" spans="2:6" x14ac:dyDescent="0.35">
      <c r="B10" s="391"/>
      <c r="C10" s="410" t="s">
        <v>288</v>
      </c>
      <c r="D10" s="411"/>
      <c r="E10" s="412"/>
      <c r="F10" s="113"/>
    </row>
    <row r="11" spans="2:6" x14ac:dyDescent="0.35">
      <c r="B11" s="391"/>
      <c r="C11" s="410" t="s">
        <v>289</v>
      </c>
      <c r="D11" s="411"/>
      <c r="E11" s="412"/>
      <c r="F11" s="113"/>
    </row>
    <row r="12" spans="2:6" x14ac:dyDescent="0.35">
      <c r="B12" s="391"/>
      <c r="C12" s="410" t="s">
        <v>290</v>
      </c>
      <c r="D12" s="411"/>
      <c r="E12" s="412"/>
      <c r="F12" s="113"/>
    </row>
    <row r="13" spans="2:6" x14ac:dyDescent="0.35">
      <c r="B13" s="391"/>
      <c r="C13" s="410" t="s">
        <v>291</v>
      </c>
      <c r="D13" s="411"/>
      <c r="E13" s="412"/>
      <c r="F13" s="113"/>
    </row>
    <row r="14" spans="2:6" ht="30" customHeight="1" x14ac:dyDescent="0.35">
      <c r="B14" s="391">
        <v>3</v>
      </c>
      <c r="C14" s="391" t="s">
        <v>292</v>
      </c>
      <c r="D14" s="391"/>
      <c r="E14" s="391"/>
      <c r="F14" s="391"/>
    </row>
    <row r="15" spans="2:6" x14ac:dyDescent="0.35">
      <c r="B15" s="391"/>
      <c r="C15" s="113" t="s">
        <v>293</v>
      </c>
      <c r="D15" s="562" t="s">
        <v>294</v>
      </c>
      <c r="E15" s="562"/>
      <c r="F15" s="113" t="s">
        <v>83</v>
      </c>
    </row>
    <row r="16" spans="2:6" x14ac:dyDescent="0.35">
      <c r="B16" s="391"/>
      <c r="C16" s="113" t="s">
        <v>295</v>
      </c>
      <c r="D16" s="562" t="s">
        <v>294</v>
      </c>
      <c r="E16" s="562"/>
      <c r="F16" s="113" t="s">
        <v>83</v>
      </c>
    </row>
    <row r="17" spans="2:6" x14ac:dyDescent="0.35">
      <c r="B17" s="391"/>
      <c r="C17" s="113" t="s">
        <v>296</v>
      </c>
      <c r="D17" s="562" t="s">
        <v>294</v>
      </c>
      <c r="E17" s="562"/>
      <c r="F17" s="113" t="s">
        <v>83</v>
      </c>
    </row>
    <row r="18" spans="2:6" x14ac:dyDescent="0.35">
      <c r="B18" s="391"/>
      <c r="C18" s="113" t="s">
        <v>297</v>
      </c>
      <c r="D18" s="562" t="s">
        <v>294</v>
      </c>
      <c r="E18" s="562"/>
      <c r="F18" s="113" t="s">
        <v>83</v>
      </c>
    </row>
    <row r="19" spans="2:6" x14ac:dyDescent="0.35">
      <c r="B19" s="391"/>
      <c r="C19" s="113" t="s">
        <v>298</v>
      </c>
      <c r="D19" s="562" t="s">
        <v>294</v>
      </c>
      <c r="E19" s="562"/>
      <c r="F19" s="113" t="s">
        <v>83</v>
      </c>
    </row>
    <row r="20" spans="2:6" x14ac:dyDescent="0.35">
      <c r="B20" s="391"/>
      <c r="C20" s="113" t="s">
        <v>299</v>
      </c>
      <c r="D20" s="562" t="s">
        <v>294</v>
      </c>
      <c r="E20" s="562"/>
      <c r="F20" s="113" t="s">
        <v>83</v>
      </c>
    </row>
    <row r="21" spans="2:6" x14ac:dyDescent="0.35">
      <c r="B21" s="391"/>
      <c r="C21" s="113" t="s">
        <v>300</v>
      </c>
      <c r="D21" s="562" t="s">
        <v>294</v>
      </c>
      <c r="E21" s="562"/>
      <c r="F21" s="113" t="s">
        <v>83</v>
      </c>
    </row>
    <row r="22" spans="2:6" x14ac:dyDescent="0.35">
      <c r="B22" s="391"/>
      <c r="C22" s="113" t="s">
        <v>301</v>
      </c>
      <c r="D22" s="562" t="s">
        <v>294</v>
      </c>
      <c r="E22" s="562"/>
      <c r="F22" s="113" t="s">
        <v>83</v>
      </c>
    </row>
    <row r="24" spans="2:6" x14ac:dyDescent="0.35">
      <c r="F24" s="94" t="s">
        <v>302</v>
      </c>
    </row>
  </sheetData>
  <mergeCells count="21">
    <mergeCell ref="D16:E16"/>
    <mergeCell ref="D17:E17"/>
    <mergeCell ref="D18:E18"/>
    <mergeCell ref="D19:E19"/>
    <mergeCell ref="D20:E20"/>
    <mergeCell ref="B3:F3"/>
    <mergeCell ref="B8:B13"/>
    <mergeCell ref="C8:F9"/>
    <mergeCell ref="D5:F5"/>
    <mergeCell ref="B14:B22"/>
    <mergeCell ref="C6:C7"/>
    <mergeCell ref="B6:B7"/>
    <mergeCell ref="D22:E22"/>
    <mergeCell ref="C10:E10"/>
    <mergeCell ref="C11:E11"/>
    <mergeCell ref="C12:E12"/>
    <mergeCell ref="C13:E13"/>
    <mergeCell ref="B4:F4"/>
    <mergeCell ref="C14:F14"/>
    <mergeCell ref="D15:E15"/>
    <mergeCell ref="D21:E21"/>
  </mergeCells>
  <phoneticPr fontId="82" type="noConversion"/>
  <pageMargins left="0.7" right="0.7" top="0.75" bottom="0.75" header="0.3" footer="0.3"/>
  <pageSetup paperSize="9" scale="73"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9"/>
    <pageSetUpPr fitToPage="1"/>
  </sheetPr>
  <dimension ref="B2:K107"/>
  <sheetViews>
    <sheetView topLeftCell="A94" zoomScale="98" workbookViewId="0">
      <selection activeCell="B39" sqref="B39:F39"/>
    </sheetView>
  </sheetViews>
  <sheetFormatPr defaultColWidth="11" defaultRowHeight="15.5" x14ac:dyDescent="0.35"/>
  <cols>
    <col min="2" max="2" width="7.5" customWidth="1"/>
    <col min="3" max="3" width="88.08203125" customWidth="1"/>
    <col min="4" max="4" width="24.08203125" customWidth="1"/>
    <col min="5" max="5" width="9.33203125" customWidth="1"/>
    <col min="6" max="6" width="16.5" bestFit="1" customWidth="1"/>
  </cols>
  <sheetData>
    <row r="2" spans="2:11" ht="16" thickBot="1" x14ac:dyDescent="0.4"/>
    <row r="3" spans="2:11" ht="16" customHeight="1" thickBot="1" x14ac:dyDescent="0.4">
      <c r="B3" s="578" t="s">
        <v>303</v>
      </c>
      <c r="C3" s="579"/>
      <c r="D3" s="579"/>
      <c r="E3" s="579"/>
      <c r="F3" s="580"/>
    </row>
    <row r="4" spans="2:11" ht="29" x14ac:dyDescent="0.35">
      <c r="B4" s="192" t="s">
        <v>304</v>
      </c>
      <c r="C4" s="212" t="s">
        <v>35</v>
      </c>
      <c r="D4" s="583" t="s">
        <v>36</v>
      </c>
      <c r="E4" s="584"/>
      <c r="F4" s="585"/>
    </row>
    <row r="5" spans="2:11" ht="44.15" customHeight="1" x14ac:dyDescent="0.35">
      <c r="B5" s="278">
        <v>1</v>
      </c>
      <c r="C5" s="278" t="s">
        <v>305</v>
      </c>
      <c r="D5" s="370" t="s">
        <v>306</v>
      </c>
      <c r="E5" s="608" t="s">
        <v>83</v>
      </c>
      <c r="F5" s="609"/>
      <c r="G5" s="86"/>
    </row>
    <row r="6" spans="2:11" ht="29" x14ac:dyDescent="0.35">
      <c r="B6" s="278">
        <v>2</v>
      </c>
      <c r="C6" s="278" t="s">
        <v>307</v>
      </c>
      <c r="D6" s="370" t="s">
        <v>306</v>
      </c>
      <c r="E6" s="608" t="s">
        <v>83</v>
      </c>
      <c r="F6" s="609"/>
      <c r="G6" s="86"/>
    </row>
    <row r="7" spans="2:11" x14ac:dyDescent="0.35">
      <c r="B7" s="562">
        <v>3</v>
      </c>
      <c r="C7" s="586" t="s">
        <v>308</v>
      </c>
      <c r="D7" s="278" t="s">
        <v>119</v>
      </c>
      <c r="E7" s="278">
        <v>1</v>
      </c>
      <c r="F7" s="604"/>
    </row>
    <row r="8" spans="2:11" x14ac:dyDescent="0.35">
      <c r="B8" s="562"/>
      <c r="C8" s="586"/>
      <c r="D8" s="278" t="s">
        <v>120</v>
      </c>
      <c r="E8" s="278">
        <v>2</v>
      </c>
      <c r="F8" s="604"/>
      <c r="I8" s="94"/>
      <c r="J8" s="94"/>
      <c r="K8" s="222"/>
    </row>
    <row r="9" spans="2:11" x14ac:dyDescent="0.35">
      <c r="B9" s="586">
        <v>4</v>
      </c>
      <c r="C9" s="586" t="s">
        <v>309</v>
      </c>
      <c r="D9" s="278" t="s">
        <v>310</v>
      </c>
      <c r="E9" s="370">
        <v>1</v>
      </c>
      <c r="F9" s="605"/>
      <c r="I9" s="94"/>
      <c r="J9" s="94"/>
      <c r="K9" s="222"/>
    </row>
    <row r="10" spans="2:11" x14ac:dyDescent="0.35">
      <c r="B10" s="586"/>
      <c r="C10" s="586"/>
      <c r="D10" s="278" t="s">
        <v>311</v>
      </c>
      <c r="E10" s="370">
        <v>2</v>
      </c>
      <c r="F10" s="606"/>
      <c r="I10" s="94"/>
      <c r="J10" s="94"/>
      <c r="K10" s="222"/>
    </row>
    <row r="11" spans="2:11" x14ac:dyDescent="0.35">
      <c r="B11" s="586"/>
      <c r="C11" s="586"/>
      <c r="D11" s="278" t="s">
        <v>312</v>
      </c>
      <c r="E11" s="370">
        <v>3</v>
      </c>
      <c r="F11" s="607"/>
      <c r="I11" s="94"/>
      <c r="J11" s="94"/>
      <c r="K11" s="222"/>
    </row>
    <row r="12" spans="2:11" x14ac:dyDescent="0.35">
      <c r="B12" s="586">
        <v>5</v>
      </c>
      <c r="C12" s="586" t="s">
        <v>313</v>
      </c>
      <c r="D12" s="278" t="s">
        <v>314</v>
      </c>
      <c r="E12" s="278">
        <v>1</v>
      </c>
      <c r="F12" s="370"/>
      <c r="J12" s="216" t="s">
        <v>315</v>
      </c>
    </row>
    <row r="13" spans="2:11" x14ac:dyDescent="0.35">
      <c r="B13" s="586"/>
      <c r="C13" s="586"/>
      <c r="D13" s="278" t="s">
        <v>316</v>
      </c>
      <c r="E13" s="278">
        <v>2</v>
      </c>
      <c r="F13" s="370"/>
      <c r="J13" s="217" t="s">
        <v>317</v>
      </c>
    </row>
    <row r="14" spans="2:11" x14ac:dyDescent="0.35">
      <c r="B14" s="586"/>
      <c r="C14" s="586"/>
      <c r="D14" s="278" t="s">
        <v>318</v>
      </c>
      <c r="E14" s="278">
        <v>3</v>
      </c>
      <c r="F14" s="601" t="s">
        <v>319</v>
      </c>
      <c r="J14" s="216" t="s">
        <v>320</v>
      </c>
    </row>
    <row r="15" spans="2:11" x14ac:dyDescent="0.35">
      <c r="B15" s="586"/>
      <c r="C15" s="586"/>
      <c r="D15" s="278" t="s">
        <v>321</v>
      </c>
      <c r="E15" s="278">
        <v>4</v>
      </c>
      <c r="F15" s="602"/>
      <c r="J15" s="216">
        <v>1</v>
      </c>
    </row>
    <row r="16" spans="2:11" x14ac:dyDescent="0.35">
      <c r="B16" s="586"/>
      <c r="C16" s="586"/>
      <c r="D16" s="278" t="s">
        <v>322</v>
      </c>
      <c r="E16" s="278">
        <v>5</v>
      </c>
      <c r="F16" s="602"/>
      <c r="J16" s="216">
        <v>2</v>
      </c>
    </row>
    <row r="17" spans="2:10" x14ac:dyDescent="0.35">
      <c r="B17" s="586"/>
      <c r="C17" s="586"/>
      <c r="D17" s="278" t="s">
        <v>253</v>
      </c>
      <c r="E17" s="278">
        <v>6</v>
      </c>
      <c r="F17" s="603"/>
      <c r="J17" s="216">
        <v>3</v>
      </c>
    </row>
    <row r="18" spans="2:10" x14ac:dyDescent="0.35">
      <c r="B18" s="590">
        <v>6</v>
      </c>
      <c r="C18" s="588" t="s">
        <v>323</v>
      </c>
      <c r="D18" s="278" t="s">
        <v>119</v>
      </c>
      <c r="E18" s="278">
        <v>1</v>
      </c>
      <c r="F18" s="278"/>
    </row>
    <row r="19" spans="2:10" ht="16" customHeight="1" x14ac:dyDescent="0.35">
      <c r="B19" s="591"/>
      <c r="C19" s="589"/>
      <c r="D19" s="370" t="s">
        <v>120</v>
      </c>
      <c r="E19" s="278">
        <v>2</v>
      </c>
      <c r="F19" s="278" t="s">
        <v>319</v>
      </c>
    </row>
    <row r="20" spans="2:10" x14ac:dyDescent="0.35">
      <c r="B20" s="586">
        <v>7</v>
      </c>
      <c r="C20" s="586" t="s">
        <v>324</v>
      </c>
      <c r="D20" s="278" t="s">
        <v>119</v>
      </c>
      <c r="E20" s="278">
        <v>1</v>
      </c>
    </row>
    <row r="21" spans="2:10" x14ac:dyDescent="0.35">
      <c r="B21" s="586"/>
      <c r="C21" s="586"/>
      <c r="D21" s="278" t="s">
        <v>120</v>
      </c>
      <c r="E21" s="278">
        <v>2</v>
      </c>
      <c r="F21" s="278" t="s">
        <v>319</v>
      </c>
    </row>
    <row r="22" spans="2:10" x14ac:dyDescent="0.35">
      <c r="B22" s="586">
        <v>8</v>
      </c>
      <c r="C22" s="586" t="s">
        <v>325</v>
      </c>
      <c r="D22" s="278" t="s">
        <v>119</v>
      </c>
      <c r="E22" s="278">
        <v>1</v>
      </c>
      <c r="F22" s="278"/>
    </row>
    <row r="23" spans="2:10" x14ac:dyDescent="0.35">
      <c r="B23" s="586"/>
      <c r="C23" s="586"/>
      <c r="D23" s="278" t="s">
        <v>120</v>
      </c>
      <c r="E23" s="278">
        <v>2</v>
      </c>
      <c r="F23" s="278" t="s">
        <v>319</v>
      </c>
    </row>
    <row r="24" spans="2:10" ht="29" x14ac:dyDescent="0.35">
      <c r="B24" s="278">
        <v>9</v>
      </c>
      <c r="C24" s="278" t="s">
        <v>326</v>
      </c>
      <c r="D24" s="278" t="s">
        <v>327</v>
      </c>
      <c r="E24" s="370" t="s">
        <v>83</v>
      </c>
      <c r="F24" s="370"/>
    </row>
    <row r="25" spans="2:10" x14ac:dyDescent="0.35">
      <c r="B25" s="586">
        <v>10</v>
      </c>
      <c r="C25" s="586" t="s">
        <v>328</v>
      </c>
      <c r="D25" s="278" t="s">
        <v>329</v>
      </c>
      <c r="E25" s="370">
        <v>1</v>
      </c>
      <c r="F25" s="605"/>
    </row>
    <row r="26" spans="2:10" x14ac:dyDescent="0.35">
      <c r="B26" s="586"/>
      <c r="C26" s="586"/>
      <c r="D26" s="278" t="s">
        <v>330</v>
      </c>
      <c r="E26" s="370">
        <v>2</v>
      </c>
      <c r="F26" s="606"/>
    </row>
    <row r="27" spans="2:10" x14ac:dyDescent="0.35">
      <c r="B27" s="586"/>
      <c r="C27" s="586"/>
      <c r="D27" s="278" t="s">
        <v>331</v>
      </c>
      <c r="E27" s="370">
        <v>3</v>
      </c>
      <c r="F27" s="606"/>
    </row>
    <row r="28" spans="2:10" x14ac:dyDescent="0.35">
      <c r="B28" s="586"/>
      <c r="C28" s="586"/>
      <c r="D28" s="278" t="s">
        <v>332</v>
      </c>
      <c r="E28" s="370">
        <v>4</v>
      </c>
      <c r="F28" s="607"/>
    </row>
    <row r="29" spans="2:10" ht="29" x14ac:dyDescent="0.35">
      <c r="B29" s="575">
        <v>11</v>
      </c>
      <c r="C29" s="592" t="s">
        <v>333</v>
      </c>
      <c r="D29" s="113" t="s">
        <v>334</v>
      </c>
      <c r="E29" s="123">
        <v>1</v>
      </c>
      <c r="F29" s="79"/>
    </row>
    <row r="30" spans="2:10" ht="29" x14ac:dyDescent="0.35">
      <c r="B30" s="576"/>
      <c r="C30" s="593"/>
      <c r="D30" s="113" t="s">
        <v>335</v>
      </c>
      <c r="E30" s="123">
        <v>2</v>
      </c>
      <c r="F30" s="79"/>
    </row>
    <row r="31" spans="2:10" x14ac:dyDescent="0.35">
      <c r="B31" s="576"/>
      <c r="C31" s="593"/>
      <c r="D31" s="113" t="s">
        <v>336</v>
      </c>
      <c r="E31" s="123">
        <v>3</v>
      </c>
      <c r="F31" s="79"/>
    </row>
    <row r="32" spans="2:10" ht="29" x14ac:dyDescent="0.35">
      <c r="B32" s="576"/>
      <c r="C32" s="593"/>
      <c r="D32" s="113" t="s">
        <v>337</v>
      </c>
      <c r="E32" s="123">
        <v>4</v>
      </c>
      <c r="F32" s="79"/>
    </row>
    <row r="33" spans="2:11" ht="29" x14ac:dyDescent="0.35">
      <c r="B33" s="576"/>
      <c r="C33" s="593"/>
      <c r="D33" s="113" t="s">
        <v>338</v>
      </c>
      <c r="E33" s="123">
        <v>5</v>
      </c>
      <c r="F33" s="79"/>
    </row>
    <row r="34" spans="2:11" ht="29" x14ac:dyDescent="0.35">
      <c r="B34" s="576"/>
      <c r="C34" s="593"/>
      <c r="D34" s="113" t="s">
        <v>339</v>
      </c>
      <c r="E34" s="123">
        <v>6</v>
      </c>
      <c r="F34" s="79"/>
    </row>
    <row r="35" spans="2:11" x14ac:dyDescent="0.35">
      <c r="B35" s="576"/>
      <c r="C35" s="593"/>
      <c r="D35" s="113" t="s">
        <v>340</v>
      </c>
      <c r="E35" s="123">
        <v>7</v>
      </c>
      <c r="F35" s="79"/>
    </row>
    <row r="36" spans="2:11" ht="29" x14ac:dyDescent="0.35">
      <c r="B36" s="576"/>
      <c r="C36" s="593"/>
      <c r="D36" s="113" t="s">
        <v>341</v>
      </c>
      <c r="E36" s="123">
        <v>8</v>
      </c>
      <c r="F36" s="79"/>
    </row>
    <row r="37" spans="2:11" x14ac:dyDescent="0.35">
      <c r="B37" s="577"/>
      <c r="C37" s="594"/>
      <c r="D37" s="113" t="s">
        <v>332</v>
      </c>
      <c r="E37" s="123">
        <v>9</v>
      </c>
      <c r="F37" s="79"/>
    </row>
    <row r="38" spans="2:11" ht="16" thickBot="1" x14ac:dyDescent="0.4"/>
    <row r="39" spans="2:11" ht="16" thickBot="1" x14ac:dyDescent="0.4">
      <c r="B39" s="598" t="s">
        <v>342</v>
      </c>
      <c r="C39" s="599"/>
      <c r="D39" s="599"/>
      <c r="E39" s="599"/>
      <c r="F39" s="600"/>
    </row>
    <row r="40" spans="2:11" ht="94" customHeight="1" x14ac:dyDescent="0.35">
      <c r="B40" s="211">
        <v>1</v>
      </c>
      <c r="C40" s="211" t="s">
        <v>343</v>
      </c>
      <c r="D40" s="213"/>
      <c r="E40" s="213"/>
      <c r="F40" s="283"/>
    </row>
    <row r="41" spans="2:11" x14ac:dyDescent="0.35">
      <c r="B41" s="391">
        <v>2</v>
      </c>
      <c r="C41" s="391" t="s">
        <v>344</v>
      </c>
      <c r="D41" s="123" t="s">
        <v>345</v>
      </c>
      <c r="E41" s="123">
        <v>1</v>
      </c>
      <c r="F41" s="151"/>
    </row>
    <row r="42" spans="2:11" x14ac:dyDescent="0.35">
      <c r="B42" s="391"/>
      <c r="C42" s="391"/>
      <c r="D42" s="123" t="s">
        <v>346</v>
      </c>
      <c r="E42" s="123">
        <v>2</v>
      </c>
      <c r="F42" s="151"/>
    </row>
    <row r="43" spans="2:11" x14ac:dyDescent="0.35">
      <c r="B43" s="391"/>
      <c r="C43" s="391"/>
      <c r="D43" s="123" t="s">
        <v>347</v>
      </c>
      <c r="E43" s="123">
        <v>3</v>
      </c>
      <c r="F43" s="151"/>
    </row>
    <row r="44" spans="2:11" x14ac:dyDescent="0.35">
      <c r="B44" s="391"/>
      <c r="C44" s="391"/>
      <c r="D44" s="123" t="s">
        <v>348</v>
      </c>
      <c r="E44" s="123">
        <v>4</v>
      </c>
      <c r="F44" s="151"/>
    </row>
    <row r="45" spans="2:11" x14ac:dyDescent="0.35">
      <c r="B45" s="391"/>
      <c r="C45" s="391"/>
      <c r="D45" s="123" t="s">
        <v>349</v>
      </c>
      <c r="E45" s="123">
        <v>5</v>
      </c>
      <c r="F45" s="151"/>
    </row>
    <row r="46" spans="2:11" x14ac:dyDescent="0.35">
      <c r="B46" s="391"/>
      <c r="C46" s="391"/>
      <c r="D46" s="123" t="s">
        <v>350</v>
      </c>
      <c r="E46" s="123">
        <v>6</v>
      </c>
      <c r="F46" s="151"/>
    </row>
    <row r="47" spans="2:11" x14ac:dyDescent="0.35">
      <c r="B47" s="391"/>
      <c r="C47" s="391"/>
      <c r="D47" s="123" t="s">
        <v>351</v>
      </c>
      <c r="E47" s="123">
        <v>7</v>
      </c>
      <c r="F47" s="151"/>
      <c r="K47" s="222"/>
    </row>
    <row r="48" spans="2:11" x14ac:dyDescent="0.35">
      <c r="B48" s="391"/>
      <c r="C48" s="391"/>
      <c r="D48" s="123" t="s">
        <v>352</v>
      </c>
      <c r="E48" s="123">
        <v>8</v>
      </c>
      <c r="F48" s="151"/>
      <c r="K48" s="222"/>
    </row>
    <row r="49" spans="2:11" ht="32.15" customHeight="1" x14ac:dyDescent="0.35">
      <c r="B49" s="434">
        <v>3</v>
      </c>
      <c r="C49" s="595" t="s">
        <v>353</v>
      </c>
      <c r="D49" s="225" t="s">
        <v>354</v>
      </c>
      <c r="E49" s="113" t="s">
        <v>83</v>
      </c>
      <c r="F49" s="123" t="s">
        <v>355</v>
      </c>
      <c r="K49" s="222"/>
    </row>
    <row r="50" spans="2:11" x14ac:dyDescent="0.35">
      <c r="B50" s="450"/>
      <c r="C50" s="596"/>
      <c r="D50" s="225" t="s">
        <v>356</v>
      </c>
      <c r="E50" s="113" t="s">
        <v>83</v>
      </c>
      <c r="F50" s="123" t="s">
        <v>355</v>
      </c>
      <c r="K50" s="222"/>
    </row>
    <row r="51" spans="2:11" x14ac:dyDescent="0.35">
      <c r="B51" s="450"/>
      <c r="C51" s="596"/>
      <c r="D51" s="225" t="s">
        <v>357</v>
      </c>
      <c r="E51" s="113" t="s">
        <v>83</v>
      </c>
      <c r="F51" s="123" t="s">
        <v>355</v>
      </c>
      <c r="K51" s="222"/>
    </row>
    <row r="52" spans="2:11" x14ac:dyDescent="0.35">
      <c r="B52" s="450"/>
      <c r="C52" s="596"/>
      <c r="D52" s="225" t="s">
        <v>358</v>
      </c>
      <c r="E52" s="113" t="s">
        <v>83</v>
      </c>
      <c r="F52" s="123" t="s">
        <v>355</v>
      </c>
      <c r="K52" s="222"/>
    </row>
    <row r="53" spans="2:11" ht="31" x14ac:dyDescent="0.35">
      <c r="B53" s="435"/>
      <c r="C53" s="597"/>
      <c r="D53" s="198" t="s">
        <v>359</v>
      </c>
      <c r="E53" s="90" t="s">
        <v>83</v>
      </c>
      <c r="F53" s="91" t="s">
        <v>355</v>
      </c>
      <c r="K53" s="222"/>
    </row>
    <row r="54" spans="2:11" ht="16" customHeight="1" x14ac:dyDescent="0.35">
      <c r="B54" s="587">
        <v>4</v>
      </c>
      <c r="C54" s="434" t="s">
        <v>360</v>
      </c>
      <c r="D54" s="123" t="s">
        <v>361</v>
      </c>
      <c r="E54" s="123">
        <v>1</v>
      </c>
      <c r="F54" s="151"/>
      <c r="K54" s="222"/>
    </row>
    <row r="55" spans="2:11" x14ac:dyDescent="0.35">
      <c r="B55" s="587"/>
      <c r="C55" s="450"/>
      <c r="D55" s="123" t="s">
        <v>362</v>
      </c>
      <c r="E55" s="113">
        <v>2</v>
      </c>
      <c r="F55" s="151"/>
    </row>
    <row r="56" spans="2:11" x14ac:dyDescent="0.35">
      <c r="B56" s="587"/>
      <c r="C56" s="450"/>
      <c r="D56" s="123" t="s">
        <v>363</v>
      </c>
      <c r="E56" s="123">
        <v>3</v>
      </c>
      <c r="F56" s="151"/>
    </row>
    <row r="57" spans="2:11" x14ac:dyDescent="0.35">
      <c r="B57" s="587"/>
      <c r="C57" s="450"/>
      <c r="D57" s="123" t="s">
        <v>364</v>
      </c>
      <c r="E57" s="113">
        <v>4</v>
      </c>
      <c r="F57" s="151"/>
      <c r="H57" s="87"/>
      <c r="I57" s="94"/>
      <c r="J57" s="94"/>
    </row>
    <row r="58" spans="2:11" x14ac:dyDescent="0.35">
      <c r="B58" s="587"/>
      <c r="C58" s="450"/>
      <c r="D58" s="123" t="s">
        <v>365</v>
      </c>
      <c r="E58" s="123">
        <v>5</v>
      </c>
      <c r="F58" s="151"/>
      <c r="H58" s="87"/>
      <c r="I58" s="94"/>
      <c r="J58" s="94"/>
    </row>
    <row r="59" spans="2:11" x14ac:dyDescent="0.35">
      <c r="B59" s="587"/>
      <c r="C59" s="450"/>
      <c r="D59" s="123" t="s">
        <v>366</v>
      </c>
      <c r="E59" s="113">
        <v>6</v>
      </c>
      <c r="F59" s="151"/>
    </row>
    <row r="60" spans="2:11" x14ac:dyDescent="0.35">
      <c r="B60" s="587"/>
      <c r="C60" s="450"/>
      <c r="D60" s="123" t="s">
        <v>367</v>
      </c>
      <c r="E60" s="113">
        <v>7</v>
      </c>
      <c r="F60" s="151"/>
    </row>
    <row r="61" spans="2:11" x14ac:dyDescent="0.35">
      <c r="B61" s="587"/>
      <c r="C61" s="450"/>
      <c r="D61" s="123" t="s">
        <v>368</v>
      </c>
      <c r="E61" s="113">
        <v>8</v>
      </c>
      <c r="F61" s="91"/>
    </row>
    <row r="62" spans="2:11" x14ac:dyDescent="0.35">
      <c r="B62" s="587"/>
      <c r="C62" s="435"/>
      <c r="D62" s="123" t="s">
        <v>253</v>
      </c>
      <c r="E62" s="123">
        <v>9</v>
      </c>
      <c r="F62" s="151"/>
    </row>
    <row r="63" spans="2:11" ht="28" customHeight="1" x14ac:dyDescent="0.35">
      <c r="B63" s="571">
        <v>5</v>
      </c>
      <c r="C63" s="581" t="s">
        <v>369</v>
      </c>
      <c r="D63" s="113" t="s">
        <v>119</v>
      </c>
      <c r="E63" s="113">
        <v>1</v>
      </c>
      <c r="F63" s="79"/>
    </row>
    <row r="64" spans="2:11" x14ac:dyDescent="0.35">
      <c r="B64" s="571"/>
      <c r="C64" s="582"/>
      <c r="D64" s="123" t="s">
        <v>120</v>
      </c>
      <c r="E64" s="113">
        <v>2</v>
      </c>
      <c r="F64" s="79"/>
    </row>
    <row r="65" spans="2:6" ht="28" customHeight="1" x14ac:dyDescent="0.35">
      <c r="B65" s="571">
        <v>6</v>
      </c>
      <c r="C65" s="566" t="s">
        <v>370</v>
      </c>
      <c r="D65" s="113" t="s">
        <v>119</v>
      </c>
      <c r="E65" s="113">
        <v>1</v>
      </c>
      <c r="F65" s="123"/>
    </row>
    <row r="66" spans="2:6" x14ac:dyDescent="0.35">
      <c r="B66" s="571"/>
      <c r="C66" s="566"/>
      <c r="D66" s="123" t="s">
        <v>120</v>
      </c>
      <c r="E66" s="113">
        <v>2</v>
      </c>
      <c r="F66" s="123"/>
    </row>
    <row r="67" spans="2:6" ht="28" customHeight="1" x14ac:dyDescent="0.35">
      <c r="B67" s="571">
        <v>7</v>
      </c>
      <c r="C67" s="566" t="s">
        <v>371</v>
      </c>
      <c r="D67" s="113" t="s">
        <v>119</v>
      </c>
      <c r="E67" s="113">
        <v>1</v>
      </c>
      <c r="F67" s="79"/>
    </row>
    <row r="68" spans="2:6" x14ac:dyDescent="0.35">
      <c r="B68" s="571"/>
      <c r="C68" s="566"/>
      <c r="D68" s="123" t="s">
        <v>120</v>
      </c>
      <c r="E68" s="113">
        <v>2</v>
      </c>
      <c r="F68" s="79"/>
    </row>
    <row r="69" spans="2:6" ht="28" customHeight="1" x14ac:dyDescent="0.35">
      <c r="B69" s="571">
        <v>8</v>
      </c>
      <c r="C69" s="566" t="s">
        <v>372</v>
      </c>
      <c r="D69" s="113" t="s">
        <v>119</v>
      </c>
      <c r="E69" s="113">
        <v>1</v>
      </c>
      <c r="F69" s="79"/>
    </row>
    <row r="70" spans="2:6" x14ac:dyDescent="0.35">
      <c r="B70" s="571"/>
      <c r="C70" s="566"/>
      <c r="D70" s="123" t="s">
        <v>120</v>
      </c>
      <c r="E70" s="113">
        <v>2</v>
      </c>
      <c r="F70" s="79"/>
    </row>
    <row r="71" spans="2:6" ht="16" customHeight="1" x14ac:dyDescent="0.35">
      <c r="B71" s="571">
        <v>9</v>
      </c>
      <c r="C71" s="566" t="s">
        <v>373</v>
      </c>
      <c r="D71" s="113" t="s">
        <v>119</v>
      </c>
      <c r="E71" s="113">
        <v>1</v>
      </c>
      <c r="F71" s="79"/>
    </row>
    <row r="72" spans="2:6" ht="16" customHeight="1" x14ac:dyDescent="0.35">
      <c r="B72" s="571"/>
      <c r="C72" s="566"/>
      <c r="D72" s="123" t="s">
        <v>120</v>
      </c>
      <c r="E72" s="113">
        <v>2</v>
      </c>
      <c r="F72" s="79"/>
    </row>
    <row r="73" spans="2:6" ht="30" customHeight="1" x14ac:dyDescent="0.35">
      <c r="B73" s="434">
        <v>10</v>
      </c>
      <c r="C73" s="434" t="s">
        <v>374</v>
      </c>
      <c r="D73" s="113" t="s">
        <v>119</v>
      </c>
      <c r="E73" s="113">
        <v>1</v>
      </c>
      <c r="F73" s="91"/>
    </row>
    <row r="74" spans="2:6" ht="16" customHeight="1" x14ac:dyDescent="0.35">
      <c r="B74" s="435"/>
      <c r="C74" s="435"/>
      <c r="D74" s="123" t="s">
        <v>120</v>
      </c>
      <c r="E74" s="113">
        <v>2</v>
      </c>
      <c r="F74" s="91"/>
    </row>
    <row r="75" spans="2:6" ht="30" customHeight="1" x14ac:dyDescent="0.35">
      <c r="B75" s="434">
        <v>11</v>
      </c>
      <c r="C75" s="434" t="s">
        <v>375</v>
      </c>
      <c r="D75" s="113" t="s">
        <v>119</v>
      </c>
      <c r="E75" s="113">
        <v>1</v>
      </c>
      <c r="F75" s="91"/>
    </row>
    <row r="76" spans="2:6" ht="16" customHeight="1" x14ac:dyDescent="0.35">
      <c r="B76" s="435"/>
      <c r="C76" s="435"/>
      <c r="D76" s="123" t="s">
        <v>120</v>
      </c>
      <c r="E76" s="113">
        <v>2</v>
      </c>
      <c r="F76" s="91"/>
    </row>
    <row r="77" spans="2:6" ht="30" customHeight="1" x14ac:dyDescent="0.35">
      <c r="B77" s="434">
        <v>12</v>
      </c>
      <c r="C77" s="434" t="s">
        <v>376</v>
      </c>
      <c r="D77" s="113" t="s">
        <v>119</v>
      </c>
      <c r="E77" s="113">
        <v>1</v>
      </c>
      <c r="F77" s="91"/>
    </row>
    <row r="78" spans="2:6" x14ac:dyDescent="0.35">
      <c r="B78" s="435"/>
      <c r="C78" s="435"/>
      <c r="D78" s="123" t="s">
        <v>120</v>
      </c>
      <c r="E78" s="113">
        <v>2</v>
      </c>
      <c r="F78" s="91"/>
    </row>
    <row r="79" spans="2:6" x14ac:dyDescent="0.35">
      <c r="B79" s="434">
        <v>13</v>
      </c>
      <c r="C79" s="575" t="s">
        <v>377</v>
      </c>
      <c r="D79" s="113" t="s">
        <v>378</v>
      </c>
      <c r="E79" s="113">
        <v>1</v>
      </c>
      <c r="F79" s="91"/>
    </row>
    <row r="80" spans="2:6" x14ac:dyDescent="0.35">
      <c r="B80" s="450"/>
      <c r="C80" s="576"/>
      <c r="D80" s="113" t="s">
        <v>379</v>
      </c>
      <c r="E80" s="113">
        <v>2</v>
      </c>
      <c r="F80" s="91"/>
    </row>
    <row r="81" spans="2:6" x14ac:dyDescent="0.35">
      <c r="B81" s="450"/>
      <c r="C81" s="576"/>
      <c r="D81" s="113" t="s">
        <v>380</v>
      </c>
      <c r="E81" s="113">
        <v>3</v>
      </c>
      <c r="F81" s="91"/>
    </row>
    <row r="82" spans="2:6" x14ac:dyDescent="0.35">
      <c r="B82" s="450"/>
      <c r="C82" s="576"/>
      <c r="D82" s="113" t="s">
        <v>381</v>
      </c>
      <c r="E82" s="113">
        <v>4</v>
      </c>
      <c r="F82" s="91"/>
    </row>
    <row r="83" spans="2:6" ht="16" customHeight="1" x14ac:dyDescent="0.35">
      <c r="B83" s="435"/>
      <c r="C83" s="577"/>
      <c r="D83" s="113" t="s">
        <v>253</v>
      </c>
      <c r="E83" s="113">
        <v>5</v>
      </c>
      <c r="F83" s="91"/>
    </row>
    <row r="84" spans="2:6" ht="30" customHeight="1" x14ac:dyDescent="0.35">
      <c r="B84" s="414">
        <v>14</v>
      </c>
      <c r="C84" s="570" t="s">
        <v>382</v>
      </c>
      <c r="D84" s="113" t="s">
        <v>119</v>
      </c>
      <c r="E84" s="113">
        <v>1</v>
      </c>
      <c r="F84" s="91"/>
    </row>
    <row r="85" spans="2:6" x14ac:dyDescent="0.35">
      <c r="B85" s="416"/>
      <c r="C85" s="570"/>
      <c r="D85" s="123" t="s">
        <v>120</v>
      </c>
      <c r="E85" s="113">
        <v>2</v>
      </c>
      <c r="F85" s="91"/>
    </row>
    <row r="86" spans="2:6" ht="28" customHeight="1" x14ac:dyDescent="0.35">
      <c r="B86" s="567">
        <v>15</v>
      </c>
      <c r="C86" s="569" t="s">
        <v>383</v>
      </c>
      <c r="D86" s="113" t="s">
        <v>119</v>
      </c>
      <c r="E86" s="113">
        <v>1</v>
      </c>
      <c r="F86" s="79"/>
    </row>
    <row r="87" spans="2:6" x14ac:dyDescent="0.35">
      <c r="B87" s="568"/>
      <c r="C87" s="569"/>
      <c r="D87" s="123" t="s">
        <v>120</v>
      </c>
      <c r="E87" s="113">
        <v>2</v>
      </c>
      <c r="F87" s="79"/>
    </row>
    <row r="88" spans="2:6" ht="16" customHeight="1" x14ac:dyDescent="0.35">
      <c r="B88" s="567">
        <v>16</v>
      </c>
      <c r="C88" s="569" t="s">
        <v>384</v>
      </c>
      <c r="D88" s="113" t="s">
        <v>119</v>
      </c>
      <c r="E88" s="113">
        <v>1</v>
      </c>
      <c r="F88" s="79"/>
    </row>
    <row r="89" spans="2:6" ht="16" customHeight="1" x14ac:dyDescent="0.35">
      <c r="B89" s="568"/>
      <c r="C89" s="569"/>
      <c r="D89" s="123" t="s">
        <v>120</v>
      </c>
      <c r="E89" s="113">
        <v>2</v>
      </c>
      <c r="F89" s="79"/>
    </row>
    <row r="90" spans="2:6" ht="30" customHeight="1" x14ac:dyDescent="0.35">
      <c r="B90" s="414">
        <v>17</v>
      </c>
      <c r="C90" s="570" t="s">
        <v>385</v>
      </c>
      <c r="D90" s="113" t="s">
        <v>119</v>
      </c>
      <c r="E90" s="113">
        <v>1</v>
      </c>
      <c r="F90" s="91"/>
    </row>
    <row r="91" spans="2:6" x14ac:dyDescent="0.35">
      <c r="B91" s="416"/>
      <c r="C91" s="570"/>
      <c r="D91" s="123" t="s">
        <v>120</v>
      </c>
      <c r="E91" s="113">
        <v>2</v>
      </c>
      <c r="F91" s="91"/>
    </row>
    <row r="92" spans="2:6" ht="28" customHeight="1" x14ac:dyDescent="0.35">
      <c r="B92" s="571">
        <v>18</v>
      </c>
      <c r="C92" s="569" t="s">
        <v>386</v>
      </c>
      <c r="D92" s="113" t="s">
        <v>119</v>
      </c>
      <c r="E92" s="113">
        <v>1</v>
      </c>
      <c r="F92" s="79"/>
    </row>
    <row r="93" spans="2:6" x14ac:dyDescent="0.35">
      <c r="B93" s="571"/>
      <c r="C93" s="569"/>
      <c r="D93" s="123" t="s">
        <v>120</v>
      </c>
      <c r="E93" s="113">
        <v>2</v>
      </c>
      <c r="F93" s="79"/>
    </row>
    <row r="94" spans="2:6" ht="28" customHeight="1" x14ac:dyDescent="0.35">
      <c r="B94" s="567">
        <v>19</v>
      </c>
      <c r="C94" s="569" t="s">
        <v>387</v>
      </c>
      <c r="D94" s="113" t="s">
        <v>119</v>
      </c>
      <c r="E94" s="113">
        <v>1</v>
      </c>
      <c r="F94" s="79"/>
    </row>
    <row r="95" spans="2:6" x14ac:dyDescent="0.35">
      <c r="B95" s="568"/>
      <c r="C95" s="569"/>
      <c r="D95" s="123" t="s">
        <v>120</v>
      </c>
      <c r="E95" s="113">
        <v>2</v>
      </c>
      <c r="F95" s="79"/>
    </row>
    <row r="97" spans="2:6" x14ac:dyDescent="0.35">
      <c r="B97" s="572" t="s">
        <v>388</v>
      </c>
      <c r="C97" s="573"/>
      <c r="D97" s="573"/>
      <c r="E97" s="573"/>
      <c r="F97" s="574"/>
    </row>
    <row r="98" spans="2:6" x14ac:dyDescent="0.35">
      <c r="B98" s="566">
        <v>1</v>
      </c>
      <c r="C98" s="566" t="s">
        <v>389</v>
      </c>
      <c r="D98" s="113" t="s">
        <v>119</v>
      </c>
      <c r="E98" s="113">
        <v>1</v>
      </c>
      <c r="F98" s="227"/>
    </row>
    <row r="99" spans="2:6" x14ac:dyDescent="0.35">
      <c r="B99" s="566"/>
      <c r="C99" s="566"/>
      <c r="D99" s="123" t="s">
        <v>120</v>
      </c>
      <c r="E99" s="113">
        <v>2</v>
      </c>
      <c r="F99" s="282" t="s">
        <v>390</v>
      </c>
    </row>
    <row r="100" spans="2:6" x14ac:dyDescent="0.35">
      <c r="B100" s="566">
        <f>B98+1</f>
        <v>2</v>
      </c>
      <c r="C100" s="566" t="s">
        <v>391</v>
      </c>
      <c r="D100" s="281" t="s">
        <v>392</v>
      </c>
      <c r="E100" s="252"/>
      <c r="F100" s="279"/>
    </row>
    <row r="101" spans="2:6" x14ac:dyDescent="0.35">
      <c r="B101" s="566"/>
      <c r="C101" s="566"/>
      <c r="D101" s="281" t="s">
        <v>393</v>
      </c>
      <c r="E101" s="252"/>
      <c r="F101" s="279"/>
    </row>
    <row r="102" spans="2:6" x14ac:dyDescent="0.35">
      <c r="B102" s="566"/>
      <c r="C102" s="566"/>
      <c r="D102" s="281" t="s">
        <v>394</v>
      </c>
      <c r="E102" s="252"/>
      <c r="F102" s="280"/>
    </row>
    <row r="103" spans="2:6" x14ac:dyDescent="0.35">
      <c r="B103" s="566"/>
      <c r="C103" s="566"/>
      <c r="D103" s="281" t="s">
        <v>395</v>
      </c>
      <c r="E103" s="252"/>
      <c r="F103" s="280"/>
    </row>
    <row r="104" spans="2:6" x14ac:dyDescent="0.35">
      <c r="B104" s="566"/>
      <c r="C104" s="566"/>
      <c r="D104" s="281" t="s">
        <v>396</v>
      </c>
      <c r="E104" s="252"/>
      <c r="F104" s="280"/>
    </row>
    <row r="105" spans="2:6" x14ac:dyDescent="0.35">
      <c r="B105" s="566"/>
      <c r="C105" s="566"/>
      <c r="D105" s="281" t="s">
        <v>397</v>
      </c>
      <c r="E105" s="252"/>
      <c r="F105" s="279"/>
    </row>
    <row r="106" spans="2:6" ht="26" x14ac:dyDescent="0.35">
      <c r="B106" s="566"/>
      <c r="C106" s="566"/>
      <c r="D106" s="281" t="s">
        <v>398</v>
      </c>
      <c r="E106" s="252"/>
      <c r="F106" s="279"/>
    </row>
    <row r="107" spans="2:6" x14ac:dyDescent="0.35">
      <c r="B107" s="566"/>
      <c r="C107" s="566"/>
      <c r="D107" s="281" t="s">
        <v>399</v>
      </c>
      <c r="E107" s="79"/>
      <c r="F107" s="79"/>
    </row>
  </sheetData>
  <mergeCells count="66">
    <mergeCell ref="F14:F17"/>
    <mergeCell ref="F7:F8"/>
    <mergeCell ref="F9:F11"/>
    <mergeCell ref="F25:F28"/>
    <mergeCell ref="E5:F5"/>
    <mergeCell ref="E6:F6"/>
    <mergeCell ref="C54:C62"/>
    <mergeCell ref="C29:C37"/>
    <mergeCell ref="C49:C53"/>
    <mergeCell ref="B49:B53"/>
    <mergeCell ref="B22:B23"/>
    <mergeCell ref="B25:B28"/>
    <mergeCell ref="C22:C23"/>
    <mergeCell ref="C25:C28"/>
    <mergeCell ref="B39:F39"/>
    <mergeCell ref="B41:B48"/>
    <mergeCell ref="C18:C19"/>
    <mergeCell ref="B18:B19"/>
    <mergeCell ref="B29:B37"/>
    <mergeCell ref="B7:B8"/>
    <mergeCell ref="B9:B11"/>
    <mergeCell ref="B20:B21"/>
    <mergeCell ref="C7:C8"/>
    <mergeCell ref="C9:C11"/>
    <mergeCell ref="C20:C21"/>
    <mergeCell ref="B3:F3"/>
    <mergeCell ref="C63:C64"/>
    <mergeCell ref="B63:B64"/>
    <mergeCell ref="C71:C72"/>
    <mergeCell ref="B71:B72"/>
    <mergeCell ref="B69:B70"/>
    <mergeCell ref="C69:C70"/>
    <mergeCell ref="C67:C68"/>
    <mergeCell ref="B67:B68"/>
    <mergeCell ref="B65:B66"/>
    <mergeCell ref="C65:C66"/>
    <mergeCell ref="D4:F4"/>
    <mergeCell ref="C12:C17"/>
    <mergeCell ref="B12:B17"/>
    <mergeCell ref="B54:B62"/>
    <mergeCell ref="C41:C48"/>
    <mergeCell ref="C73:C74"/>
    <mergeCell ref="B73:B74"/>
    <mergeCell ref="B75:B76"/>
    <mergeCell ref="C75:C76"/>
    <mergeCell ref="B77:B78"/>
    <mergeCell ref="C77:C78"/>
    <mergeCell ref="C79:C83"/>
    <mergeCell ref="B79:B83"/>
    <mergeCell ref="B84:B85"/>
    <mergeCell ref="C84:C85"/>
    <mergeCell ref="B86:B87"/>
    <mergeCell ref="C86:C87"/>
    <mergeCell ref="C100:C107"/>
    <mergeCell ref="B98:B99"/>
    <mergeCell ref="B100:B107"/>
    <mergeCell ref="C98:C99"/>
    <mergeCell ref="B88:B89"/>
    <mergeCell ref="C88:C89"/>
    <mergeCell ref="B90:B91"/>
    <mergeCell ref="C90:C91"/>
    <mergeCell ref="C94:C95"/>
    <mergeCell ref="B94:B95"/>
    <mergeCell ref="B92:B93"/>
    <mergeCell ref="C92:C93"/>
    <mergeCell ref="B97:F97"/>
  </mergeCells>
  <phoneticPr fontId="82" type="noConversion"/>
  <pageMargins left="0.7" right="0.7" top="0.75" bottom="0.75" header="0.3" footer="0.3"/>
  <pageSetup scale="33"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9"/>
    <pageSetUpPr fitToPage="1"/>
  </sheetPr>
  <dimension ref="B2:F74"/>
  <sheetViews>
    <sheetView workbookViewId="0">
      <selection activeCell="C63" sqref="C63:F72"/>
    </sheetView>
  </sheetViews>
  <sheetFormatPr defaultColWidth="11" defaultRowHeight="15.5" x14ac:dyDescent="0.35"/>
  <cols>
    <col min="2" max="2" width="13" customWidth="1"/>
    <col min="3" max="3" width="74.58203125" customWidth="1"/>
  </cols>
  <sheetData>
    <row r="2" spans="2:6" ht="16" thickBot="1" x14ac:dyDescent="0.4"/>
    <row r="3" spans="2:6" ht="19" thickBot="1" x14ac:dyDescent="0.4">
      <c r="B3" s="613" t="s">
        <v>342</v>
      </c>
      <c r="C3" s="614"/>
      <c r="D3" s="614"/>
      <c r="E3" s="614"/>
      <c r="F3" s="615"/>
    </row>
    <row r="4" spans="2:6" x14ac:dyDescent="0.35">
      <c r="B4" s="211" t="s">
        <v>304</v>
      </c>
      <c r="C4" s="213" t="s">
        <v>35</v>
      </c>
      <c r="D4" s="616" t="s">
        <v>36</v>
      </c>
      <c r="E4" s="616"/>
      <c r="F4" s="617"/>
    </row>
    <row r="5" spans="2:6" ht="43.5" x14ac:dyDescent="0.35">
      <c r="B5" s="211">
        <v>1</v>
      </c>
      <c r="C5" s="211" t="s">
        <v>400</v>
      </c>
      <c r="D5" s="213"/>
      <c r="E5" s="213"/>
      <c r="F5" s="283"/>
    </row>
    <row r="6" spans="2:6" x14ac:dyDescent="0.35">
      <c r="B6" s="391">
        <v>2</v>
      </c>
      <c r="C6" s="391" t="s">
        <v>344</v>
      </c>
      <c r="D6" s="123" t="s">
        <v>345</v>
      </c>
      <c r="E6" s="123">
        <v>1</v>
      </c>
      <c r="F6" s="151"/>
    </row>
    <row r="7" spans="2:6" x14ac:dyDescent="0.35">
      <c r="B7" s="391"/>
      <c r="C7" s="391"/>
      <c r="D7" s="123" t="s">
        <v>346</v>
      </c>
      <c r="E7" s="123">
        <v>2</v>
      </c>
      <c r="F7" s="151"/>
    </row>
    <row r="8" spans="2:6" x14ac:dyDescent="0.35">
      <c r="B8" s="391"/>
      <c r="C8" s="391"/>
      <c r="D8" s="123" t="s">
        <v>347</v>
      </c>
      <c r="E8" s="123">
        <v>3</v>
      </c>
      <c r="F8" s="151"/>
    </row>
    <row r="9" spans="2:6" x14ac:dyDescent="0.35">
      <c r="B9" s="391"/>
      <c r="C9" s="391"/>
      <c r="D9" s="123" t="s">
        <v>348</v>
      </c>
      <c r="E9" s="123">
        <v>4</v>
      </c>
      <c r="F9" s="151"/>
    </row>
    <row r="10" spans="2:6" x14ac:dyDescent="0.35">
      <c r="B10" s="391"/>
      <c r="C10" s="391"/>
      <c r="D10" s="123" t="s">
        <v>349</v>
      </c>
      <c r="E10" s="123">
        <v>5</v>
      </c>
      <c r="F10" s="151"/>
    </row>
    <row r="11" spans="2:6" x14ac:dyDescent="0.35">
      <c r="B11" s="391"/>
      <c r="C11" s="391"/>
      <c r="D11" s="123" t="s">
        <v>350</v>
      </c>
      <c r="E11" s="123">
        <v>6</v>
      </c>
      <c r="F11" s="151"/>
    </row>
    <row r="12" spans="2:6" x14ac:dyDescent="0.35">
      <c r="B12" s="391"/>
      <c r="C12" s="391"/>
      <c r="D12" s="123" t="s">
        <v>351</v>
      </c>
      <c r="E12" s="123">
        <v>7</v>
      </c>
      <c r="F12" s="151"/>
    </row>
    <row r="13" spans="2:6" x14ac:dyDescent="0.35">
      <c r="B13" s="391"/>
      <c r="C13" s="391"/>
      <c r="D13" s="123" t="s">
        <v>352</v>
      </c>
      <c r="E13" s="123">
        <v>8</v>
      </c>
      <c r="F13" s="151"/>
    </row>
    <row r="14" spans="2:6" x14ac:dyDescent="0.35">
      <c r="B14" s="434">
        <v>3</v>
      </c>
      <c r="C14" s="595" t="s">
        <v>353</v>
      </c>
      <c r="D14" s="225" t="s">
        <v>354</v>
      </c>
      <c r="E14" s="113" t="s">
        <v>83</v>
      </c>
      <c r="F14" s="123" t="s">
        <v>355</v>
      </c>
    </row>
    <row r="15" spans="2:6" x14ac:dyDescent="0.35">
      <c r="B15" s="450"/>
      <c r="C15" s="596"/>
      <c r="D15" s="225" t="s">
        <v>356</v>
      </c>
      <c r="E15" s="113" t="s">
        <v>83</v>
      </c>
      <c r="F15" s="123" t="s">
        <v>355</v>
      </c>
    </row>
    <row r="16" spans="2:6" x14ac:dyDescent="0.35">
      <c r="B16" s="450"/>
      <c r="C16" s="596"/>
      <c r="D16" s="225" t="s">
        <v>357</v>
      </c>
      <c r="E16" s="113" t="s">
        <v>83</v>
      </c>
      <c r="F16" s="123" t="s">
        <v>355</v>
      </c>
    </row>
    <row r="17" spans="2:6" x14ac:dyDescent="0.35">
      <c r="B17" s="450"/>
      <c r="C17" s="596"/>
      <c r="D17" s="225" t="s">
        <v>358</v>
      </c>
      <c r="E17" s="113" t="s">
        <v>83</v>
      </c>
      <c r="F17" s="123" t="s">
        <v>355</v>
      </c>
    </row>
    <row r="18" spans="2:6" ht="77.5" x14ac:dyDescent="0.35">
      <c r="B18" s="435"/>
      <c r="C18" s="597"/>
      <c r="D18" s="198" t="s">
        <v>359</v>
      </c>
      <c r="E18" s="90" t="s">
        <v>83</v>
      </c>
      <c r="F18" s="91" t="s">
        <v>355</v>
      </c>
    </row>
    <row r="19" spans="2:6" x14ac:dyDescent="0.35">
      <c r="B19" s="587">
        <v>4</v>
      </c>
      <c r="C19" s="434" t="s">
        <v>360</v>
      </c>
      <c r="D19" s="123" t="s">
        <v>361</v>
      </c>
      <c r="E19" s="123">
        <v>1</v>
      </c>
      <c r="F19" s="151"/>
    </row>
    <row r="20" spans="2:6" x14ac:dyDescent="0.35">
      <c r="B20" s="587"/>
      <c r="C20" s="450"/>
      <c r="D20" s="123" t="s">
        <v>362</v>
      </c>
      <c r="E20" s="113">
        <v>2</v>
      </c>
      <c r="F20" s="151"/>
    </row>
    <row r="21" spans="2:6" x14ac:dyDescent="0.35">
      <c r="B21" s="587"/>
      <c r="C21" s="450"/>
      <c r="D21" s="123" t="s">
        <v>363</v>
      </c>
      <c r="E21" s="123">
        <v>3</v>
      </c>
      <c r="F21" s="151"/>
    </row>
    <row r="22" spans="2:6" x14ac:dyDescent="0.35">
      <c r="B22" s="587"/>
      <c r="C22" s="450"/>
      <c r="D22" s="123" t="s">
        <v>364</v>
      </c>
      <c r="E22" s="113">
        <v>4</v>
      </c>
      <c r="F22" s="151"/>
    </row>
    <row r="23" spans="2:6" x14ac:dyDescent="0.35">
      <c r="B23" s="587"/>
      <c r="C23" s="450"/>
      <c r="D23" s="123" t="s">
        <v>365</v>
      </c>
      <c r="E23" s="123">
        <v>5</v>
      </c>
      <c r="F23" s="151"/>
    </row>
    <row r="24" spans="2:6" x14ac:dyDescent="0.35">
      <c r="B24" s="587"/>
      <c r="C24" s="450"/>
      <c r="D24" s="123" t="s">
        <v>366</v>
      </c>
      <c r="E24" s="113">
        <v>6</v>
      </c>
      <c r="F24" s="151"/>
    </row>
    <row r="25" spans="2:6" x14ac:dyDescent="0.35">
      <c r="B25" s="587"/>
      <c r="C25" s="450"/>
      <c r="D25" s="123" t="s">
        <v>367</v>
      </c>
      <c r="E25" s="113">
        <v>7</v>
      </c>
      <c r="F25" s="151"/>
    </row>
    <row r="26" spans="2:6" x14ac:dyDescent="0.35">
      <c r="B26" s="587"/>
      <c r="C26" s="450"/>
      <c r="D26" s="123" t="s">
        <v>368</v>
      </c>
      <c r="E26" s="113">
        <v>8</v>
      </c>
      <c r="F26" s="91"/>
    </row>
    <row r="27" spans="2:6" x14ac:dyDescent="0.35">
      <c r="B27" s="587"/>
      <c r="C27" s="435"/>
      <c r="D27" s="123" t="s">
        <v>253</v>
      </c>
      <c r="E27" s="123">
        <v>9</v>
      </c>
      <c r="F27" s="151"/>
    </row>
    <row r="28" spans="2:6" x14ac:dyDescent="0.35">
      <c r="B28" s="571">
        <v>5</v>
      </c>
      <c r="C28" s="581" t="s">
        <v>369</v>
      </c>
      <c r="D28" s="113" t="s">
        <v>119</v>
      </c>
      <c r="E28" s="113">
        <v>1</v>
      </c>
      <c r="F28" s="79"/>
    </row>
    <row r="29" spans="2:6" x14ac:dyDescent="0.35">
      <c r="B29" s="571"/>
      <c r="C29" s="582"/>
      <c r="D29" s="123" t="s">
        <v>120</v>
      </c>
      <c r="E29" s="113">
        <v>2</v>
      </c>
      <c r="F29" s="79"/>
    </row>
    <row r="30" spans="2:6" x14ac:dyDescent="0.35">
      <c r="B30" s="571">
        <v>6</v>
      </c>
      <c r="C30" s="566" t="s">
        <v>370</v>
      </c>
      <c r="D30" s="113" t="s">
        <v>119</v>
      </c>
      <c r="E30" s="113">
        <v>1</v>
      </c>
      <c r="F30" s="123"/>
    </row>
    <row r="31" spans="2:6" x14ac:dyDescent="0.35">
      <c r="B31" s="571"/>
      <c r="C31" s="566"/>
      <c r="D31" s="123" t="s">
        <v>120</v>
      </c>
      <c r="E31" s="113">
        <v>2</v>
      </c>
      <c r="F31" s="123"/>
    </row>
    <row r="32" spans="2:6" x14ac:dyDescent="0.35">
      <c r="B32" s="571">
        <v>7</v>
      </c>
      <c r="C32" s="566" t="s">
        <v>371</v>
      </c>
      <c r="D32" s="113" t="s">
        <v>119</v>
      </c>
      <c r="E32" s="113">
        <v>1</v>
      </c>
      <c r="F32" s="79"/>
    </row>
    <row r="33" spans="2:6" x14ac:dyDescent="0.35">
      <c r="B33" s="571"/>
      <c r="C33" s="566"/>
      <c r="D33" s="123" t="s">
        <v>120</v>
      </c>
      <c r="E33" s="113">
        <v>2</v>
      </c>
      <c r="F33" s="79"/>
    </row>
    <row r="34" spans="2:6" x14ac:dyDescent="0.35">
      <c r="B34" s="571">
        <v>8</v>
      </c>
      <c r="C34" s="566" t="s">
        <v>372</v>
      </c>
      <c r="D34" s="113" t="s">
        <v>119</v>
      </c>
      <c r="E34" s="113">
        <v>1</v>
      </c>
      <c r="F34" s="79"/>
    </row>
    <row r="35" spans="2:6" x14ac:dyDescent="0.35">
      <c r="B35" s="571"/>
      <c r="C35" s="566"/>
      <c r="D35" s="123" t="s">
        <v>120</v>
      </c>
      <c r="E35" s="113">
        <v>2</v>
      </c>
      <c r="F35" s="79"/>
    </row>
    <row r="36" spans="2:6" x14ac:dyDescent="0.35">
      <c r="B36" s="571">
        <v>9</v>
      </c>
      <c r="C36" s="566" t="s">
        <v>373</v>
      </c>
      <c r="D36" s="113" t="s">
        <v>119</v>
      </c>
      <c r="E36" s="113">
        <v>1</v>
      </c>
      <c r="F36" s="79"/>
    </row>
    <row r="37" spans="2:6" x14ac:dyDescent="0.35">
      <c r="B37" s="571"/>
      <c r="C37" s="566"/>
      <c r="D37" s="123" t="s">
        <v>120</v>
      </c>
      <c r="E37" s="113">
        <v>2</v>
      </c>
      <c r="F37" s="79"/>
    </row>
    <row r="38" spans="2:6" x14ac:dyDescent="0.35">
      <c r="B38" s="434">
        <v>10</v>
      </c>
      <c r="C38" s="434" t="s">
        <v>374</v>
      </c>
      <c r="D38" s="113" t="s">
        <v>119</v>
      </c>
      <c r="E38" s="113">
        <v>1</v>
      </c>
      <c r="F38" s="91"/>
    </row>
    <row r="39" spans="2:6" x14ac:dyDescent="0.35">
      <c r="B39" s="435"/>
      <c r="C39" s="435"/>
      <c r="D39" s="123" t="s">
        <v>120</v>
      </c>
      <c r="E39" s="113">
        <v>2</v>
      </c>
      <c r="F39" s="91"/>
    </row>
    <row r="40" spans="2:6" x14ac:dyDescent="0.35">
      <c r="B40" s="434">
        <v>11</v>
      </c>
      <c r="C40" s="434" t="s">
        <v>375</v>
      </c>
      <c r="D40" s="113" t="s">
        <v>119</v>
      </c>
      <c r="E40" s="113">
        <v>1</v>
      </c>
      <c r="F40" s="91"/>
    </row>
    <row r="41" spans="2:6" x14ac:dyDescent="0.35">
      <c r="B41" s="435"/>
      <c r="C41" s="435"/>
      <c r="D41" s="123" t="s">
        <v>120</v>
      </c>
      <c r="E41" s="113">
        <v>2</v>
      </c>
      <c r="F41" s="91"/>
    </row>
    <row r="42" spans="2:6" x14ac:dyDescent="0.35">
      <c r="B42" s="434">
        <v>12</v>
      </c>
      <c r="C42" s="434" t="s">
        <v>376</v>
      </c>
      <c r="D42" s="113" t="s">
        <v>119</v>
      </c>
      <c r="E42" s="113">
        <v>1</v>
      </c>
      <c r="F42" s="91"/>
    </row>
    <row r="43" spans="2:6" x14ac:dyDescent="0.35">
      <c r="B43" s="435"/>
      <c r="C43" s="435"/>
      <c r="D43" s="123" t="s">
        <v>120</v>
      </c>
      <c r="E43" s="113">
        <v>2</v>
      </c>
      <c r="F43" s="91"/>
    </row>
    <row r="44" spans="2:6" x14ac:dyDescent="0.35">
      <c r="B44" s="434">
        <v>13</v>
      </c>
      <c r="C44" s="575" t="s">
        <v>377</v>
      </c>
      <c r="D44" s="113" t="s">
        <v>378</v>
      </c>
      <c r="E44" s="113">
        <v>1</v>
      </c>
      <c r="F44" s="91"/>
    </row>
    <row r="45" spans="2:6" ht="29" x14ac:dyDescent="0.35">
      <c r="B45" s="450"/>
      <c r="C45" s="576"/>
      <c r="D45" s="113" t="s">
        <v>379</v>
      </c>
      <c r="E45" s="113">
        <v>2</v>
      </c>
      <c r="F45" s="91"/>
    </row>
    <row r="46" spans="2:6" x14ac:dyDescent="0.35">
      <c r="B46" s="450"/>
      <c r="C46" s="576"/>
      <c r="D46" s="113" t="s">
        <v>380</v>
      </c>
      <c r="E46" s="113">
        <v>3</v>
      </c>
      <c r="F46" s="91"/>
    </row>
    <row r="47" spans="2:6" ht="29" x14ac:dyDescent="0.35">
      <c r="B47" s="450"/>
      <c r="C47" s="576"/>
      <c r="D47" s="113" t="s">
        <v>381</v>
      </c>
      <c r="E47" s="113">
        <v>4</v>
      </c>
      <c r="F47" s="91"/>
    </row>
    <row r="48" spans="2:6" ht="29" x14ac:dyDescent="0.35">
      <c r="B48" s="435"/>
      <c r="C48" s="577"/>
      <c r="D48" s="113" t="s">
        <v>253</v>
      </c>
      <c r="E48" s="113">
        <v>5</v>
      </c>
      <c r="F48" s="91"/>
    </row>
    <row r="49" spans="2:6" x14ac:dyDescent="0.35">
      <c r="B49" s="414">
        <v>14</v>
      </c>
      <c r="C49" s="570" t="s">
        <v>382</v>
      </c>
      <c r="D49" s="113" t="s">
        <v>119</v>
      </c>
      <c r="E49" s="113">
        <v>1</v>
      </c>
      <c r="F49" s="91"/>
    </row>
    <row r="50" spans="2:6" x14ac:dyDescent="0.35">
      <c r="B50" s="416"/>
      <c r="C50" s="570"/>
      <c r="D50" s="123" t="s">
        <v>120</v>
      </c>
      <c r="E50" s="113">
        <v>2</v>
      </c>
      <c r="F50" s="91"/>
    </row>
    <row r="51" spans="2:6" x14ac:dyDescent="0.35">
      <c r="B51" s="567">
        <v>15</v>
      </c>
      <c r="C51" s="569" t="s">
        <v>383</v>
      </c>
      <c r="D51" s="113" t="s">
        <v>119</v>
      </c>
      <c r="E51" s="113">
        <v>1</v>
      </c>
      <c r="F51" s="79"/>
    </row>
    <row r="52" spans="2:6" x14ac:dyDescent="0.35">
      <c r="B52" s="568"/>
      <c r="C52" s="569"/>
      <c r="D52" s="123" t="s">
        <v>120</v>
      </c>
      <c r="E52" s="113">
        <v>2</v>
      </c>
      <c r="F52" s="79"/>
    </row>
    <row r="53" spans="2:6" x14ac:dyDescent="0.35">
      <c r="B53" s="567">
        <v>16</v>
      </c>
      <c r="C53" s="569" t="s">
        <v>384</v>
      </c>
      <c r="D53" s="113" t="s">
        <v>119</v>
      </c>
      <c r="E53" s="113">
        <v>1</v>
      </c>
      <c r="F53" s="79"/>
    </row>
    <row r="54" spans="2:6" x14ac:dyDescent="0.35">
      <c r="B54" s="568"/>
      <c r="C54" s="569"/>
      <c r="D54" s="123" t="s">
        <v>120</v>
      </c>
      <c r="E54" s="113">
        <v>2</v>
      </c>
      <c r="F54" s="79"/>
    </row>
    <row r="55" spans="2:6" x14ac:dyDescent="0.35">
      <c r="B55" s="414">
        <v>17</v>
      </c>
      <c r="C55" s="570" t="s">
        <v>385</v>
      </c>
      <c r="D55" s="113" t="s">
        <v>119</v>
      </c>
      <c r="E55" s="113">
        <v>1</v>
      </c>
      <c r="F55" s="91"/>
    </row>
    <row r="56" spans="2:6" x14ac:dyDescent="0.35">
      <c r="B56" s="416"/>
      <c r="C56" s="570"/>
      <c r="D56" s="123" t="s">
        <v>120</v>
      </c>
      <c r="E56" s="113">
        <v>2</v>
      </c>
      <c r="F56" s="91"/>
    </row>
    <row r="57" spans="2:6" x14ac:dyDescent="0.35">
      <c r="B57" s="571">
        <v>18</v>
      </c>
      <c r="C57" s="569" t="s">
        <v>386</v>
      </c>
      <c r="D57" s="113" t="s">
        <v>119</v>
      </c>
      <c r="E57" s="113">
        <v>1</v>
      </c>
      <c r="F57" s="79"/>
    </row>
    <row r="58" spans="2:6" x14ac:dyDescent="0.35">
      <c r="B58" s="571"/>
      <c r="C58" s="569"/>
      <c r="D58" s="123" t="s">
        <v>120</v>
      </c>
      <c r="E58" s="113">
        <v>2</v>
      </c>
      <c r="F58" s="79"/>
    </row>
    <row r="59" spans="2:6" x14ac:dyDescent="0.35">
      <c r="B59" s="567">
        <v>19</v>
      </c>
      <c r="C59" s="569" t="s">
        <v>387</v>
      </c>
      <c r="D59" s="113" t="s">
        <v>119</v>
      </c>
      <c r="E59" s="113">
        <v>1</v>
      </c>
      <c r="F59" s="79"/>
    </row>
    <row r="60" spans="2:6" x14ac:dyDescent="0.35">
      <c r="B60" s="568"/>
      <c r="C60" s="569"/>
      <c r="D60" s="123" t="s">
        <v>120</v>
      </c>
      <c r="E60" s="113">
        <v>2</v>
      </c>
      <c r="F60" s="79"/>
    </row>
    <row r="62" spans="2:6" x14ac:dyDescent="0.35">
      <c r="B62" s="610" t="s">
        <v>388</v>
      </c>
      <c r="C62" s="611"/>
      <c r="D62" s="611"/>
      <c r="E62" s="611"/>
      <c r="F62" s="612"/>
    </row>
    <row r="63" spans="2:6" x14ac:dyDescent="0.35">
      <c r="B63" s="566">
        <v>1</v>
      </c>
      <c r="C63" s="566" t="s">
        <v>389</v>
      </c>
      <c r="D63" s="113" t="s">
        <v>119</v>
      </c>
      <c r="E63" s="113">
        <v>1</v>
      </c>
      <c r="F63" s="227"/>
    </row>
    <row r="64" spans="2:6" ht="29" x14ac:dyDescent="0.35">
      <c r="B64" s="566"/>
      <c r="C64" s="566"/>
      <c r="D64" s="123" t="s">
        <v>120</v>
      </c>
      <c r="E64" s="113">
        <v>2</v>
      </c>
      <c r="F64" s="282" t="s">
        <v>390</v>
      </c>
    </row>
    <row r="65" spans="2:6" x14ac:dyDescent="0.35">
      <c r="B65" s="566">
        <f>B63+1</f>
        <v>2</v>
      </c>
      <c r="C65" s="566" t="s">
        <v>391</v>
      </c>
      <c r="D65" s="281" t="s">
        <v>392</v>
      </c>
      <c r="E65" s="252"/>
      <c r="F65" s="279"/>
    </row>
    <row r="66" spans="2:6" ht="26" x14ac:dyDescent="0.35">
      <c r="B66" s="566"/>
      <c r="C66" s="566"/>
      <c r="D66" s="281" t="s">
        <v>393</v>
      </c>
      <c r="E66" s="252"/>
      <c r="F66" s="279"/>
    </row>
    <row r="67" spans="2:6" x14ac:dyDescent="0.35">
      <c r="B67" s="566"/>
      <c r="C67" s="566"/>
      <c r="D67" s="281" t="s">
        <v>394</v>
      </c>
      <c r="E67" s="252"/>
      <c r="F67" s="280"/>
    </row>
    <row r="68" spans="2:6" x14ac:dyDescent="0.35">
      <c r="B68" s="566"/>
      <c r="C68" s="566"/>
      <c r="D68" s="281" t="s">
        <v>395</v>
      </c>
      <c r="E68" s="252"/>
      <c r="F68" s="280"/>
    </row>
    <row r="69" spans="2:6" x14ac:dyDescent="0.35">
      <c r="B69" s="566"/>
      <c r="C69" s="566"/>
      <c r="D69" s="281" t="s">
        <v>396</v>
      </c>
      <c r="E69" s="252"/>
      <c r="F69" s="280"/>
    </row>
    <row r="70" spans="2:6" x14ac:dyDescent="0.35">
      <c r="B70" s="566"/>
      <c r="C70" s="566"/>
      <c r="D70" s="281" t="s">
        <v>397</v>
      </c>
      <c r="E70" s="252"/>
      <c r="F70" s="279"/>
    </row>
    <row r="71" spans="2:6" ht="39" x14ac:dyDescent="0.35">
      <c r="B71" s="566"/>
      <c r="C71" s="566"/>
      <c r="D71" s="281" t="s">
        <v>398</v>
      </c>
      <c r="E71" s="252"/>
      <c r="F71" s="279"/>
    </row>
    <row r="72" spans="2:6" x14ac:dyDescent="0.35">
      <c r="B72" s="566"/>
      <c r="C72" s="566"/>
      <c r="D72" s="281" t="s">
        <v>399</v>
      </c>
      <c r="E72" s="79"/>
      <c r="F72" s="79"/>
    </row>
    <row r="74" spans="2:6" x14ac:dyDescent="0.35">
      <c r="F74" t="s">
        <v>401</v>
      </c>
    </row>
  </sheetData>
  <mergeCells count="43">
    <mergeCell ref="B19:B27"/>
    <mergeCell ref="C19:C27"/>
    <mergeCell ref="B3:F3"/>
    <mergeCell ref="B6:B13"/>
    <mergeCell ref="C6:C13"/>
    <mergeCell ref="B14:B18"/>
    <mergeCell ref="C14:C18"/>
    <mergeCell ref="D4:F4"/>
    <mergeCell ref="C38:C39"/>
    <mergeCell ref="B28:B29"/>
    <mergeCell ref="C28:C29"/>
    <mergeCell ref="B30:B31"/>
    <mergeCell ref="C30:C31"/>
    <mergeCell ref="B32:B33"/>
    <mergeCell ref="C32:C33"/>
    <mergeCell ref="B34:B35"/>
    <mergeCell ref="C34:C35"/>
    <mergeCell ref="B36:B37"/>
    <mergeCell ref="C36:C37"/>
    <mergeCell ref="B38:B39"/>
    <mergeCell ref="B59:B60"/>
    <mergeCell ref="C59:C60"/>
    <mergeCell ref="B49:B50"/>
    <mergeCell ref="C49:C50"/>
    <mergeCell ref="B51:B52"/>
    <mergeCell ref="C51:C52"/>
    <mergeCell ref="B53:B54"/>
    <mergeCell ref="C53:C54"/>
    <mergeCell ref="B55:B56"/>
    <mergeCell ref="C55:C56"/>
    <mergeCell ref="B57:B58"/>
    <mergeCell ref="C57:C58"/>
    <mergeCell ref="B40:B41"/>
    <mergeCell ref="C40:C41"/>
    <mergeCell ref="B42:B43"/>
    <mergeCell ref="C42:C43"/>
    <mergeCell ref="B44:B48"/>
    <mergeCell ref="C44:C48"/>
    <mergeCell ref="B62:F62"/>
    <mergeCell ref="B63:B64"/>
    <mergeCell ref="C63:C64"/>
    <mergeCell ref="B65:B72"/>
    <mergeCell ref="C65:C72"/>
  </mergeCells>
  <phoneticPr fontId="82" type="noConversion"/>
  <pageMargins left="0.7" right="0.7" top="0.75" bottom="0.75" header="0.3" footer="0.3"/>
  <pageSetup scale="49" orientation="portrait" horizontalDpi="0" verticalDpi="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9"/>
    <pageSetUpPr fitToPage="1"/>
  </sheetPr>
  <dimension ref="B2:G32"/>
  <sheetViews>
    <sheetView topLeftCell="B1" zoomScale="72" workbookViewId="0">
      <selection activeCell="G23" sqref="G23"/>
    </sheetView>
  </sheetViews>
  <sheetFormatPr defaultColWidth="11" defaultRowHeight="15.5" x14ac:dyDescent="0.35"/>
  <cols>
    <col min="2" max="2" width="10.5" bestFit="1" customWidth="1"/>
    <col min="3" max="3" width="55.58203125" customWidth="1"/>
    <col min="4" max="4" width="22.83203125" customWidth="1"/>
    <col min="6" max="6" width="22.83203125" customWidth="1"/>
    <col min="7" max="7" width="31.83203125" customWidth="1"/>
  </cols>
  <sheetData>
    <row r="2" spans="2:6" ht="16" thickBot="1" x14ac:dyDescent="0.4"/>
    <row r="3" spans="2:6" ht="19" thickBot="1" x14ac:dyDescent="0.4">
      <c r="B3" s="618" t="s">
        <v>402</v>
      </c>
      <c r="C3" s="619"/>
      <c r="D3" s="619"/>
      <c r="E3" s="619"/>
      <c r="F3" s="620"/>
    </row>
    <row r="4" spans="2:6" ht="16" thickBot="1" x14ac:dyDescent="0.4">
      <c r="B4" s="563" t="s">
        <v>286</v>
      </c>
      <c r="C4" s="564"/>
      <c r="D4" s="564"/>
      <c r="E4" s="564"/>
      <c r="F4" s="565"/>
    </row>
    <row r="5" spans="2:6" x14ac:dyDescent="0.35">
      <c r="B5" s="192" t="s">
        <v>304</v>
      </c>
      <c r="C5" s="207" t="s">
        <v>35</v>
      </c>
      <c r="D5" s="583" t="s">
        <v>36</v>
      </c>
      <c r="E5" s="584"/>
      <c r="F5" s="585"/>
    </row>
    <row r="6" spans="2:6" ht="31" x14ac:dyDescent="0.35">
      <c r="B6" s="278">
        <v>1</v>
      </c>
      <c r="C6" s="682" t="s">
        <v>403</v>
      </c>
      <c r="D6" s="683" t="s">
        <v>306</v>
      </c>
      <c r="E6" s="684" t="s">
        <v>83</v>
      </c>
      <c r="F6" s="685" t="s">
        <v>404</v>
      </c>
    </row>
    <row r="7" spans="2:6" ht="31" x14ac:dyDescent="0.35">
      <c r="B7" s="278">
        <v>2</v>
      </c>
      <c r="C7" s="682" t="s">
        <v>405</v>
      </c>
      <c r="D7" s="683" t="s">
        <v>306</v>
      </c>
      <c r="E7" s="684" t="s">
        <v>406</v>
      </c>
      <c r="F7" s="686"/>
    </row>
    <row r="8" spans="2:6" ht="31" x14ac:dyDescent="0.35">
      <c r="B8" s="375"/>
      <c r="C8" s="687" t="s">
        <v>407</v>
      </c>
      <c r="D8" s="674" t="s">
        <v>306</v>
      </c>
      <c r="E8" s="688" t="s">
        <v>406</v>
      </c>
      <c r="F8" s="689"/>
    </row>
    <row r="9" spans="2:6" ht="16" customHeight="1" x14ac:dyDescent="0.35">
      <c r="B9" s="434">
        <v>3</v>
      </c>
      <c r="C9" s="690" t="s">
        <v>344</v>
      </c>
      <c r="D9" s="691" t="s">
        <v>345</v>
      </c>
      <c r="E9" s="691">
        <v>1</v>
      </c>
      <c r="F9" s="691"/>
    </row>
    <row r="10" spans="2:6" x14ac:dyDescent="0.35">
      <c r="B10" s="450"/>
      <c r="C10" s="692"/>
      <c r="D10" s="691" t="s">
        <v>408</v>
      </c>
      <c r="E10" s="691">
        <v>2</v>
      </c>
      <c r="F10" s="691"/>
    </row>
    <row r="11" spans="2:6" x14ac:dyDescent="0.35">
      <c r="B11" s="450"/>
      <c r="C11" s="692"/>
      <c r="D11" s="691" t="s">
        <v>348</v>
      </c>
      <c r="E11" s="691">
        <v>3</v>
      </c>
      <c r="F11" s="691"/>
    </row>
    <row r="12" spans="2:6" x14ac:dyDescent="0.35">
      <c r="B12" s="450"/>
      <c r="C12" s="692"/>
      <c r="D12" s="691" t="s">
        <v>349</v>
      </c>
      <c r="E12" s="691">
        <v>4</v>
      </c>
      <c r="F12" s="691"/>
    </row>
    <row r="13" spans="2:6" x14ac:dyDescent="0.35">
      <c r="B13" s="450"/>
      <c r="C13" s="692"/>
      <c r="D13" s="691" t="s">
        <v>350</v>
      </c>
      <c r="E13" s="691">
        <v>5</v>
      </c>
      <c r="F13" s="691"/>
    </row>
    <row r="14" spans="2:6" x14ac:dyDescent="0.35">
      <c r="B14" s="450"/>
      <c r="C14" s="692"/>
      <c r="D14" s="691" t="s">
        <v>351</v>
      </c>
      <c r="E14" s="691">
        <v>6</v>
      </c>
      <c r="F14" s="691"/>
    </row>
    <row r="15" spans="2:6" x14ac:dyDescent="0.35">
      <c r="B15" s="450"/>
      <c r="C15" s="692"/>
      <c r="D15" s="693" t="s">
        <v>409</v>
      </c>
      <c r="E15" s="693">
        <v>7</v>
      </c>
      <c r="F15" s="691"/>
    </row>
    <row r="16" spans="2:6" x14ac:dyDescent="0.35">
      <c r="B16" s="450"/>
      <c r="C16" s="692"/>
      <c r="D16" s="693" t="s">
        <v>410</v>
      </c>
      <c r="E16" s="693">
        <v>8</v>
      </c>
      <c r="F16" s="691"/>
    </row>
    <row r="17" spans="2:7" x14ac:dyDescent="0.35">
      <c r="B17" s="435"/>
      <c r="C17" s="694"/>
      <c r="D17" s="691" t="s">
        <v>352</v>
      </c>
      <c r="E17" s="691">
        <v>9</v>
      </c>
      <c r="F17" s="691"/>
    </row>
    <row r="18" spans="2:7" ht="16" customHeight="1" x14ac:dyDescent="0.35">
      <c r="B18" s="434">
        <v>4</v>
      </c>
      <c r="C18" s="690" t="s">
        <v>411</v>
      </c>
      <c r="D18" s="691" t="s">
        <v>345</v>
      </c>
      <c r="E18" s="691">
        <v>1</v>
      </c>
      <c r="F18" s="691"/>
    </row>
    <row r="19" spans="2:7" x14ac:dyDescent="0.35">
      <c r="B19" s="450"/>
      <c r="C19" s="692"/>
      <c r="D19" s="691" t="s">
        <v>408</v>
      </c>
      <c r="E19" s="691">
        <v>2</v>
      </c>
      <c r="F19" s="691"/>
      <c r="G19" s="198"/>
    </row>
    <row r="20" spans="2:7" x14ac:dyDescent="0.35">
      <c r="B20" s="450"/>
      <c r="C20" s="692"/>
      <c r="D20" s="691" t="s">
        <v>348</v>
      </c>
      <c r="E20" s="691">
        <v>3</v>
      </c>
      <c r="F20" s="691"/>
    </row>
    <row r="21" spans="2:7" x14ac:dyDescent="0.35">
      <c r="B21" s="450"/>
      <c r="C21" s="692"/>
      <c r="D21" s="691" t="s">
        <v>349</v>
      </c>
      <c r="E21" s="691">
        <v>4</v>
      </c>
      <c r="F21" s="691"/>
    </row>
    <row r="22" spans="2:7" x14ac:dyDescent="0.35">
      <c r="B22" s="450"/>
      <c r="C22" s="692"/>
      <c r="D22" s="691" t="s">
        <v>350</v>
      </c>
      <c r="E22" s="691">
        <v>5</v>
      </c>
      <c r="F22" s="691"/>
    </row>
    <row r="23" spans="2:7" ht="16" customHeight="1" x14ac:dyDescent="0.35">
      <c r="B23" s="450"/>
      <c r="C23" s="692"/>
      <c r="D23" s="691" t="s">
        <v>351</v>
      </c>
      <c r="E23" s="691">
        <v>6</v>
      </c>
      <c r="F23" s="691"/>
    </row>
    <row r="24" spans="2:7" ht="16" customHeight="1" x14ac:dyDescent="0.35">
      <c r="B24" s="450"/>
      <c r="C24" s="692"/>
      <c r="D24" s="693" t="s">
        <v>409</v>
      </c>
      <c r="E24" s="693">
        <v>7</v>
      </c>
      <c r="F24" s="691"/>
    </row>
    <row r="25" spans="2:7" ht="16" customHeight="1" x14ac:dyDescent="0.35">
      <c r="B25" s="450"/>
      <c r="C25" s="692"/>
      <c r="D25" s="693" t="s">
        <v>410</v>
      </c>
      <c r="E25" s="693">
        <v>8</v>
      </c>
      <c r="F25" s="691"/>
    </row>
    <row r="26" spans="2:7" x14ac:dyDescent="0.35">
      <c r="B26" s="435"/>
      <c r="C26" s="694"/>
      <c r="D26" s="691" t="s">
        <v>352</v>
      </c>
      <c r="E26" s="691">
        <v>9</v>
      </c>
      <c r="F26" s="691"/>
    </row>
    <row r="27" spans="2:7" x14ac:dyDescent="0.35">
      <c r="B27" s="219">
        <v>5</v>
      </c>
      <c r="C27" s="344" t="s">
        <v>412</v>
      </c>
      <c r="D27" s="219" t="s">
        <v>306</v>
      </c>
      <c r="E27" s="298" t="s">
        <v>83</v>
      </c>
      <c r="F27" s="219"/>
    </row>
    <row r="28" spans="2:7" x14ac:dyDescent="0.35">
      <c r="B28" s="219">
        <v>6</v>
      </c>
      <c r="C28" s="344" t="s">
        <v>413</v>
      </c>
      <c r="D28" s="219" t="s">
        <v>186</v>
      </c>
      <c r="E28" s="298" t="s">
        <v>83</v>
      </c>
      <c r="F28" s="340"/>
    </row>
    <row r="29" spans="2:7" x14ac:dyDescent="0.35">
      <c r="B29" s="219">
        <v>7</v>
      </c>
      <c r="C29" s="344" t="s">
        <v>414</v>
      </c>
      <c r="D29" s="345" t="s">
        <v>186</v>
      </c>
      <c r="E29" s="298" t="s">
        <v>83</v>
      </c>
      <c r="F29" s="219"/>
    </row>
    <row r="30" spans="2:7" ht="20.149999999999999" customHeight="1" x14ac:dyDescent="0.35">
      <c r="B30" s="219">
        <v>8</v>
      </c>
      <c r="C30" s="344" t="s">
        <v>415</v>
      </c>
      <c r="D30" s="299" t="s">
        <v>186</v>
      </c>
      <c r="E30" s="298" t="s">
        <v>83</v>
      </c>
      <c r="F30" s="219"/>
      <c r="G30" s="328"/>
    </row>
    <row r="32" spans="2:7" x14ac:dyDescent="0.35">
      <c r="F32" t="s">
        <v>416</v>
      </c>
    </row>
  </sheetData>
  <mergeCells count="8">
    <mergeCell ref="B3:F3"/>
    <mergeCell ref="D5:F5"/>
    <mergeCell ref="B18:B26"/>
    <mergeCell ref="C18:C26"/>
    <mergeCell ref="C9:C17"/>
    <mergeCell ref="B9:B17"/>
    <mergeCell ref="B4:F4"/>
    <mergeCell ref="F6:F8"/>
  </mergeCells>
  <phoneticPr fontId="82" type="noConversion"/>
  <pageMargins left="0.7" right="0.7" top="0.75" bottom="0.75" header="0.3" footer="0.3"/>
  <pageSetup scale="52"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9"/>
    <pageSetUpPr fitToPage="1"/>
  </sheetPr>
  <dimension ref="B2:J51"/>
  <sheetViews>
    <sheetView zoomScale="73" workbookViewId="0">
      <selection activeCell="E15" sqref="E15"/>
    </sheetView>
  </sheetViews>
  <sheetFormatPr defaultColWidth="11" defaultRowHeight="15.5" x14ac:dyDescent="0.35"/>
  <cols>
    <col min="2" max="2" width="8.33203125" customWidth="1"/>
    <col min="3" max="3" width="63.33203125" customWidth="1"/>
    <col min="4" max="4" width="44.58203125" customWidth="1"/>
    <col min="5" max="5" width="15.33203125" customWidth="1"/>
    <col min="6" max="6" width="15.08203125" customWidth="1"/>
  </cols>
  <sheetData>
    <row r="2" spans="2:9" ht="16" thickBot="1" x14ac:dyDescent="0.4"/>
    <row r="3" spans="2:9" ht="19" thickBot="1" x14ac:dyDescent="0.4">
      <c r="B3" s="484" t="s">
        <v>417</v>
      </c>
      <c r="C3" s="485"/>
      <c r="D3" s="485"/>
      <c r="E3" s="485"/>
      <c r="F3" s="486"/>
    </row>
    <row r="4" spans="2:9" ht="16" thickBot="1" x14ac:dyDescent="0.4">
      <c r="B4" s="563" t="s">
        <v>418</v>
      </c>
      <c r="C4" s="564"/>
      <c r="D4" s="564"/>
      <c r="E4" s="564"/>
      <c r="F4" s="565"/>
    </row>
    <row r="5" spans="2:9" ht="29" x14ac:dyDescent="0.35">
      <c r="B5" s="211" t="s">
        <v>304</v>
      </c>
      <c r="C5" s="213" t="s">
        <v>35</v>
      </c>
      <c r="D5" s="621" t="s">
        <v>36</v>
      </c>
      <c r="E5" s="622"/>
      <c r="F5" s="623"/>
    </row>
    <row r="6" spans="2:9" x14ac:dyDescent="0.35">
      <c r="B6" s="391">
        <v>1</v>
      </c>
      <c r="C6" s="677" t="s">
        <v>419</v>
      </c>
      <c r="D6" s="672" t="s">
        <v>420</v>
      </c>
      <c r="E6" s="673">
        <v>1</v>
      </c>
      <c r="F6" s="113"/>
    </row>
    <row r="7" spans="2:9" x14ac:dyDescent="0.35">
      <c r="B7" s="391"/>
      <c r="C7" s="677"/>
      <c r="D7" s="672" t="s">
        <v>421</v>
      </c>
      <c r="E7" s="673">
        <v>2</v>
      </c>
      <c r="F7" s="123"/>
      <c r="H7" s="94"/>
      <c r="I7" s="94"/>
    </row>
    <row r="8" spans="2:9" x14ac:dyDescent="0.35">
      <c r="B8" s="391"/>
      <c r="C8" s="677"/>
      <c r="D8" s="672" t="s">
        <v>422</v>
      </c>
      <c r="E8" s="673">
        <v>3</v>
      </c>
      <c r="F8" s="113"/>
      <c r="H8" s="94"/>
      <c r="I8" s="94"/>
    </row>
    <row r="9" spans="2:9" x14ac:dyDescent="0.35">
      <c r="B9" s="391"/>
      <c r="C9" s="677"/>
      <c r="D9" s="678" t="s">
        <v>423</v>
      </c>
      <c r="E9" s="679">
        <v>4</v>
      </c>
      <c r="F9" s="113"/>
      <c r="H9" s="94"/>
      <c r="I9" s="94"/>
    </row>
    <row r="10" spans="2:9" x14ac:dyDescent="0.35">
      <c r="B10" s="391"/>
      <c r="C10" s="677"/>
      <c r="D10" s="678" t="s">
        <v>424</v>
      </c>
      <c r="E10" s="679">
        <v>5</v>
      </c>
      <c r="F10" s="113"/>
      <c r="H10" s="94"/>
      <c r="I10" s="94"/>
    </row>
    <row r="11" spans="2:9" x14ac:dyDescent="0.35">
      <c r="B11" s="391"/>
      <c r="C11" s="677"/>
      <c r="D11" s="675" t="s">
        <v>425</v>
      </c>
      <c r="E11" s="676">
        <v>6</v>
      </c>
      <c r="F11" s="113"/>
      <c r="H11" s="94"/>
      <c r="I11" s="94"/>
    </row>
    <row r="12" spans="2:9" x14ac:dyDescent="0.35">
      <c r="B12" s="219">
        <v>2</v>
      </c>
      <c r="C12" s="334" t="s">
        <v>426</v>
      </c>
      <c r="D12" s="333" t="s">
        <v>427</v>
      </c>
      <c r="E12" s="219" t="s">
        <v>83</v>
      </c>
      <c r="F12" s="219"/>
      <c r="H12" s="94"/>
      <c r="I12" s="94"/>
    </row>
    <row r="13" spans="2:9" ht="18.5" x14ac:dyDescent="0.35">
      <c r="B13" s="624" t="s">
        <v>428</v>
      </c>
      <c r="C13" s="624"/>
      <c r="D13" s="624"/>
      <c r="E13" s="624"/>
      <c r="F13" s="624"/>
      <c r="H13" s="94"/>
      <c r="I13" s="94"/>
    </row>
    <row r="14" spans="2:9" ht="29" x14ac:dyDescent="0.35">
      <c r="B14" s="211" t="s">
        <v>304</v>
      </c>
      <c r="C14" s="213" t="s">
        <v>35</v>
      </c>
      <c r="D14" s="416" t="s">
        <v>36</v>
      </c>
      <c r="E14" s="625"/>
      <c r="F14" s="626"/>
      <c r="H14" s="94"/>
      <c r="I14" s="94"/>
    </row>
    <row r="15" spans="2:9" x14ac:dyDescent="0.35">
      <c r="B15" s="391">
        <v>1</v>
      </c>
      <c r="C15" s="391" t="s">
        <v>429</v>
      </c>
      <c r="D15" s="113" t="s">
        <v>119</v>
      </c>
      <c r="E15" s="113">
        <v>1</v>
      </c>
      <c r="F15" s="123"/>
      <c r="H15" s="94"/>
      <c r="I15" s="94"/>
    </row>
    <row r="16" spans="2:9" ht="91" customHeight="1" x14ac:dyDescent="0.35">
      <c r="B16" s="391"/>
      <c r="C16" s="391"/>
      <c r="D16" s="113" t="s">
        <v>120</v>
      </c>
      <c r="E16" s="113">
        <v>2</v>
      </c>
      <c r="F16" s="153" t="s">
        <v>430</v>
      </c>
      <c r="G16">
        <f>7*12</f>
        <v>84</v>
      </c>
      <c r="H16" s="94"/>
      <c r="I16" s="94"/>
    </row>
    <row r="17" spans="2:10" ht="18.5" x14ac:dyDescent="0.35">
      <c r="B17" s="627" t="s">
        <v>431</v>
      </c>
      <c r="C17" s="627"/>
      <c r="D17" s="627"/>
      <c r="E17" s="627"/>
      <c r="F17" s="627"/>
    </row>
    <row r="18" spans="2:10" ht="29" x14ac:dyDescent="0.35">
      <c r="B18" s="577">
        <v>1</v>
      </c>
      <c r="C18" s="435" t="s">
        <v>432</v>
      </c>
      <c r="D18" s="211" t="s">
        <v>433</v>
      </c>
      <c r="E18" s="213">
        <v>1</v>
      </c>
      <c r="F18" s="213"/>
      <c r="J18" s="218"/>
    </row>
    <row r="19" spans="2:10" ht="29" x14ac:dyDescent="0.35">
      <c r="B19" s="587"/>
      <c r="C19" s="391"/>
      <c r="D19" s="113" t="s">
        <v>434</v>
      </c>
      <c r="E19" s="123">
        <v>2</v>
      </c>
      <c r="F19" s="219"/>
      <c r="J19" s="218"/>
    </row>
    <row r="20" spans="2:10" x14ac:dyDescent="0.35">
      <c r="B20" s="587"/>
      <c r="C20" s="391"/>
      <c r="D20" s="113" t="s">
        <v>435</v>
      </c>
      <c r="E20" s="123">
        <v>3</v>
      </c>
      <c r="F20" s="219"/>
      <c r="G20" s="94"/>
      <c r="J20" s="218"/>
    </row>
    <row r="21" spans="2:10" ht="43.5" x14ac:dyDescent="0.35">
      <c r="B21" s="587"/>
      <c r="C21" s="391"/>
      <c r="D21" s="113" t="s">
        <v>436</v>
      </c>
      <c r="E21" s="123">
        <v>4</v>
      </c>
      <c r="F21" s="219"/>
      <c r="G21" s="94"/>
      <c r="J21" s="218"/>
    </row>
    <row r="22" spans="2:10" ht="29" x14ac:dyDescent="0.35">
      <c r="B22" s="587"/>
      <c r="C22" s="391"/>
      <c r="D22" s="113" t="s">
        <v>437</v>
      </c>
      <c r="E22" s="123">
        <v>5</v>
      </c>
      <c r="F22" s="219"/>
      <c r="J22" s="218"/>
    </row>
    <row r="23" spans="2:10" ht="30" customHeight="1" x14ac:dyDescent="0.35">
      <c r="B23" s="587"/>
      <c r="C23" s="391"/>
      <c r="D23" s="113" t="s">
        <v>438</v>
      </c>
      <c r="E23" s="123">
        <v>6</v>
      </c>
      <c r="F23" s="219"/>
      <c r="J23" s="218"/>
    </row>
    <row r="24" spans="2:10" ht="43.5" x14ac:dyDescent="0.35">
      <c r="B24" s="587"/>
      <c r="C24" s="391"/>
      <c r="D24" s="113" t="s">
        <v>439</v>
      </c>
      <c r="E24" s="123">
        <v>7</v>
      </c>
      <c r="F24" s="219"/>
      <c r="J24" s="218"/>
    </row>
    <row r="25" spans="2:10" ht="29" x14ac:dyDescent="0.35">
      <c r="B25" s="587"/>
      <c r="C25" s="391"/>
      <c r="D25" s="113" t="s">
        <v>440</v>
      </c>
      <c r="E25" s="123">
        <v>8</v>
      </c>
      <c r="F25" s="219"/>
      <c r="J25" s="218"/>
    </row>
    <row r="26" spans="2:10" ht="29" x14ac:dyDescent="0.35">
      <c r="B26" s="587"/>
      <c r="C26" s="391"/>
      <c r="D26" s="113" t="s">
        <v>441</v>
      </c>
      <c r="E26" s="123">
        <v>9</v>
      </c>
      <c r="F26" s="219"/>
      <c r="J26" s="218"/>
    </row>
    <row r="27" spans="2:10" x14ac:dyDescent="0.35">
      <c r="B27" s="587"/>
      <c r="C27" s="391"/>
      <c r="D27" s="113" t="s">
        <v>442</v>
      </c>
      <c r="E27" s="123">
        <v>10</v>
      </c>
      <c r="F27" s="219"/>
      <c r="J27" s="218"/>
    </row>
    <row r="28" spans="2:10" x14ac:dyDescent="0.35">
      <c r="B28" s="587"/>
      <c r="C28" s="391"/>
      <c r="D28" s="113" t="s">
        <v>443</v>
      </c>
      <c r="E28" s="123">
        <v>11</v>
      </c>
      <c r="F28" s="219"/>
      <c r="J28" s="218"/>
    </row>
    <row r="29" spans="2:10" x14ac:dyDescent="0.35">
      <c r="B29" s="587"/>
      <c r="C29" s="391"/>
      <c r="D29" s="113" t="s">
        <v>9</v>
      </c>
      <c r="E29" s="123">
        <v>12</v>
      </c>
      <c r="F29" s="219"/>
      <c r="J29" s="218"/>
    </row>
    <row r="30" spans="2:10" x14ac:dyDescent="0.35">
      <c r="B30" s="587"/>
      <c r="C30" s="391"/>
      <c r="D30" s="113" t="s">
        <v>444</v>
      </c>
      <c r="E30" s="123">
        <v>13</v>
      </c>
      <c r="F30" s="219"/>
      <c r="J30" s="218"/>
    </row>
    <row r="31" spans="2:10" x14ac:dyDescent="0.35">
      <c r="B31" s="587"/>
      <c r="C31" s="391"/>
      <c r="D31" s="113" t="s">
        <v>445</v>
      </c>
      <c r="E31" s="123">
        <v>14</v>
      </c>
      <c r="F31" s="219"/>
      <c r="J31" s="218"/>
    </row>
    <row r="32" spans="2:10" x14ac:dyDescent="0.35">
      <c r="B32" s="587"/>
      <c r="C32" s="391"/>
      <c r="D32" s="113" t="s">
        <v>446</v>
      </c>
      <c r="E32" s="123">
        <v>15</v>
      </c>
      <c r="F32" s="219"/>
      <c r="J32" s="218"/>
    </row>
    <row r="33" spans="2:10" ht="29" x14ac:dyDescent="0.35">
      <c r="B33" s="587"/>
      <c r="C33" s="391"/>
      <c r="D33" s="113" t="s">
        <v>447</v>
      </c>
      <c r="E33" s="123">
        <v>16</v>
      </c>
      <c r="F33" s="219"/>
      <c r="J33" s="218"/>
    </row>
    <row r="34" spans="2:10" x14ac:dyDescent="0.35">
      <c r="B34" s="587">
        <v>2</v>
      </c>
      <c r="C34" s="391" t="s">
        <v>448</v>
      </c>
      <c r="D34" s="123" t="s">
        <v>85</v>
      </c>
      <c r="E34" s="113">
        <v>1</v>
      </c>
      <c r="F34" s="123"/>
    </row>
    <row r="35" spans="2:10" x14ac:dyDescent="0.35">
      <c r="B35" s="587"/>
      <c r="C35" s="391"/>
      <c r="D35" s="123" t="s">
        <v>86</v>
      </c>
      <c r="E35" s="113">
        <v>2</v>
      </c>
      <c r="F35" s="123"/>
    </row>
    <row r="36" spans="2:10" x14ac:dyDescent="0.35">
      <c r="B36" s="587"/>
      <c r="C36" s="391"/>
      <c r="D36" s="123" t="s">
        <v>87</v>
      </c>
      <c r="E36" s="113">
        <v>3</v>
      </c>
      <c r="F36" s="123"/>
    </row>
    <row r="37" spans="2:10" x14ac:dyDescent="0.35">
      <c r="B37" s="587"/>
      <c r="C37" s="391"/>
      <c r="D37" s="123" t="s">
        <v>88</v>
      </c>
      <c r="E37" s="113">
        <v>4</v>
      </c>
      <c r="F37" s="123"/>
    </row>
    <row r="38" spans="2:10" x14ac:dyDescent="0.35">
      <c r="B38" s="587"/>
      <c r="C38" s="391"/>
      <c r="D38" s="123" t="s">
        <v>89</v>
      </c>
      <c r="E38" s="113">
        <v>5</v>
      </c>
      <c r="F38" s="123"/>
    </row>
    <row r="39" spans="2:10" x14ac:dyDescent="0.35">
      <c r="B39" s="587"/>
      <c r="C39" s="391"/>
      <c r="D39" s="123" t="s">
        <v>90</v>
      </c>
      <c r="E39" s="113">
        <v>6</v>
      </c>
      <c r="F39" s="123"/>
    </row>
    <row r="40" spans="2:10" x14ac:dyDescent="0.35">
      <c r="B40" s="587"/>
      <c r="C40" s="391"/>
      <c r="D40" s="123" t="s">
        <v>91</v>
      </c>
      <c r="E40" s="113">
        <v>7</v>
      </c>
      <c r="F40" s="123"/>
    </row>
    <row r="41" spans="2:10" x14ac:dyDescent="0.35">
      <c r="B41" s="587"/>
      <c r="C41" s="391"/>
      <c r="D41" s="123" t="s">
        <v>92</v>
      </c>
      <c r="E41" s="113">
        <v>8</v>
      </c>
      <c r="F41" s="123"/>
    </row>
    <row r="42" spans="2:10" x14ac:dyDescent="0.35">
      <c r="B42" s="587"/>
      <c r="C42" s="391"/>
      <c r="D42" s="123" t="s">
        <v>93</v>
      </c>
      <c r="E42" s="113">
        <v>9</v>
      </c>
      <c r="F42" s="123"/>
    </row>
    <row r="43" spans="2:10" x14ac:dyDescent="0.35">
      <c r="B43" s="587"/>
      <c r="C43" s="391"/>
      <c r="D43" s="123" t="s">
        <v>94</v>
      </c>
      <c r="E43" s="113">
        <v>10</v>
      </c>
      <c r="F43" s="123"/>
    </row>
    <row r="44" spans="2:10" x14ac:dyDescent="0.35">
      <c r="B44" s="587"/>
      <c r="C44" s="391"/>
      <c r="D44" s="123" t="s">
        <v>95</v>
      </c>
      <c r="E44" s="113">
        <v>11</v>
      </c>
      <c r="F44" s="123"/>
    </row>
    <row r="45" spans="2:10" x14ac:dyDescent="0.35">
      <c r="B45" s="587"/>
      <c r="C45" s="391"/>
      <c r="D45" s="123" t="s">
        <v>96</v>
      </c>
      <c r="E45" s="113">
        <v>12</v>
      </c>
      <c r="F45" s="123"/>
    </row>
    <row r="46" spans="2:10" x14ac:dyDescent="0.35">
      <c r="B46" s="587"/>
      <c r="C46" s="391"/>
      <c r="D46" s="123" t="s">
        <v>97</v>
      </c>
      <c r="E46" s="113">
        <v>13</v>
      </c>
      <c r="F46" s="123"/>
    </row>
    <row r="47" spans="2:10" x14ac:dyDescent="0.35">
      <c r="B47" s="587"/>
      <c r="C47" s="391"/>
      <c r="D47" s="123" t="s">
        <v>98</v>
      </c>
      <c r="E47" s="113">
        <v>14</v>
      </c>
      <c r="F47" s="123"/>
    </row>
    <row r="48" spans="2:10" x14ac:dyDescent="0.35">
      <c r="B48" s="587"/>
      <c r="C48" s="391"/>
      <c r="D48" s="123" t="s">
        <v>99</v>
      </c>
      <c r="E48" s="113">
        <v>15</v>
      </c>
      <c r="F48" s="123"/>
    </row>
    <row r="49" spans="2:6" ht="31" x14ac:dyDescent="0.35">
      <c r="B49" s="333">
        <v>4</v>
      </c>
      <c r="C49" s="335" t="s">
        <v>449</v>
      </c>
      <c r="D49" s="333" t="s">
        <v>427</v>
      </c>
      <c r="E49" s="219" t="s">
        <v>83</v>
      </c>
      <c r="F49" s="79"/>
    </row>
    <row r="51" spans="2:6" x14ac:dyDescent="0.35">
      <c r="F51" t="s">
        <v>450</v>
      </c>
    </row>
  </sheetData>
  <mergeCells count="14">
    <mergeCell ref="B34:B48"/>
    <mergeCell ref="C34:C48"/>
    <mergeCell ref="B3:F3"/>
    <mergeCell ref="D5:F5"/>
    <mergeCell ref="C18:C33"/>
    <mergeCell ref="B18:B33"/>
    <mergeCell ref="C6:C11"/>
    <mergeCell ref="B6:B11"/>
    <mergeCell ref="B13:F13"/>
    <mergeCell ref="D14:F14"/>
    <mergeCell ref="B15:B16"/>
    <mergeCell ref="C15:C16"/>
    <mergeCell ref="B17:F17"/>
    <mergeCell ref="B4:F4"/>
  </mergeCells>
  <phoneticPr fontId="82" type="noConversion"/>
  <pageMargins left="0.7" right="0.7" top="0.75" bottom="0.75" header="0.3" footer="0.3"/>
  <pageSetup paperSize="9" scale="56"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theme="9"/>
    <pageSetUpPr fitToPage="1"/>
  </sheetPr>
  <dimension ref="B2:Q28"/>
  <sheetViews>
    <sheetView topLeftCell="B1" zoomScale="72" workbookViewId="0">
      <selection activeCell="J20" sqref="J20"/>
    </sheetView>
  </sheetViews>
  <sheetFormatPr defaultColWidth="11" defaultRowHeight="15.5" x14ac:dyDescent="0.35"/>
  <sheetData>
    <row r="2" spans="2:17" ht="16" thickBot="1" x14ac:dyDescent="0.4">
      <c r="B2" s="300"/>
      <c r="C2" s="629" t="s">
        <v>451</v>
      </c>
      <c r="D2" s="629"/>
      <c r="E2" s="629"/>
      <c r="F2" s="629"/>
      <c r="G2" s="629"/>
      <c r="H2" s="629"/>
      <c r="I2" s="629"/>
      <c r="J2" s="629"/>
      <c r="K2" s="629"/>
      <c r="L2" s="629"/>
      <c r="M2" s="629"/>
      <c r="N2" s="629"/>
      <c r="O2" s="629"/>
      <c r="P2" s="629"/>
      <c r="Q2" s="629"/>
    </row>
    <row r="3" spans="2:17" ht="26.5" customHeight="1" thickBot="1" x14ac:dyDescent="0.4">
      <c r="B3" s="301"/>
      <c r="C3" s="680" t="s">
        <v>452</v>
      </c>
      <c r="D3" s="681"/>
      <c r="E3" s="681"/>
      <c r="F3" s="681"/>
      <c r="G3" s="366"/>
    </row>
    <row r="4" spans="2:17" x14ac:dyDescent="0.35">
      <c r="B4" s="300"/>
      <c r="C4" s="630" t="s">
        <v>453</v>
      </c>
      <c r="D4" s="631"/>
      <c r="E4" s="631"/>
      <c r="F4" s="631"/>
      <c r="G4" s="631"/>
      <c r="H4" s="631"/>
      <c r="I4" s="631"/>
      <c r="J4" s="631"/>
      <c r="K4" s="631"/>
      <c r="L4" s="631"/>
      <c r="M4" s="631"/>
      <c r="N4" s="631"/>
      <c r="O4" s="631"/>
      <c r="P4" s="631"/>
      <c r="Q4" s="632"/>
    </row>
    <row r="5" spans="2:17" x14ac:dyDescent="0.35">
      <c r="B5" s="300"/>
      <c r="C5" s="306" t="s">
        <v>454</v>
      </c>
      <c r="D5" s="307"/>
      <c r="E5" s="307"/>
      <c r="F5" s="307"/>
      <c r="G5" s="307"/>
      <c r="H5" s="307"/>
      <c r="I5" s="307"/>
      <c r="J5" s="307" t="s">
        <v>455</v>
      </c>
      <c r="K5" s="308"/>
      <c r="L5" s="308"/>
      <c r="M5" s="308"/>
      <c r="N5" s="308" t="s">
        <v>456</v>
      </c>
      <c r="O5" s="308"/>
      <c r="P5" s="308"/>
      <c r="Q5" s="309"/>
    </row>
    <row r="6" spans="2:17" x14ac:dyDescent="0.35">
      <c r="B6" s="300"/>
      <c r="C6" s="310" t="s">
        <v>457</v>
      </c>
      <c r="D6" s="307" t="s">
        <v>458</v>
      </c>
      <c r="E6" s="307"/>
      <c r="F6" s="307"/>
      <c r="G6" s="308"/>
      <c r="H6" s="308"/>
      <c r="I6" s="307" t="s">
        <v>459</v>
      </c>
      <c r="J6" s="307" t="s">
        <v>460</v>
      </c>
      <c r="K6" s="307"/>
      <c r="L6" s="307"/>
      <c r="M6" s="308"/>
      <c r="N6" s="308"/>
      <c r="O6" s="308"/>
      <c r="P6" s="308"/>
      <c r="Q6" s="309"/>
    </row>
    <row r="7" spans="2:17" x14ac:dyDescent="0.35">
      <c r="B7" s="300"/>
      <c r="C7" s="311"/>
      <c r="D7" s="312"/>
      <c r="E7" s="312"/>
      <c r="F7" s="312"/>
      <c r="G7" s="313"/>
      <c r="H7" s="313"/>
      <c r="I7" s="314"/>
      <c r="J7" s="312"/>
      <c r="K7" s="312"/>
      <c r="L7" s="312"/>
      <c r="M7" s="313"/>
      <c r="N7" s="313"/>
      <c r="O7" s="313"/>
      <c r="P7" s="313"/>
      <c r="Q7" s="315"/>
    </row>
    <row r="8" spans="2:17" x14ac:dyDescent="0.35">
      <c r="B8" s="301"/>
      <c r="C8" s="633" t="s">
        <v>461</v>
      </c>
      <c r="D8" s="634"/>
      <c r="E8" s="634"/>
      <c r="F8" s="634"/>
      <c r="G8" s="634"/>
      <c r="H8" s="634"/>
      <c r="I8" s="634"/>
      <c r="J8" s="634"/>
      <c r="K8" s="634"/>
      <c r="L8" s="634"/>
      <c r="M8" s="634"/>
      <c r="N8" s="634"/>
      <c r="O8" s="634"/>
      <c r="P8" s="634"/>
      <c r="Q8" s="635"/>
    </row>
    <row r="9" spans="2:17" x14ac:dyDescent="0.35">
      <c r="B9" s="300"/>
      <c r="C9" s="306" t="s">
        <v>462</v>
      </c>
      <c r="D9" s="307"/>
      <c r="E9" s="307"/>
      <c r="F9" s="307"/>
      <c r="G9" s="307"/>
      <c r="H9" s="307"/>
      <c r="I9" s="307"/>
      <c r="J9" s="307"/>
      <c r="K9" s="308"/>
      <c r="L9" s="308"/>
      <c r="M9" s="308"/>
      <c r="N9" s="308"/>
      <c r="O9" s="308"/>
      <c r="P9" s="308"/>
      <c r="Q9" s="309"/>
    </row>
    <row r="10" spans="2:17" x14ac:dyDescent="0.35">
      <c r="B10" s="300"/>
      <c r="C10" s="310" t="s">
        <v>463</v>
      </c>
      <c r="D10" s="307" t="s">
        <v>458</v>
      </c>
      <c r="E10" s="307"/>
      <c r="F10" s="307"/>
      <c r="G10" s="308"/>
      <c r="H10" s="308"/>
      <c r="I10" s="628" t="s">
        <v>464</v>
      </c>
      <c r="J10" s="628"/>
      <c r="K10" s="628"/>
      <c r="L10" s="308" t="s">
        <v>465</v>
      </c>
      <c r="M10" s="316" t="s">
        <v>459</v>
      </c>
      <c r="N10" s="307" t="s">
        <v>466</v>
      </c>
      <c r="O10" s="307"/>
      <c r="P10" s="308"/>
      <c r="Q10" s="376"/>
    </row>
    <row r="11" spans="2:17" x14ac:dyDescent="0.35">
      <c r="B11" s="300"/>
      <c r="C11" s="310" t="s">
        <v>467</v>
      </c>
      <c r="D11" s="307" t="s">
        <v>458</v>
      </c>
      <c r="E11" s="307"/>
      <c r="F11" s="307"/>
      <c r="G11" s="308"/>
      <c r="H11" s="308"/>
      <c r="I11" s="628" t="s">
        <v>464</v>
      </c>
      <c r="J11" s="628"/>
      <c r="K11" s="628"/>
      <c r="L11" s="308" t="s">
        <v>465</v>
      </c>
      <c r="M11" s="316" t="s">
        <v>468</v>
      </c>
      <c r="N11" s="307" t="s">
        <v>466</v>
      </c>
      <c r="O11" s="307"/>
      <c r="P11" s="308"/>
      <c r="Q11" s="376"/>
    </row>
    <row r="12" spans="2:17" x14ac:dyDescent="0.35">
      <c r="B12" s="300"/>
      <c r="C12" s="310" t="s">
        <v>469</v>
      </c>
      <c r="D12" s="307" t="s">
        <v>458</v>
      </c>
      <c r="E12" s="307"/>
      <c r="F12" s="307"/>
      <c r="G12" s="308"/>
      <c r="H12" s="308"/>
      <c r="I12" s="628" t="s">
        <v>464</v>
      </c>
      <c r="J12" s="628"/>
      <c r="K12" s="628"/>
      <c r="L12" s="308" t="s">
        <v>465</v>
      </c>
      <c r="M12" s="316" t="s">
        <v>468</v>
      </c>
      <c r="N12" s="307" t="s">
        <v>466</v>
      </c>
      <c r="O12" s="307"/>
      <c r="P12" s="308"/>
      <c r="Q12" s="376"/>
    </row>
    <row r="13" spans="2:17" x14ac:dyDescent="0.35">
      <c r="B13" s="300"/>
      <c r="C13" s="311"/>
      <c r="D13" s="312"/>
      <c r="E13" s="312"/>
      <c r="F13" s="312"/>
      <c r="G13" s="313"/>
      <c r="H13" s="313"/>
      <c r="I13" s="314"/>
      <c r="J13" s="312"/>
      <c r="K13" s="312"/>
      <c r="L13" s="312"/>
      <c r="M13" s="313"/>
      <c r="N13" s="313"/>
      <c r="O13" s="313"/>
      <c r="P13" s="314"/>
      <c r="Q13" s="317"/>
    </row>
    <row r="14" spans="2:17" x14ac:dyDescent="0.35">
      <c r="B14" s="301"/>
      <c r="C14" s="377" t="s">
        <v>470</v>
      </c>
      <c r="D14" s="307"/>
      <c r="E14" s="307"/>
      <c r="F14" s="307"/>
      <c r="G14" s="308"/>
      <c r="H14" s="308"/>
      <c r="I14" s="318"/>
      <c r="J14" s="307"/>
      <c r="K14" s="307"/>
      <c r="L14" s="307"/>
      <c r="M14" s="308"/>
      <c r="N14" s="308"/>
      <c r="O14" s="308"/>
      <c r="P14" s="308"/>
      <c r="Q14" s="309"/>
    </row>
    <row r="15" spans="2:17" x14ac:dyDescent="0.35">
      <c r="B15" s="300"/>
      <c r="C15" s="377"/>
      <c r="D15" s="307"/>
      <c r="E15" s="307"/>
      <c r="F15" s="307"/>
      <c r="G15" s="308"/>
      <c r="H15" s="308"/>
      <c r="I15" s="318"/>
      <c r="J15" s="307"/>
      <c r="K15" s="307"/>
      <c r="L15" s="307"/>
      <c r="M15" s="308"/>
      <c r="N15" s="308"/>
      <c r="O15" s="308"/>
      <c r="P15" s="308"/>
      <c r="Q15" s="309"/>
    </row>
    <row r="16" spans="2:17" x14ac:dyDescent="0.35">
      <c r="B16" s="300"/>
      <c r="C16" s="310" t="s">
        <v>471</v>
      </c>
      <c r="D16" s="307"/>
      <c r="E16" s="307"/>
      <c r="F16" s="307"/>
      <c r="G16" s="307"/>
      <c r="H16" s="307"/>
      <c r="I16" s="307"/>
      <c r="J16" s="307"/>
      <c r="K16" s="318" t="s">
        <v>472</v>
      </c>
      <c r="L16" s="307"/>
      <c r="M16" s="307"/>
      <c r="N16" s="307"/>
      <c r="O16" s="307"/>
      <c r="P16" s="307"/>
      <c r="Q16" s="319"/>
    </row>
    <row r="17" spans="2:17" x14ac:dyDescent="0.35">
      <c r="B17" s="300"/>
      <c r="C17" s="310" t="s">
        <v>473</v>
      </c>
      <c r="D17" s="307" t="s">
        <v>474</v>
      </c>
      <c r="E17" s="307"/>
      <c r="F17" s="307" t="s">
        <v>475</v>
      </c>
      <c r="G17" s="307"/>
      <c r="H17" s="307"/>
      <c r="I17" s="378"/>
      <c r="J17" s="318" t="s">
        <v>476</v>
      </c>
      <c r="K17" s="307" t="s">
        <v>474</v>
      </c>
      <c r="L17" s="378"/>
      <c r="M17" s="307"/>
      <c r="N17" s="307" t="s">
        <v>475</v>
      </c>
      <c r="O17" s="378"/>
      <c r="P17" s="307"/>
      <c r="Q17" s="319"/>
    </row>
    <row r="18" spans="2:17" x14ac:dyDescent="0.35">
      <c r="B18" s="300"/>
      <c r="C18" s="310" t="s">
        <v>477</v>
      </c>
      <c r="D18" s="307" t="s">
        <v>478</v>
      </c>
      <c r="E18" s="307"/>
      <c r="F18" s="307" t="s">
        <v>475</v>
      </c>
      <c r="G18" s="307"/>
      <c r="H18" s="307"/>
      <c r="I18" s="378"/>
      <c r="J18" s="318" t="s">
        <v>479</v>
      </c>
      <c r="K18" s="307" t="s">
        <v>478</v>
      </c>
      <c r="L18" s="378"/>
      <c r="M18" s="307"/>
      <c r="N18" s="307" t="s">
        <v>475</v>
      </c>
      <c r="O18" s="378"/>
      <c r="P18" s="307"/>
      <c r="Q18" s="319"/>
    </row>
    <row r="19" spans="2:17" x14ac:dyDescent="0.35">
      <c r="B19" s="300"/>
      <c r="C19" s="310" t="s">
        <v>480</v>
      </c>
      <c r="D19" s="307" t="s">
        <v>481</v>
      </c>
      <c r="E19" s="307"/>
      <c r="F19" s="307" t="s">
        <v>475</v>
      </c>
      <c r="G19" s="307"/>
      <c r="H19" s="307"/>
      <c r="I19" s="378"/>
      <c r="J19" s="318" t="s">
        <v>482</v>
      </c>
      <c r="K19" s="307" t="s">
        <v>481</v>
      </c>
      <c r="L19" s="378"/>
      <c r="M19" s="307"/>
      <c r="N19" s="307" t="s">
        <v>475</v>
      </c>
      <c r="O19" s="378"/>
      <c r="P19" s="307"/>
      <c r="Q19" s="319"/>
    </row>
    <row r="20" spans="2:17" x14ac:dyDescent="0.35">
      <c r="B20" s="300"/>
      <c r="C20" s="310" t="s">
        <v>483</v>
      </c>
      <c r="D20" s="307" t="s">
        <v>484</v>
      </c>
      <c r="E20" s="307"/>
      <c r="F20" s="307" t="s">
        <v>475</v>
      </c>
      <c r="G20" s="307"/>
      <c r="H20" s="307"/>
      <c r="I20" s="378"/>
      <c r="J20" s="318" t="s">
        <v>485</v>
      </c>
      <c r="K20" s="307" t="s">
        <v>484</v>
      </c>
      <c r="L20" s="378"/>
      <c r="M20" s="307"/>
      <c r="N20" s="307" t="s">
        <v>475</v>
      </c>
      <c r="O20" s="378"/>
      <c r="P20" s="307"/>
      <c r="Q20" s="319"/>
    </row>
    <row r="21" spans="2:17" x14ac:dyDescent="0.35">
      <c r="B21" s="300"/>
      <c r="C21" s="320" t="s">
        <v>486</v>
      </c>
      <c r="D21" s="321" t="s">
        <v>487</v>
      </c>
      <c r="E21" s="321"/>
      <c r="F21" s="321"/>
      <c r="G21" s="321"/>
      <c r="H21" s="321"/>
      <c r="I21" s="378"/>
      <c r="J21" s="322" t="s">
        <v>488</v>
      </c>
      <c r="K21" s="321" t="s">
        <v>489</v>
      </c>
      <c r="L21" s="378" t="s">
        <v>487</v>
      </c>
      <c r="M21" s="321"/>
      <c r="N21" s="321"/>
      <c r="O21" s="378"/>
      <c r="P21" s="321"/>
      <c r="Q21" s="323"/>
    </row>
    <row r="22" spans="2:17" x14ac:dyDescent="0.35">
      <c r="B22" s="300"/>
      <c r="C22" s="320"/>
      <c r="D22" s="321" t="s">
        <v>490</v>
      </c>
      <c r="E22" s="321"/>
      <c r="F22" s="321"/>
      <c r="G22" s="321"/>
      <c r="H22" s="321"/>
      <c r="I22" s="378"/>
      <c r="J22" s="322"/>
      <c r="K22" s="321" t="s">
        <v>491</v>
      </c>
      <c r="L22" s="378"/>
      <c r="M22" s="321"/>
      <c r="N22" s="321"/>
      <c r="O22" s="378"/>
      <c r="P22" s="321"/>
      <c r="Q22" s="323"/>
    </row>
    <row r="23" spans="2:17" x14ac:dyDescent="0.35">
      <c r="B23" s="300"/>
      <c r="C23" s="320"/>
      <c r="D23" s="321" t="s">
        <v>490</v>
      </c>
      <c r="E23" s="321"/>
      <c r="F23" s="321"/>
      <c r="G23" s="321"/>
      <c r="H23" s="321"/>
      <c r="I23" s="378"/>
      <c r="J23" s="322"/>
      <c r="K23" s="321" t="s">
        <v>491</v>
      </c>
      <c r="L23" s="378"/>
      <c r="M23" s="321"/>
      <c r="N23" s="321"/>
      <c r="O23" s="378"/>
      <c r="P23" s="321"/>
      <c r="Q23" s="323"/>
    </row>
    <row r="24" spans="2:17" ht="16" thickBot="1" x14ac:dyDescent="0.4">
      <c r="B24" s="300"/>
      <c r="C24" s="302"/>
      <c r="D24" s="303" t="s">
        <v>490</v>
      </c>
      <c r="E24" s="304"/>
      <c r="F24" s="304"/>
      <c r="G24" s="304"/>
      <c r="H24" s="304"/>
      <c r="I24" s="304"/>
      <c r="J24" s="304"/>
      <c r="K24" s="303" t="s">
        <v>491</v>
      </c>
      <c r="L24" s="304"/>
      <c r="M24" s="304"/>
      <c r="N24" s="304"/>
      <c r="O24" s="304"/>
      <c r="P24" s="304"/>
      <c r="Q24" s="305"/>
    </row>
    <row r="25" spans="2:17" x14ac:dyDescent="0.35">
      <c r="B25" s="300"/>
      <c r="C25" s="300"/>
      <c r="D25" s="300"/>
      <c r="E25" s="300"/>
      <c r="F25" s="300"/>
      <c r="G25" s="300"/>
      <c r="H25" s="300"/>
      <c r="I25" s="300"/>
      <c r="J25" s="300"/>
      <c r="K25" s="300"/>
      <c r="L25" s="300"/>
      <c r="M25" s="300"/>
      <c r="N25" s="300"/>
      <c r="O25" s="300"/>
      <c r="P25" s="300"/>
      <c r="Q25" s="300"/>
    </row>
    <row r="26" spans="2:17" x14ac:dyDescent="0.35">
      <c r="P26" t="s">
        <v>492</v>
      </c>
    </row>
    <row r="28" spans="2:17" x14ac:dyDescent="0.35">
      <c r="L28">
        <f>45*25</f>
        <v>1125</v>
      </c>
    </row>
  </sheetData>
  <mergeCells count="6">
    <mergeCell ref="I12:K12"/>
    <mergeCell ref="C2:Q2"/>
    <mergeCell ref="C4:Q4"/>
    <mergeCell ref="C8:Q8"/>
    <mergeCell ref="I10:K10"/>
    <mergeCell ref="I11:K11"/>
  </mergeCells>
  <phoneticPr fontId="82" type="noConversion"/>
  <pageMargins left="0.7" right="0.7" top="0.75" bottom="0.75" header="0.3" footer="0.3"/>
  <pageSetup scale="44"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AU993"/>
  <sheetViews>
    <sheetView topLeftCell="A782" zoomScale="94" workbookViewId="0">
      <selection activeCell="G852" sqref="G852"/>
    </sheetView>
  </sheetViews>
  <sheetFormatPr defaultColWidth="10.83203125" defaultRowHeight="15.5" x14ac:dyDescent="0.35"/>
  <cols>
    <col min="1" max="1" width="77.33203125" style="11" customWidth="1"/>
    <col min="2" max="2" width="6" style="91" customWidth="1"/>
    <col min="3" max="3" width="40.83203125" style="85" customWidth="1"/>
    <col min="4" max="4" width="32.83203125" style="85" customWidth="1"/>
    <col min="5" max="5" width="6.33203125" style="85" customWidth="1"/>
    <col min="6" max="6" width="32.08203125" style="86" customWidth="1"/>
    <col min="7" max="8" width="10.83203125" style="11"/>
    <col min="9" max="9" width="19" style="11" customWidth="1"/>
    <col min="10" max="11" width="10.83203125" style="11"/>
    <col min="12" max="12" width="25" style="11" customWidth="1"/>
    <col min="13" max="13" width="23.08203125" style="11" customWidth="1"/>
    <col min="14" max="16" width="10.83203125" style="11"/>
    <col min="17" max="17" width="8.83203125" style="11" customWidth="1"/>
    <col min="18" max="16384" width="10.83203125" style="11"/>
  </cols>
  <sheetData>
    <row r="1" spans="2:13" x14ac:dyDescent="0.35">
      <c r="H1" s="12"/>
      <c r="I1" s="13"/>
      <c r="J1" s="12"/>
      <c r="K1" s="12"/>
      <c r="L1" s="12"/>
      <c r="M1" s="13"/>
    </row>
    <row r="2" spans="2:13" ht="19" thickBot="1" x14ac:dyDescent="0.5">
      <c r="C2" s="649" t="s">
        <v>493</v>
      </c>
      <c r="D2" s="649"/>
      <c r="H2" s="12"/>
      <c r="I2" s="13"/>
      <c r="J2" s="12"/>
      <c r="K2" s="12"/>
      <c r="L2" s="12"/>
      <c r="M2" s="13"/>
    </row>
    <row r="3" spans="2:13" ht="16" thickBot="1" x14ac:dyDescent="0.4">
      <c r="C3" s="655" t="s">
        <v>494</v>
      </c>
      <c r="D3" s="656"/>
      <c r="H3" s="12"/>
    </row>
    <row r="4" spans="2:13" x14ac:dyDescent="0.35">
      <c r="B4" s="127">
        <v>1</v>
      </c>
      <c r="C4" s="155" t="s">
        <v>37</v>
      </c>
      <c r="D4" s="169"/>
      <c r="E4" s="87"/>
      <c r="F4" s="84"/>
      <c r="G4" s="12"/>
      <c r="H4" s="12"/>
    </row>
    <row r="5" spans="2:13" x14ac:dyDescent="0.35">
      <c r="B5" s="127">
        <v>2</v>
      </c>
      <c r="C5" s="156" t="s">
        <v>38</v>
      </c>
      <c r="D5" s="170"/>
      <c r="E5" s="87"/>
      <c r="F5" s="84"/>
      <c r="G5" s="12"/>
      <c r="H5" s="12"/>
    </row>
    <row r="6" spans="2:13" x14ac:dyDescent="0.35">
      <c r="B6" s="127">
        <v>3</v>
      </c>
      <c r="C6" s="156" t="s">
        <v>39</v>
      </c>
      <c r="D6" s="170"/>
      <c r="E6" s="87"/>
      <c r="F6" s="84"/>
      <c r="G6" s="12"/>
      <c r="H6" s="12"/>
    </row>
    <row r="7" spans="2:13" x14ac:dyDescent="0.35">
      <c r="B7" s="127">
        <v>4</v>
      </c>
      <c r="C7" s="156" t="s">
        <v>495</v>
      </c>
      <c r="D7" s="171"/>
      <c r="E7" s="88"/>
      <c r="F7" s="84"/>
      <c r="G7" s="12"/>
      <c r="H7" s="12"/>
    </row>
    <row r="8" spans="2:13" x14ac:dyDescent="0.35">
      <c r="B8" s="127">
        <v>5</v>
      </c>
      <c r="C8" s="156" t="s">
        <v>496</v>
      </c>
      <c r="D8" s="171"/>
      <c r="E8" s="88"/>
      <c r="F8" s="84"/>
      <c r="G8" s="12"/>
      <c r="H8" s="12"/>
    </row>
    <row r="9" spans="2:13" x14ac:dyDescent="0.35">
      <c r="B9" s="127">
        <v>6</v>
      </c>
      <c r="C9" s="156" t="s">
        <v>40</v>
      </c>
      <c r="D9" s="170"/>
      <c r="E9" s="87"/>
      <c r="F9" s="84"/>
      <c r="G9" s="12"/>
      <c r="H9" s="12"/>
    </row>
    <row r="10" spans="2:13" x14ac:dyDescent="0.35">
      <c r="B10" s="127">
        <v>7</v>
      </c>
      <c r="C10" s="156" t="s">
        <v>497</v>
      </c>
      <c r="D10" s="170"/>
      <c r="E10" s="87"/>
      <c r="F10" s="84"/>
      <c r="G10" s="12"/>
    </row>
    <row r="11" spans="2:13" x14ac:dyDescent="0.35">
      <c r="B11" s="127">
        <v>8</v>
      </c>
      <c r="C11" s="156" t="s">
        <v>41</v>
      </c>
      <c r="D11" s="121"/>
      <c r="E11" s="84"/>
      <c r="F11" s="84"/>
    </row>
    <row r="12" spans="2:13" x14ac:dyDescent="0.35">
      <c r="B12" s="127">
        <v>9</v>
      </c>
      <c r="C12" s="156" t="s">
        <v>498</v>
      </c>
      <c r="D12" s="121"/>
      <c r="E12" s="84"/>
      <c r="F12" s="84"/>
    </row>
    <row r="13" spans="2:13" x14ac:dyDescent="0.35">
      <c r="B13" s="127">
        <v>11</v>
      </c>
      <c r="C13" s="156" t="s">
        <v>499</v>
      </c>
      <c r="D13" s="121"/>
      <c r="E13" s="84"/>
      <c r="F13" s="84"/>
    </row>
    <row r="14" spans="2:13" x14ac:dyDescent="0.35">
      <c r="B14" s="127">
        <v>12</v>
      </c>
      <c r="C14" s="156" t="s">
        <v>44</v>
      </c>
      <c r="D14" s="121"/>
      <c r="E14" s="84"/>
      <c r="F14" s="84"/>
    </row>
    <row r="15" spans="2:13" x14ac:dyDescent="0.35">
      <c r="C15" s="157"/>
      <c r="D15" s="142"/>
    </row>
    <row r="16" spans="2:13" x14ac:dyDescent="0.35">
      <c r="B16" s="91">
        <v>13</v>
      </c>
      <c r="C16" s="152" t="s">
        <v>500</v>
      </c>
      <c r="D16" s="142"/>
    </row>
    <row r="17" spans="2:46" x14ac:dyDescent="0.35">
      <c r="B17" s="91">
        <v>14</v>
      </c>
      <c r="C17" s="152" t="s">
        <v>501</v>
      </c>
      <c r="D17" s="142"/>
    </row>
    <row r="18" spans="2:46" x14ac:dyDescent="0.35">
      <c r="B18" s="91">
        <v>15</v>
      </c>
      <c r="C18" s="152" t="s">
        <v>502</v>
      </c>
      <c r="D18" s="142"/>
    </row>
    <row r="19" spans="2:46" ht="16" thickBot="1" x14ac:dyDescent="0.4">
      <c r="B19" s="112" t="s">
        <v>503</v>
      </c>
      <c r="C19" s="158" t="s">
        <v>504</v>
      </c>
      <c r="D19" s="172"/>
      <c r="E19" s="84"/>
      <c r="F19" s="84"/>
      <c r="G19" s="12"/>
      <c r="H19" s="12"/>
      <c r="I19" s="12"/>
      <c r="J19" s="12"/>
      <c r="K19" s="12"/>
      <c r="L19" s="12"/>
      <c r="M19" s="12"/>
      <c r="N19" s="12"/>
      <c r="O19" s="12"/>
      <c r="P19" s="12"/>
      <c r="Q19" s="12"/>
      <c r="R19" s="12"/>
      <c r="S19" s="12"/>
      <c r="T19" s="12"/>
      <c r="U19" s="12"/>
      <c r="V19" s="12"/>
      <c r="W19" s="12"/>
      <c r="X19" s="12"/>
      <c r="Y19" s="12"/>
      <c r="Z19" s="12"/>
      <c r="AA19" s="12"/>
      <c r="AB19" s="12"/>
      <c r="AC19" s="12"/>
      <c r="AD19" s="12"/>
      <c r="AE19" s="12"/>
    </row>
    <row r="20" spans="2:46" ht="16" thickBot="1" x14ac:dyDescent="0.4">
      <c r="C20" s="650" t="s">
        <v>505</v>
      </c>
      <c r="D20" s="651"/>
      <c r="E20" s="84"/>
      <c r="F20" s="84"/>
      <c r="G20" s="12"/>
      <c r="H20" s="12"/>
      <c r="I20" s="12"/>
      <c r="J20" s="12"/>
      <c r="K20" s="12"/>
      <c r="L20" s="12"/>
      <c r="M20" s="12"/>
      <c r="N20" s="12"/>
      <c r="O20" s="12"/>
      <c r="P20" s="12"/>
      <c r="Q20" s="12"/>
      <c r="R20" s="12"/>
      <c r="S20" s="12"/>
      <c r="T20" s="12"/>
      <c r="U20" s="12"/>
      <c r="V20" s="12"/>
      <c r="W20" s="12"/>
      <c r="X20" s="12"/>
      <c r="Y20" s="12"/>
      <c r="Z20" s="12"/>
      <c r="AA20" s="12"/>
      <c r="AB20" s="12"/>
      <c r="AC20" s="12"/>
      <c r="AD20" s="12"/>
      <c r="AE20" s="12"/>
    </row>
    <row r="21" spans="2:46" x14ac:dyDescent="0.35">
      <c r="B21" s="89">
        <v>26</v>
      </c>
      <c r="C21" s="159" t="s">
        <v>51</v>
      </c>
      <c r="D21" s="173"/>
      <c r="F21" s="84"/>
      <c r="G21" s="12"/>
      <c r="H21" s="12"/>
      <c r="I21" s="12"/>
      <c r="J21" s="12"/>
      <c r="K21" s="12"/>
      <c r="L21" s="12"/>
      <c r="M21" s="14"/>
      <c r="N21" s="12"/>
      <c r="O21" s="12"/>
      <c r="P21" s="12"/>
      <c r="Q21" s="12"/>
      <c r="R21" s="12"/>
      <c r="S21" s="12"/>
      <c r="T21" s="12"/>
      <c r="U21" s="12"/>
      <c r="V21" s="12"/>
      <c r="W21" s="12"/>
      <c r="X21" s="12"/>
      <c r="Y21" s="12"/>
      <c r="Z21" s="12"/>
      <c r="AA21" s="12"/>
      <c r="AB21" s="12"/>
      <c r="AC21" s="12"/>
      <c r="AD21" s="12"/>
      <c r="AE21" s="12"/>
    </row>
    <row r="22" spans="2:46" x14ac:dyDescent="0.35">
      <c r="B22" s="89">
        <v>27</v>
      </c>
      <c r="C22" s="152" t="s">
        <v>52</v>
      </c>
      <c r="D22" s="142"/>
      <c r="F22" s="84"/>
      <c r="G22" s="12"/>
      <c r="H22" s="12"/>
      <c r="I22" s="12"/>
      <c r="J22" s="12"/>
      <c r="K22" s="12"/>
      <c r="L22" s="12"/>
      <c r="M22" s="12"/>
      <c r="N22" s="12"/>
      <c r="O22" s="12"/>
      <c r="P22" s="12"/>
      <c r="Q22" s="12"/>
      <c r="R22" s="12"/>
      <c r="S22" s="12"/>
      <c r="T22" s="12"/>
      <c r="U22" s="12"/>
      <c r="V22" s="12"/>
      <c r="W22" s="12"/>
      <c r="X22" s="12"/>
      <c r="Y22" s="12"/>
      <c r="Z22" s="12"/>
      <c r="AA22" s="12"/>
      <c r="AB22" s="16" t="s">
        <v>506</v>
      </c>
      <c r="AC22" s="16" t="s">
        <v>507</v>
      </c>
      <c r="AD22" s="16" t="s">
        <v>508</v>
      </c>
      <c r="AE22" s="16" t="s">
        <v>509</v>
      </c>
    </row>
    <row r="23" spans="2:46" x14ac:dyDescent="0.35">
      <c r="B23" s="89">
        <v>28</v>
      </c>
      <c r="C23" s="152" t="s">
        <v>510</v>
      </c>
      <c r="D23" s="142"/>
      <c r="F23" s="84"/>
      <c r="G23" s="12"/>
      <c r="H23" s="12"/>
      <c r="I23" s="12"/>
      <c r="J23" s="12"/>
      <c r="K23" s="12"/>
      <c r="L23" s="12"/>
      <c r="M23" s="12"/>
      <c r="N23" s="12"/>
      <c r="O23" s="12"/>
      <c r="P23" s="12"/>
      <c r="Q23" s="12"/>
      <c r="R23" s="12"/>
      <c r="S23" s="12"/>
      <c r="T23" s="12"/>
      <c r="U23" s="12"/>
      <c r="V23" s="12"/>
      <c r="W23" s="12"/>
      <c r="X23" s="12"/>
      <c r="Y23" s="12"/>
      <c r="Z23" s="12"/>
      <c r="AA23" s="12"/>
      <c r="AB23" s="16"/>
      <c r="AC23" s="16"/>
      <c r="AD23" s="16"/>
      <c r="AE23" s="16"/>
    </row>
    <row r="24" spans="2:46" x14ac:dyDescent="0.35">
      <c r="B24" s="89">
        <v>29</v>
      </c>
      <c r="C24" s="152" t="s">
        <v>511</v>
      </c>
      <c r="D24" s="142"/>
      <c r="F24" s="84"/>
      <c r="G24" s="12"/>
      <c r="H24" s="12"/>
      <c r="I24" s="12"/>
      <c r="J24" s="12"/>
      <c r="K24" s="12"/>
      <c r="L24" s="12"/>
      <c r="M24" s="12"/>
      <c r="N24" s="18"/>
      <c r="O24" s="12"/>
      <c r="P24" s="12"/>
      <c r="Q24" s="12"/>
      <c r="R24" s="12"/>
      <c r="S24" s="12"/>
      <c r="T24" s="12"/>
      <c r="U24" s="12"/>
      <c r="V24" s="12"/>
      <c r="W24" s="12"/>
      <c r="X24" s="12"/>
      <c r="Y24" s="12"/>
      <c r="Z24" s="12"/>
      <c r="AA24" s="12"/>
      <c r="AB24" s="12"/>
      <c r="AC24" s="12"/>
      <c r="AD24" s="12"/>
      <c r="AE24" s="12"/>
    </row>
    <row r="25" spans="2:46" ht="17.149999999999999" customHeight="1" x14ac:dyDescent="0.35">
      <c r="B25" s="89">
        <v>30</v>
      </c>
      <c r="C25" s="152" t="s">
        <v>512</v>
      </c>
      <c r="D25" s="142"/>
      <c r="F25" s="84"/>
      <c r="G25" s="12"/>
      <c r="H25" s="12"/>
      <c r="I25" s="12"/>
      <c r="J25" s="12"/>
      <c r="K25" s="12"/>
      <c r="L25" s="12"/>
      <c r="M25" s="12"/>
      <c r="N25" s="12"/>
      <c r="O25" s="12"/>
      <c r="P25" s="12"/>
      <c r="Q25" s="12"/>
      <c r="R25" s="12"/>
      <c r="S25" s="12"/>
      <c r="T25" s="12"/>
      <c r="U25" s="12"/>
      <c r="V25" s="12"/>
      <c r="W25" s="12"/>
      <c r="X25" s="12"/>
      <c r="Y25" s="12"/>
      <c r="Z25" s="12"/>
      <c r="AA25" s="12"/>
      <c r="AB25" s="12"/>
      <c r="AC25" s="12"/>
      <c r="AD25" s="12"/>
      <c r="AE25" s="12"/>
    </row>
    <row r="26" spans="2:46" ht="16" thickBot="1" x14ac:dyDescent="0.4">
      <c r="B26" s="89">
        <v>31</v>
      </c>
      <c r="C26" s="152" t="s">
        <v>513</v>
      </c>
      <c r="D26" s="142"/>
      <c r="F26" s="84"/>
      <c r="G26" s="12"/>
      <c r="H26" s="12"/>
      <c r="I26" s="12"/>
      <c r="J26" s="12"/>
      <c r="K26" s="12"/>
      <c r="L26" s="12"/>
      <c r="M26" s="12"/>
      <c r="N26" s="12"/>
      <c r="O26" s="12"/>
      <c r="P26" s="12"/>
      <c r="Q26" s="12"/>
      <c r="R26" s="12"/>
      <c r="S26" s="12"/>
      <c r="T26" s="12"/>
      <c r="U26" s="12"/>
      <c r="V26" s="12"/>
      <c r="W26" s="12"/>
      <c r="X26" s="12"/>
      <c r="Y26" s="12"/>
      <c r="Z26" s="12"/>
      <c r="AA26" s="12"/>
      <c r="AB26" s="15"/>
      <c r="AC26" s="15"/>
      <c r="AD26" s="15"/>
      <c r="AE26" s="15"/>
    </row>
    <row r="27" spans="2:46" ht="16" thickBot="1" x14ac:dyDescent="0.4">
      <c r="B27" s="89">
        <v>32</v>
      </c>
      <c r="C27" s="158" t="s">
        <v>514</v>
      </c>
      <c r="D27" s="110"/>
      <c r="F27" s="84"/>
      <c r="G27" s="12"/>
      <c r="H27" s="12"/>
      <c r="I27" s="12"/>
      <c r="J27" s="12"/>
      <c r="K27" s="12"/>
      <c r="L27" s="12"/>
      <c r="M27" s="12"/>
      <c r="N27" s="12"/>
      <c r="O27" s="12"/>
      <c r="P27" s="12"/>
      <c r="Q27" s="12"/>
      <c r="R27" s="12"/>
      <c r="S27" s="12"/>
      <c r="T27" s="12"/>
      <c r="U27" s="12"/>
      <c r="V27" s="12"/>
      <c r="W27" s="12"/>
      <c r="X27" s="12"/>
      <c r="Y27" s="12"/>
      <c r="Z27" s="12"/>
      <c r="AA27" s="12"/>
      <c r="AB27" s="17"/>
      <c r="AC27" s="17"/>
      <c r="AD27" s="17"/>
      <c r="AE27" s="17"/>
    </row>
    <row r="28" spans="2:46" ht="17.149999999999999" customHeight="1" thickBot="1" x14ac:dyDescent="0.4">
      <c r="B28" s="652" t="s">
        <v>515</v>
      </c>
      <c r="C28" s="653"/>
      <c r="D28" s="653"/>
      <c r="E28" s="191"/>
      <c r="F28" s="84"/>
      <c r="G28" s="69"/>
      <c r="H28" s="69"/>
      <c r="I28" s="69"/>
      <c r="J28" s="10"/>
      <c r="K28" s="10"/>
      <c r="L28" s="10"/>
      <c r="M28" s="10"/>
      <c r="N28" s="10"/>
      <c r="O28" s="9"/>
      <c r="P28" s="69"/>
      <c r="Q28" s="8"/>
      <c r="R28" s="57" t="s">
        <v>516</v>
      </c>
      <c r="S28" s="10"/>
      <c r="T28" s="58"/>
      <c r="U28" s="57" t="s">
        <v>517</v>
      </c>
      <c r="V28" s="10"/>
      <c r="W28" s="58"/>
      <c r="X28" s="57" t="s">
        <v>518</v>
      </c>
      <c r="Y28" s="10"/>
      <c r="Z28" s="58"/>
      <c r="AA28" s="57" t="s">
        <v>519</v>
      </c>
      <c r="AB28" s="10"/>
      <c r="AC28" s="58"/>
      <c r="AD28" s="38"/>
      <c r="AE28" s="39"/>
      <c r="AF28" s="38"/>
      <c r="AG28" s="31"/>
      <c r="AH28" s="57" t="s">
        <v>520</v>
      </c>
      <c r="AI28" s="58"/>
      <c r="AJ28" s="57" t="s">
        <v>516</v>
      </c>
      <c r="AK28" s="58"/>
      <c r="AL28" s="39"/>
      <c r="AM28" s="42"/>
      <c r="AN28" s="43"/>
      <c r="AO28" s="47"/>
      <c r="AP28" s="43"/>
      <c r="AQ28" s="48"/>
      <c r="AR28" s="51"/>
      <c r="AS28" s="53"/>
      <c r="AT28" s="54"/>
    </row>
    <row r="29" spans="2:46" ht="17.149999999999999" customHeight="1" x14ac:dyDescent="0.35">
      <c r="B29" s="145"/>
      <c r="C29" s="160" t="s">
        <v>521</v>
      </c>
      <c r="D29" s="174"/>
      <c r="E29" s="84"/>
      <c r="F29" s="84"/>
      <c r="G29" s="69"/>
      <c r="H29" s="69"/>
      <c r="I29" s="69"/>
      <c r="J29" s="10"/>
      <c r="K29" s="10"/>
      <c r="L29" s="10"/>
      <c r="M29" s="10"/>
      <c r="N29" s="10"/>
      <c r="O29" s="9"/>
      <c r="P29" s="69"/>
      <c r="Q29" s="9"/>
      <c r="R29" s="10"/>
      <c r="S29" s="10"/>
      <c r="T29" s="10"/>
      <c r="U29" s="10"/>
      <c r="V29" s="10"/>
      <c r="W29" s="10"/>
      <c r="X29" s="10"/>
      <c r="Y29" s="10"/>
      <c r="Z29" s="10"/>
      <c r="AA29" s="10"/>
      <c r="AB29" s="10"/>
      <c r="AC29" s="10"/>
      <c r="AD29" s="26"/>
      <c r="AE29" s="28"/>
      <c r="AF29" s="26"/>
      <c r="AG29" s="9"/>
      <c r="AH29" s="10"/>
      <c r="AI29" s="10"/>
      <c r="AJ29" s="10"/>
      <c r="AK29" s="10"/>
      <c r="AL29" s="73"/>
      <c r="AM29" s="5"/>
      <c r="AN29" s="46"/>
      <c r="AO29" s="32"/>
      <c r="AP29" s="46"/>
      <c r="AQ29" s="49"/>
      <c r="AR29" s="52"/>
      <c r="AS29" s="6"/>
      <c r="AT29" s="22"/>
    </row>
    <row r="30" spans="2:46" x14ac:dyDescent="0.35">
      <c r="B30" s="89" t="s">
        <v>522</v>
      </c>
      <c r="C30" s="161" t="s">
        <v>523</v>
      </c>
      <c r="D30" s="175" t="s">
        <v>524</v>
      </c>
      <c r="E30" s="84"/>
      <c r="F30" s="84"/>
      <c r="G30" s="19"/>
      <c r="H30" s="64"/>
      <c r="I30" s="64"/>
      <c r="J30" s="23"/>
      <c r="K30" s="23"/>
      <c r="L30" s="26"/>
      <c r="M30" s="28"/>
      <c r="N30" s="5"/>
      <c r="O30" s="9"/>
      <c r="P30" s="32"/>
      <c r="Q30" s="9"/>
      <c r="R30" s="9"/>
      <c r="S30" s="9"/>
      <c r="T30" s="26"/>
      <c r="U30" s="9"/>
      <c r="V30" s="26"/>
      <c r="W30" s="9"/>
      <c r="X30" s="26"/>
      <c r="Y30" s="9"/>
      <c r="Z30" s="35"/>
      <c r="AA30" s="35"/>
      <c r="AB30" s="26"/>
      <c r="AC30" s="35"/>
      <c r="AD30" s="26"/>
      <c r="AE30" s="28"/>
      <c r="AF30" s="26"/>
      <c r="AG30" s="9"/>
      <c r="AH30" s="26"/>
      <c r="AI30" s="26"/>
      <c r="AJ30" s="40"/>
      <c r="AK30" s="23"/>
      <c r="AL30" s="60" t="s">
        <v>525</v>
      </c>
      <c r="AM30" s="25"/>
      <c r="AN30" s="44" t="s">
        <v>526</v>
      </c>
      <c r="AO30" s="32"/>
      <c r="AP30" s="46"/>
      <c r="AQ30" s="49"/>
      <c r="AR30" s="52"/>
      <c r="AS30" s="6"/>
      <c r="AT30" s="22"/>
    </row>
    <row r="31" spans="2:46" ht="16" customHeight="1" x14ac:dyDescent="0.35">
      <c r="B31" s="89" t="s">
        <v>527</v>
      </c>
      <c r="C31" s="161" t="s">
        <v>528</v>
      </c>
      <c r="D31" s="175"/>
      <c r="E31" s="84"/>
      <c r="F31" s="84"/>
      <c r="G31" s="19"/>
      <c r="H31" s="64"/>
      <c r="I31" s="64"/>
      <c r="J31" s="23"/>
      <c r="K31" s="23"/>
      <c r="L31" s="26"/>
      <c r="M31" s="28"/>
      <c r="N31" s="5"/>
      <c r="O31" s="9"/>
      <c r="P31" s="32"/>
      <c r="Q31" s="9"/>
      <c r="R31" s="9"/>
      <c r="S31" s="9"/>
      <c r="T31" s="26"/>
      <c r="U31" s="9"/>
      <c r="V31" s="26"/>
      <c r="W31" s="9"/>
      <c r="X31" s="26"/>
      <c r="Y31" s="9"/>
      <c r="Z31" s="35"/>
      <c r="AA31" s="35"/>
      <c r="AB31" s="26"/>
      <c r="AC31" s="35"/>
      <c r="AD31" s="26"/>
      <c r="AE31" s="28"/>
      <c r="AF31" s="26"/>
      <c r="AG31" s="9"/>
      <c r="AH31" s="26"/>
      <c r="AI31" s="26"/>
      <c r="AJ31" s="40"/>
      <c r="AK31" s="23"/>
      <c r="AL31" s="60" t="s">
        <v>529</v>
      </c>
      <c r="AM31" s="25"/>
      <c r="AN31" s="19" t="s">
        <v>530</v>
      </c>
      <c r="AO31" s="25" t="s">
        <v>526</v>
      </c>
      <c r="AP31" s="46"/>
      <c r="AQ31" s="49"/>
      <c r="AR31" s="52"/>
      <c r="AS31" s="6"/>
      <c r="AT31" s="22"/>
    </row>
    <row r="32" spans="2:46" x14ac:dyDescent="0.35">
      <c r="B32" s="89" t="s">
        <v>531</v>
      </c>
      <c r="C32" s="161" t="s">
        <v>532</v>
      </c>
      <c r="D32" s="175"/>
      <c r="E32" s="84"/>
      <c r="F32" s="84"/>
      <c r="G32" s="19"/>
      <c r="H32" s="64"/>
      <c r="I32" s="22"/>
      <c r="J32" s="23"/>
      <c r="K32" s="23"/>
      <c r="L32" s="26"/>
      <c r="M32" s="28"/>
      <c r="N32" s="5"/>
      <c r="O32" s="9"/>
      <c r="P32" s="32"/>
      <c r="Q32" s="9"/>
      <c r="R32" s="9"/>
      <c r="S32" s="9"/>
      <c r="T32" s="26"/>
      <c r="U32" s="9"/>
      <c r="V32" s="26"/>
      <c r="W32" s="9"/>
      <c r="X32" s="26"/>
      <c r="Y32" s="9"/>
      <c r="Z32" s="35"/>
      <c r="AA32" s="35"/>
      <c r="AB32" s="26"/>
      <c r="AC32" s="35"/>
      <c r="AD32" s="26"/>
      <c r="AE32" s="28"/>
      <c r="AF32" s="26"/>
      <c r="AG32" s="9"/>
      <c r="AH32" s="26"/>
      <c r="AI32" s="26"/>
      <c r="AJ32" s="40"/>
      <c r="AK32" s="23"/>
      <c r="AL32" s="60" t="s">
        <v>533</v>
      </c>
      <c r="AM32" s="25"/>
      <c r="AN32" s="25" t="s">
        <v>534</v>
      </c>
      <c r="AO32" s="32"/>
      <c r="AP32" s="46"/>
      <c r="AQ32" s="49"/>
      <c r="AR32" s="52"/>
      <c r="AS32" s="6"/>
      <c r="AT32" s="22"/>
    </row>
    <row r="33" spans="2:46" ht="29" x14ac:dyDescent="0.35">
      <c r="B33" s="89" t="s">
        <v>535</v>
      </c>
      <c r="C33" s="161" t="s">
        <v>536</v>
      </c>
      <c r="D33" s="175"/>
      <c r="E33" s="84"/>
      <c r="F33" s="84"/>
      <c r="G33" s="19"/>
      <c r="H33" s="64"/>
      <c r="I33" s="64"/>
      <c r="J33" s="71"/>
      <c r="K33" s="19"/>
      <c r="L33" s="19"/>
      <c r="M33" s="28"/>
      <c r="N33" s="19"/>
      <c r="O33" s="19"/>
      <c r="P33" s="19"/>
      <c r="Q33" s="19"/>
      <c r="R33" s="9"/>
      <c r="S33" s="59" t="s">
        <v>537</v>
      </c>
      <c r="T33" s="64"/>
      <c r="U33" s="9"/>
      <c r="V33" s="26"/>
      <c r="W33" s="9"/>
      <c r="X33" s="26"/>
      <c r="Y33" s="9"/>
      <c r="Z33" s="35"/>
      <c r="AA33" s="35"/>
      <c r="AB33" s="26"/>
      <c r="AC33" s="35"/>
      <c r="AD33" s="26"/>
      <c r="AE33" s="28"/>
      <c r="AF33" s="26"/>
      <c r="AG33" s="9"/>
      <c r="AH33" s="26"/>
      <c r="AI33" s="26"/>
      <c r="AJ33" s="40"/>
      <c r="AK33" s="23"/>
      <c r="AL33" s="60" t="s">
        <v>538</v>
      </c>
      <c r="AM33" s="25"/>
      <c r="AN33" s="25" t="s">
        <v>539</v>
      </c>
      <c r="AO33" s="19" t="s">
        <v>540</v>
      </c>
      <c r="AP33" s="25" t="s">
        <v>541</v>
      </c>
      <c r="AQ33" s="60" t="s">
        <v>542</v>
      </c>
      <c r="AR33" s="52"/>
      <c r="AS33" s="6"/>
      <c r="AT33" s="22"/>
    </row>
    <row r="34" spans="2:46" ht="151" customHeight="1" thickBot="1" x14ac:dyDescent="0.4">
      <c r="B34" s="89" t="s">
        <v>543</v>
      </c>
      <c r="C34" s="161" t="s">
        <v>544</v>
      </c>
      <c r="D34" s="175" t="s">
        <v>545</v>
      </c>
      <c r="E34" s="84"/>
      <c r="F34" s="84"/>
      <c r="G34" s="23"/>
      <c r="H34" s="25"/>
      <c r="I34" s="25"/>
      <c r="J34"/>
      <c r="K34" s="23"/>
      <c r="L34" s="26"/>
      <c r="M34" s="28"/>
      <c r="N34" s="5"/>
      <c r="O34" s="9"/>
      <c r="P34" s="32"/>
      <c r="Q34" s="9"/>
      <c r="R34" s="9"/>
      <c r="S34" s="9"/>
      <c r="T34" s="26"/>
      <c r="U34" s="9"/>
      <c r="V34" s="26"/>
      <c r="W34" s="9"/>
      <c r="X34" s="26"/>
      <c r="Y34" s="9"/>
      <c r="Z34" s="35"/>
      <c r="AA34" s="35"/>
      <c r="AB34" s="26"/>
      <c r="AC34" s="35"/>
      <c r="AD34" s="26"/>
      <c r="AE34" s="28"/>
      <c r="AF34" s="26"/>
      <c r="AG34" s="9"/>
      <c r="AH34" s="26"/>
      <c r="AI34" s="26"/>
      <c r="AJ34" s="40"/>
      <c r="AK34" s="23"/>
      <c r="AL34" s="28"/>
      <c r="AM34" s="5"/>
      <c r="AN34" s="46"/>
      <c r="AO34" s="32"/>
      <c r="AP34" s="46"/>
      <c r="AQ34" s="49"/>
      <c r="AR34" s="2"/>
      <c r="AS34" s="7"/>
      <c r="AT34" s="55" t="s">
        <v>546</v>
      </c>
    </row>
    <row r="35" spans="2:46" ht="43.5" x14ac:dyDescent="0.35">
      <c r="B35" s="89" t="s">
        <v>547</v>
      </c>
      <c r="C35" s="161" t="s">
        <v>548</v>
      </c>
      <c r="D35" s="175" t="s">
        <v>549</v>
      </c>
      <c r="E35" s="84"/>
      <c r="F35" s="146"/>
      <c r="G35" s="23"/>
      <c r="H35" s="25"/>
      <c r="I35" s="25"/>
      <c r="J35" s="25"/>
      <c r="K35" s="23"/>
      <c r="L35" s="26"/>
      <c r="M35" s="28"/>
      <c r="N35" s="5"/>
      <c r="O35" s="9"/>
      <c r="P35" s="32"/>
      <c r="Q35" s="8"/>
      <c r="R35" s="8"/>
      <c r="S35" s="8"/>
      <c r="T35" s="27"/>
      <c r="U35" s="8"/>
      <c r="V35" s="27"/>
      <c r="W35" s="8"/>
      <c r="X35" s="27"/>
      <c r="Y35" s="8"/>
      <c r="Z35" s="36"/>
      <c r="AA35" s="36"/>
      <c r="AB35" s="27"/>
      <c r="AC35" s="36"/>
      <c r="AD35" s="27"/>
      <c r="AE35" s="29"/>
      <c r="AF35" s="27"/>
      <c r="AG35" s="8"/>
      <c r="AH35" s="27"/>
      <c r="AI35" s="27"/>
      <c r="AJ35" s="41"/>
      <c r="AK35" s="24"/>
      <c r="AL35" s="29"/>
      <c r="AM35" s="30"/>
      <c r="AN35" s="45"/>
      <c r="AO35" s="33"/>
      <c r="AP35" s="45"/>
      <c r="AQ35" s="50"/>
      <c r="AR35" s="1"/>
      <c r="AS35" s="7"/>
      <c r="AT35" s="21"/>
    </row>
    <row r="36" spans="2:46" ht="44" thickBot="1" x14ac:dyDescent="0.4">
      <c r="B36" s="89">
        <v>5</v>
      </c>
      <c r="C36" s="161" t="s">
        <v>550</v>
      </c>
      <c r="D36" s="175" t="s">
        <v>549</v>
      </c>
      <c r="E36" s="84"/>
      <c r="F36" s="84"/>
      <c r="G36" s="26"/>
      <c r="H36" s="25"/>
      <c r="I36" s="25"/>
      <c r="J36"/>
      <c r="K36" s="19"/>
      <c r="L36" s="19"/>
      <c r="M36" s="28"/>
      <c r="N36" s="19"/>
      <c r="O36" s="19"/>
      <c r="P36" s="32"/>
      <c r="Q36" s="8"/>
      <c r="R36" s="8"/>
      <c r="S36" s="8"/>
      <c r="T36" s="27"/>
      <c r="U36" s="8"/>
      <c r="V36" s="27"/>
      <c r="W36" s="8"/>
      <c r="X36" s="27"/>
      <c r="Y36" s="8"/>
      <c r="Z36" s="36"/>
      <c r="AA36" s="36"/>
      <c r="AB36" s="27"/>
      <c r="AC36" s="36"/>
      <c r="AD36" s="27"/>
      <c r="AE36" s="29"/>
      <c r="AF36" s="27"/>
      <c r="AG36" s="8"/>
      <c r="AH36" s="27"/>
      <c r="AI36" s="27"/>
      <c r="AJ36" s="41"/>
      <c r="AK36" s="24"/>
      <c r="AL36" s="29"/>
      <c r="AM36" s="30"/>
      <c r="AN36" s="45"/>
      <c r="AO36" s="33"/>
      <c r="AP36" s="45"/>
      <c r="AQ36" s="50"/>
      <c r="AR36" s="3"/>
      <c r="AS36" s="20" t="s">
        <v>551</v>
      </c>
      <c r="AT36" s="56" t="s">
        <v>180</v>
      </c>
    </row>
    <row r="37" spans="2:46" x14ac:dyDescent="0.35">
      <c r="B37" s="89">
        <v>6</v>
      </c>
      <c r="C37" s="161" t="s">
        <v>552</v>
      </c>
      <c r="D37" s="175" t="s">
        <v>524</v>
      </c>
      <c r="E37" s="84"/>
      <c r="F37" s="84"/>
      <c r="G37" s="26"/>
      <c r="H37" s="25"/>
      <c r="I37" s="25"/>
      <c r="J37"/>
      <c r="K37" s="23"/>
      <c r="L37" s="26"/>
      <c r="M37" s="28"/>
      <c r="N37" s="5"/>
      <c r="O37" s="9"/>
      <c r="P37" s="32"/>
      <c r="Q37" s="9"/>
      <c r="R37" s="9"/>
      <c r="S37" s="9"/>
      <c r="T37" s="26"/>
      <c r="U37" s="9"/>
      <c r="V37" s="26"/>
      <c r="W37" s="9"/>
      <c r="X37" s="26"/>
      <c r="Y37" s="9"/>
      <c r="Z37" s="35"/>
      <c r="AA37" s="35"/>
      <c r="AB37" s="26"/>
      <c r="AC37" s="35"/>
      <c r="AD37" s="26"/>
      <c r="AE37" s="28"/>
      <c r="AF37" s="26"/>
      <c r="AG37" s="9"/>
      <c r="AH37" s="60" t="s">
        <v>529</v>
      </c>
      <c r="AI37" s="25"/>
      <c r="AJ37" s="25" t="s">
        <v>526</v>
      </c>
      <c r="AK37" s="65" t="s">
        <v>553</v>
      </c>
      <c r="AL37" s="66"/>
      <c r="AM37" s="5"/>
      <c r="AN37" s="46"/>
      <c r="AO37" s="32"/>
      <c r="AP37" s="46"/>
      <c r="AQ37" s="49"/>
      <c r="AR37" s="52"/>
      <c r="AS37" s="6"/>
      <c r="AT37" s="22"/>
    </row>
    <row r="38" spans="2:46" x14ac:dyDescent="0.35">
      <c r="B38" s="89">
        <v>7</v>
      </c>
      <c r="C38" s="412" t="s">
        <v>554</v>
      </c>
      <c r="D38" s="82" t="s">
        <v>555</v>
      </c>
      <c r="E38" s="92">
        <v>1</v>
      </c>
      <c r="F38" s="84"/>
      <c r="G38" s="26"/>
      <c r="H38" s="25"/>
      <c r="I38" s="25"/>
      <c r="J38"/>
      <c r="K38" s="23"/>
      <c r="M38" s="81"/>
      <c r="N38" s="5"/>
      <c r="O38" s="9"/>
      <c r="P38" s="32"/>
      <c r="Q38" s="9" t="str">
        <f>_xlfn.CONCAT(R38:R39)</f>
        <v>ORTHODOX........1</v>
      </c>
      <c r="R38" s="60" t="s">
        <v>556</v>
      </c>
      <c r="S38" s="61"/>
      <c r="T38" s="60" t="s">
        <v>557</v>
      </c>
      <c r="U38" s="61"/>
      <c r="V38" s="60" t="s">
        <v>558</v>
      </c>
      <c r="W38" s="61"/>
      <c r="X38" s="60" t="s">
        <v>559</v>
      </c>
      <c r="Y38" s="61"/>
      <c r="Z38" s="60" t="s">
        <v>560</v>
      </c>
      <c r="AA38" s="61"/>
      <c r="AB38" s="60" t="s">
        <v>561</v>
      </c>
      <c r="AC38" s="61"/>
      <c r="AD38" s="60" t="s">
        <v>562</v>
      </c>
      <c r="AE38" s="61"/>
      <c r="AF38" s="60" t="s">
        <v>563</v>
      </c>
      <c r="AG38" s="25"/>
      <c r="AH38" s="26"/>
      <c r="AI38" s="26"/>
      <c r="AJ38" s="40"/>
      <c r="AK38" s="23"/>
      <c r="AL38" s="28"/>
      <c r="AM38" s="5"/>
      <c r="AN38" s="46"/>
      <c r="AO38" s="32"/>
      <c r="AP38" s="46"/>
      <c r="AQ38" s="49"/>
      <c r="AR38" s="52"/>
      <c r="AS38" s="6"/>
      <c r="AT38" s="22"/>
    </row>
    <row r="39" spans="2:46" x14ac:dyDescent="0.35">
      <c r="B39" s="89"/>
      <c r="C39" s="412"/>
      <c r="D39" s="82" t="s">
        <v>564</v>
      </c>
      <c r="E39" s="92">
        <v>2</v>
      </c>
      <c r="F39" s="84"/>
      <c r="G39" s="26"/>
      <c r="H39" s="25"/>
      <c r="I39" s="25"/>
      <c r="J39"/>
      <c r="K39" s="23"/>
      <c r="M39" s="52"/>
      <c r="N39" s="5"/>
      <c r="O39" s="9"/>
      <c r="P39" s="32"/>
      <c r="Q39" s="8"/>
      <c r="R39" s="62">
        <v>1</v>
      </c>
      <c r="S39" s="63"/>
      <c r="T39" s="62">
        <v>2</v>
      </c>
      <c r="U39" s="63"/>
      <c r="V39" s="62">
        <v>3</v>
      </c>
      <c r="W39" s="63"/>
      <c r="X39" s="62">
        <v>4</v>
      </c>
      <c r="Y39" s="63"/>
      <c r="Z39" s="62">
        <v>5</v>
      </c>
      <c r="AA39" s="63"/>
      <c r="AB39" s="62">
        <v>6</v>
      </c>
      <c r="AC39" s="63"/>
      <c r="AD39" s="62">
        <v>7</v>
      </c>
      <c r="AE39" s="63"/>
      <c r="AF39" s="60"/>
      <c r="AG39" s="25"/>
      <c r="AH39" s="27"/>
      <c r="AI39" s="27"/>
      <c r="AJ39" s="41"/>
      <c r="AK39" s="24"/>
      <c r="AL39" s="29"/>
      <c r="AM39" s="30"/>
      <c r="AN39" s="45"/>
      <c r="AO39" s="33"/>
      <c r="AP39" s="45"/>
      <c r="AQ39" s="50"/>
      <c r="AR39" s="1"/>
      <c r="AS39" s="7"/>
      <c r="AT39" s="21"/>
    </row>
    <row r="40" spans="2:46" ht="17.149999999999999" customHeight="1" x14ac:dyDescent="0.35">
      <c r="C40" s="412"/>
      <c r="D40" s="82" t="s">
        <v>565</v>
      </c>
      <c r="E40" s="92">
        <v>3</v>
      </c>
      <c r="F40" s="84"/>
      <c r="G40" s="26"/>
      <c r="H40" s="25"/>
      <c r="I40" s="83"/>
      <c r="J40"/>
      <c r="K40" s="23"/>
      <c r="M40" s="52"/>
      <c r="N40" s="5"/>
      <c r="O40" s="9"/>
      <c r="P40" s="32"/>
      <c r="Q40" s="44" t="s">
        <v>566</v>
      </c>
      <c r="R40" s="60" t="s">
        <v>567</v>
      </c>
      <c r="S40" s="61"/>
      <c r="T40" s="60" t="s">
        <v>568</v>
      </c>
      <c r="U40" s="61"/>
      <c r="V40" s="60" t="s">
        <v>569</v>
      </c>
      <c r="W40" s="61"/>
      <c r="X40" s="60" t="s">
        <v>570</v>
      </c>
      <c r="Y40" s="25"/>
      <c r="Z40" s="61"/>
      <c r="AA40" s="37" t="s">
        <v>571</v>
      </c>
      <c r="AB40" s="26"/>
      <c r="AC40" s="25" t="s">
        <v>572</v>
      </c>
      <c r="AD40" s="26"/>
      <c r="AE40" s="28"/>
      <c r="AF40" s="26"/>
      <c r="AG40" s="9"/>
      <c r="AH40" s="26"/>
      <c r="AI40" s="26"/>
      <c r="AJ40" s="40"/>
      <c r="AK40" s="23"/>
      <c r="AL40" s="28"/>
      <c r="AM40" s="5"/>
      <c r="AN40" s="46"/>
      <c r="AO40" s="32"/>
      <c r="AP40" s="46"/>
      <c r="AQ40" s="49"/>
      <c r="AR40" s="52"/>
      <c r="AS40" s="6"/>
      <c r="AT40" s="22"/>
    </row>
    <row r="41" spans="2:46" x14ac:dyDescent="0.35">
      <c r="C41" s="412"/>
      <c r="D41" s="82" t="s">
        <v>573</v>
      </c>
      <c r="E41" s="92">
        <v>4</v>
      </c>
      <c r="F41" s="84"/>
      <c r="G41" s="26"/>
      <c r="H41" s="25"/>
      <c r="I41" s="25"/>
      <c r="J41"/>
      <c r="K41" s="23"/>
      <c r="M41" s="93"/>
      <c r="N41" s="5"/>
      <c r="O41" s="9"/>
      <c r="P41" s="32"/>
      <c r="Q41" s="44"/>
      <c r="R41" s="9"/>
      <c r="S41" s="9"/>
      <c r="T41" s="67">
        <v>2</v>
      </c>
      <c r="U41" s="67"/>
      <c r="V41" s="67">
        <v>3</v>
      </c>
      <c r="W41" s="67"/>
      <c r="X41" s="25" t="s">
        <v>574</v>
      </c>
      <c r="Y41" s="25"/>
      <c r="Z41" s="25"/>
      <c r="AA41" s="37"/>
      <c r="AB41" s="26"/>
      <c r="AC41" s="25"/>
      <c r="AD41" s="26"/>
      <c r="AE41" s="28"/>
      <c r="AF41" s="26"/>
      <c r="AG41" s="9"/>
      <c r="AH41" s="26"/>
      <c r="AI41" s="26"/>
      <c r="AJ41" s="40"/>
      <c r="AK41" s="23"/>
      <c r="AL41" s="28"/>
      <c r="AM41" s="5"/>
      <c r="AN41" s="46"/>
      <c r="AO41" s="32"/>
      <c r="AP41" s="46"/>
      <c r="AQ41" s="49"/>
      <c r="AR41" s="52"/>
      <c r="AS41" s="6"/>
      <c r="AT41" s="22"/>
    </row>
    <row r="42" spans="2:46" x14ac:dyDescent="0.35">
      <c r="C42" s="412"/>
      <c r="D42" s="175" t="s">
        <v>575</v>
      </c>
      <c r="E42" s="92">
        <v>5</v>
      </c>
      <c r="F42" s="84"/>
      <c r="G42" s="26"/>
      <c r="H42" s="25"/>
      <c r="I42" s="25"/>
      <c r="J42"/>
      <c r="K42" s="23"/>
      <c r="N42" s="5"/>
      <c r="O42" s="9"/>
      <c r="P42" s="32"/>
      <c r="Q42" s="44"/>
      <c r="R42" s="9"/>
      <c r="S42" s="9"/>
      <c r="T42" s="26"/>
      <c r="U42" s="9"/>
      <c r="V42" s="26"/>
      <c r="W42" s="9"/>
      <c r="X42" s="34" t="s">
        <v>576</v>
      </c>
      <c r="Y42" s="34"/>
      <c r="Z42" s="35"/>
      <c r="AA42" s="37"/>
      <c r="AB42" s="26"/>
      <c r="AC42" s="25"/>
      <c r="AD42" s="26"/>
      <c r="AE42" s="28"/>
      <c r="AF42" s="26"/>
      <c r="AG42" s="9"/>
      <c r="AH42" s="26"/>
      <c r="AI42" s="26"/>
      <c r="AJ42" s="40"/>
      <c r="AK42" s="23"/>
      <c r="AL42" s="28"/>
      <c r="AM42" s="5"/>
      <c r="AN42" s="46"/>
      <c r="AO42" s="32"/>
      <c r="AP42" s="46"/>
      <c r="AQ42" s="49"/>
      <c r="AR42" s="52"/>
      <c r="AS42" s="6"/>
      <c r="AT42" s="22"/>
    </row>
    <row r="43" spans="2:46" x14ac:dyDescent="0.35">
      <c r="C43" s="412"/>
      <c r="D43" s="175" t="s">
        <v>577</v>
      </c>
      <c r="E43" s="92">
        <v>6</v>
      </c>
      <c r="F43" s="84"/>
      <c r="G43" s="26"/>
      <c r="H43" s="25"/>
      <c r="I43" s="25"/>
      <c r="J43"/>
      <c r="K43" s="23"/>
      <c r="N43" s="5"/>
      <c r="O43" s="9"/>
      <c r="P43" s="32"/>
      <c r="Q43" s="44"/>
      <c r="R43" s="9"/>
      <c r="S43" s="9"/>
      <c r="T43" s="27"/>
      <c r="U43" s="8"/>
      <c r="V43" s="27"/>
      <c r="W43" s="8"/>
      <c r="X43" s="65" t="s">
        <v>578</v>
      </c>
      <c r="Y43" s="66"/>
      <c r="Z43" s="68"/>
      <c r="AA43" s="37"/>
      <c r="AB43" s="26"/>
      <c r="AC43" s="25"/>
      <c r="AD43" s="26"/>
      <c r="AE43" s="29"/>
      <c r="AF43" s="27"/>
      <c r="AG43" s="8"/>
      <c r="AH43" s="27"/>
      <c r="AI43" s="27"/>
      <c r="AJ43" s="41"/>
      <c r="AK43" s="24"/>
      <c r="AL43" s="29"/>
      <c r="AM43" s="30"/>
      <c r="AN43" s="45"/>
      <c r="AO43" s="33"/>
      <c r="AP43" s="45"/>
      <c r="AQ43" s="50"/>
      <c r="AR43" s="1"/>
      <c r="AS43" s="7"/>
      <c r="AT43" s="21"/>
    </row>
    <row r="44" spans="2:46" x14ac:dyDescent="0.35">
      <c r="C44" s="412"/>
      <c r="D44" s="175" t="s">
        <v>579</v>
      </c>
      <c r="E44" s="186">
        <v>7</v>
      </c>
      <c r="G44" s="26"/>
      <c r="H44" s="25"/>
      <c r="I44" s="25"/>
      <c r="J44"/>
    </row>
    <row r="45" spans="2:46" x14ac:dyDescent="0.35">
      <c r="C45" s="412"/>
      <c r="D45" s="175" t="s">
        <v>580</v>
      </c>
      <c r="E45" s="186">
        <v>8</v>
      </c>
      <c r="G45" s="26"/>
      <c r="H45" s="25"/>
      <c r="I45" s="25"/>
      <c r="J45"/>
      <c r="Z45" s="11" t="str">
        <f>_xlfn.CONCAT(Z38:Z39)</f>
        <v>TRADITIONAL.....5</v>
      </c>
      <c r="AB45" s="11" t="str">
        <f>_xlfn.CONCAT(AB38:AB39)</f>
        <v>PAGAN...........6</v>
      </c>
      <c r="AD45" s="11" t="str">
        <f>_xlfn.CONCAT(AD38:AD39)</f>
        <v>WAKIFATA........7</v>
      </c>
      <c r="AF45" s="11" t="str">
        <f>_xlfn.CONCAT(AF38:AF39)</f>
        <v>OTHER (Specify).8</v>
      </c>
    </row>
    <row r="46" spans="2:46" x14ac:dyDescent="0.35">
      <c r="B46" s="89">
        <v>8</v>
      </c>
      <c r="C46" s="412" t="s">
        <v>106</v>
      </c>
      <c r="D46" s="82" t="s">
        <v>581</v>
      </c>
      <c r="E46" s="92">
        <v>1</v>
      </c>
      <c r="G46" s="26"/>
      <c r="H46" s="25"/>
      <c r="I46" s="25"/>
      <c r="J46"/>
    </row>
    <row r="47" spans="2:46" x14ac:dyDescent="0.35">
      <c r="C47" s="412"/>
      <c r="D47" s="82" t="s">
        <v>582</v>
      </c>
      <c r="E47" s="92">
        <v>2</v>
      </c>
      <c r="G47" s="26"/>
      <c r="H47" s="25"/>
      <c r="I47" s="25"/>
      <c r="J47"/>
    </row>
    <row r="48" spans="2:46" x14ac:dyDescent="0.35">
      <c r="C48" s="412"/>
      <c r="D48" s="82" t="s">
        <v>583</v>
      </c>
      <c r="E48" s="92">
        <v>3</v>
      </c>
      <c r="G48" s="26"/>
      <c r="H48" s="25"/>
      <c r="I48" s="25"/>
      <c r="J48"/>
    </row>
    <row r="49" spans="1:23" ht="29" x14ac:dyDescent="0.35">
      <c r="C49" s="412"/>
      <c r="D49" s="82" t="s">
        <v>584</v>
      </c>
      <c r="E49" s="92" t="s">
        <v>585</v>
      </c>
      <c r="G49" s="26"/>
      <c r="H49" s="25"/>
      <c r="I49" s="25"/>
      <c r="J49"/>
    </row>
    <row r="50" spans="1:23" x14ac:dyDescent="0.35">
      <c r="C50" s="412"/>
      <c r="D50" s="82" t="s">
        <v>586</v>
      </c>
      <c r="E50" s="92" t="s">
        <v>587</v>
      </c>
      <c r="G50" s="26"/>
      <c r="H50" s="25"/>
      <c r="I50" s="25"/>
      <c r="J50"/>
    </row>
    <row r="51" spans="1:23" ht="29" x14ac:dyDescent="0.35">
      <c r="A51" s="74" t="str">
        <f>_xlfn.CONCAT(D51:G51)</f>
        <v/>
      </c>
      <c r="B51" s="89">
        <v>9</v>
      </c>
      <c r="C51" s="148" t="s">
        <v>588</v>
      </c>
      <c r="D51" s="82"/>
      <c r="E51" s="92"/>
      <c r="F51" s="84"/>
      <c r="G51" s="19"/>
      <c r="H51" s="23"/>
      <c r="I51" s="26"/>
      <c r="J51" s="9"/>
      <c r="K51" s="19"/>
      <c r="L51" s="19"/>
      <c r="M51" s="19"/>
      <c r="N51" s="19"/>
      <c r="O51" s="19"/>
      <c r="P51" s="19"/>
      <c r="Q51" s="19"/>
      <c r="R51" s="19"/>
      <c r="S51" s="19"/>
      <c r="T51" s="49"/>
      <c r="U51" s="49"/>
      <c r="V51" s="49"/>
      <c r="W51"/>
    </row>
    <row r="52" spans="1:23" ht="43.5" x14ac:dyDescent="0.35">
      <c r="A52" s="74"/>
      <c r="B52" s="89">
        <v>10</v>
      </c>
      <c r="C52" s="161" t="s">
        <v>589</v>
      </c>
      <c r="D52" s="82"/>
      <c r="E52" s="92"/>
      <c r="F52" s="84"/>
      <c r="G52" s="19"/>
      <c r="H52" s="19"/>
      <c r="I52" s="19"/>
      <c r="J52" s="9"/>
      <c r="K52" s="46"/>
      <c r="L52" s="49"/>
      <c r="M52" s="35"/>
      <c r="N52" s="35"/>
      <c r="O52" s="49"/>
      <c r="P52" s="49"/>
      <c r="Q52" s="9"/>
      <c r="R52" s="26"/>
      <c r="S52" s="49"/>
      <c r="T52" s="49"/>
      <c r="U52" s="49"/>
      <c r="V52" s="49"/>
      <c r="W52"/>
    </row>
    <row r="53" spans="1:23" x14ac:dyDescent="0.35">
      <c r="A53" s="74"/>
      <c r="B53" s="89">
        <v>11</v>
      </c>
      <c r="C53" s="161" t="s">
        <v>590</v>
      </c>
      <c r="D53" s="82" t="s">
        <v>591</v>
      </c>
      <c r="E53" s="92">
        <v>1</v>
      </c>
      <c r="F53" s="84"/>
      <c r="G53" s="25"/>
      <c r="H53" s="25"/>
      <c r="I53" s="25"/>
      <c r="J53" s="25"/>
      <c r="K53" s="25"/>
      <c r="L53" s="25"/>
      <c r="M53" s="25"/>
      <c r="N53" s="25"/>
      <c r="O53" s="25"/>
      <c r="P53" s="25"/>
      <c r="Q53" s="25"/>
      <c r="R53" s="25"/>
      <c r="S53" s="25"/>
      <c r="T53" s="25"/>
      <c r="U53" s="25"/>
      <c r="V53" s="25"/>
      <c r="W53"/>
    </row>
    <row r="54" spans="1:23" x14ac:dyDescent="0.35">
      <c r="A54" s="74"/>
      <c r="C54" s="161"/>
      <c r="D54" s="82" t="s">
        <v>592</v>
      </c>
      <c r="E54" s="92">
        <v>2</v>
      </c>
      <c r="F54" s="84"/>
      <c r="G54" s="19"/>
      <c r="H54" s="23"/>
      <c r="I54" s="26"/>
      <c r="J54" s="9"/>
      <c r="K54" s="46"/>
      <c r="L54" s="49"/>
      <c r="M54" s="35"/>
      <c r="N54" s="35"/>
      <c r="O54" s="49"/>
      <c r="P54" s="49"/>
      <c r="Q54" s="9"/>
      <c r="R54" s="26"/>
      <c r="S54" s="49"/>
      <c r="T54" s="49"/>
      <c r="U54" s="49"/>
      <c r="V54" s="49"/>
      <c r="W54"/>
    </row>
    <row r="55" spans="1:23" x14ac:dyDescent="0.35">
      <c r="A55" s="74"/>
      <c r="C55" s="161"/>
      <c r="D55" s="82" t="s">
        <v>593</v>
      </c>
      <c r="E55" s="92">
        <v>3</v>
      </c>
      <c r="F55" s="84"/>
      <c r="G55" s="19"/>
      <c r="H55" s="23"/>
      <c r="I55" s="26"/>
      <c r="J55" s="9"/>
      <c r="K55" s="46"/>
      <c r="L55" s="49"/>
      <c r="M55" s="35"/>
      <c r="N55" s="35"/>
      <c r="O55" s="49"/>
      <c r="P55" s="49"/>
      <c r="Q55" s="9"/>
      <c r="R55" s="26"/>
      <c r="S55" s="49"/>
      <c r="T55" s="49"/>
      <c r="U55" s="49"/>
      <c r="V55" s="49"/>
      <c r="W55"/>
    </row>
    <row r="56" spans="1:23" ht="17.149999999999999" customHeight="1" x14ac:dyDescent="0.35">
      <c r="A56" s="74"/>
      <c r="C56" s="161"/>
      <c r="D56" s="82" t="s">
        <v>594</v>
      </c>
      <c r="E56" s="92">
        <v>4</v>
      </c>
      <c r="F56" s="84"/>
      <c r="G56" s="22"/>
      <c r="H56" s="23"/>
      <c r="I56" s="26"/>
      <c r="J56" s="9"/>
      <c r="K56" s="46"/>
      <c r="L56" s="49"/>
      <c r="M56" s="35"/>
      <c r="N56" s="35"/>
      <c r="O56" s="49"/>
      <c r="P56" s="49"/>
      <c r="Q56" s="9"/>
      <c r="R56" s="26"/>
      <c r="S56" s="49"/>
      <c r="T56" s="49"/>
      <c r="U56" s="49"/>
      <c r="V56" s="49"/>
      <c r="W56"/>
    </row>
    <row r="57" spans="1:23" x14ac:dyDescent="0.35">
      <c r="A57" s="74"/>
      <c r="C57" s="161"/>
      <c r="D57" s="82" t="s">
        <v>595</v>
      </c>
      <c r="E57" s="92">
        <v>5</v>
      </c>
      <c r="F57" s="84"/>
      <c r="G57" s="19"/>
      <c r="H57" s="19"/>
      <c r="I57" s="19"/>
      <c r="J57" s="9"/>
      <c r="K57" s="19"/>
      <c r="L57" s="49"/>
      <c r="M57" s="35"/>
      <c r="N57" s="19"/>
      <c r="O57" s="19"/>
      <c r="P57" s="19"/>
      <c r="Q57" s="19"/>
      <c r="R57" s="19"/>
      <c r="S57" s="19"/>
      <c r="T57" s="49"/>
      <c r="U57" s="49"/>
      <c r="V57" s="49"/>
      <c r="W57"/>
    </row>
    <row r="58" spans="1:23" x14ac:dyDescent="0.35">
      <c r="C58" s="161"/>
      <c r="D58" s="82" t="s">
        <v>596</v>
      </c>
      <c r="E58" s="92">
        <v>6</v>
      </c>
    </row>
    <row r="59" spans="1:23" x14ac:dyDescent="0.35">
      <c r="C59" s="161"/>
      <c r="D59" s="82" t="s">
        <v>597</v>
      </c>
      <c r="E59" s="92">
        <v>7</v>
      </c>
    </row>
    <row r="60" spans="1:23" x14ac:dyDescent="0.35">
      <c r="C60" s="161"/>
      <c r="D60" s="82" t="s">
        <v>598</v>
      </c>
      <c r="E60" s="92">
        <v>12</v>
      </c>
      <c r="F60" s="84"/>
    </row>
    <row r="61" spans="1:23" x14ac:dyDescent="0.35">
      <c r="B61" s="147"/>
      <c r="C61" s="161"/>
      <c r="D61" s="82" t="s">
        <v>599</v>
      </c>
      <c r="E61" s="92">
        <v>13</v>
      </c>
    </row>
    <row r="62" spans="1:23" x14ac:dyDescent="0.35">
      <c r="C62" s="161"/>
      <c r="D62" s="82" t="s">
        <v>600</v>
      </c>
      <c r="E62" s="92">
        <v>14</v>
      </c>
      <c r="F62" s="84"/>
    </row>
    <row r="63" spans="1:23" x14ac:dyDescent="0.35">
      <c r="C63" s="161"/>
      <c r="D63" s="82" t="s">
        <v>601</v>
      </c>
      <c r="E63" s="92">
        <v>15</v>
      </c>
    </row>
    <row r="64" spans="1:23" x14ac:dyDescent="0.35">
      <c r="C64" s="161"/>
      <c r="D64" s="82" t="s">
        <v>602</v>
      </c>
      <c r="E64" s="92">
        <v>16</v>
      </c>
    </row>
    <row r="65" spans="1:47" ht="29" x14ac:dyDescent="0.35">
      <c r="B65" s="89">
        <v>12</v>
      </c>
      <c r="C65" s="161" t="s">
        <v>603</v>
      </c>
      <c r="D65" s="175" t="s">
        <v>524</v>
      </c>
      <c r="E65" s="186"/>
    </row>
    <row r="66" spans="1:47" ht="29" x14ac:dyDescent="0.35">
      <c r="B66" s="89">
        <v>13</v>
      </c>
      <c r="C66" s="161" t="s">
        <v>604</v>
      </c>
      <c r="D66" s="175" t="s">
        <v>524</v>
      </c>
      <c r="E66" s="186"/>
    </row>
    <row r="67" spans="1:47" x14ac:dyDescent="0.35">
      <c r="B67" s="89">
        <v>14</v>
      </c>
      <c r="C67" s="161" t="s">
        <v>605</v>
      </c>
      <c r="D67" s="175"/>
      <c r="E67" s="186"/>
    </row>
    <row r="68" spans="1:47" ht="29" x14ac:dyDescent="0.35">
      <c r="B68" s="89">
        <v>15</v>
      </c>
      <c r="C68" s="161" t="s">
        <v>606</v>
      </c>
      <c r="D68" s="142" t="s">
        <v>607</v>
      </c>
      <c r="E68" s="186"/>
    </row>
    <row r="69" spans="1:47" ht="29" x14ac:dyDescent="0.35">
      <c r="B69" s="89">
        <v>16</v>
      </c>
      <c r="C69" s="161" t="s">
        <v>608</v>
      </c>
      <c r="D69" s="175" t="s">
        <v>524</v>
      </c>
      <c r="E69" s="84" t="s">
        <v>609</v>
      </c>
      <c r="F69" s="84"/>
      <c r="G69" s="19"/>
      <c r="H69" s="19"/>
      <c r="I69" s="19"/>
      <c r="J69" s="80"/>
      <c r="K69" s="35"/>
      <c r="L69" s="40"/>
      <c r="M69" s="80"/>
      <c r="N69" s="26"/>
      <c r="O69" s="5"/>
      <c r="P69" s="28"/>
      <c r="Q69" s="35"/>
      <c r="R69" s="40"/>
      <c r="S69" s="80"/>
      <c r="T69" s="35"/>
      <c r="U69" s="35"/>
      <c r="V69" s="35"/>
      <c r="W69" s="35"/>
      <c r="X69" s="26"/>
      <c r="Y69" s="9"/>
      <c r="Z69" s="35"/>
      <c r="AA69" s="35"/>
      <c r="AB69" s="35"/>
      <c r="AC69" s="35"/>
      <c r="AD69" s="35"/>
      <c r="AE69" s="35"/>
      <c r="AF69" s="35"/>
      <c r="AG69" s="35"/>
      <c r="AH69" s="26"/>
      <c r="AI69" s="9"/>
      <c r="AJ69" s="26"/>
      <c r="AK69" s="35"/>
      <c r="AL69" s="35"/>
      <c r="AM69" s="35"/>
      <c r="AN69" s="35"/>
      <c r="AO69" s="35"/>
      <c r="AP69" s="35"/>
      <c r="AQ69" s="35"/>
      <c r="AR69" s="35"/>
      <c r="AS69" s="25"/>
      <c r="AT69" s="25"/>
      <c r="AU69" s="25"/>
    </row>
    <row r="70" spans="1:47" ht="29" x14ac:dyDescent="0.35">
      <c r="B70" s="89">
        <v>17</v>
      </c>
      <c r="C70" s="161" t="s">
        <v>610</v>
      </c>
      <c r="D70" s="121"/>
      <c r="E70" s="84"/>
      <c r="F70" s="84"/>
      <c r="G70" s="19"/>
      <c r="H70" s="5"/>
      <c r="I70" s="40"/>
      <c r="J70" s="80"/>
      <c r="K70" s="35"/>
      <c r="L70" s="40"/>
      <c r="M70" s="80"/>
      <c r="N70" s="26"/>
      <c r="O70" s="5"/>
      <c r="P70" s="28"/>
      <c r="Q70" s="35"/>
      <c r="R70" s="40"/>
      <c r="S70" s="80"/>
      <c r="T70" s="35"/>
      <c r="U70" s="35"/>
      <c r="V70" s="35"/>
      <c r="W70" s="35"/>
      <c r="X70" s="26"/>
      <c r="Y70" s="9"/>
      <c r="Z70" s="35"/>
      <c r="AA70" s="35"/>
      <c r="AB70" s="35"/>
      <c r="AC70" s="35"/>
      <c r="AD70" s="35"/>
      <c r="AE70" s="35"/>
      <c r="AF70" s="35"/>
      <c r="AG70" s="35"/>
      <c r="AH70" s="26"/>
      <c r="AI70" s="9"/>
      <c r="AJ70" s="26"/>
      <c r="AK70" s="35"/>
      <c r="AL70" s="35"/>
      <c r="AM70" s="35"/>
      <c r="AN70" s="35"/>
      <c r="AO70" s="35"/>
      <c r="AP70" s="35"/>
      <c r="AQ70" s="35"/>
      <c r="AR70" s="35"/>
      <c r="AS70" s="35"/>
      <c r="AT70" s="35"/>
      <c r="AU70" s="35"/>
    </row>
    <row r="71" spans="1:47" x14ac:dyDescent="0.35">
      <c r="B71" s="89">
        <v>18</v>
      </c>
      <c r="C71" s="161" t="s">
        <v>611</v>
      </c>
      <c r="D71" s="175" t="s">
        <v>524</v>
      </c>
      <c r="E71" s="84"/>
      <c r="F71" s="84"/>
      <c r="G71" s="22"/>
      <c r="H71" s="5"/>
      <c r="I71" s="40"/>
      <c r="J71" s="80"/>
      <c r="K71" s="35"/>
      <c r="L71" s="40"/>
      <c r="M71" s="80"/>
      <c r="N71" s="26"/>
      <c r="O71" s="5"/>
      <c r="P71" s="28"/>
      <c r="Q71" s="35"/>
      <c r="R71" s="40"/>
      <c r="S71" s="80"/>
      <c r="T71" s="35"/>
      <c r="U71" s="35"/>
      <c r="V71" s="35"/>
      <c r="W71" s="35"/>
      <c r="X71" s="26"/>
      <c r="Y71" s="9"/>
      <c r="Z71" s="35"/>
      <c r="AA71" s="35"/>
      <c r="AB71" s="35"/>
      <c r="AC71" s="35"/>
      <c r="AD71" s="35"/>
      <c r="AE71" s="35"/>
      <c r="AF71" s="35"/>
      <c r="AG71" s="35"/>
      <c r="AH71" s="26"/>
      <c r="AI71" s="9"/>
      <c r="AJ71" s="26"/>
      <c r="AK71" s="35"/>
      <c r="AL71" s="35"/>
      <c r="AM71" s="35"/>
      <c r="AN71" s="35"/>
      <c r="AO71" s="35"/>
      <c r="AP71" s="35"/>
      <c r="AQ71" s="35"/>
      <c r="AR71" s="35"/>
      <c r="AS71" s="25"/>
      <c r="AT71" s="25"/>
      <c r="AU71" s="25"/>
    </row>
    <row r="72" spans="1:47" ht="58" x14ac:dyDescent="0.35">
      <c r="A72" s="11" t="str">
        <f>_xlfn.CONCAT(D72:AV72)</f>
        <v/>
      </c>
      <c r="B72" s="89">
        <v>19</v>
      </c>
      <c r="C72" s="111" t="s">
        <v>612</v>
      </c>
      <c r="D72" s="121"/>
      <c r="E72" s="84"/>
      <c r="F72" s="84"/>
      <c r="G72" s="19"/>
      <c r="H72" s="19"/>
      <c r="I72" s="19"/>
      <c r="J72" s="80"/>
      <c r="K72" s="19"/>
      <c r="L72" s="19"/>
      <c r="M72" s="80"/>
      <c r="N72" s="19"/>
      <c r="O72" s="19"/>
      <c r="P72" s="28"/>
      <c r="Q72" s="19"/>
      <c r="R72" s="19"/>
      <c r="S72" s="80"/>
      <c r="T72" s="35"/>
      <c r="U72" s="35"/>
      <c r="V72" s="35"/>
      <c r="W72" s="19"/>
      <c r="X72" s="19"/>
      <c r="Y72" s="9"/>
      <c r="Z72" s="19"/>
      <c r="AA72" s="19"/>
      <c r="AB72" s="19"/>
      <c r="AC72" s="19"/>
      <c r="AD72" s="19"/>
      <c r="AE72" s="19"/>
      <c r="AF72" s="19"/>
      <c r="AG72" s="19"/>
      <c r="AH72" s="26"/>
      <c r="AI72" s="9"/>
      <c r="AJ72" s="26"/>
      <c r="AK72" s="35"/>
      <c r="AL72" s="35"/>
      <c r="AM72" s="35"/>
      <c r="AN72" s="35"/>
      <c r="AO72" s="35"/>
      <c r="AP72" s="35"/>
      <c r="AQ72" s="35"/>
      <c r="AR72" s="35"/>
      <c r="AS72" s="35"/>
      <c r="AT72" s="35"/>
      <c r="AU72" s="35"/>
    </row>
    <row r="73" spans="1:47" ht="32.15" customHeight="1" x14ac:dyDescent="0.35">
      <c r="B73" s="89">
        <v>20</v>
      </c>
      <c r="C73" s="412" t="s">
        <v>613</v>
      </c>
      <c r="D73" s="121" t="s">
        <v>614</v>
      </c>
      <c r="E73" s="84">
        <v>1</v>
      </c>
      <c r="G73" s="25"/>
      <c r="H73" s="25"/>
      <c r="I73" s="25"/>
      <c r="J73" s="25"/>
      <c r="K73" s="25"/>
      <c r="L73" s="25"/>
      <c r="M73" s="25"/>
      <c r="N73" s="25"/>
      <c r="O73" s="25"/>
      <c r="P73" s="25"/>
      <c r="Q73" s="25"/>
      <c r="R73" s="25"/>
      <c r="S73" s="25"/>
      <c r="T73" s="25"/>
      <c r="U73" s="25"/>
      <c r="V73" s="25"/>
      <c r="W73" s="25"/>
      <c r="X73" s="25"/>
      <c r="Y73" s="25"/>
      <c r="Z73" s="25"/>
      <c r="AA73" s="25"/>
      <c r="AB73" s="25"/>
      <c r="AC73" s="25"/>
      <c r="AD73" s="25"/>
      <c r="AE73" s="25"/>
      <c r="AF73" s="25"/>
      <c r="AG73" s="25"/>
      <c r="AH73" s="25"/>
      <c r="AI73" s="25"/>
      <c r="AJ73" s="25"/>
      <c r="AK73" s="25"/>
      <c r="AL73" s="25"/>
      <c r="AM73" s="25"/>
      <c r="AN73" s="25"/>
      <c r="AO73" s="25"/>
      <c r="AP73" s="25"/>
      <c r="AQ73" s="25"/>
      <c r="AR73" s="25"/>
      <c r="AS73" s="35"/>
      <c r="AT73" s="35"/>
      <c r="AU73" s="35"/>
    </row>
    <row r="74" spans="1:47" x14ac:dyDescent="0.35">
      <c r="B74" s="89"/>
      <c r="C74" s="412"/>
      <c r="D74" s="121" t="s">
        <v>615</v>
      </c>
      <c r="E74" s="84">
        <v>2</v>
      </c>
      <c r="G74" s="22"/>
      <c r="H74" s="5"/>
      <c r="I74" s="25"/>
      <c r="J74" s="25"/>
      <c r="K74" s="25"/>
      <c r="L74" s="25"/>
      <c r="M74" s="25"/>
      <c r="N74" s="25"/>
      <c r="O74" s="25"/>
      <c r="P74" s="25"/>
      <c r="Q74" s="25"/>
      <c r="R74" s="25"/>
      <c r="S74" s="25"/>
      <c r="T74" s="25"/>
      <c r="U74" s="25"/>
      <c r="V74" s="25"/>
      <c r="W74" s="25"/>
      <c r="X74" s="25"/>
      <c r="Y74" s="25"/>
      <c r="Z74" s="25"/>
      <c r="AA74" s="25"/>
      <c r="AB74" s="25"/>
      <c r="AC74" s="25"/>
      <c r="AD74" s="25"/>
      <c r="AE74" s="25"/>
      <c r="AF74" s="25"/>
      <c r="AG74" s="25"/>
      <c r="AH74" s="25"/>
      <c r="AI74" s="25"/>
      <c r="AJ74" s="25"/>
      <c r="AK74" s="25"/>
      <c r="AL74" s="25"/>
      <c r="AM74" s="25"/>
      <c r="AN74" s="25"/>
      <c r="AO74" s="25"/>
      <c r="AP74" s="25"/>
      <c r="AQ74" s="25"/>
      <c r="AR74" s="25"/>
      <c r="AS74" s="25"/>
      <c r="AT74" s="25"/>
      <c r="AU74" s="25"/>
    </row>
    <row r="75" spans="1:47" x14ac:dyDescent="0.35">
      <c r="C75" s="412"/>
      <c r="D75" s="121" t="s">
        <v>616</v>
      </c>
      <c r="E75" s="84">
        <v>3</v>
      </c>
      <c r="G75"/>
      <c r="H75" s="5"/>
      <c r="I75"/>
      <c r="J75" s="80"/>
      <c r="K75" s="35"/>
      <c r="L75" s="25"/>
      <c r="M75" s="25"/>
      <c r="N75"/>
      <c r="O75" s="5"/>
      <c r="P75"/>
      <c r="Q75"/>
      <c r="R75" s="25"/>
      <c r="S75" s="25"/>
      <c r="T75" s="25"/>
      <c r="U75" s="25"/>
      <c r="V75" s="25"/>
      <c r="W75" s="25"/>
      <c r="X75" s="25"/>
      <c r="Y75" s="25"/>
      <c r="Z75" s="25"/>
      <c r="AA75" s="25"/>
      <c r="AB75" s="25"/>
      <c r="AC75" s="25"/>
      <c r="AD75" s="25"/>
      <c r="AE75" s="25"/>
      <c r="AF75" s="25"/>
      <c r="AG75" s="25"/>
      <c r="AH75"/>
      <c r="AI75" s="9"/>
      <c r="AJ75" s="25"/>
      <c r="AK75" s="25"/>
      <c r="AL75" s="25"/>
      <c r="AM75" s="25"/>
      <c r="AN75"/>
      <c r="AO75" s="35"/>
      <c r="AP75"/>
      <c r="AQ75"/>
      <c r="AR75"/>
      <c r="AS75"/>
      <c r="AT75"/>
      <c r="AU75"/>
    </row>
    <row r="76" spans="1:47" x14ac:dyDescent="0.35">
      <c r="C76" s="412"/>
      <c r="D76" s="121" t="s">
        <v>617</v>
      </c>
      <c r="E76" s="84"/>
    </row>
    <row r="77" spans="1:47" x14ac:dyDescent="0.35">
      <c r="C77" s="412"/>
      <c r="D77" s="121" t="s">
        <v>618</v>
      </c>
      <c r="E77" s="84">
        <v>4</v>
      </c>
    </row>
    <row r="78" spans="1:47" x14ac:dyDescent="0.35">
      <c r="C78" s="412"/>
      <c r="D78" s="121" t="s">
        <v>619</v>
      </c>
      <c r="E78" s="84">
        <v>5</v>
      </c>
    </row>
    <row r="79" spans="1:47" x14ac:dyDescent="0.35">
      <c r="C79" s="412"/>
      <c r="D79" s="121" t="s">
        <v>620</v>
      </c>
      <c r="E79" s="84">
        <v>6</v>
      </c>
    </row>
    <row r="80" spans="1:47" x14ac:dyDescent="0.35">
      <c r="C80" s="412"/>
      <c r="D80" s="121" t="s">
        <v>621</v>
      </c>
      <c r="E80" s="84">
        <v>7</v>
      </c>
    </row>
    <row r="81" spans="2:6" x14ac:dyDescent="0.35">
      <c r="C81" s="412"/>
      <c r="D81" s="121" t="s">
        <v>622</v>
      </c>
      <c r="E81" s="84">
        <v>8</v>
      </c>
    </row>
    <row r="82" spans="2:6" x14ac:dyDescent="0.35">
      <c r="C82" s="412"/>
      <c r="D82" s="121" t="s">
        <v>623</v>
      </c>
      <c r="E82" s="84">
        <v>9</v>
      </c>
    </row>
    <row r="83" spans="2:6" x14ac:dyDescent="0.35">
      <c r="C83" s="412"/>
      <c r="D83" s="121" t="s">
        <v>624</v>
      </c>
      <c r="E83" s="84">
        <v>10</v>
      </c>
    </row>
    <row r="84" spans="2:6" x14ac:dyDescent="0.35">
      <c r="C84" s="412"/>
      <c r="D84" s="121" t="s">
        <v>625</v>
      </c>
      <c r="E84" s="84">
        <v>11</v>
      </c>
    </row>
    <row r="85" spans="2:6" x14ac:dyDescent="0.35">
      <c r="C85" s="412"/>
      <c r="D85" s="121" t="s">
        <v>626</v>
      </c>
      <c r="E85" s="84">
        <v>12</v>
      </c>
    </row>
    <row r="86" spans="2:6" x14ac:dyDescent="0.35">
      <c r="C86" s="412"/>
      <c r="D86" s="121" t="s">
        <v>627</v>
      </c>
      <c r="E86" s="84">
        <v>13</v>
      </c>
    </row>
    <row r="87" spans="2:6" x14ac:dyDescent="0.35">
      <c r="C87" s="412"/>
      <c r="D87" s="121" t="s">
        <v>628</v>
      </c>
      <c r="E87" s="84">
        <v>14</v>
      </c>
    </row>
    <row r="88" spans="2:6" x14ac:dyDescent="0.35">
      <c r="C88" s="412"/>
      <c r="D88" s="121" t="s">
        <v>629</v>
      </c>
      <c r="E88" s="84">
        <v>15</v>
      </c>
    </row>
    <row r="89" spans="2:6" x14ac:dyDescent="0.35">
      <c r="C89" s="412"/>
      <c r="D89" s="121" t="s">
        <v>630</v>
      </c>
      <c r="E89" s="84">
        <v>16</v>
      </c>
    </row>
    <row r="90" spans="2:6" x14ac:dyDescent="0.35">
      <c r="C90" s="412"/>
      <c r="D90" s="121" t="s">
        <v>631</v>
      </c>
      <c r="E90" s="84">
        <v>17</v>
      </c>
    </row>
    <row r="91" spans="2:6" x14ac:dyDescent="0.35">
      <c r="C91" s="412"/>
      <c r="D91" s="121" t="s">
        <v>632</v>
      </c>
      <c r="E91" s="84">
        <v>18</v>
      </c>
    </row>
    <row r="92" spans="2:6" ht="29" x14ac:dyDescent="0.35">
      <c r="B92" s="89">
        <v>21</v>
      </c>
      <c r="C92" s="161" t="s">
        <v>633</v>
      </c>
      <c r="D92" s="121" t="s">
        <v>614</v>
      </c>
      <c r="E92" s="84">
        <v>1</v>
      </c>
      <c r="F92" s="84"/>
    </row>
    <row r="93" spans="2:6" x14ac:dyDescent="0.35">
      <c r="C93" s="111"/>
      <c r="D93" s="121" t="s">
        <v>615</v>
      </c>
      <c r="E93" s="84">
        <v>2</v>
      </c>
      <c r="F93" s="84"/>
    </row>
    <row r="94" spans="2:6" x14ac:dyDescent="0.35">
      <c r="C94" s="111"/>
      <c r="D94" s="121" t="s">
        <v>616</v>
      </c>
      <c r="E94" s="84">
        <v>3</v>
      </c>
    </row>
    <row r="95" spans="2:6" x14ac:dyDescent="0.35">
      <c r="C95" s="111"/>
      <c r="D95" s="121" t="s">
        <v>617</v>
      </c>
      <c r="E95" s="84"/>
    </row>
    <row r="96" spans="2:6" x14ac:dyDescent="0.35">
      <c r="C96" s="111"/>
      <c r="D96" s="121" t="s">
        <v>618</v>
      </c>
      <c r="E96" s="84">
        <v>4</v>
      </c>
    </row>
    <row r="97" spans="2:5" x14ac:dyDescent="0.35">
      <c r="C97" s="111"/>
      <c r="D97" s="121" t="s">
        <v>619</v>
      </c>
      <c r="E97" s="84">
        <v>5</v>
      </c>
    </row>
    <row r="98" spans="2:5" x14ac:dyDescent="0.35">
      <c r="C98" s="111"/>
      <c r="D98" s="121" t="s">
        <v>620</v>
      </c>
      <c r="E98" s="84">
        <v>6</v>
      </c>
    </row>
    <row r="99" spans="2:5" x14ac:dyDescent="0.35">
      <c r="C99" s="111"/>
      <c r="D99" s="121" t="s">
        <v>621</v>
      </c>
      <c r="E99" s="84">
        <v>7</v>
      </c>
    </row>
    <row r="100" spans="2:5" x14ac:dyDescent="0.35">
      <c r="C100" s="111"/>
      <c r="D100" s="121" t="s">
        <v>622</v>
      </c>
      <c r="E100" s="84">
        <v>8</v>
      </c>
    </row>
    <row r="101" spans="2:5" x14ac:dyDescent="0.35">
      <c r="C101" s="111"/>
      <c r="D101" s="121" t="s">
        <v>623</v>
      </c>
      <c r="E101" s="84">
        <v>9</v>
      </c>
    </row>
    <row r="102" spans="2:5" x14ac:dyDescent="0.35">
      <c r="C102" s="111"/>
      <c r="D102" s="121" t="s">
        <v>624</v>
      </c>
      <c r="E102" s="84">
        <v>10</v>
      </c>
    </row>
    <row r="103" spans="2:5" x14ac:dyDescent="0.35">
      <c r="C103" s="111"/>
      <c r="D103" s="121" t="s">
        <v>625</v>
      </c>
      <c r="E103" s="84">
        <v>11</v>
      </c>
    </row>
    <row r="104" spans="2:5" x14ac:dyDescent="0.35">
      <c r="C104" s="111"/>
      <c r="D104" s="121" t="s">
        <v>626</v>
      </c>
      <c r="E104" s="84">
        <v>12</v>
      </c>
    </row>
    <row r="105" spans="2:5" x14ac:dyDescent="0.35">
      <c r="C105" s="111"/>
      <c r="D105" s="121" t="s">
        <v>627</v>
      </c>
      <c r="E105" s="84">
        <v>13</v>
      </c>
    </row>
    <row r="106" spans="2:5" x14ac:dyDescent="0.35">
      <c r="C106" s="111"/>
      <c r="D106" s="121" t="s">
        <v>628</v>
      </c>
      <c r="E106" s="84">
        <v>14</v>
      </c>
    </row>
    <row r="107" spans="2:5" x14ac:dyDescent="0.35">
      <c r="C107" s="111"/>
      <c r="D107" s="121" t="s">
        <v>629</v>
      </c>
      <c r="E107" s="84">
        <v>15</v>
      </c>
    </row>
    <row r="108" spans="2:5" x14ac:dyDescent="0.35">
      <c r="C108" s="111"/>
      <c r="D108" s="121" t="s">
        <v>630</v>
      </c>
      <c r="E108" s="84">
        <v>16</v>
      </c>
    </row>
    <row r="109" spans="2:5" x14ac:dyDescent="0.35">
      <c r="C109" s="111"/>
      <c r="D109" s="121" t="s">
        <v>631</v>
      </c>
      <c r="E109" s="84">
        <v>17</v>
      </c>
    </row>
    <row r="110" spans="2:5" ht="16" thickBot="1" x14ac:dyDescent="0.4">
      <c r="C110" s="143"/>
      <c r="D110" s="172" t="s">
        <v>632</v>
      </c>
      <c r="E110" s="84">
        <v>18</v>
      </c>
    </row>
    <row r="111" spans="2:5" ht="16" thickBot="1" x14ac:dyDescent="0.4">
      <c r="C111" s="664" t="s">
        <v>634</v>
      </c>
      <c r="D111" s="665"/>
      <c r="E111" s="666"/>
    </row>
    <row r="112" spans="2:5" x14ac:dyDescent="0.35">
      <c r="B112" s="89">
        <v>22</v>
      </c>
      <c r="C112" s="152" t="s">
        <v>635</v>
      </c>
      <c r="D112" s="121" t="s">
        <v>636</v>
      </c>
      <c r="E112" s="84">
        <v>1</v>
      </c>
    </row>
    <row r="113" spans="2:7" ht="29" x14ac:dyDescent="0.35">
      <c r="C113" s="111"/>
      <c r="D113" s="121" t="s">
        <v>637</v>
      </c>
      <c r="E113" s="84">
        <v>2</v>
      </c>
      <c r="F113" s="84"/>
      <c r="G113" s="22"/>
    </row>
    <row r="114" spans="2:7" x14ac:dyDescent="0.35">
      <c r="C114" s="111"/>
      <c r="D114" s="121" t="s">
        <v>638</v>
      </c>
      <c r="E114" s="84">
        <v>3</v>
      </c>
      <c r="F114" s="84"/>
      <c r="G114" s="22"/>
    </row>
    <row r="115" spans="2:7" x14ac:dyDescent="0.35">
      <c r="C115" s="111"/>
      <c r="D115" s="121" t="s">
        <v>639</v>
      </c>
      <c r="E115" s="84">
        <v>4</v>
      </c>
      <c r="F115" s="84"/>
      <c r="G115" s="22"/>
    </row>
    <row r="116" spans="2:7" x14ac:dyDescent="0.35">
      <c r="B116" s="89"/>
      <c r="C116" s="152"/>
      <c r="D116" s="121" t="s">
        <v>640</v>
      </c>
      <c r="E116" s="84">
        <v>5</v>
      </c>
      <c r="F116" s="84"/>
      <c r="G116" s="22"/>
    </row>
    <row r="117" spans="2:7" x14ac:dyDescent="0.35">
      <c r="C117" s="111"/>
      <c r="D117" s="121" t="s">
        <v>641</v>
      </c>
      <c r="E117" s="84">
        <v>6</v>
      </c>
      <c r="F117" s="84"/>
      <c r="G117" s="83"/>
    </row>
    <row r="118" spans="2:7" x14ac:dyDescent="0.35">
      <c r="C118" s="111"/>
      <c r="D118" s="121" t="s">
        <v>642</v>
      </c>
      <c r="E118" s="84">
        <v>7</v>
      </c>
    </row>
    <row r="119" spans="2:7" ht="29" x14ac:dyDescent="0.35">
      <c r="C119" s="111"/>
      <c r="D119" s="121" t="s">
        <v>643</v>
      </c>
      <c r="E119" s="84">
        <v>8</v>
      </c>
    </row>
    <row r="120" spans="2:7" x14ac:dyDescent="0.35">
      <c r="C120" s="111"/>
      <c r="D120" s="121" t="s">
        <v>644</v>
      </c>
      <c r="E120" s="84">
        <v>9</v>
      </c>
    </row>
    <row r="121" spans="2:7" x14ac:dyDescent="0.35">
      <c r="C121" s="111"/>
      <c r="D121" s="121" t="s">
        <v>645</v>
      </c>
      <c r="E121" s="84">
        <v>10</v>
      </c>
    </row>
    <row r="122" spans="2:7" ht="16" thickBot="1" x14ac:dyDescent="0.4">
      <c r="C122" s="111"/>
      <c r="D122" s="121" t="s">
        <v>646</v>
      </c>
      <c r="E122" s="84">
        <v>11</v>
      </c>
    </row>
    <row r="123" spans="2:7" ht="30" customHeight="1" x14ac:dyDescent="0.35">
      <c r="B123" s="89">
        <v>23</v>
      </c>
      <c r="C123" s="654" t="s">
        <v>647</v>
      </c>
      <c r="D123" s="176" t="s">
        <v>648</v>
      </c>
      <c r="E123" s="84">
        <v>1</v>
      </c>
    </row>
    <row r="124" spans="2:7" x14ac:dyDescent="0.35">
      <c r="B124" s="89"/>
      <c r="C124" s="450"/>
      <c r="D124" s="121" t="s">
        <v>649</v>
      </c>
      <c r="E124" s="84">
        <v>2</v>
      </c>
    </row>
    <row r="125" spans="2:7" x14ac:dyDescent="0.35">
      <c r="B125" s="89"/>
      <c r="C125" s="450"/>
      <c r="D125" s="121" t="s">
        <v>650</v>
      </c>
      <c r="E125" s="84">
        <v>3</v>
      </c>
    </row>
    <row r="126" spans="2:7" x14ac:dyDescent="0.35">
      <c r="C126" s="450"/>
      <c r="D126" s="121" t="s">
        <v>651</v>
      </c>
      <c r="E126" s="84">
        <v>4</v>
      </c>
    </row>
    <row r="127" spans="2:7" x14ac:dyDescent="0.35">
      <c r="C127" s="450"/>
      <c r="D127" s="121" t="s">
        <v>652</v>
      </c>
      <c r="E127" s="84">
        <v>5</v>
      </c>
    </row>
    <row r="128" spans="2:7" x14ac:dyDescent="0.35">
      <c r="C128" s="450"/>
      <c r="D128" s="121" t="s">
        <v>653</v>
      </c>
      <c r="E128" s="84">
        <v>6</v>
      </c>
    </row>
    <row r="129" spans="2:5" x14ac:dyDescent="0.35">
      <c r="C129" s="450"/>
      <c r="D129" s="121" t="s">
        <v>654</v>
      </c>
      <c r="E129" s="84">
        <v>7</v>
      </c>
    </row>
    <row r="130" spans="2:5" x14ac:dyDescent="0.35">
      <c r="C130" s="450"/>
      <c r="D130" s="121" t="s">
        <v>655</v>
      </c>
      <c r="E130" s="84">
        <v>8</v>
      </c>
    </row>
    <row r="131" spans="2:5" x14ac:dyDescent="0.35">
      <c r="C131" s="450"/>
      <c r="D131" s="121" t="s">
        <v>656</v>
      </c>
      <c r="E131" s="84">
        <v>9</v>
      </c>
    </row>
    <row r="132" spans="2:5" x14ac:dyDescent="0.35">
      <c r="C132" s="450"/>
      <c r="D132" s="121" t="s">
        <v>657</v>
      </c>
      <c r="E132" s="84">
        <v>10</v>
      </c>
    </row>
    <row r="133" spans="2:5" x14ac:dyDescent="0.35">
      <c r="C133" s="450"/>
      <c r="D133" s="121" t="s">
        <v>658</v>
      </c>
      <c r="E133" s="84">
        <v>11</v>
      </c>
    </row>
    <row r="134" spans="2:5" x14ac:dyDescent="0.35">
      <c r="C134" s="450"/>
      <c r="D134" s="121" t="s">
        <v>659</v>
      </c>
      <c r="E134" s="84">
        <v>12</v>
      </c>
    </row>
    <row r="135" spans="2:5" x14ac:dyDescent="0.35">
      <c r="C135" s="435"/>
      <c r="D135" s="121" t="s">
        <v>660</v>
      </c>
      <c r="E135" s="84">
        <v>13</v>
      </c>
    </row>
    <row r="136" spans="2:5" ht="30" customHeight="1" x14ac:dyDescent="0.35">
      <c r="B136" s="89">
        <v>24</v>
      </c>
      <c r="C136" s="434" t="s">
        <v>661</v>
      </c>
      <c r="D136" s="142" t="s">
        <v>662</v>
      </c>
      <c r="E136" s="84">
        <v>1</v>
      </c>
    </row>
    <row r="137" spans="2:5" x14ac:dyDescent="0.35">
      <c r="B137" s="89"/>
      <c r="C137" s="435"/>
      <c r="D137" s="142" t="s">
        <v>663</v>
      </c>
      <c r="E137" s="84">
        <v>2</v>
      </c>
    </row>
    <row r="138" spans="2:5" x14ac:dyDescent="0.35">
      <c r="B138" s="89">
        <v>25</v>
      </c>
      <c r="C138" s="434" t="s">
        <v>664</v>
      </c>
      <c r="D138" s="82" t="s">
        <v>591</v>
      </c>
      <c r="E138" s="92">
        <v>1</v>
      </c>
    </row>
    <row r="139" spans="2:5" x14ac:dyDescent="0.35">
      <c r="B139" s="89"/>
      <c r="C139" s="450"/>
      <c r="D139" s="82" t="s">
        <v>592</v>
      </c>
      <c r="E139" s="92">
        <v>2</v>
      </c>
    </row>
    <row r="140" spans="2:5" x14ac:dyDescent="0.35">
      <c r="B140" s="89"/>
      <c r="C140" s="450"/>
      <c r="D140" s="82" t="s">
        <v>593</v>
      </c>
      <c r="E140" s="92">
        <v>3</v>
      </c>
    </row>
    <row r="141" spans="2:5" x14ac:dyDescent="0.35">
      <c r="C141" s="450"/>
      <c r="D141" s="82" t="s">
        <v>594</v>
      </c>
      <c r="E141" s="92">
        <v>4</v>
      </c>
    </row>
    <row r="142" spans="2:5" x14ac:dyDescent="0.35">
      <c r="C142" s="450"/>
      <c r="D142" s="82" t="s">
        <v>595</v>
      </c>
      <c r="E142" s="92">
        <v>5</v>
      </c>
    </row>
    <row r="143" spans="2:5" x14ac:dyDescent="0.35">
      <c r="C143" s="450"/>
      <c r="D143" s="82" t="s">
        <v>596</v>
      </c>
      <c r="E143" s="92">
        <v>6</v>
      </c>
    </row>
    <row r="144" spans="2:5" x14ac:dyDescent="0.35">
      <c r="C144" s="450"/>
      <c r="D144" s="82" t="s">
        <v>597</v>
      </c>
      <c r="E144" s="92">
        <v>7</v>
      </c>
    </row>
    <row r="145" spans="2:6" x14ac:dyDescent="0.35">
      <c r="C145" s="450"/>
      <c r="D145" s="82" t="s">
        <v>598</v>
      </c>
      <c r="E145" s="92">
        <v>12</v>
      </c>
    </row>
    <row r="146" spans="2:6" x14ac:dyDescent="0.35">
      <c r="C146" s="450"/>
      <c r="D146" s="82" t="s">
        <v>599</v>
      </c>
      <c r="E146" s="92">
        <v>13</v>
      </c>
    </row>
    <row r="147" spans="2:6" x14ac:dyDescent="0.35">
      <c r="C147" s="450"/>
      <c r="D147" s="82" t="s">
        <v>600</v>
      </c>
      <c r="E147" s="92">
        <v>14</v>
      </c>
      <c r="F147" s="86" t="s">
        <v>665</v>
      </c>
    </row>
    <row r="148" spans="2:6" x14ac:dyDescent="0.35">
      <c r="C148" s="435"/>
      <c r="D148" s="82" t="s">
        <v>601</v>
      </c>
      <c r="E148" s="92">
        <v>15</v>
      </c>
    </row>
    <row r="149" spans="2:6" ht="29" x14ac:dyDescent="0.35">
      <c r="B149" s="72">
        <v>26</v>
      </c>
      <c r="C149" s="161" t="s">
        <v>666</v>
      </c>
      <c r="D149" s="121" t="s">
        <v>667</v>
      </c>
      <c r="E149" s="92">
        <v>1</v>
      </c>
      <c r="F149" s="86" t="s">
        <v>665</v>
      </c>
    </row>
    <row r="150" spans="2:6" x14ac:dyDescent="0.35">
      <c r="C150" s="111"/>
      <c r="D150" s="121" t="s">
        <v>668</v>
      </c>
      <c r="E150" s="92">
        <v>2</v>
      </c>
    </row>
    <row r="151" spans="2:6" ht="29" x14ac:dyDescent="0.35">
      <c r="B151" s="72">
        <v>27</v>
      </c>
      <c r="C151" s="161" t="s">
        <v>669</v>
      </c>
      <c r="D151" s="121" t="s">
        <v>670</v>
      </c>
      <c r="E151" s="94">
        <v>1</v>
      </c>
    </row>
    <row r="152" spans="2:6" x14ac:dyDescent="0.35">
      <c r="B152" s="72"/>
      <c r="C152" s="161" t="s">
        <v>671</v>
      </c>
      <c r="D152" s="121" t="s">
        <v>672</v>
      </c>
      <c r="E152" s="94">
        <v>2</v>
      </c>
    </row>
    <row r="153" spans="2:6" x14ac:dyDescent="0.35">
      <c r="C153" s="111"/>
      <c r="D153" s="172" t="s">
        <v>673</v>
      </c>
      <c r="E153" s="94">
        <v>3</v>
      </c>
    </row>
    <row r="154" spans="2:6" x14ac:dyDescent="0.35">
      <c r="C154" s="162"/>
      <c r="D154" s="84" t="s">
        <v>674</v>
      </c>
      <c r="E154" s="94">
        <v>4</v>
      </c>
    </row>
    <row r="155" spans="2:6" x14ac:dyDescent="0.35">
      <c r="B155" s="72">
        <v>28</v>
      </c>
      <c r="C155" s="161" t="s">
        <v>675</v>
      </c>
      <c r="D155" s="121" t="s">
        <v>676</v>
      </c>
      <c r="E155" s="95">
        <v>1</v>
      </c>
    </row>
    <row r="156" spans="2:6" x14ac:dyDescent="0.35">
      <c r="C156" s="111"/>
      <c r="D156" s="121" t="s">
        <v>677</v>
      </c>
      <c r="E156" s="95">
        <v>2</v>
      </c>
    </row>
    <row r="157" spans="2:6" x14ac:dyDescent="0.35">
      <c r="C157" s="111"/>
      <c r="D157" s="121" t="s">
        <v>678</v>
      </c>
      <c r="E157" s="95">
        <v>3</v>
      </c>
    </row>
    <row r="158" spans="2:6" x14ac:dyDescent="0.35">
      <c r="C158" s="111"/>
      <c r="D158" s="121" t="s">
        <v>679</v>
      </c>
      <c r="E158" s="84">
        <v>4</v>
      </c>
    </row>
    <row r="159" spans="2:6" x14ac:dyDescent="0.35">
      <c r="C159" s="111"/>
      <c r="D159" s="121" t="s">
        <v>680</v>
      </c>
      <c r="E159" s="84">
        <v>5</v>
      </c>
    </row>
    <row r="160" spans="2:6" x14ac:dyDescent="0.35">
      <c r="C160" s="111"/>
      <c r="D160" s="121" t="s">
        <v>681</v>
      </c>
      <c r="E160" s="84">
        <v>7</v>
      </c>
    </row>
    <row r="161" spans="2:10" x14ac:dyDescent="0.35">
      <c r="C161" s="111"/>
      <c r="D161" s="121" t="s">
        <v>682</v>
      </c>
      <c r="E161" s="84">
        <v>8</v>
      </c>
    </row>
    <row r="162" spans="2:10" x14ac:dyDescent="0.35">
      <c r="C162" s="111"/>
      <c r="D162" s="121" t="s">
        <v>683</v>
      </c>
      <c r="E162" s="84">
        <v>9</v>
      </c>
    </row>
    <row r="163" spans="2:10" x14ac:dyDescent="0.35">
      <c r="C163" s="111"/>
      <c r="D163" s="121" t="s">
        <v>684</v>
      </c>
      <c r="E163" s="84">
        <v>10</v>
      </c>
    </row>
    <row r="164" spans="2:10" x14ac:dyDescent="0.35">
      <c r="C164" s="111"/>
      <c r="D164" s="121" t="s">
        <v>685</v>
      </c>
      <c r="E164" s="84">
        <v>11</v>
      </c>
    </row>
    <row r="165" spans="2:10" x14ac:dyDescent="0.35">
      <c r="C165" s="111"/>
      <c r="D165" s="121" t="s">
        <v>686</v>
      </c>
      <c r="E165" s="84">
        <v>12</v>
      </c>
    </row>
    <row r="166" spans="2:10" x14ac:dyDescent="0.35">
      <c r="C166" s="111"/>
      <c r="D166" s="121" t="s">
        <v>687</v>
      </c>
      <c r="E166" s="84">
        <v>13</v>
      </c>
    </row>
    <row r="167" spans="2:10" x14ac:dyDescent="0.35">
      <c r="C167" s="111"/>
      <c r="D167" s="121" t="s">
        <v>688</v>
      </c>
      <c r="E167" s="84">
        <v>14</v>
      </c>
    </row>
    <row r="168" spans="2:10" x14ac:dyDescent="0.35">
      <c r="C168" s="111"/>
      <c r="D168" s="121" t="s">
        <v>689</v>
      </c>
      <c r="E168" s="84">
        <v>15</v>
      </c>
    </row>
    <row r="169" spans="2:10" x14ac:dyDescent="0.35">
      <c r="C169" s="111"/>
      <c r="D169" s="121" t="s">
        <v>690</v>
      </c>
      <c r="E169" s="95">
        <v>16</v>
      </c>
    </row>
    <row r="170" spans="2:10" x14ac:dyDescent="0.35">
      <c r="C170" s="111"/>
      <c r="D170" s="121" t="s">
        <v>691</v>
      </c>
      <c r="E170" s="95">
        <v>17</v>
      </c>
    </row>
    <row r="171" spans="2:10" x14ac:dyDescent="0.35">
      <c r="C171" s="111"/>
      <c r="D171" s="121" t="s">
        <v>692</v>
      </c>
      <c r="E171" s="84">
        <v>18</v>
      </c>
    </row>
    <row r="172" spans="2:10" x14ac:dyDescent="0.35">
      <c r="C172" s="111"/>
      <c r="D172" s="121" t="s">
        <v>693</v>
      </c>
      <c r="E172" s="95">
        <v>19</v>
      </c>
    </row>
    <row r="174" spans="2:10" x14ac:dyDescent="0.35">
      <c r="B174" s="89"/>
      <c r="C174" s="84" t="s">
        <v>694</v>
      </c>
      <c r="D174" s="84"/>
      <c r="E174" s="84"/>
      <c r="F174" s="84"/>
      <c r="G174" s="12"/>
      <c r="H174" s="12"/>
      <c r="I174" s="12"/>
      <c r="J174" s="12"/>
    </row>
    <row r="175" spans="2:10" x14ac:dyDescent="0.35">
      <c r="B175" s="89"/>
      <c r="C175" s="84"/>
      <c r="D175" s="84"/>
      <c r="E175" s="84"/>
      <c r="F175" s="84"/>
      <c r="G175" s="12"/>
      <c r="H175" s="12"/>
      <c r="I175" s="12"/>
      <c r="J175" s="12"/>
    </row>
    <row r="177" spans="2:5" x14ac:dyDescent="0.35">
      <c r="B177" s="89">
        <v>31</v>
      </c>
      <c r="C177" s="111" t="s">
        <v>695</v>
      </c>
      <c r="D177" s="121" t="s">
        <v>696</v>
      </c>
      <c r="E177" s="84">
        <v>1</v>
      </c>
    </row>
    <row r="178" spans="2:5" x14ac:dyDescent="0.35">
      <c r="B178" s="89"/>
      <c r="C178" s="111" t="s">
        <v>671</v>
      </c>
      <c r="D178" s="121" t="s">
        <v>697</v>
      </c>
      <c r="E178" s="84">
        <v>2</v>
      </c>
    </row>
    <row r="179" spans="2:5" x14ac:dyDescent="0.35">
      <c r="C179" s="111"/>
      <c r="D179" s="121" t="s">
        <v>698</v>
      </c>
      <c r="E179" s="84">
        <v>3</v>
      </c>
    </row>
    <row r="180" spans="2:5" x14ac:dyDescent="0.35">
      <c r="B180" s="89">
        <v>32</v>
      </c>
      <c r="C180" s="111" t="s">
        <v>699</v>
      </c>
      <c r="D180" s="142" t="s">
        <v>176</v>
      </c>
    </row>
    <row r="181" spans="2:5" x14ac:dyDescent="0.35">
      <c r="B181" s="89"/>
      <c r="C181" s="85" t="s">
        <v>671</v>
      </c>
    </row>
    <row r="182" spans="2:5" ht="43.5" x14ac:dyDescent="0.35">
      <c r="B182" s="89">
        <v>33</v>
      </c>
      <c r="C182" s="111" t="s">
        <v>700</v>
      </c>
      <c r="D182" s="121" t="s">
        <v>614</v>
      </c>
      <c r="E182" s="84">
        <v>1</v>
      </c>
    </row>
    <row r="183" spans="2:5" x14ac:dyDescent="0.35">
      <c r="B183" s="89"/>
      <c r="C183" s="111" t="s">
        <v>671</v>
      </c>
      <c r="D183" s="121" t="s">
        <v>615</v>
      </c>
      <c r="E183" s="84">
        <v>2</v>
      </c>
    </row>
    <row r="184" spans="2:5" x14ac:dyDescent="0.35">
      <c r="C184" s="111"/>
      <c r="D184" s="121" t="s">
        <v>616</v>
      </c>
      <c r="E184" s="84">
        <v>3</v>
      </c>
    </row>
    <row r="185" spans="2:5" ht="29" x14ac:dyDescent="0.35">
      <c r="C185" s="111"/>
      <c r="D185" s="121" t="s">
        <v>701</v>
      </c>
      <c r="E185" s="84">
        <v>4</v>
      </c>
    </row>
    <row r="186" spans="2:5" x14ac:dyDescent="0.35">
      <c r="C186" s="111"/>
      <c r="D186" s="121" t="s">
        <v>619</v>
      </c>
      <c r="E186" s="84">
        <v>5</v>
      </c>
    </row>
    <row r="187" spans="2:5" x14ac:dyDescent="0.35">
      <c r="C187" s="111"/>
      <c r="D187" s="121" t="s">
        <v>620</v>
      </c>
      <c r="E187" s="84">
        <v>6</v>
      </c>
    </row>
    <row r="188" spans="2:5" x14ac:dyDescent="0.35">
      <c r="C188" s="111"/>
      <c r="D188" s="121" t="s">
        <v>621</v>
      </c>
      <c r="E188" s="84">
        <v>7</v>
      </c>
    </row>
    <row r="189" spans="2:5" x14ac:dyDescent="0.35">
      <c r="C189" s="111"/>
      <c r="D189" s="121" t="s">
        <v>702</v>
      </c>
      <c r="E189" s="84">
        <v>8</v>
      </c>
    </row>
    <row r="190" spans="2:5" x14ac:dyDescent="0.35">
      <c r="C190" s="111"/>
      <c r="D190" s="121" t="s">
        <v>623</v>
      </c>
      <c r="E190" s="84">
        <v>9</v>
      </c>
    </row>
    <row r="191" spans="2:5" x14ac:dyDescent="0.35">
      <c r="C191" s="111"/>
      <c r="D191" s="121" t="s">
        <v>624</v>
      </c>
      <c r="E191" s="84">
        <v>10</v>
      </c>
    </row>
    <row r="192" spans="2:5" x14ac:dyDescent="0.35">
      <c r="C192" s="111"/>
      <c r="D192" s="121" t="s">
        <v>625</v>
      </c>
      <c r="E192" s="95">
        <v>11</v>
      </c>
    </row>
    <row r="193" spans="2:5" x14ac:dyDescent="0.35">
      <c r="C193" s="111"/>
      <c r="D193" s="121" t="s">
        <v>626</v>
      </c>
      <c r="E193" s="95">
        <v>12</v>
      </c>
    </row>
    <row r="194" spans="2:5" x14ac:dyDescent="0.35">
      <c r="C194" s="111"/>
      <c r="D194" s="121" t="s">
        <v>627</v>
      </c>
      <c r="E194" s="95">
        <v>13</v>
      </c>
    </row>
    <row r="195" spans="2:5" x14ac:dyDescent="0.35">
      <c r="C195" s="111"/>
      <c r="D195" s="121" t="s">
        <v>703</v>
      </c>
      <c r="E195" s="95">
        <v>14</v>
      </c>
    </row>
    <row r="196" spans="2:5" ht="43.5" x14ac:dyDescent="0.35">
      <c r="B196" s="89">
        <v>34</v>
      </c>
      <c r="C196" s="111" t="s">
        <v>704</v>
      </c>
      <c r="D196" s="121" t="s">
        <v>705</v>
      </c>
      <c r="E196" s="84">
        <v>1</v>
      </c>
    </row>
    <row r="197" spans="2:5" x14ac:dyDescent="0.35">
      <c r="B197" s="89"/>
      <c r="C197" s="111" t="s">
        <v>671</v>
      </c>
      <c r="D197" s="121" t="s">
        <v>706</v>
      </c>
      <c r="E197" s="84">
        <v>2</v>
      </c>
    </row>
    <row r="198" spans="2:5" x14ac:dyDescent="0.35">
      <c r="C198" s="111"/>
      <c r="D198" s="121" t="s">
        <v>707</v>
      </c>
      <c r="E198" s="84">
        <v>3</v>
      </c>
    </row>
    <row r="199" spans="2:5" x14ac:dyDescent="0.35">
      <c r="C199" s="111"/>
      <c r="D199" s="121" t="s">
        <v>708</v>
      </c>
      <c r="E199" s="84">
        <v>4</v>
      </c>
    </row>
    <row r="200" spans="2:5" x14ac:dyDescent="0.35">
      <c r="C200" s="111"/>
      <c r="D200" s="121" t="s">
        <v>709</v>
      </c>
      <c r="E200" s="84">
        <v>5</v>
      </c>
    </row>
    <row r="201" spans="2:5" x14ac:dyDescent="0.35">
      <c r="C201" s="111"/>
      <c r="D201" s="121" t="s">
        <v>710</v>
      </c>
      <c r="E201" s="84">
        <v>6</v>
      </c>
    </row>
    <row r="202" spans="2:5" x14ac:dyDescent="0.35">
      <c r="C202" s="111"/>
      <c r="D202" s="121" t="s">
        <v>711</v>
      </c>
      <c r="E202" s="84">
        <v>7</v>
      </c>
    </row>
    <row r="203" spans="2:5" x14ac:dyDescent="0.35">
      <c r="C203" s="111"/>
      <c r="D203" s="121" t="s">
        <v>712</v>
      </c>
      <c r="E203" s="84">
        <v>8</v>
      </c>
    </row>
    <row r="204" spans="2:5" x14ac:dyDescent="0.35">
      <c r="C204" s="111"/>
      <c r="D204" s="121" t="s">
        <v>713</v>
      </c>
      <c r="E204" s="84">
        <v>9</v>
      </c>
    </row>
    <row r="205" spans="2:5" x14ac:dyDescent="0.35">
      <c r="D205" s="84" t="s">
        <v>714</v>
      </c>
      <c r="E205" s="84">
        <v>10</v>
      </c>
    </row>
    <row r="206" spans="2:5" ht="29" x14ac:dyDescent="0.35">
      <c r="B206" s="89">
        <v>35</v>
      </c>
      <c r="C206" s="111" t="s">
        <v>715</v>
      </c>
      <c r="D206" s="121" t="s">
        <v>716</v>
      </c>
      <c r="E206" s="84">
        <v>1</v>
      </c>
    </row>
    <row r="207" spans="2:5" x14ac:dyDescent="0.35">
      <c r="B207" s="89"/>
      <c r="C207" s="111" t="s">
        <v>671</v>
      </c>
      <c r="D207" s="121" t="s">
        <v>717</v>
      </c>
      <c r="E207" s="84">
        <v>2</v>
      </c>
    </row>
    <row r="208" spans="2:5" x14ac:dyDescent="0.35">
      <c r="C208" s="111"/>
      <c r="D208" s="121" t="s">
        <v>718</v>
      </c>
      <c r="E208" s="84">
        <v>3</v>
      </c>
    </row>
    <row r="209" spans="2:5" x14ac:dyDescent="0.35">
      <c r="C209" s="111"/>
      <c r="D209" s="121" t="s">
        <v>719</v>
      </c>
      <c r="E209" s="84">
        <v>4</v>
      </c>
    </row>
    <row r="210" spans="2:5" x14ac:dyDescent="0.35">
      <c r="C210" s="111"/>
      <c r="D210" s="121" t="s">
        <v>720</v>
      </c>
      <c r="E210" s="84">
        <v>5</v>
      </c>
    </row>
    <row r="211" spans="2:5" x14ac:dyDescent="0.35">
      <c r="C211" s="111"/>
      <c r="D211" s="121" t="s">
        <v>721</v>
      </c>
      <c r="E211" s="95">
        <v>6</v>
      </c>
    </row>
    <row r="212" spans="2:5" x14ac:dyDescent="0.35">
      <c r="C212" s="111"/>
      <c r="D212" s="121" t="s">
        <v>722</v>
      </c>
      <c r="E212" s="84"/>
    </row>
    <row r="213" spans="2:5" x14ac:dyDescent="0.35">
      <c r="C213" s="111"/>
      <c r="D213" s="121" t="s">
        <v>723</v>
      </c>
      <c r="E213" s="95">
        <v>7</v>
      </c>
    </row>
    <row r="214" spans="2:5" ht="29" x14ac:dyDescent="0.35">
      <c r="B214" s="89">
        <v>36</v>
      </c>
      <c r="C214" s="85" t="s">
        <v>724</v>
      </c>
      <c r="D214" s="121" t="s">
        <v>696</v>
      </c>
      <c r="E214" s="84">
        <v>1</v>
      </c>
    </row>
    <row r="215" spans="2:5" x14ac:dyDescent="0.35">
      <c r="D215" s="121" t="s">
        <v>697</v>
      </c>
      <c r="E215" s="84">
        <v>2</v>
      </c>
    </row>
    <row r="216" spans="2:5" x14ac:dyDescent="0.35">
      <c r="D216" s="121" t="s">
        <v>698</v>
      </c>
      <c r="E216" s="84">
        <v>3</v>
      </c>
    </row>
    <row r="219" spans="2:5" x14ac:dyDescent="0.35">
      <c r="C219" s="662" t="s">
        <v>725</v>
      </c>
      <c r="D219" s="663"/>
      <c r="E219" s="663"/>
    </row>
    <row r="220" spans="2:5" ht="29" x14ac:dyDescent="0.35">
      <c r="B220" s="90"/>
      <c r="C220" s="152" t="s">
        <v>726</v>
      </c>
      <c r="D220" s="166"/>
    </row>
    <row r="221" spans="2:5" ht="29" x14ac:dyDescent="0.35">
      <c r="B221" s="114">
        <v>1</v>
      </c>
      <c r="C221" s="111" t="s">
        <v>727</v>
      </c>
    </row>
    <row r="222" spans="2:5" x14ac:dyDescent="0.35">
      <c r="B222" s="72">
        <v>2</v>
      </c>
      <c r="C222" s="660" t="s">
        <v>728</v>
      </c>
      <c r="D222" s="121" t="s">
        <v>696</v>
      </c>
      <c r="E222" s="84">
        <v>1</v>
      </c>
    </row>
    <row r="223" spans="2:5" x14ac:dyDescent="0.35">
      <c r="C223" s="661"/>
      <c r="D223" s="121" t="s">
        <v>697</v>
      </c>
      <c r="E223" s="84">
        <v>2</v>
      </c>
    </row>
    <row r="224" spans="2:5" x14ac:dyDescent="0.35">
      <c r="B224" s="72">
        <v>3</v>
      </c>
      <c r="C224" s="412" t="s">
        <v>729</v>
      </c>
      <c r="D224" s="121" t="s">
        <v>696</v>
      </c>
      <c r="E224" s="84">
        <v>1</v>
      </c>
    </row>
    <row r="225" spans="2:5" x14ac:dyDescent="0.35">
      <c r="C225" s="412"/>
      <c r="D225" s="121" t="s">
        <v>697</v>
      </c>
      <c r="E225" s="84">
        <v>2</v>
      </c>
    </row>
    <row r="226" spans="2:5" ht="32.15" customHeight="1" x14ac:dyDescent="0.35">
      <c r="B226" s="659">
        <v>4</v>
      </c>
      <c r="C226" s="412" t="s">
        <v>730</v>
      </c>
      <c r="D226" s="170" t="s">
        <v>731</v>
      </c>
      <c r="E226" s="87">
        <v>1</v>
      </c>
    </row>
    <row r="227" spans="2:5" x14ac:dyDescent="0.35">
      <c r="B227" s="659"/>
      <c r="C227" s="412"/>
      <c r="D227" s="170" t="s">
        <v>732</v>
      </c>
      <c r="E227" s="87">
        <v>2</v>
      </c>
    </row>
    <row r="228" spans="2:5" x14ac:dyDescent="0.35">
      <c r="B228" s="659"/>
      <c r="C228" s="412"/>
      <c r="D228" s="170" t="s">
        <v>733</v>
      </c>
      <c r="E228" s="87">
        <v>3</v>
      </c>
    </row>
    <row r="229" spans="2:5" x14ac:dyDescent="0.35">
      <c r="B229" s="659"/>
      <c r="C229" s="412"/>
      <c r="D229" s="170" t="s">
        <v>734</v>
      </c>
      <c r="E229" s="87">
        <v>4</v>
      </c>
    </row>
    <row r="230" spans="2:5" x14ac:dyDescent="0.35">
      <c r="B230" s="659"/>
      <c r="C230" s="412"/>
      <c r="D230" s="170" t="s">
        <v>735</v>
      </c>
      <c r="E230" s="87">
        <v>5</v>
      </c>
    </row>
    <row r="231" spans="2:5" x14ac:dyDescent="0.35">
      <c r="B231" s="659"/>
      <c r="C231" s="412"/>
      <c r="D231" s="170" t="s">
        <v>736</v>
      </c>
      <c r="E231" s="87">
        <v>6</v>
      </c>
    </row>
    <row r="232" spans="2:5" x14ac:dyDescent="0.35">
      <c r="B232" s="659"/>
      <c r="C232" s="412"/>
      <c r="D232" s="170" t="s">
        <v>737</v>
      </c>
      <c r="E232" s="87">
        <v>7</v>
      </c>
    </row>
    <row r="233" spans="2:5" x14ac:dyDescent="0.35">
      <c r="B233" s="659"/>
      <c r="C233" s="412"/>
      <c r="D233" s="170" t="s">
        <v>738</v>
      </c>
      <c r="E233" s="87">
        <v>8</v>
      </c>
    </row>
    <row r="234" spans="2:5" x14ac:dyDescent="0.35">
      <c r="B234" s="659"/>
      <c r="C234" s="412"/>
      <c r="D234" s="170" t="s">
        <v>739</v>
      </c>
      <c r="E234" s="87">
        <v>9</v>
      </c>
    </row>
    <row r="235" spans="2:5" x14ac:dyDescent="0.35">
      <c r="B235" s="659"/>
      <c r="C235" s="412"/>
      <c r="D235" s="170" t="s">
        <v>740</v>
      </c>
      <c r="E235" s="87">
        <v>10</v>
      </c>
    </row>
    <row r="236" spans="2:5" x14ac:dyDescent="0.35">
      <c r="B236" s="659"/>
      <c r="C236" s="412"/>
      <c r="D236" s="170" t="s">
        <v>741</v>
      </c>
      <c r="E236" s="87">
        <v>11</v>
      </c>
    </row>
    <row r="237" spans="2:5" x14ac:dyDescent="0.35">
      <c r="B237" s="659"/>
      <c r="C237" s="412"/>
      <c r="D237" s="170" t="s">
        <v>742</v>
      </c>
      <c r="E237" s="87">
        <v>12</v>
      </c>
    </row>
    <row r="238" spans="2:5" x14ac:dyDescent="0.35">
      <c r="B238" s="659"/>
      <c r="C238" s="412"/>
      <c r="D238" s="170" t="s">
        <v>743</v>
      </c>
      <c r="E238" s="87">
        <v>13</v>
      </c>
    </row>
    <row r="239" spans="2:5" x14ac:dyDescent="0.35">
      <c r="B239" s="659"/>
      <c r="C239" s="412"/>
      <c r="D239" s="170" t="s">
        <v>744</v>
      </c>
      <c r="E239" s="87">
        <v>14</v>
      </c>
    </row>
    <row r="240" spans="2:5" x14ac:dyDescent="0.35">
      <c r="B240" s="659"/>
      <c r="C240" s="412"/>
      <c r="D240" s="170" t="s">
        <v>745</v>
      </c>
      <c r="E240" s="87">
        <v>15</v>
      </c>
    </row>
    <row r="241" spans="2:10" x14ac:dyDescent="0.35">
      <c r="B241" s="72">
        <v>5</v>
      </c>
      <c r="C241" s="163" t="s">
        <v>746</v>
      </c>
      <c r="D241" s="85" t="s">
        <v>747</v>
      </c>
    </row>
    <row r="242" spans="2:10" x14ac:dyDescent="0.35">
      <c r="B242" s="72">
        <v>6</v>
      </c>
      <c r="C242" s="660" t="s">
        <v>748</v>
      </c>
      <c r="D242" s="121" t="s">
        <v>696</v>
      </c>
      <c r="E242" s="84">
        <v>1</v>
      </c>
    </row>
    <row r="243" spans="2:10" x14ac:dyDescent="0.35">
      <c r="B243" s="72"/>
      <c r="C243" s="661"/>
      <c r="D243" s="121" t="s">
        <v>697</v>
      </c>
      <c r="E243" s="84">
        <v>2</v>
      </c>
    </row>
    <row r="244" spans="2:10" x14ac:dyDescent="0.35">
      <c r="B244" s="72">
        <v>7</v>
      </c>
      <c r="C244" s="111" t="s">
        <v>749</v>
      </c>
      <c r="D244" s="82" t="s">
        <v>750</v>
      </c>
      <c r="E244" s="85">
        <v>1</v>
      </c>
      <c r="F244" s="86" t="s">
        <v>751</v>
      </c>
    </row>
    <row r="245" spans="2:10" x14ac:dyDescent="0.35">
      <c r="C245" s="111"/>
      <c r="D245" s="82" t="s">
        <v>752</v>
      </c>
      <c r="E245" s="84">
        <v>2</v>
      </c>
      <c r="F245" s="84"/>
      <c r="G245" s="98"/>
      <c r="H245" s="34"/>
      <c r="I245" s="34"/>
      <c r="J245" s="98"/>
    </row>
    <row r="246" spans="2:10" x14ac:dyDescent="0.35">
      <c r="C246" s="111"/>
      <c r="D246" s="82" t="s">
        <v>753</v>
      </c>
      <c r="E246" s="85">
        <v>3</v>
      </c>
      <c r="F246" s="84"/>
      <c r="G246" s="46"/>
      <c r="H246" s="5"/>
      <c r="I246" s="35"/>
      <c r="J246" s="46"/>
    </row>
    <row r="247" spans="2:10" x14ac:dyDescent="0.35">
      <c r="C247" s="111"/>
      <c r="D247" s="82" t="s">
        <v>754</v>
      </c>
      <c r="E247" s="84">
        <v>4</v>
      </c>
      <c r="F247" s="84"/>
      <c r="G247" s="97"/>
      <c r="H247" s="97"/>
      <c r="I247" s="35"/>
      <c r="J247" s="97"/>
    </row>
    <row r="248" spans="2:10" x14ac:dyDescent="0.35">
      <c r="C248" s="152"/>
      <c r="D248" s="82" t="s">
        <v>755</v>
      </c>
      <c r="E248" s="85">
        <v>5</v>
      </c>
      <c r="F248" s="84"/>
      <c r="G248" s="46"/>
      <c r="H248" s="5"/>
      <c r="I248" s="35"/>
      <c r="J248" s="97"/>
    </row>
    <row r="249" spans="2:10" x14ac:dyDescent="0.35">
      <c r="C249" s="111"/>
      <c r="D249" s="82" t="s">
        <v>756</v>
      </c>
      <c r="E249" s="84">
        <v>6</v>
      </c>
    </row>
    <row r="250" spans="2:10" x14ac:dyDescent="0.35">
      <c r="C250" s="111"/>
      <c r="D250" s="82" t="s">
        <v>757</v>
      </c>
      <c r="E250" s="85">
        <v>7</v>
      </c>
    </row>
    <row r="251" spans="2:10" x14ac:dyDescent="0.35">
      <c r="C251" s="111"/>
      <c r="D251" s="115" t="s">
        <v>758</v>
      </c>
      <c r="E251" s="84">
        <v>8</v>
      </c>
    </row>
    <row r="252" spans="2:10" x14ac:dyDescent="0.35">
      <c r="C252" s="111"/>
      <c r="D252" s="82" t="s">
        <v>759</v>
      </c>
      <c r="E252" s="85">
        <v>9</v>
      </c>
    </row>
    <row r="253" spans="2:10" x14ac:dyDescent="0.35">
      <c r="C253" s="111"/>
      <c r="D253" s="82" t="s">
        <v>760</v>
      </c>
      <c r="E253" s="84">
        <v>10</v>
      </c>
    </row>
    <row r="254" spans="2:10" x14ac:dyDescent="0.35">
      <c r="C254" s="111"/>
      <c r="D254" s="82" t="s">
        <v>761</v>
      </c>
      <c r="E254" s="85">
        <v>11</v>
      </c>
    </row>
    <row r="255" spans="2:10" x14ac:dyDescent="0.35">
      <c r="C255" s="111"/>
      <c r="D255" s="175" t="s">
        <v>762</v>
      </c>
      <c r="E255" s="84">
        <v>12</v>
      </c>
    </row>
    <row r="256" spans="2:10" x14ac:dyDescent="0.35">
      <c r="C256" s="111"/>
      <c r="D256" s="82" t="s">
        <v>763</v>
      </c>
      <c r="E256" s="85">
        <v>13</v>
      </c>
    </row>
    <row r="257" spans="2:6" ht="29" x14ac:dyDescent="0.35">
      <c r="B257" s="72">
        <v>8</v>
      </c>
      <c r="C257" s="111" t="s">
        <v>764</v>
      </c>
      <c r="D257" s="142" t="s">
        <v>747</v>
      </c>
    </row>
    <row r="258" spans="2:6" ht="29" x14ac:dyDescent="0.35">
      <c r="B258" s="72">
        <v>9</v>
      </c>
      <c r="C258" s="111" t="s">
        <v>765</v>
      </c>
      <c r="D258" s="121" t="s">
        <v>766</v>
      </c>
      <c r="E258" s="84">
        <v>1</v>
      </c>
    </row>
    <row r="259" spans="2:6" x14ac:dyDescent="0.35">
      <c r="C259" s="111"/>
      <c r="D259" s="121" t="s">
        <v>767</v>
      </c>
      <c r="E259" s="84">
        <v>2</v>
      </c>
    </row>
    <row r="260" spans="2:6" x14ac:dyDescent="0.35">
      <c r="C260" s="111"/>
      <c r="D260" s="121" t="s">
        <v>768</v>
      </c>
      <c r="E260" s="84">
        <v>3</v>
      </c>
    </row>
    <row r="261" spans="2:6" x14ac:dyDescent="0.35">
      <c r="C261" s="111"/>
      <c r="D261" s="121" t="s">
        <v>769</v>
      </c>
      <c r="E261" s="84">
        <v>4</v>
      </c>
    </row>
    <row r="262" spans="2:6" x14ac:dyDescent="0.35">
      <c r="C262" s="111"/>
      <c r="D262" s="121" t="s">
        <v>770</v>
      </c>
      <c r="E262" s="95">
        <v>5</v>
      </c>
    </row>
    <row r="263" spans="2:6" x14ac:dyDescent="0.35">
      <c r="C263" s="111"/>
      <c r="D263" s="121" t="s">
        <v>771</v>
      </c>
      <c r="E263" s="84">
        <v>6</v>
      </c>
    </row>
    <row r="264" spans="2:6" x14ac:dyDescent="0.35">
      <c r="C264" s="111"/>
      <c r="D264" s="121" t="s">
        <v>772</v>
      </c>
      <c r="E264" s="84">
        <v>7</v>
      </c>
    </row>
    <row r="265" spans="2:6" ht="29" x14ac:dyDescent="0.35">
      <c r="B265" s="72">
        <v>10</v>
      </c>
      <c r="C265" s="111" t="s">
        <v>773</v>
      </c>
      <c r="D265" s="121" t="s">
        <v>696</v>
      </c>
      <c r="E265" s="84">
        <v>1</v>
      </c>
      <c r="F265" s="86" t="s">
        <v>774</v>
      </c>
    </row>
    <row r="266" spans="2:6" x14ac:dyDescent="0.35">
      <c r="C266" s="111"/>
      <c r="D266" s="121" t="s">
        <v>697</v>
      </c>
      <c r="E266" s="84">
        <v>2</v>
      </c>
    </row>
    <row r="267" spans="2:6" ht="29" x14ac:dyDescent="0.35">
      <c r="B267" s="72">
        <v>11</v>
      </c>
      <c r="C267" s="111" t="s">
        <v>775</v>
      </c>
      <c r="D267" s="121" t="s">
        <v>776</v>
      </c>
      <c r="E267" s="84">
        <v>1</v>
      </c>
    </row>
    <row r="268" spans="2:6" x14ac:dyDescent="0.35">
      <c r="C268" s="111"/>
      <c r="D268" s="121" t="s">
        <v>777</v>
      </c>
      <c r="E268" s="84">
        <v>2</v>
      </c>
    </row>
    <row r="269" spans="2:6" x14ac:dyDescent="0.35">
      <c r="C269" s="111"/>
      <c r="D269" s="121" t="s">
        <v>778</v>
      </c>
      <c r="E269" s="84">
        <v>3</v>
      </c>
    </row>
    <row r="270" spans="2:6" x14ac:dyDescent="0.35">
      <c r="C270" s="111"/>
      <c r="D270" s="121" t="s">
        <v>779</v>
      </c>
      <c r="E270" s="84">
        <v>4</v>
      </c>
    </row>
    <row r="272" spans="2:6" x14ac:dyDescent="0.35">
      <c r="B272" s="113">
        <v>12</v>
      </c>
      <c r="C272" s="412" t="s">
        <v>780</v>
      </c>
      <c r="D272" s="121" t="s">
        <v>781</v>
      </c>
      <c r="E272" s="84">
        <v>1</v>
      </c>
    </row>
    <row r="273" spans="2:5" x14ac:dyDescent="0.35">
      <c r="C273" s="412"/>
      <c r="D273" s="121" t="s">
        <v>782</v>
      </c>
      <c r="E273" s="84">
        <v>2</v>
      </c>
    </row>
    <row r="274" spans="2:5" x14ac:dyDescent="0.35">
      <c r="C274" s="412"/>
      <c r="D274" s="121" t="s">
        <v>783</v>
      </c>
      <c r="E274" s="84">
        <v>3</v>
      </c>
    </row>
    <row r="275" spans="2:5" x14ac:dyDescent="0.35">
      <c r="C275" s="412"/>
      <c r="D275" s="177" t="s">
        <v>784</v>
      </c>
      <c r="E275" s="84">
        <v>4</v>
      </c>
    </row>
    <row r="276" spans="2:5" x14ac:dyDescent="0.35">
      <c r="C276" s="412"/>
      <c r="D276" s="177" t="s">
        <v>785</v>
      </c>
      <c r="E276" s="84">
        <v>5</v>
      </c>
    </row>
    <row r="277" spans="2:5" x14ac:dyDescent="0.35">
      <c r="C277" s="412"/>
      <c r="D277" s="177" t="s">
        <v>786</v>
      </c>
      <c r="E277" s="84">
        <v>6</v>
      </c>
    </row>
    <row r="278" spans="2:5" ht="43.5" x14ac:dyDescent="0.35">
      <c r="C278" s="412"/>
      <c r="D278" s="121" t="s">
        <v>787</v>
      </c>
      <c r="E278" s="84">
        <v>7</v>
      </c>
    </row>
    <row r="279" spans="2:5" x14ac:dyDescent="0.35">
      <c r="C279" s="412"/>
      <c r="D279" s="177" t="s">
        <v>788</v>
      </c>
      <c r="E279" s="84">
        <v>8</v>
      </c>
    </row>
    <row r="280" spans="2:5" x14ac:dyDescent="0.35">
      <c r="C280" s="412"/>
      <c r="D280" s="177" t="s">
        <v>789</v>
      </c>
      <c r="E280" s="84">
        <v>9</v>
      </c>
    </row>
    <row r="281" spans="2:5" ht="32.15" customHeight="1" x14ac:dyDescent="0.35">
      <c r="B281" s="113">
        <v>13</v>
      </c>
      <c r="C281" s="412" t="s">
        <v>790</v>
      </c>
      <c r="D281" s="115" t="s">
        <v>791</v>
      </c>
      <c r="E281" s="84">
        <v>1</v>
      </c>
    </row>
    <row r="282" spans="2:5" x14ac:dyDescent="0.35">
      <c r="C282" s="412"/>
      <c r="D282" s="178" t="s">
        <v>792</v>
      </c>
      <c r="E282" s="84">
        <v>2</v>
      </c>
    </row>
    <row r="283" spans="2:5" x14ac:dyDescent="0.35">
      <c r="C283" s="412"/>
      <c r="D283" s="178" t="s">
        <v>793</v>
      </c>
      <c r="E283" s="84">
        <v>3</v>
      </c>
    </row>
    <row r="284" spans="2:5" x14ac:dyDescent="0.35">
      <c r="C284" s="412"/>
      <c r="D284" s="178" t="s">
        <v>794</v>
      </c>
      <c r="E284" s="84">
        <v>4</v>
      </c>
    </row>
    <row r="285" spans="2:5" x14ac:dyDescent="0.35">
      <c r="C285" s="412"/>
      <c r="D285" s="115" t="s">
        <v>795</v>
      </c>
      <c r="E285" s="84">
        <v>5</v>
      </c>
    </row>
    <row r="286" spans="2:5" x14ac:dyDescent="0.35">
      <c r="C286" s="412"/>
      <c r="D286" s="115" t="s">
        <v>796</v>
      </c>
      <c r="E286" s="84">
        <v>6</v>
      </c>
    </row>
    <row r="287" spans="2:5" x14ac:dyDescent="0.35">
      <c r="C287" s="412"/>
      <c r="D287" s="115">
        <v>120</v>
      </c>
      <c r="E287" s="84">
        <v>7</v>
      </c>
    </row>
    <row r="288" spans="2:5" ht="64" customHeight="1" x14ac:dyDescent="0.35">
      <c r="B288" s="113">
        <v>14</v>
      </c>
      <c r="C288" s="657" t="s">
        <v>797</v>
      </c>
      <c r="D288" s="121" t="s">
        <v>696</v>
      </c>
      <c r="E288" s="84">
        <v>1</v>
      </c>
    </row>
    <row r="289" spans="2:7" x14ac:dyDescent="0.35">
      <c r="C289" s="657"/>
      <c r="D289" s="121" t="s">
        <v>697</v>
      </c>
      <c r="E289" s="84">
        <v>2</v>
      </c>
    </row>
    <row r="290" spans="2:7" x14ac:dyDescent="0.35">
      <c r="F290" s="84"/>
      <c r="G290" s="97"/>
    </row>
    <row r="291" spans="2:7" ht="43.5" x14ac:dyDescent="0.35">
      <c r="B291" s="113">
        <v>15</v>
      </c>
      <c r="C291" s="111" t="s">
        <v>798</v>
      </c>
      <c r="D291" s="142" t="s">
        <v>799</v>
      </c>
      <c r="F291" s="84"/>
      <c r="G291" s="97"/>
    </row>
    <row r="292" spans="2:7" ht="43.5" x14ac:dyDescent="0.35">
      <c r="B292" s="113">
        <v>16</v>
      </c>
      <c r="C292" s="111" t="s">
        <v>800</v>
      </c>
      <c r="D292" s="142" t="s">
        <v>799</v>
      </c>
      <c r="F292" s="84"/>
      <c r="G292" s="97"/>
    </row>
    <row r="293" spans="2:7" ht="58" x14ac:dyDescent="0.35">
      <c r="B293" s="113">
        <v>17</v>
      </c>
      <c r="C293" s="111" t="s">
        <v>801</v>
      </c>
      <c r="D293" s="142" t="s">
        <v>799</v>
      </c>
      <c r="F293" s="84"/>
      <c r="G293" s="97"/>
    </row>
    <row r="294" spans="2:7" x14ac:dyDescent="0.35">
      <c r="B294" s="658">
        <v>18</v>
      </c>
      <c r="C294" s="412" t="s">
        <v>802</v>
      </c>
      <c r="D294" s="121" t="s">
        <v>696</v>
      </c>
      <c r="E294" s="84">
        <v>1</v>
      </c>
      <c r="F294" s="84"/>
      <c r="G294" s="97"/>
    </row>
    <row r="295" spans="2:7" x14ac:dyDescent="0.35">
      <c r="B295" s="658"/>
      <c r="C295" s="412"/>
      <c r="D295" s="121" t="s">
        <v>697</v>
      </c>
      <c r="E295" s="84">
        <v>2</v>
      </c>
      <c r="F295" s="84"/>
      <c r="G295" s="97"/>
    </row>
    <row r="297" spans="2:7" x14ac:dyDescent="0.35">
      <c r="B297"/>
      <c r="C297"/>
      <c r="D297"/>
      <c r="E297" s="101"/>
      <c r="F297"/>
    </row>
    <row r="298" spans="2:7" x14ac:dyDescent="0.35">
      <c r="B298" s="89"/>
      <c r="C298" s="644" t="s">
        <v>803</v>
      </c>
      <c r="D298" s="644"/>
      <c r="E298" s="644"/>
      <c r="F298" t="s">
        <v>804</v>
      </c>
    </row>
    <row r="299" spans="2:7" ht="29" x14ac:dyDescent="0.35">
      <c r="B299" s="72">
        <v>2</v>
      </c>
      <c r="C299" s="90" t="s">
        <v>805</v>
      </c>
      <c r="D299" s="90"/>
      <c r="E299" s="114"/>
      <c r="F299"/>
    </row>
    <row r="300" spans="2:7" x14ac:dyDescent="0.35">
      <c r="B300" s="434">
        <v>3</v>
      </c>
      <c r="C300" s="434" t="s">
        <v>806</v>
      </c>
      <c r="D300" s="89" t="s">
        <v>807</v>
      </c>
      <c r="E300" s="114">
        <v>1</v>
      </c>
      <c r="F300"/>
    </row>
    <row r="301" spans="2:7" x14ac:dyDescent="0.35">
      <c r="B301" s="450"/>
      <c r="C301" s="450"/>
      <c r="D301" s="89" t="s">
        <v>808</v>
      </c>
      <c r="E301" s="114">
        <v>2</v>
      </c>
      <c r="F301"/>
    </row>
    <row r="302" spans="2:7" ht="45" customHeight="1" x14ac:dyDescent="0.35">
      <c r="B302" s="450"/>
      <c r="C302" s="450"/>
      <c r="D302" s="89" t="s">
        <v>809</v>
      </c>
      <c r="E302" s="114">
        <v>3</v>
      </c>
      <c r="F302"/>
    </row>
    <row r="303" spans="2:7" x14ac:dyDescent="0.35">
      <c r="B303" s="435"/>
      <c r="C303" s="435"/>
      <c r="D303" s="89" t="s">
        <v>714</v>
      </c>
      <c r="E303" s="114">
        <v>4</v>
      </c>
      <c r="F303"/>
    </row>
    <row r="304" spans="2:7" ht="29" x14ac:dyDescent="0.35">
      <c r="B304" s="72">
        <v>4</v>
      </c>
      <c r="C304" s="90" t="s">
        <v>810</v>
      </c>
      <c r="D304" s="89"/>
      <c r="E304" s="114"/>
      <c r="F304"/>
    </row>
    <row r="305" spans="2:6" x14ac:dyDescent="0.35">
      <c r="B305" s="434">
        <v>5</v>
      </c>
      <c r="C305" s="391" t="s">
        <v>811</v>
      </c>
      <c r="D305" s="89" t="s">
        <v>812</v>
      </c>
      <c r="E305" s="72">
        <v>1</v>
      </c>
      <c r="F305"/>
    </row>
    <row r="306" spans="2:6" x14ac:dyDescent="0.35">
      <c r="B306" s="450"/>
      <c r="C306" s="391"/>
      <c r="D306" s="89" t="s">
        <v>813</v>
      </c>
      <c r="E306" s="72">
        <v>2</v>
      </c>
      <c r="F306"/>
    </row>
    <row r="307" spans="2:6" x14ac:dyDescent="0.35">
      <c r="B307" s="450"/>
      <c r="C307" s="391"/>
      <c r="D307" s="89" t="s">
        <v>814</v>
      </c>
      <c r="E307" s="72">
        <v>3</v>
      </c>
      <c r="F307"/>
    </row>
    <row r="308" spans="2:6" x14ac:dyDescent="0.35">
      <c r="B308" s="450"/>
      <c r="C308" s="391"/>
      <c r="D308" s="89" t="s">
        <v>815</v>
      </c>
      <c r="E308" s="72">
        <v>4</v>
      </c>
      <c r="F308"/>
    </row>
    <row r="309" spans="2:6" x14ac:dyDescent="0.35">
      <c r="B309" s="450"/>
      <c r="C309" s="391"/>
      <c r="D309" s="89" t="s">
        <v>816</v>
      </c>
      <c r="E309" s="72">
        <v>5</v>
      </c>
      <c r="F309"/>
    </row>
    <row r="310" spans="2:6" x14ac:dyDescent="0.35">
      <c r="B310" s="450"/>
      <c r="C310" s="391"/>
      <c r="D310" s="89" t="s">
        <v>817</v>
      </c>
      <c r="E310" s="72">
        <v>6</v>
      </c>
      <c r="F310"/>
    </row>
    <row r="311" spans="2:6" x14ac:dyDescent="0.35">
      <c r="B311" s="450"/>
      <c r="C311" s="391"/>
      <c r="D311" s="89" t="s">
        <v>818</v>
      </c>
      <c r="E311" s="72"/>
      <c r="F311"/>
    </row>
    <row r="312" spans="2:6" x14ac:dyDescent="0.35">
      <c r="B312" s="450"/>
      <c r="C312" s="391"/>
      <c r="D312" s="89" t="s">
        <v>819</v>
      </c>
      <c r="E312" s="72">
        <v>7</v>
      </c>
      <c r="F312"/>
    </row>
    <row r="313" spans="2:6" x14ac:dyDescent="0.35">
      <c r="B313" s="450"/>
      <c r="C313" s="391"/>
      <c r="D313" s="89" t="s">
        <v>820</v>
      </c>
      <c r="E313" s="72">
        <v>8</v>
      </c>
      <c r="F313"/>
    </row>
    <row r="314" spans="2:6" x14ac:dyDescent="0.35">
      <c r="B314" s="450"/>
      <c r="C314" s="391"/>
      <c r="D314" s="89" t="s">
        <v>821</v>
      </c>
      <c r="E314" s="72">
        <v>9</v>
      </c>
      <c r="F314"/>
    </row>
    <row r="315" spans="2:6" x14ac:dyDescent="0.35">
      <c r="B315" s="450"/>
      <c r="C315" s="391"/>
      <c r="D315" s="89" t="s">
        <v>822</v>
      </c>
      <c r="E315" s="72"/>
      <c r="F315"/>
    </row>
    <row r="316" spans="2:6" x14ac:dyDescent="0.35">
      <c r="B316" s="450"/>
      <c r="C316" s="391"/>
      <c r="D316" s="89" t="s">
        <v>823</v>
      </c>
      <c r="E316" s="72">
        <v>10</v>
      </c>
      <c r="F316"/>
    </row>
    <row r="317" spans="2:6" x14ac:dyDescent="0.35">
      <c r="B317" s="450"/>
      <c r="C317" s="391"/>
      <c r="D317" s="89" t="s">
        <v>824</v>
      </c>
      <c r="E317" s="72">
        <v>11</v>
      </c>
      <c r="F317"/>
    </row>
    <row r="318" spans="2:6" x14ac:dyDescent="0.35">
      <c r="B318" s="450"/>
      <c r="C318" s="391"/>
      <c r="D318" s="90" t="s">
        <v>825</v>
      </c>
      <c r="E318" s="151"/>
      <c r="F318"/>
    </row>
    <row r="319" spans="2:6" x14ac:dyDescent="0.35">
      <c r="B319" s="450"/>
      <c r="C319" s="391"/>
      <c r="D319" s="89" t="s">
        <v>826</v>
      </c>
      <c r="E319" s="72"/>
      <c r="F319"/>
    </row>
    <row r="320" spans="2:6" x14ac:dyDescent="0.35">
      <c r="B320" s="450"/>
      <c r="C320" s="391"/>
      <c r="D320" s="89" t="s">
        <v>827</v>
      </c>
      <c r="E320" s="72">
        <v>13</v>
      </c>
      <c r="F320"/>
    </row>
    <row r="321" spans="2:6" x14ac:dyDescent="0.35">
      <c r="B321" s="450"/>
      <c r="C321" s="391"/>
      <c r="D321" s="89" t="s">
        <v>828</v>
      </c>
      <c r="E321" s="72">
        <v>14</v>
      </c>
      <c r="F321"/>
    </row>
    <row r="322" spans="2:6" x14ac:dyDescent="0.35">
      <c r="B322" s="450"/>
      <c r="C322" s="391"/>
      <c r="D322" s="89" t="s">
        <v>829</v>
      </c>
      <c r="E322" s="72"/>
      <c r="F322"/>
    </row>
    <row r="323" spans="2:6" x14ac:dyDescent="0.35">
      <c r="B323" s="450"/>
      <c r="C323" s="391"/>
      <c r="D323" s="89" t="s">
        <v>830</v>
      </c>
      <c r="E323" s="72">
        <v>16</v>
      </c>
      <c r="F323"/>
    </row>
    <row r="324" spans="2:6" x14ac:dyDescent="0.35">
      <c r="B324" s="450"/>
      <c r="C324" s="391"/>
      <c r="D324" s="90" t="s">
        <v>831</v>
      </c>
      <c r="E324" s="72">
        <v>17</v>
      </c>
      <c r="F324"/>
    </row>
    <row r="325" spans="2:6" x14ac:dyDescent="0.35">
      <c r="B325" s="435"/>
      <c r="C325" s="391"/>
      <c r="D325" s="89" t="s">
        <v>832</v>
      </c>
      <c r="E325" s="72">
        <v>18</v>
      </c>
      <c r="F325"/>
    </row>
    <row r="326" spans="2:6" x14ac:dyDescent="0.35">
      <c r="B326" s="391">
        <v>6</v>
      </c>
      <c r="C326" s="570" t="s">
        <v>833</v>
      </c>
      <c r="D326" s="89" t="s">
        <v>834</v>
      </c>
      <c r="E326" s="72">
        <v>1</v>
      </c>
      <c r="F326"/>
    </row>
    <row r="327" spans="2:6" x14ac:dyDescent="0.35">
      <c r="B327" s="391"/>
      <c r="C327" s="570"/>
      <c r="D327" s="89" t="s">
        <v>835</v>
      </c>
      <c r="E327" s="72">
        <v>2</v>
      </c>
      <c r="F327"/>
    </row>
    <row r="328" spans="2:6" x14ac:dyDescent="0.35">
      <c r="B328" s="391"/>
      <c r="C328" s="570"/>
      <c r="D328" s="89" t="s">
        <v>836</v>
      </c>
      <c r="E328" s="72">
        <v>3</v>
      </c>
      <c r="F328"/>
    </row>
    <row r="329" spans="2:6" x14ac:dyDescent="0.35">
      <c r="B329" s="391"/>
      <c r="C329" s="570"/>
      <c r="D329" s="89" t="s">
        <v>837</v>
      </c>
      <c r="E329" s="72">
        <v>4</v>
      </c>
      <c r="F329"/>
    </row>
    <row r="330" spans="2:6" x14ac:dyDescent="0.35">
      <c r="B330" s="391"/>
      <c r="C330" s="570"/>
      <c r="D330" s="89" t="s">
        <v>838</v>
      </c>
      <c r="E330" s="72">
        <v>5</v>
      </c>
      <c r="F330"/>
    </row>
    <row r="331" spans="2:6" x14ac:dyDescent="0.35">
      <c r="B331" s="391"/>
      <c r="C331" s="570"/>
      <c r="D331" s="89" t="s">
        <v>839</v>
      </c>
      <c r="E331" s="72">
        <v>6</v>
      </c>
      <c r="F331"/>
    </row>
    <row r="332" spans="2:6" x14ac:dyDescent="0.35">
      <c r="B332" s="391"/>
      <c r="C332" s="570"/>
      <c r="D332" s="89" t="s">
        <v>840</v>
      </c>
      <c r="E332" s="72">
        <v>7</v>
      </c>
      <c r="F332"/>
    </row>
    <row r="333" spans="2:6" x14ac:dyDescent="0.35">
      <c r="B333" s="391"/>
      <c r="C333" s="570"/>
      <c r="D333" s="89" t="s">
        <v>841</v>
      </c>
      <c r="E333" s="72">
        <v>8</v>
      </c>
      <c r="F333"/>
    </row>
    <row r="334" spans="2:6" x14ac:dyDescent="0.35">
      <c r="B334" s="391"/>
      <c r="C334" s="570"/>
      <c r="D334" s="89" t="s">
        <v>842</v>
      </c>
      <c r="E334" s="72">
        <v>9</v>
      </c>
      <c r="F334"/>
    </row>
    <row r="335" spans="2:6" ht="30" customHeight="1" x14ac:dyDescent="0.35">
      <c r="B335" s="391"/>
      <c r="C335" s="570"/>
      <c r="D335" s="89" t="s">
        <v>843</v>
      </c>
      <c r="E335" s="72">
        <v>10</v>
      </c>
      <c r="F335"/>
    </row>
    <row r="336" spans="2:6" x14ac:dyDescent="0.35">
      <c r="B336" s="434">
        <v>7</v>
      </c>
      <c r="C336" s="434" t="s">
        <v>844</v>
      </c>
      <c r="D336" s="72" t="s">
        <v>845</v>
      </c>
      <c r="E336" s="72">
        <v>1</v>
      </c>
      <c r="F336"/>
    </row>
    <row r="337" spans="2:6" x14ac:dyDescent="0.35">
      <c r="B337" s="450"/>
      <c r="C337" s="450"/>
      <c r="D337" s="72" t="s">
        <v>846</v>
      </c>
      <c r="E337" s="72">
        <v>2</v>
      </c>
      <c r="F337"/>
    </row>
    <row r="338" spans="2:6" x14ac:dyDescent="0.35">
      <c r="B338" s="450"/>
      <c r="C338" s="450"/>
      <c r="D338" s="72" t="s">
        <v>847</v>
      </c>
      <c r="E338" s="72">
        <v>3</v>
      </c>
      <c r="F338"/>
    </row>
    <row r="339" spans="2:6" ht="29" x14ac:dyDescent="0.35">
      <c r="B339" s="450"/>
      <c r="C339" s="450"/>
      <c r="D339" s="72" t="s">
        <v>848</v>
      </c>
      <c r="E339" s="72">
        <v>4</v>
      </c>
      <c r="F339"/>
    </row>
    <row r="340" spans="2:6" x14ac:dyDescent="0.35">
      <c r="B340" s="450"/>
      <c r="C340" s="450"/>
      <c r="D340" s="72" t="s">
        <v>849</v>
      </c>
      <c r="E340" s="72">
        <v>5</v>
      </c>
      <c r="F340"/>
    </row>
    <row r="341" spans="2:6" x14ac:dyDescent="0.35">
      <c r="B341" s="450"/>
      <c r="C341" s="450"/>
      <c r="D341" s="72" t="s">
        <v>850</v>
      </c>
      <c r="E341" s="72">
        <v>6</v>
      </c>
      <c r="F341"/>
    </row>
    <row r="342" spans="2:6" x14ac:dyDescent="0.35">
      <c r="B342" s="450"/>
      <c r="C342" s="450"/>
      <c r="D342" s="72" t="s">
        <v>851</v>
      </c>
      <c r="E342" s="72">
        <v>7</v>
      </c>
      <c r="F342"/>
    </row>
    <row r="343" spans="2:6" x14ac:dyDescent="0.35">
      <c r="B343" s="450"/>
      <c r="C343" s="450"/>
      <c r="D343" s="72" t="s">
        <v>852</v>
      </c>
      <c r="E343" s="72">
        <v>8</v>
      </c>
      <c r="F343"/>
    </row>
    <row r="344" spans="2:6" x14ac:dyDescent="0.35">
      <c r="B344" s="450"/>
      <c r="C344" s="450"/>
      <c r="D344" s="72" t="s">
        <v>853</v>
      </c>
      <c r="E344" s="72">
        <v>9</v>
      </c>
      <c r="F344"/>
    </row>
    <row r="345" spans="2:6" x14ac:dyDescent="0.35">
      <c r="B345" s="435"/>
      <c r="C345" s="435"/>
      <c r="D345" s="72" t="s">
        <v>854</v>
      </c>
      <c r="E345" s="72">
        <v>10</v>
      </c>
      <c r="F345"/>
    </row>
    <row r="346" spans="2:6" x14ac:dyDescent="0.35">
      <c r="B346" s="434">
        <v>8</v>
      </c>
      <c r="C346" s="391" t="s">
        <v>855</v>
      </c>
      <c r="D346" s="91" t="s">
        <v>856</v>
      </c>
      <c r="E346" s="151">
        <v>1</v>
      </c>
      <c r="F346"/>
    </row>
    <row r="347" spans="2:6" x14ac:dyDescent="0.35">
      <c r="B347" s="450"/>
      <c r="C347" s="391"/>
      <c r="D347" s="91" t="s">
        <v>857</v>
      </c>
      <c r="E347" s="151">
        <v>2</v>
      </c>
      <c r="F347"/>
    </row>
    <row r="348" spans="2:6" x14ac:dyDescent="0.35">
      <c r="B348" s="450"/>
      <c r="C348" s="391"/>
      <c r="D348" s="91" t="s">
        <v>858</v>
      </c>
      <c r="E348" s="151">
        <v>3</v>
      </c>
      <c r="F348"/>
    </row>
    <row r="349" spans="2:6" x14ac:dyDescent="0.35">
      <c r="B349" s="450"/>
      <c r="C349" s="391"/>
      <c r="D349" s="91" t="s">
        <v>859</v>
      </c>
      <c r="E349" s="151">
        <v>4</v>
      </c>
      <c r="F349"/>
    </row>
    <row r="350" spans="2:6" x14ac:dyDescent="0.35">
      <c r="B350" s="450"/>
      <c r="C350" s="391"/>
      <c r="D350" s="91" t="s">
        <v>860</v>
      </c>
      <c r="E350" s="151">
        <v>5</v>
      </c>
      <c r="F350"/>
    </row>
    <row r="351" spans="2:6" x14ac:dyDescent="0.35">
      <c r="B351" s="435"/>
      <c r="C351" s="391"/>
      <c r="D351" s="91" t="s">
        <v>861</v>
      </c>
      <c r="E351" s="151">
        <v>6</v>
      </c>
      <c r="F351"/>
    </row>
    <row r="352" spans="2:6" ht="29" x14ac:dyDescent="0.35">
      <c r="B352" s="434">
        <v>9</v>
      </c>
      <c r="C352" s="434" t="s">
        <v>862</v>
      </c>
      <c r="D352" s="89" t="s">
        <v>863</v>
      </c>
      <c r="E352" s="151">
        <v>1</v>
      </c>
      <c r="F352"/>
    </row>
    <row r="353" spans="2:6" ht="30" customHeight="1" x14ac:dyDescent="0.35">
      <c r="B353" s="450"/>
      <c r="C353" s="450"/>
      <c r="D353" s="89" t="s">
        <v>864</v>
      </c>
      <c r="E353" s="151">
        <v>2</v>
      </c>
      <c r="F353"/>
    </row>
    <row r="354" spans="2:6" x14ac:dyDescent="0.35">
      <c r="B354" s="450"/>
      <c r="C354" s="450"/>
      <c r="D354" s="91" t="str">
        <f>_xlfn.CONCAT(D360:D365)</f>
        <v>PIT LATRINE, WITHOUT SLAB…COMPOSTING TOILET..5BUCKET.............FIELD /FOREST......OTHERS(SPECIFY)....YES.........</v>
      </c>
      <c r="E354" s="151">
        <v>3</v>
      </c>
      <c r="F354"/>
    </row>
    <row r="355" spans="2:6" x14ac:dyDescent="0.35">
      <c r="B355" s="450"/>
      <c r="C355" s="450"/>
      <c r="D355" s="89" t="s">
        <v>865</v>
      </c>
      <c r="E355" s="151">
        <v>4</v>
      </c>
      <c r="F355"/>
    </row>
    <row r="356" spans="2:6" x14ac:dyDescent="0.35">
      <c r="B356" s="435"/>
      <c r="C356" s="435"/>
      <c r="D356" s="89" t="s">
        <v>866</v>
      </c>
      <c r="E356" s="151">
        <v>5</v>
      </c>
      <c r="F356"/>
    </row>
    <row r="357" spans="2:6" x14ac:dyDescent="0.35">
      <c r="B357" s="434">
        <v>10</v>
      </c>
      <c r="C357" s="391" t="s">
        <v>867</v>
      </c>
      <c r="D357" s="72" t="s">
        <v>868</v>
      </c>
      <c r="E357" s="151">
        <v>1</v>
      </c>
      <c r="F357"/>
    </row>
    <row r="358" spans="2:6" x14ac:dyDescent="0.35">
      <c r="B358" s="450"/>
      <c r="C358" s="391"/>
      <c r="D358" s="72" t="s">
        <v>869</v>
      </c>
      <c r="E358" s="151">
        <v>2</v>
      </c>
      <c r="F358"/>
    </row>
    <row r="359" spans="2:6" x14ac:dyDescent="0.35">
      <c r="B359" s="450"/>
      <c r="C359" s="391"/>
      <c r="D359" s="72" t="s">
        <v>870</v>
      </c>
      <c r="E359" s="151">
        <v>3</v>
      </c>
      <c r="F359"/>
    </row>
    <row r="360" spans="2:6" x14ac:dyDescent="0.35">
      <c r="B360" s="450"/>
      <c r="C360" s="391"/>
      <c r="D360" s="72" t="s">
        <v>871</v>
      </c>
      <c r="E360" s="151">
        <v>4</v>
      </c>
      <c r="F360"/>
    </row>
    <row r="361" spans="2:6" x14ac:dyDescent="0.35">
      <c r="B361" s="450"/>
      <c r="C361" s="391"/>
      <c r="D361" s="72" t="s">
        <v>872</v>
      </c>
      <c r="E361" s="151">
        <v>5</v>
      </c>
      <c r="F361"/>
    </row>
    <row r="362" spans="2:6" x14ac:dyDescent="0.35">
      <c r="B362" s="450"/>
      <c r="C362" s="391"/>
      <c r="D362" s="72" t="s">
        <v>873</v>
      </c>
      <c r="E362" s="151">
        <v>6</v>
      </c>
      <c r="F362"/>
    </row>
    <row r="363" spans="2:6" x14ac:dyDescent="0.35">
      <c r="B363" s="450"/>
      <c r="C363" s="391"/>
      <c r="D363" s="72" t="s">
        <v>874</v>
      </c>
      <c r="E363" s="151">
        <v>7</v>
      </c>
      <c r="F363"/>
    </row>
    <row r="364" spans="2:6" x14ac:dyDescent="0.35">
      <c r="B364" s="435"/>
      <c r="C364" s="391"/>
      <c r="D364" s="72" t="s">
        <v>875</v>
      </c>
      <c r="E364" s="151">
        <v>8</v>
      </c>
      <c r="F364"/>
    </row>
    <row r="365" spans="2:6" x14ac:dyDescent="0.35">
      <c r="B365" s="434" t="s">
        <v>876</v>
      </c>
      <c r="C365" s="648" t="s">
        <v>877</v>
      </c>
      <c r="D365" s="113" t="s">
        <v>696</v>
      </c>
      <c r="E365" s="113">
        <v>1</v>
      </c>
      <c r="F365"/>
    </row>
    <row r="366" spans="2:6" x14ac:dyDescent="0.35">
      <c r="B366" s="435"/>
      <c r="C366" s="648"/>
      <c r="D366" s="113" t="s">
        <v>697</v>
      </c>
      <c r="E366" s="113">
        <v>2</v>
      </c>
      <c r="F366"/>
    </row>
    <row r="367" spans="2:6" x14ac:dyDescent="0.35">
      <c r="B367" s="391" t="s">
        <v>878</v>
      </c>
      <c r="C367" s="648" t="s">
        <v>879</v>
      </c>
      <c r="D367" s="89" t="s">
        <v>880</v>
      </c>
      <c r="E367" s="114">
        <v>1</v>
      </c>
      <c r="F367"/>
    </row>
    <row r="368" spans="2:6" x14ac:dyDescent="0.35">
      <c r="B368" s="391"/>
      <c r="C368" s="648"/>
      <c r="D368" s="89" t="s">
        <v>881</v>
      </c>
      <c r="E368" s="114">
        <v>2</v>
      </c>
      <c r="F368"/>
    </row>
    <row r="369" spans="2:6" x14ac:dyDescent="0.35">
      <c r="B369" s="391"/>
      <c r="C369" s="648"/>
      <c r="D369" s="90" t="s">
        <v>120</v>
      </c>
      <c r="E369" s="114">
        <v>3</v>
      </c>
      <c r="F369"/>
    </row>
    <row r="370" spans="2:6" ht="29" x14ac:dyDescent="0.35">
      <c r="B370" s="72" t="s">
        <v>882</v>
      </c>
      <c r="C370" s="90" t="s">
        <v>883</v>
      </c>
      <c r="D370" s="113" t="s">
        <v>696</v>
      </c>
      <c r="E370" s="113">
        <v>1</v>
      </c>
      <c r="F370"/>
    </row>
    <row r="371" spans="2:6" x14ac:dyDescent="0.35">
      <c r="C371" s="90"/>
      <c r="D371" s="113" t="s">
        <v>697</v>
      </c>
      <c r="E371" s="113">
        <v>2</v>
      </c>
      <c r="F371"/>
    </row>
    <row r="372" spans="2:6" x14ac:dyDescent="0.35">
      <c r="B372" s="434" t="s">
        <v>884</v>
      </c>
      <c r="C372" s="391" t="s">
        <v>885</v>
      </c>
      <c r="D372" s="89" t="s">
        <v>886</v>
      </c>
      <c r="E372" s="72">
        <v>1</v>
      </c>
      <c r="F372"/>
    </row>
    <row r="373" spans="2:6" x14ac:dyDescent="0.35">
      <c r="B373" s="450"/>
      <c r="C373" s="391"/>
      <c r="D373" s="89" t="s">
        <v>887</v>
      </c>
      <c r="E373" s="72">
        <v>2</v>
      </c>
      <c r="F373"/>
    </row>
    <row r="374" spans="2:6" x14ac:dyDescent="0.35">
      <c r="B374" s="450"/>
      <c r="C374" s="391"/>
      <c r="D374" s="89" t="s">
        <v>888</v>
      </c>
      <c r="E374" s="72">
        <v>3</v>
      </c>
      <c r="F374"/>
    </row>
    <row r="375" spans="2:6" x14ac:dyDescent="0.35">
      <c r="B375" s="435"/>
      <c r="C375" s="391"/>
      <c r="D375" s="91" t="s">
        <v>120</v>
      </c>
      <c r="E375" s="72">
        <v>4</v>
      </c>
      <c r="F375"/>
    </row>
    <row r="376" spans="2:6" x14ac:dyDescent="0.35">
      <c r="B376" s="434">
        <v>12</v>
      </c>
      <c r="C376" s="391" t="s">
        <v>889</v>
      </c>
      <c r="D376" s="90" t="s">
        <v>890</v>
      </c>
      <c r="E376" s="114">
        <v>1</v>
      </c>
      <c r="F376"/>
    </row>
    <row r="377" spans="2:6" x14ac:dyDescent="0.35">
      <c r="B377" s="450"/>
      <c r="C377" s="391"/>
      <c r="D377" s="90" t="s">
        <v>891</v>
      </c>
      <c r="E377" s="114">
        <v>2</v>
      </c>
      <c r="F377"/>
    </row>
    <row r="378" spans="2:6" x14ac:dyDescent="0.35">
      <c r="B378" s="450"/>
      <c r="C378" s="391"/>
      <c r="D378" s="90" t="s">
        <v>892</v>
      </c>
      <c r="E378" s="114">
        <v>3</v>
      </c>
      <c r="F378"/>
    </row>
    <row r="379" spans="2:6" x14ac:dyDescent="0.35">
      <c r="B379" s="450"/>
      <c r="C379" s="391"/>
      <c r="D379" s="90" t="s">
        <v>893</v>
      </c>
      <c r="E379" s="114">
        <v>4</v>
      </c>
      <c r="F379"/>
    </row>
    <row r="380" spans="2:6" x14ac:dyDescent="0.35">
      <c r="B380" s="450"/>
      <c r="C380" s="391"/>
      <c r="D380" s="90" t="s">
        <v>894</v>
      </c>
      <c r="E380" s="114">
        <v>5</v>
      </c>
      <c r="F380"/>
    </row>
    <row r="381" spans="2:6" x14ac:dyDescent="0.35">
      <c r="B381" s="450"/>
      <c r="C381" s="391"/>
      <c r="D381" s="90" t="s">
        <v>895</v>
      </c>
      <c r="E381" s="114">
        <v>6</v>
      </c>
      <c r="F381"/>
    </row>
    <row r="382" spans="2:6" x14ac:dyDescent="0.35">
      <c r="B382" s="450"/>
      <c r="C382" s="391"/>
      <c r="D382" s="90" t="s">
        <v>896</v>
      </c>
      <c r="E382" s="114">
        <v>7</v>
      </c>
      <c r="F382"/>
    </row>
    <row r="383" spans="2:6" ht="32.15" customHeight="1" x14ac:dyDescent="0.35">
      <c r="B383" s="435"/>
      <c r="C383" s="391"/>
      <c r="D383" s="90" t="s">
        <v>897</v>
      </c>
      <c r="E383" s="114">
        <v>8</v>
      </c>
      <c r="F383"/>
    </row>
    <row r="384" spans="2:6" x14ac:dyDescent="0.35">
      <c r="B384" s="91">
        <v>13</v>
      </c>
      <c r="C384" s="391" t="s">
        <v>898</v>
      </c>
      <c r="D384" s="89" t="s">
        <v>899</v>
      </c>
      <c r="E384" s="114">
        <v>1</v>
      </c>
      <c r="F384"/>
    </row>
    <row r="385" spans="2:6" x14ac:dyDescent="0.35">
      <c r="C385" s="391"/>
      <c r="D385" s="89" t="s">
        <v>900</v>
      </c>
      <c r="E385" s="114">
        <v>2</v>
      </c>
      <c r="F385"/>
    </row>
    <row r="386" spans="2:6" x14ac:dyDescent="0.35">
      <c r="C386" s="391"/>
      <c r="D386" s="89" t="s">
        <v>901</v>
      </c>
      <c r="E386" s="114">
        <v>3</v>
      </c>
      <c r="F386"/>
    </row>
    <row r="387" spans="2:6" x14ac:dyDescent="0.35">
      <c r="C387" s="391"/>
      <c r="D387" s="89" t="s">
        <v>902</v>
      </c>
      <c r="E387" s="114">
        <v>4</v>
      </c>
      <c r="F387"/>
    </row>
    <row r="388" spans="2:6" x14ac:dyDescent="0.35">
      <c r="C388" s="391"/>
      <c r="D388" s="89" t="s">
        <v>903</v>
      </c>
      <c r="E388" s="114">
        <v>5</v>
      </c>
      <c r="F388"/>
    </row>
    <row r="389" spans="2:6" x14ac:dyDescent="0.35">
      <c r="C389" s="391"/>
      <c r="D389" s="89" t="s">
        <v>904</v>
      </c>
      <c r="E389" s="114">
        <v>6</v>
      </c>
      <c r="F389"/>
    </row>
    <row r="390" spans="2:6" x14ac:dyDescent="0.35">
      <c r="C390" s="391"/>
      <c r="D390" s="89" t="s">
        <v>905</v>
      </c>
      <c r="E390" s="114">
        <v>7</v>
      </c>
      <c r="F390"/>
    </row>
    <row r="391" spans="2:6" x14ac:dyDescent="0.35">
      <c r="C391" s="391"/>
      <c r="D391" s="89" t="s">
        <v>906</v>
      </c>
      <c r="E391" s="114">
        <v>8</v>
      </c>
      <c r="F391"/>
    </row>
    <row r="392" spans="2:6" x14ac:dyDescent="0.35">
      <c r="C392" s="391"/>
      <c r="D392" s="89" t="s">
        <v>907</v>
      </c>
      <c r="E392" s="114">
        <v>9</v>
      </c>
      <c r="F392"/>
    </row>
    <row r="393" spans="2:6" s="86" customFormat="1" ht="30" customHeight="1" x14ac:dyDescent="0.35">
      <c r="B393" s="91"/>
      <c r="C393" s="391"/>
      <c r="D393" s="89" t="s">
        <v>908</v>
      </c>
      <c r="E393" s="114">
        <v>10</v>
      </c>
      <c r="F393"/>
    </row>
    <row r="394" spans="2:6" s="86" customFormat="1" x14ac:dyDescent="0.35">
      <c r="B394" s="91"/>
      <c r="C394" s="391"/>
      <c r="D394" s="89" t="s">
        <v>909</v>
      </c>
      <c r="E394" s="114">
        <v>11</v>
      </c>
      <c r="F394"/>
    </row>
    <row r="395" spans="2:6" s="86" customFormat="1" x14ac:dyDescent="0.35">
      <c r="B395" s="91"/>
      <c r="C395" s="391"/>
      <c r="D395" s="89" t="s">
        <v>910</v>
      </c>
      <c r="E395" s="114">
        <v>12</v>
      </c>
      <c r="F395"/>
    </row>
    <row r="396" spans="2:6" s="86" customFormat="1" x14ac:dyDescent="0.35">
      <c r="B396" s="91"/>
      <c r="C396" s="391"/>
      <c r="D396" s="89" t="s">
        <v>911</v>
      </c>
      <c r="E396" s="114">
        <v>13</v>
      </c>
      <c r="F396"/>
    </row>
    <row r="397" spans="2:6" ht="30" customHeight="1" x14ac:dyDescent="0.35">
      <c r="C397" s="391"/>
      <c r="D397" s="90" t="s">
        <v>912</v>
      </c>
      <c r="E397" s="114">
        <v>14</v>
      </c>
      <c r="F397"/>
    </row>
    <row r="398" spans="2:6" x14ac:dyDescent="0.35">
      <c r="C398" s="391"/>
      <c r="D398" s="89" t="s">
        <v>913</v>
      </c>
      <c r="E398" s="114">
        <v>15</v>
      </c>
      <c r="F398"/>
    </row>
    <row r="399" spans="2:6" x14ac:dyDescent="0.35">
      <c r="B399" s="91">
        <v>14</v>
      </c>
      <c r="C399" s="90" t="s">
        <v>914</v>
      </c>
      <c r="D399" s="89" t="s">
        <v>915</v>
      </c>
      <c r="E399" s="114">
        <v>1</v>
      </c>
      <c r="F399"/>
    </row>
    <row r="400" spans="2:6" x14ac:dyDescent="0.35">
      <c r="C400" s="90"/>
      <c r="D400" s="89" t="s">
        <v>916</v>
      </c>
      <c r="E400" s="114">
        <v>2</v>
      </c>
      <c r="F400"/>
    </row>
    <row r="401" spans="2:12" ht="29" x14ac:dyDescent="0.35">
      <c r="C401" s="90"/>
      <c r="D401" s="89" t="s">
        <v>917</v>
      </c>
      <c r="E401" s="114">
        <v>3</v>
      </c>
      <c r="F401"/>
    </row>
    <row r="402" spans="2:12" x14ac:dyDescent="0.35">
      <c r="C402" s="90"/>
      <c r="D402" s="89" t="s">
        <v>918</v>
      </c>
      <c r="E402" s="114">
        <v>4</v>
      </c>
      <c r="F402"/>
    </row>
    <row r="403" spans="2:12" x14ac:dyDescent="0.35">
      <c r="B403" s="89" t="s">
        <v>919</v>
      </c>
      <c r="C403" s="391" t="s">
        <v>920</v>
      </c>
      <c r="D403" s="89" t="s">
        <v>921</v>
      </c>
      <c r="E403" s="114">
        <v>1</v>
      </c>
      <c r="F403"/>
    </row>
    <row r="404" spans="2:12" x14ac:dyDescent="0.35">
      <c r="B404" s="89"/>
      <c r="C404" s="391"/>
      <c r="D404" s="89" t="s">
        <v>922</v>
      </c>
      <c r="E404" s="114">
        <v>2</v>
      </c>
      <c r="F404"/>
    </row>
    <row r="405" spans="2:12" x14ac:dyDescent="0.35">
      <c r="C405" s="391"/>
      <c r="D405" s="89" t="s">
        <v>923</v>
      </c>
      <c r="E405" s="114">
        <v>3</v>
      </c>
      <c r="F405"/>
    </row>
    <row r="406" spans="2:12" x14ac:dyDescent="0.35">
      <c r="C406" s="391"/>
      <c r="D406" s="89" t="s">
        <v>924</v>
      </c>
      <c r="E406" s="114">
        <v>4</v>
      </c>
      <c r="F406"/>
    </row>
    <row r="407" spans="2:12" x14ac:dyDescent="0.35">
      <c r="C407" s="391"/>
      <c r="D407" s="89" t="s">
        <v>925</v>
      </c>
      <c r="E407" s="114">
        <v>5</v>
      </c>
      <c r="F407"/>
    </row>
    <row r="408" spans="2:12" x14ac:dyDescent="0.35">
      <c r="C408" s="391"/>
      <c r="D408" s="89" t="s">
        <v>926</v>
      </c>
      <c r="E408" s="114">
        <v>6</v>
      </c>
      <c r="F408"/>
    </row>
    <row r="409" spans="2:12" x14ac:dyDescent="0.35">
      <c r="C409" s="391"/>
      <c r="D409" s="89" t="s">
        <v>927</v>
      </c>
      <c r="E409" s="114">
        <v>7</v>
      </c>
      <c r="F409"/>
    </row>
    <row r="410" spans="2:12" ht="48" customHeight="1" x14ac:dyDescent="0.35">
      <c r="B410" s="89" t="s">
        <v>928</v>
      </c>
      <c r="C410" s="391" t="s">
        <v>929</v>
      </c>
      <c r="D410" s="89" t="s">
        <v>921</v>
      </c>
      <c r="E410" s="114">
        <v>1</v>
      </c>
      <c r="F410"/>
      <c r="H410" s="35"/>
      <c r="I410" s="106"/>
      <c r="J410" s="107"/>
      <c r="K410" s="107"/>
      <c r="L410" s="106"/>
    </row>
    <row r="411" spans="2:12" x14ac:dyDescent="0.35">
      <c r="C411" s="391"/>
      <c r="D411" s="89" t="s">
        <v>922</v>
      </c>
      <c r="E411" s="114">
        <v>2</v>
      </c>
      <c r="F411"/>
      <c r="H411" s="35"/>
      <c r="I411" s="106"/>
      <c r="J411" s="107"/>
      <c r="K411" s="107"/>
      <c r="L411" s="106"/>
    </row>
    <row r="412" spans="2:12" x14ac:dyDescent="0.35">
      <c r="C412" s="391"/>
      <c r="D412" s="89" t="s">
        <v>923</v>
      </c>
      <c r="E412" s="114">
        <v>3</v>
      </c>
      <c r="F412"/>
      <c r="H412" s="35"/>
      <c r="I412" s="106"/>
      <c r="J412" s="107"/>
      <c r="K412" s="107"/>
      <c r="L412" s="106"/>
    </row>
    <row r="413" spans="2:12" x14ac:dyDescent="0.35">
      <c r="C413" s="391"/>
      <c r="D413" s="89" t="s">
        <v>924</v>
      </c>
      <c r="E413" s="114">
        <v>4</v>
      </c>
      <c r="F413"/>
      <c r="H413" s="35"/>
      <c r="I413" s="108"/>
      <c r="J413" s="107"/>
      <c r="K413" s="107"/>
      <c r="L413" s="107"/>
    </row>
    <row r="414" spans="2:12" x14ac:dyDescent="0.35">
      <c r="C414" s="391"/>
      <c r="D414" s="89" t="s">
        <v>925</v>
      </c>
      <c r="E414" s="114">
        <v>5</v>
      </c>
      <c r="F414"/>
      <c r="H414" s="35"/>
      <c r="I414" s="107"/>
      <c r="J414" s="107"/>
      <c r="K414" s="107"/>
      <c r="L414" s="107"/>
    </row>
    <row r="415" spans="2:12" x14ac:dyDescent="0.35">
      <c r="C415" s="391"/>
      <c r="D415" s="89" t="s">
        <v>926</v>
      </c>
      <c r="E415" s="114">
        <v>6</v>
      </c>
      <c r="F415"/>
      <c r="H415" s="35"/>
      <c r="I415" s="107"/>
      <c r="J415" s="107"/>
      <c r="K415" s="107"/>
      <c r="L415" s="107"/>
    </row>
    <row r="416" spans="2:12" x14ac:dyDescent="0.35">
      <c r="C416" s="391"/>
      <c r="D416" s="89" t="s">
        <v>927</v>
      </c>
      <c r="E416" s="114">
        <v>7</v>
      </c>
      <c r="F416"/>
      <c r="H416" s="35"/>
      <c r="I416" s="107"/>
      <c r="J416" s="107"/>
      <c r="K416" s="107"/>
      <c r="L416" s="49"/>
    </row>
    <row r="417" spans="1:12" ht="43.5" x14ac:dyDescent="0.35">
      <c r="B417" s="89" t="s">
        <v>930</v>
      </c>
      <c r="C417" s="90" t="s">
        <v>931</v>
      </c>
      <c r="D417" s="113" t="s">
        <v>696</v>
      </c>
      <c r="E417" s="113">
        <v>1</v>
      </c>
      <c r="F417"/>
      <c r="H417" s="35"/>
      <c r="I417" s="107"/>
      <c r="J417" s="107"/>
      <c r="K417" s="107"/>
      <c r="L417" s="107"/>
    </row>
    <row r="418" spans="1:12" ht="32.15" customHeight="1" x14ac:dyDescent="0.35">
      <c r="A418" s="11" t="str">
        <f>_xlfn.CONCAT(F418:L418)</f>
        <v/>
      </c>
      <c r="C418" s="90"/>
      <c r="D418" s="113" t="s">
        <v>697</v>
      </c>
      <c r="E418" s="113">
        <v>2</v>
      </c>
      <c r="F418"/>
      <c r="G418" s="22"/>
      <c r="H418" s="35"/>
      <c r="I418" s="107"/>
      <c r="J418" s="107"/>
      <c r="K418" s="107"/>
      <c r="L418" s="107"/>
    </row>
    <row r="419" spans="1:12" x14ac:dyDescent="0.35">
      <c r="B419" s="575">
        <v>14</v>
      </c>
      <c r="C419" s="391" t="s">
        <v>932</v>
      </c>
      <c r="D419" s="113" t="s">
        <v>899</v>
      </c>
      <c r="E419" s="113">
        <v>1</v>
      </c>
      <c r="F419"/>
    </row>
    <row r="420" spans="1:12" x14ac:dyDescent="0.35">
      <c r="B420" s="576"/>
      <c r="C420" s="391"/>
      <c r="D420" s="113" t="s">
        <v>900</v>
      </c>
      <c r="E420" s="113">
        <v>2</v>
      </c>
      <c r="F420"/>
    </row>
    <row r="421" spans="1:12" ht="32.15" customHeight="1" x14ac:dyDescent="0.35">
      <c r="B421" s="576"/>
      <c r="C421" s="391"/>
      <c r="D421" s="113" t="s">
        <v>901</v>
      </c>
      <c r="E421" s="113">
        <v>3</v>
      </c>
      <c r="F421"/>
    </row>
    <row r="422" spans="1:12" ht="32.15" customHeight="1" x14ac:dyDescent="0.35">
      <c r="B422" s="576"/>
      <c r="C422" s="391"/>
      <c r="D422" s="113" t="s">
        <v>902</v>
      </c>
      <c r="E422" s="113">
        <v>4</v>
      </c>
      <c r="F422"/>
    </row>
    <row r="423" spans="1:12" x14ac:dyDescent="0.35">
      <c r="B423" s="576"/>
      <c r="C423" s="391"/>
      <c r="D423" s="113" t="s">
        <v>903</v>
      </c>
      <c r="E423" s="113">
        <v>5</v>
      </c>
      <c r="F423"/>
    </row>
    <row r="424" spans="1:12" ht="48" customHeight="1" x14ac:dyDescent="0.35">
      <c r="B424" s="576"/>
      <c r="C424" s="391"/>
      <c r="D424" s="113" t="s">
        <v>904</v>
      </c>
      <c r="E424" s="113">
        <v>6</v>
      </c>
      <c r="F424"/>
    </row>
    <row r="425" spans="1:12" x14ac:dyDescent="0.35">
      <c r="B425" s="576"/>
      <c r="C425" s="391"/>
      <c r="D425" s="113" t="s">
        <v>905</v>
      </c>
      <c r="E425" s="113">
        <v>7</v>
      </c>
      <c r="F425"/>
    </row>
    <row r="426" spans="1:12" ht="16" customHeight="1" x14ac:dyDescent="0.35">
      <c r="B426" s="576"/>
      <c r="C426" s="391"/>
      <c r="D426" s="113" t="s">
        <v>906</v>
      </c>
      <c r="E426" s="113">
        <v>8</v>
      </c>
      <c r="F426"/>
    </row>
    <row r="427" spans="1:12" x14ac:dyDescent="0.35">
      <c r="B427" s="576"/>
      <c r="C427" s="391"/>
      <c r="D427" s="113" t="s">
        <v>907</v>
      </c>
      <c r="E427" s="113">
        <v>9</v>
      </c>
      <c r="F427"/>
    </row>
    <row r="428" spans="1:12" ht="75" customHeight="1" x14ac:dyDescent="0.35">
      <c r="B428" s="576"/>
      <c r="C428" s="391"/>
      <c r="D428" s="113" t="s">
        <v>908</v>
      </c>
      <c r="E428" s="113">
        <v>10</v>
      </c>
      <c r="F428"/>
    </row>
    <row r="429" spans="1:12" x14ac:dyDescent="0.35">
      <c r="B429" s="576"/>
      <c r="C429" s="391"/>
      <c r="D429" s="113" t="s">
        <v>909</v>
      </c>
      <c r="E429" s="113">
        <v>11</v>
      </c>
      <c r="F429"/>
    </row>
    <row r="430" spans="1:12" ht="71.150000000000006" customHeight="1" x14ac:dyDescent="0.35">
      <c r="B430" s="576"/>
      <c r="C430" s="391"/>
      <c r="D430" s="113" t="s">
        <v>910</v>
      </c>
      <c r="E430" s="113">
        <v>12</v>
      </c>
      <c r="F430"/>
    </row>
    <row r="431" spans="1:12" x14ac:dyDescent="0.35">
      <c r="B431" s="576"/>
      <c r="C431" s="391"/>
      <c r="D431" s="113" t="s">
        <v>911</v>
      </c>
      <c r="E431" s="113">
        <v>13</v>
      </c>
      <c r="F431"/>
    </row>
    <row r="432" spans="1:12" ht="43.5" x14ac:dyDescent="0.35">
      <c r="B432" s="576"/>
      <c r="C432" s="391"/>
      <c r="D432" s="113" t="s">
        <v>912</v>
      </c>
      <c r="E432" s="113">
        <v>14</v>
      </c>
      <c r="F432"/>
    </row>
    <row r="433" spans="2:6" x14ac:dyDescent="0.35">
      <c r="B433" s="577"/>
      <c r="C433" s="391"/>
      <c r="D433" s="113" t="s">
        <v>913</v>
      </c>
      <c r="E433" s="113">
        <v>15</v>
      </c>
      <c r="F433"/>
    </row>
    <row r="434" spans="2:6" x14ac:dyDescent="0.35">
      <c r="B434" s="434" t="s">
        <v>933</v>
      </c>
      <c r="C434" s="391" t="s">
        <v>934</v>
      </c>
      <c r="D434" s="89" t="s">
        <v>921</v>
      </c>
      <c r="E434" s="114">
        <v>1</v>
      </c>
      <c r="F434"/>
    </row>
    <row r="435" spans="2:6" x14ac:dyDescent="0.35">
      <c r="B435" s="450"/>
      <c r="C435" s="391"/>
      <c r="D435" s="89" t="s">
        <v>922</v>
      </c>
      <c r="E435" s="114">
        <v>2</v>
      </c>
      <c r="F435"/>
    </row>
    <row r="436" spans="2:6" x14ac:dyDescent="0.35">
      <c r="B436" s="450"/>
      <c r="C436" s="391"/>
      <c r="D436" s="89" t="s">
        <v>923</v>
      </c>
      <c r="E436" s="114">
        <v>3</v>
      </c>
      <c r="F436"/>
    </row>
    <row r="437" spans="2:6" x14ac:dyDescent="0.35">
      <c r="B437" s="450"/>
      <c r="C437" s="391"/>
      <c r="D437" s="89" t="s">
        <v>924</v>
      </c>
      <c r="E437" s="114">
        <v>4</v>
      </c>
      <c r="F437"/>
    </row>
    <row r="438" spans="2:6" x14ac:dyDescent="0.35">
      <c r="B438" s="450"/>
      <c r="C438" s="391"/>
      <c r="D438" s="89" t="s">
        <v>925</v>
      </c>
      <c r="E438" s="114">
        <v>5</v>
      </c>
      <c r="F438"/>
    </row>
    <row r="439" spans="2:6" ht="32.15" customHeight="1" x14ac:dyDescent="0.35">
      <c r="B439" s="450"/>
      <c r="C439" s="391"/>
      <c r="D439" s="89" t="s">
        <v>926</v>
      </c>
      <c r="E439" s="114">
        <v>6</v>
      </c>
      <c r="F439"/>
    </row>
    <row r="440" spans="2:6" x14ac:dyDescent="0.35">
      <c r="B440" s="435"/>
      <c r="C440" s="391"/>
      <c r="D440" s="89" t="s">
        <v>927</v>
      </c>
      <c r="E440" s="114">
        <v>7</v>
      </c>
      <c r="F440"/>
    </row>
    <row r="441" spans="2:6" x14ac:dyDescent="0.35">
      <c r="B441" s="645" t="s">
        <v>935</v>
      </c>
      <c r="C441" s="391" t="s">
        <v>929</v>
      </c>
      <c r="D441" s="89" t="s">
        <v>921</v>
      </c>
      <c r="E441" s="114">
        <v>1</v>
      </c>
      <c r="F441"/>
    </row>
    <row r="442" spans="2:6" x14ac:dyDescent="0.35">
      <c r="B442" s="646"/>
      <c r="C442" s="391"/>
      <c r="D442" s="89" t="s">
        <v>922</v>
      </c>
      <c r="E442" s="114">
        <v>2</v>
      </c>
      <c r="F442"/>
    </row>
    <row r="443" spans="2:6" x14ac:dyDescent="0.35">
      <c r="B443" s="646"/>
      <c r="C443" s="391"/>
      <c r="D443" s="89" t="s">
        <v>923</v>
      </c>
      <c r="E443" s="114">
        <v>3</v>
      </c>
      <c r="F443"/>
    </row>
    <row r="444" spans="2:6" x14ac:dyDescent="0.35">
      <c r="B444" s="646"/>
      <c r="C444" s="391"/>
      <c r="D444" s="89" t="s">
        <v>924</v>
      </c>
      <c r="E444" s="114">
        <v>4</v>
      </c>
      <c r="F444"/>
    </row>
    <row r="445" spans="2:6" x14ac:dyDescent="0.35">
      <c r="B445" s="646"/>
      <c r="C445" s="391"/>
      <c r="D445" s="89" t="s">
        <v>925</v>
      </c>
      <c r="E445" s="114">
        <v>5</v>
      </c>
      <c r="F445"/>
    </row>
    <row r="446" spans="2:6" x14ac:dyDescent="0.35">
      <c r="B446" s="646"/>
      <c r="C446" s="391"/>
      <c r="D446" s="89" t="s">
        <v>926</v>
      </c>
      <c r="E446" s="114">
        <v>6</v>
      </c>
      <c r="F446"/>
    </row>
    <row r="447" spans="2:6" x14ac:dyDescent="0.35">
      <c r="B447" s="647"/>
      <c r="C447" s="391"/>
      <c r="D447" s="89" t="s">
        <v>927</v>
      </c>
      <c r="E447" s="114">
        <v>7</v>
      </c>
      <c r="F447"/>
    </row>
    <row r="448" spans="2:6" ht="43.5" x14ac:dyDescent="0.35">
      <c r="B448" s="89" t="s">
        <v>936</v>
      </c>
      <c r="C448" s="90" t="s">
        <v>937</v>
      </c>
      <c r="D448" s="90" t="s">
        <v>186</v>
      </c>
      <c r="E448" s="114"/>
      <c r="F448"/>
    </row>
    <row r="449" spans="2:6" x14ac:dyDescent="0.35">
      <c r="B449" s="89" t="s">
        <v>938</v>
      </c>
      <c r="C449" s="391" t="s">
        <v>939</v>
      </c>
      <c r="D449" s="113" t="s">
        <v>696</v>
      </c>
      <c r="E449" s="113">
        <v>1</v>
      </c>
      <c r="F449"/>
    </row>
    <row r="450" spans="2:6" x14ac:dyDescent="0.35">
      <c r="C450" s="391"/>
      <c r="D450" s="113" t="s">
        <v>697</v>
      </c>
      <c r="E450" s="113">
        <v>2</v>
      </c>
      <c r="F450"/>
    </row>
    <row r="451" spans="2:6" ht="43.5" x14ac:dyDescent="0.35">
      <c r="B451" s="113">
        <v>17</v>
      </c>
      <c r="C451" s="113" t="s">
        <v>940</v>
      </c>
      <c r="D451" s="113" t="s">
        <v>696</v>
      </c>
      <c r="E451" s="113">
        <v>1</v>
      </c>
      <c r="F451"/>
    </row>
    <row r="452" spans="2:6" x14ac:dyDescent="0.35">
      <c r="B452" s="113"/>
      <c r="C452" s="113" t="s">
        <v>671</v>
      </c>
      <c r="D452" s="113" t="s">
        <v>697</v>
      </c>
      <c r="E452" s="113">
        <v>2</v>
      </c>
      <c r="F452"/>
    </row>
    <row r="453" spans="2:6" ht="58" x14ac:dyDescent="0.35">
      <c r="B453" s="113">
        <v>18</v>
      </c>
      <c r="C453" s="113" t="s">
        <v>941</v>
      </c>
      <c r="D453" s="113"/>
      <c r="E453" s="113"/>
      <c r="F453"/>
    </row>
    <row r="454" spans="2:6" ht="29" x14ac:dyDescent="0.35">
      <c r="B454" s="113" t="s">
        <v>942</v>
      </c>
      <c r="C454" s="90" t="s">
        <v>943</v>
      </c>
      <c r="D454" s="90"/>
      <c r="E454" s="114"/>
      <c r="F454"/>
    </row>
    <row r="455" spans="2:6" x14ac:dyDescent="0.35">
      <c r="B455" s="434">
        <v>20</v>
      </c>
      <c r="C455" s="391" t="s">
        <v>944</v>
      </c>
      <c r="D455" s="193" t="s">
        <v>945</v>
      </c>
      <c r="E455" s="114"/>
      <c r="F455"/>
    </row>
    <row r="456" spans="2:6" x14ac:dyDescent="0.35">
      <c r="B456" s="450"/>
      <c r="C456" s="391"/>
      <c r="D456" s="193" t="s">
        <v>946</v>
      </c>
      <c r="E456" s="114"/>
      <c r="F456"/>
    </row>
    <row r="457" spans="2:6" x14ac:dyDescent="0.35">
      <c r="B457" s="450"/>
      <c r="C457" s="391"/>
      <c r="D457" s="193" t="s">
        <v>947</v>
      </c>
      <c r="E457" s="114"/>
      <c r="F457"/>
    </row>
    <row r="458" spans="2:6" x14ac:dyDescent="0.35">
      <c r="B458" s="450"/>
      <c r="C458" s="391"/>
      <c r="D458" s="193" t="s">
        <v>948</v>
      </c>
      <c r="E458" s="114"/>
      <c r="F458"/>
    </row>
    <row r="459" spans="2:6" x14ac:dyDescent="0.35">
      <c r="B459" s="435"/>
      <c r="C459" s="391"/>
      <c r="D459" s="113" t="s">
        <v>949</v>
      </c>
      <c r="E459" s="114"/>
      <c r="F459"/>
    </row>
    <row r="460" spans="2:6" ht="32.15" customHeight="1" x14ac:dyDescent="0.35">
      <c r="B460" s="113" t="s">
        <v>950</v>
      </c>
      <c r="C460" s="90" t="s">
        <v>951</v>
      </c>
      <c r="D460" s="90" t="s">
        <v>952</v>
      </c>
      <c r="E460" s="114"/>
      <c r="F460"/>
    </row>
    <row r="461" spans="2:6" x14ac:dyDescent="0.35">
      <c r="B461" s="434">
        <v>21</v>
      </c>
      <c r="C461" s="391" t="s">
        <v>953</v>
      </c>
      <c r="D461" s="193" t="s">
        <v>954</v>
      </c>
      <c r="E461" s="114"/>
      <c r="F461"/>
    </row>
    <row r="462" spans="2:6" x14ac:dyDescent="0.35">
      <c r="B462" s="450"/>
      <c r="C462" s="391"/>
      <c r="D462" s="193" t="s">
        <v>955</v>
      </c>
      <c r="E462" s="114"/>
      <c r="F462"/>
    </row>
    <row r="463" spans="2:6" x14ac:dyDescent="0.35">
      <c r="B463" s="450"/>
      <c r="C463" s="391"/>
      <c r="D463" s="193" t="s">
        <v>956</v>
      </c>
      <c r="E463" s="114"/>
      <c r="F463"/>
    </row>
    <row r="464" spans="2:6" x14ac:dyDescent="0.35">
      <c r="B464" s="450"/>
      <c r="C464" s="391"/>
      <c r="D464" s="193" t="s">
        <v>957</v>
      </c>
      <c r="E464" s="114"/>
      <c r="F464"/>
    </row>
    <row r="465" spans="2:6" x14ac:dyDescent="0.35">
      <c r="B465" s="450"/>
      <c r="C465" s="391"/>
      <c r="D465" s="113" t="s">
        <v>958</v>
      </c>
      <c r="E465" s="114"/>
      <c r="F465"/>
    </row>
    <row r="466" spans="2:6" x14ac:dyDescent="0.35">
      <c r="B466" s="450"/>
      <c r="C466" s="391"/>
      <c r="D466" s="193" t="s">
        <v>959</v>
      </c>
      <c r="E466" s="114"/>
      <c r="F466"/>
    </row>
    <row r="467" spans="2:6" x14ac:dyDescent="0.35">
      <c r="B467" s="450"/>
      <c r="C467" s="391"/>
      <c r="D467" s="193" t="s">
        <v>960</v>
      </c>
      <c r="E467" s="114"/>
      <c r="F467"/>
    </row>
    <row r="468" spans="2:6" x14ac:dyDescent="0.35">
      <c r="B468" s="450"/>
      <c r="C468" s="391"/>
      <c r="D468" s="193" t="s">
        <v>961</v>
      </c>
      <c r="E468" s="114"/>
      <c r="F468"/>
    </row>
    <row r="469" spans="2:6" x14ac:dyDescent="0.35">
      <c r="B469" s="450"/>
      <c r="C469" s="391"/>
      <c r="D469" s="193" t="s">
        <v>962</v>
      </c>
      <c r="E469" s="114"/>
      <c r="F469"/>
    </row>
    <row r="470" spans="2:6" x14ac:dyDescent="0.35">
      <c r="B470" s="450"/>
      <c r="C470" s="391"/>
      <c r="D470" s="193" t="s">
        <v>963</v>
      </c>
      <c r="E470" s="114"/>
      <c r="F470"/>
    </row>
    <row r="471" spans="2:6" x14ac:dyDescent="0.35">
      <c r="B471" s="450"/>
      <c r="C471" s="391"/>
      <c r="D471" s="193" t="s">
        <v>964</v>
      </c>
      <c r="E471" s="114"/>
      <c r="F471"/>
    </row>
    <row r="472" spans="2:6" x14ac:dyDescent="0.35">
      <c r="B472" s="450"/>
      <c r="C472" s="391"/>
      <c r="D472" s="193" t="s">
        <v>965</v>
      </c>
      <c r="E472" s="114"/>
      <c r="F472"/>
    </row>
    <row r="473" spans="2:6" x14ac:dyDescent="0.35">
      <c r="B473" s="435"/>
      <c r="C473" s="391"/>
      <c r="D473" s="193" t="s">
        <v>966</v>
      </c>
      <c r="E473" s="114"/>
      <c r="F473"/>
    </row>
    <row r="474" spans="2:6" ht="29" x14ac:dyDescent="0.35">
      <c r="B474" s="113">
        <v>22</v>
      </c>
      <c r="C474" s="90" t="s">
        <v>967</v>
      </c>
      <c r="D474" s="113" t="s">
        <v>696</v>
      </c>
      <c r="E474" s="113">
        <v>1</v>
      </c>
      <c r="F474"/>
    </row>
    <row r="475" spans="2:6" x14ac:dyDescent="0.35">
      <c r="B475" s="113"/>
      <c r="C475" s="90" t="s">
        <v>671</v>
      </c>
      <c r="D475" s="113" t="s">
        <v>697</v>
      </c>
      <c r="E475" s="113">
        <v>2</v>
      </c>
      <c r="F475"/>
    </row>
    <row r="476" spans="2:6" ht="43.5" x14ac:dyDescent="0.35">
      <c r="B476" s="113">
        <v>23</v>
      </c>
      <c r="C476" s="90" t="s">
        <v>968</v>
      </c>
      <c r="D476" s="90" t="s">
        <v>186</v>
      </c>
      <c r="E476" s="114"/>
      <c r="F476"/>
    </row>
    <row r="477" spans="2:6" x14ac:dyDescent="0.35">
      <c r="B477"/>
      <c r="C477"/>
      <c r="D477"/>
      <c r="E477" s="101"/>
      <c r="F477"/>
    </row>
    <row r="478" spans="2:6" x14ac:dyDescent="0.35">
      <c r="B478"/>
      <c r="C478"/>
      <c r="D478"/>
      <c r="E478" s="101"/>
      <c r="F478"/>
    </row>
    <row r="479" spans="2:6" x14ac:dyDescent="0.35">
      <c r="B479"/>
      <c r="C479"/>
      <c r="D479"/>
      <c r="E479" s="101"/>
      <c r="F479"/>
    </row>
    <row r="480" spans="2:6" x14ac:dyDescent="0.35">
      <c r="B480"/>
      <c r="C480"/>
      <c r="D480"/>
      <c r="E480" s="101"/>
      <c r="F480"/>
    </row>
    <row r="481" spans="2:6" x14ac:dyDescent="0.35">
      <c r="B481"/>
      <c r="C481"/>
      <c r="D481"/>
      <c r="E481" s="101"/>
      <c r="F481"/>
    </row>
    <row r="482" spans="2:6" x14ac:dyDescent="0.35">
      <c r="B482"/>
      <c r="C482"/>
      <c r="D482"/>
      <c r="E482" s="101"/>
      <c r="F482"/>
    </row>
    <row r="483" spans="2:6" x14ac:dyDescent="0.35">
      <c r="B483"/>
      <c r="C483"/>
      <c r="D483"/>
      <c r="E483" s="101"/>
      <c r="F483"/>
    </row>
    <row r="484" spans="2:6" x14ac:dyDescent="0.35">
      <c r="B484"/>
      <c r="C484"/>
      <c r="D484"/>
      <c r="E484" s="101"/>
      <c r="F484"/>
    </row>
    <row r="485" spans="2:6" x14ac:dyDescent="0.35">
      <c r="B485"/>
      <c r="C485"/>
      <c r="D485"/>
      <c r="E485" s="101"/>
      <c r="F485"/>
    </row>
    <row r="486" spans="2:6" x14ac:dyDescent="0.35">
      <c r="B486"/>
      <c r="C486"/>
      <c r="D486"/>
      <c r="E486" s="101"/>
      <c r="F486"/>
    </row>
    <row r="487" spans="2:6" x14ac:dyDescent="0.35">
      <c r="B487"/>
      <c r="C487"/>
      <c r="D487"/>
      <c r="E487" s="101"/>
      <c r="F487"/>
    </row>
    <row r="488" spans="2:6" s="86" customFormat="1" ht="14.5" x14ac:dyDescent="0.35">
      <c r="B488" s="72"/>
      <c r="C488" s="148"/>
      <c r="D488" s="82"/>
      <c r="E488" s="92"/>
      <c r="F488" s="92"/>
    </row>
    <row r="489" spans="2:6" s="86" customFormat="1" ht="29" x14ac:dyDescent="0.35">
      <c r="B489" s="72">
        <v>9</v>
      </c>
      <c r="C489" s="111" t="s">
        <v>862</v>
      </c>
      <c r="D489" s="121" t="s">
        <v>863</v>
      </c>
      <c r="E489" s="86">
        <v>1</v>
      </c>
    </row>
    <row r="490" spans="2:6" s="86" customFormat="1" ht="29" x14ac:dyDescent="0.35">
      <c r="B490" s="91"/>
      <c r="C490" s="144"/>
      <c r="D490" s="121" t="s">
        <v>864</v>
      </c>
      <c r="E490" s="86">
        <v>2</v>
      </c>
    </row>
    <row r="491" spans="2:6" s="86" customFormat="1" ht="14.5" x14ac:dyDescent="0.35">
      <c r="B491" s="91"/>
      <c r="C491" s="144"/>
      <c r="D491" s="149" t="str">
        <f>_xlfn.CONCAT(D497:D502)</f>
        <v>PIT LATRINE, WITHOUT SLAB…COMPOSTING TOILET..5BUCKET.............FIELD /FOREST......OTHERS(SPECIFY)....YES.........</v>
      </c>
      <c r="E491" s="86">
        <v>3</v>
      </c>
    </row>
    <row r="492" spans="2:6" s="86" customFormat="1" ht="14.5" x14ac:dyDescent="0.35">
      <c r="B492" s="91"/>
      <c r="C492" s="144"/>
      <c r="D492" s="121" t="s">
        <v>865</v>
      </c>
      <c r="E492" s="86">
        <v>4</v>
      </c>
    </row>
    <row r="493" spans="2:6" s="86" customFormat="1" ht="14.5" x14ac:dyDescent="0.35">
      <c r="B493" s="91"/>
      <c r="C493" s="144"/>
      <c r="D493" s="121" t="s">
        <v>866</v>
      </c>
      <c r="E493" s="86">
        <v>5</v>
      </c>
    </row>
    <row r="494" spans="2:6" s="86" customFormat="1" ht="14.5" x14ac:dyDescent="0.35">
      <c r="B494" s="72">
        <v>10</v>
      </c>
      <c r="C494" s="417" t="s">
        <v>867</v>
      </c>
      <c r="D494" s="82" t="s">
        <v>868</v>
      </c>
      <c r="E494" s="86">
        <v>1</v>
      </c>
    </row>
    <row r="495" spans="2:6" s="86" customFormat="1" ht="14.5" x14ac:dyDescent="0.35">
      <c r="B495" s="91"/>
      <c r="C495" s="418"/>
      <c r="D495" s="82" t="s">
        <v>869</v>
      </c>
      <c r="E495" s="86">
        <v>2</v>
      </c>
    </row>
    <row r="496" spans="2:6" s="86" customFormat="1" ht="14.5" x14ac:dyDescent="0.35">
      <c r="B496" s="91"/>
      <c r="C496" s="418"/>
      <c r="D496" s="82" t="s">
        <v>870</v>
      </c>
      <c r="E496" s="86">
        <v>3</v>
      </c>
    </row>
    <row r="497" spans="2:5" s="86" customFormat="1" ht="14.5" x14ac:dyDescent="0.35">
      <c r="B497" s="91"/>
      <c r="C497" s="418"/>
      <c r="D497" s="82" t="s">
        <v>871</v>
      </c>
      <c r="E497" s="187">
        <v>4</v>
      </c>
    </row>
    <row r="498" spans="2:5" s="86" customFormat="1" ht="14.5" x14ac:dyDescent="0.35">
      <c r="B498" s="91"/>
      <c r="C498" s="418"/>
      <c r="D498" s="82" t="s">
        <v>872</v>
      </c>
      <c r="E498" s="187">
        <v>5</v>
      </c>
    </row>
    <row r="499" spans="2:5" s="86" customFormat="1" ht="14.5" x14ac:dyDescent="0.35">
      <c r="B499" s="91"/>
      <c r="C499" s="418"/>
      <c r="D499" s="82" t="s">
        <v>873</v>
      </c>
      <c r="E499" s="187">
        <v>6</v>
      </c>
    </row>
    <row r="500" spans="2:5" x14ac:dyDescent="0.35">
      <c r="C500" s="418"/>
      <c r="D500" s="82" t="s">
        <v>874</v>
      </c>
      <c r="E500" s="187">
        <v>7</v>
      </c>
    </row>
    <row r="501" spans="2:5" x14ac:dyDescent="0.35">
      <c r="C501" s="418"/>
      <c r="D501" s="179" t="s">
        <v>875</v>
      </c>
      <c r="E501" s="187">
        <v>8</v>
      </c>
    </row>
    <row r="502" spans="2:5" x14ac:dyDescent="0.35">
      <c r="B502" s="72" t="s">
        <v>876</v>
      </c>
      <c r="C502" s="657" t="s">
        <v>877</v>
      </c>
      <c r="D502" s="115" t="s">
        <v>696</v>
      </c>
      <c r="E502" s="188">
        <v>1</v>
      </c>
    </row>
    <row r="503" spans="2:5" x14ac:dyDescent="0.35">
      <c r="B503" s="72"/>
      <c r="C503" s="657"/>
      <c r="D503" s="115" t="s">
        <v>697</v>
      </c>
      <c r="E503" s="188">
        <v>2</v>
      </c>
    </row>
    <row r="504" spans="2:5" ht="30" customHeight="1" x14ac:dyDescent="0.35">
      <c r="B504" s="391" t="s">
        <v>878</v>
      </c>
      <c r="C504" s="657" t="s">
        <v>879</v>
      </c>
      <c r="D504" s="121" t="s">
        <v>880</v>
      </c>
      <c r="E504" s="189">
        <v>1</v>
      </c>
    </row>
    <row r="505" spans="2:5" x14ac:dyDescent="0.35">
      <c r="B505" s="391"/>
      <c r="C505" s="657"/>
      <c r="D505" s="121" t="s">
        <v>881</v>
      </c>
      <c r="E505" s="189">
        <v>2</v>
      </c>
    </row>
    <row r="506" spans="2:5" x14ac:dyDescent="0.35">
      <c r="B506" s="391"/>
      <c r="C506" s="657"/>
      <c r="D506" s="142" t="s">
        <v>120</v>
      </c>
      <c r="E506" s="189">
        <v>3</v>
      </c>
    </row>
    <row r="507" spans="2:5" ht="29" x14ac:dyDescent="0.35">
      <c r="B507" s="72" t="s">
        <v>882</v>
      </c>
      <c r="C507" s="111" t="s">
        <v>883</v>
      </c>
      <c r="D507" s="115" t="s">
        <v>696</v>
      </c>
      <c r="E507" s="188">
        <v>1</v>
      </c>
    </row>
    <row r="508" spans="2:5" x14ac:dyDescent="0.35">
      <c r="C508" s="111"/>
      <c r="D508" s="115" t="s">
        <v>697</v>
      </c>
      <c r="E508" s="188">
        <v>2</v>
      </c>
    </row>
    <row r="509" spans="2:5" ht="30" customHeight="1" x14ac:dyDescent="0.35">
      <c r="B509" s="72" t="s">
        <v>884</v>
      </c>
      <c r="C509" s="412" t="s">
        <v>885</v>
      </c>
      <c r="D509" s="121" t="s">
        <v>886</v>
      </c>
      <c r="E509" s="95">
        <v>1</v>
      </c>
    </row>
    <row r="510" spans="2:5" x14ac:dyDescent="0.35">
      <c r="B510" s="72"/>
      <c r="C510" s="412"/>
      <c r="D510" s="121" t="s">
        <v>887</v>
      </c>
      <c r="E510" s="95">
        <v>2</v>
      </c>
    </row>
    <row r="511" spans="2:5" x14ac:dyDescent="0.35">
      <c r="C511" s="412"/>
      <c r="D511" s="121" t="s">
        <v>888</v>
      </c>
      <c r="E511" s="95">
        <v>3</v>
      </c>
    </row>
    <row r="512" spans="2:5" x14ac:dyDescent="0.35">
      <c r="C512" s="412"/>
      <c r="D512" s="149" t="s">
        <v>120</v>
      </c>
      <c r="E512" s="84">
        <v>4</v>
      </c>
    </row>
    <row r="513" spans="2:5" ht="30" customHeight="1" x14ac:dyDescent="0.35">
      <c r="B513" s="72">
        <v>12</v>
      </c>
      <c r="C513" s="660" t="s">
        <v>889</v>
      </c>
      <c r="D513" s="142" t="s">
        <v>890</v>
      </c>
      <c r="E513" s="85">
        <v>1</v>
      </c>
    </row>
    <row r="514" spans="2:5" x14ac:dyDescent="0.35">
      <c r="C514" s="667"/>
      <c r="D514" s="142" t="s">
        <v>891</v>
      </c>
      <c r="E514" s="85">
        <v>2</v>
      </c>
    </row>
    <row r="515" spans="2:5" x14ac:dyDescent="0.35">
      <c r="C515" s="667"/>
      <c r="D515" s="142" t="s">
        <v>892</v>
      </c>
      <c r="E515" s="85">
        <v>3</v>
      </c>
    </row>
    <row r="516" spans="2:5" x14ac:dyDescent="0.35">
      <c r="C516" s="667"/>
      <c r="D516" s="142" t="s">
        <v>893</v>
      </c>
      <c r="E516" s="85">
        <v>4</v>
      </c>
    </row>
    <row r="517" spans="2:5" x14ac:dyDescent="0.35">
      <c r="C517" s="667"/>
      <c r="D517" s="142" t="s">
        <v>894</v>
      </c>
      <c r="E517" s="85">
        <v>5</v>
      </c>
    </row>
    <row r="518" spans="2:5" x14ac:dyDescent="0.35">
      <c r="C518" s="667"/>
      <c r="D518" s="142" t="s">
        <v>895</v>
      </c>
      <c r="E518" s="85">
        <v>6</v>
      </c>
    </row>
    <row r="519" spans="2:5" x14ac:dyDescent="0.35">
      <c r="C519" s="667"/>
      <c r="D519" s="142" t="s">
        <v>896</v>
      </c>
      <c r="E519" s="85">
        <v>7</v>
      </c>
    </row>
    <row r="520" spans="2:5" x14ac:dyDescent="0.35">
      <c r="C520" s="667"/>
      <c r="D520" s="110" t="s">
        <v>897</v>
      </c>
      <c r="E520" s="85">
        <v>8</v>
      </c>
    </row>
    <row r="521" spans="2:5" x14ac:dyDescent="0.35">
      <c r="B521" s="91">
        <v>13</v>
      </c>
      <c r="C521" s="660" t="s">
        <v>898</v>
      </c>
      <c r="D521" s="121" t="s">
        <v>899</v>
      </c>
      <c r="E521" s="85">
        <v>1</v>
      </c>
    </row>
    <row r="522" spans="2:5" x14ac:dyDescent="0.35">
      <c r="C522" s="667"/>
      <c r="D522" s="121" t="s">
        <v>900</v>
      </c>
      <c r="E522" s="85">
        <v>2</v>
      </c>
    </row>
    <row r="523" spans="2:5" x14ac:dyDescent="0.35">
      <c r="C523" s="667"/>
      <c r="D523" s="121" t="s">
        <v>901</v>
      </c>
      <c r="E523" s="85">
        <v>3</v>
      </c>
    </row>
    <row r="524" spans="2:5" x14ac:dyDescent="0.35">
      <c r="C524" s="667"/>
      <c r="D524" s="121" t="s">
        <v>902</v>
      </c>
      <c r="E524" s="85">
        <v>4</v>
      </c>
    </row>
    <row r="525" spans="2:5" x14ac:dyDescent="0.35">
      <c r="C525" s="667"/>
      <c r="D525" s="121" t="s">
        <v>903</v>
      </c>
      <c r="E525" s="85">
        <v>5</v>
      </c>
    </row>
    <row r="526" spans="2:5" x14ac:dyDescent="0.35">
      <c r="C526" s="667"/>
      <c r="D526" s="121" t="s">
        <v>904</v>
      </c>
      <c r="E526" s="85">
        <v>6</v>
      </c>
    </row>
    <row r="527" spans="2:5" x14ac:dyDescent="0.35">
      <c r="C527" s="667"/>
      <c r="D527" s="121" t="s">
        <v>905</v>
      </c>
      <c r="E527" s="85">
        <v>7</v>
      </c>
    </row>
    <row r="528" spans="2:5" x14ac:dyDescent="0.35">
      <c r="C528" s="667"/>
      <c r="D528" s="121" t="s">
        <v>906</v>
      </c>
      <c r="E528" s="85">
        <v>8</v>
      </c>
    </row>
    <row r="529" spans="2:5" x14ac:dyDescent="0.35">
      <c r="C529" s="667"/>
      <c r="D529" s="121" t="s">
        <v>907</v>
      </c>
      <c r="E529" s="85">
        <v>9</v>
      </c>
    </row>
    <row r="530" spans="2:5" x14ac:dyDescent="0.35">
      <c r="C530" s="667"/>
      <c r="D530" s="121" t="s">
        <v>908</v>
      </c>
      <c r="E530" s="85">
        <v>10</v>
      </c>
    </row>
    <row r="531" spans="2:5" x14ac:dyDescent="0.35">
      <c r="C531" s="667"/>
      <c r="D531" s="121" t="s">
        <v>909</v>
      </c>
      <c r="E531" s="85">
        <v>11</v>
      </c>
    </row>
    <row r="532" spans="2:5" x14ac:dyDescent="0.35">
      <c r="C532" s="667"/>
      <c r="D532" s="121" t="s">
        <v>910</v>
      </c>
      <c r="E532" s="85">
        <v>12</v>
      </c>
    </row>
    <row r="533" spans="2:5" x14ac:dyDescent="0.35">
      <c r="C533" s="667"/>
      <c r="D533" s="121" t="s">
        <v>911</v>
      </c>
      <c r="E533" s="85">
        <v>13</v>
      </c>
    </row>
    <row r="534" spans="2:5" ht="43.5" x14ac:dyDescent="0.35">
      <c r="C534" s="667"/>
      <c r="D534" s="142" t="s">
        <v>912</v>
      </c>
      <c r="E534" s="85">
        <v>14</v>
      </c>
    </row>
    <row r="535" spans="2:5" x14ac:dyDescent="0.35">
      <c r="C535" s="661"/>
      <c r="D535" s="121" t="s">
        <v>913</v>
      </c>
      <c r="E535" s="85">
        <v>15</v>
      </c>
    </row>
    <row r="536" spans="2:5" ht="41.15" customHeight="1" x14ac:dyDescent="0.35">
      <c r="B536" s="91">
        <v>14</v>
      </c>
      <c r="C536" s="111" t="s">
        <v>914</v>
      </c>
      <c r="D536" s="121" t="s">
        <v>915</v>
      </c>
      <c r="E536" s="85">
        <v>1</v>
      </c>
    </row>
    <row r="537" spans="2:5" ht="39" customHeight="1" x14ac:dyDescent="0.35">
      <c r="C537" s="111"/>
      <c r="D537" s="121" t="s">
        <v>916</v>
      </c>
      <c r="E537" s="85">
        <v>2</v>
      </c>
    </row>
    <row r="538" spans="2:5" ht="29" x14ac:dyDescent="0.35">
      <c r="C538" s="111"/>
      <c r="D538" s="121" t="s">
        <v>917</v>
      </c>
      <c r="E538" s="85">
        <v>3</v>
      </c>
    </row>
    <row r="539" spans="2:5" x14ac:dyDescent="0.35">
      <c r="C539" s="111"/>
      <c r="D539" s="121" t="s">
        <v>918</v>
      </c>
      <c r="E539" s="85">
        <v>4</v>
      </c>
    </row>
    <row r="540" spans="2:5" ht="30" customHeight="1" x14ac:dyDescent="0.35">
      <c r="B540" s="89" t="s">
        <v>919</v>
      </c>
      <c r="C540" s="412" t="s">
        <v>920</v>
      </c>
      <c r="D540" s="121" t="s">
        <v>921</v>
      </c>
      <c r="E540" s="85">
        <v>1</v>
      </c>
    </row>
    <row r="541" spans="2:5" x14ac:dyDescent="0.35">
      <c r="B541" s="89"/>
      <c r="C541" s="412"/>
      <c r="D541" s="121" t="s">
        <v>922</v>
      </c>
      <c r="E541" s="85">
        <v>2</v>
      </c>
    </row>
    <row r="542" spans="2:5" x14ac:dyDescent="0.35">
      <c r="C542" s="412"/>
      <c r="D542" s="121" t="s">
        <v>923</v>
      </c>
      <c r="E542" s="85">
        <v>3</v>
      </c>
    </row>
    <row r="543" spans="2:5" x14ac:dyDescent="0.35">
      <c r="C543" s="412"/>
      <c r="D543" s="121" t="s">
        <v>924</v>
      </c>
      <c r="E543" s="85">
        <v>4</v>
      </c>
    </row>
    <row r="544" spans="2:5" x14ac:dyDescent="0.35">
      <c r="C544" s="412"/>
      <c r="D544" s="121" t="s">
        <v>925</v>
      </c>
      <c r="E544" s="85">
        <v>5</v>
      </c>
    </row>
    <row r="545" spans="2:5" x14ac:dyDescent="0.35">
      <c r="C545" s="412"/>
      <c r="D545" s="121" t="s">
        <v>926</v>
      </c>
      <c r="E545" s="85">
        <v>6</v>
      </c>
    </row>
    <row r="546" spans="2:5" x14ac:dyDescent="0.35">
      <c r="C546" s="412"/>
      <c r="D546" s="121" t="s">
        <v>927</v>
      </c>
      <c r="E546" s="85">
        <v>7</v>
      </c>
    </row>
    <row r="547" spans="2:5" x14ac:dyDescent="0.35">
      <c r="B547" s="89" t="s">
        <v>928</v>
      </c>
      <c r="C547" s="412" t="s">
        <v>929</v>
      </c>
      <c r="D547" s="121" t="s">
        <v>921</v>
      </c>
      <c r="E547" s="85">
        <v>1</v>
      </c>
    </row>
    <row r="548" spans="2:5" x14ac:dyDescent="0.35">
      <c r="C548" s="412"/>
      <c r="D548" s="121" t="s">
        <v>922</v>
      </c>
      <c r="E548" s="85">
        <v>2</v>
      </c>
    </row>
    <row r="549" spans="2:5" x14ac:dyDescent="0.35">
      <c r="C549" s="412"/>
      <c r="D549" s="121" t="s">
        <v>923</v>
      </c>
      <c r="E549" s="85">
        <v>3</v>
      </c>
    </row>
    <row r="550" spans="2:5" x14ac:dyDescent="0.35">
      <c r="C550" s="412"/>
      <c r="D550" s="121" t="s">
        <v>924</v>
      </c>
      <c r="E550" s="85">
        <v>4</v>
      </c>
    </row>
    <row r="551" spans="2:5" x14ac:dyDescent="0.35">
      <c r="C551" s="412"/>
      <c r="D551" s="121" t="s">
        <v>925</v>
      </c>
      <c r="E551" s="85">
        <v>5</v>
      </c>
    </row>
    <row r="552" spans="2:5" x14ac:dyDescent="0.35">
      <c r="C552" s="412"/>
      <c r="D552" s="121" t="s">
        <v>926</v>
      </c>
      <c r="E552" s="85">
        <v>6</v>
      </c>
    </row>
    <row r="553" spans="2:5" x14ac:dyDescent="0.35">
      <c r="C553" s="412"/>
      <c r="D553" s="121" t="s">
        <v>927</v>
      </c>
      <c r="E553" s="85">
        <v>7</v>
      </c>
    </row>
    <row r="554" spans="2:5" ht="43.5" x14ac:dyDescent="0.35">
      <c r="B554" s="89" t="s">
        <v>930</v>
      </c>
      <c r="C554" s="85" t="s">
        <v>931</v>
      </c>
      <c r="D554" s="115" t="s">
        <v>696</v>
      </c>
      <c r="E554" s="94">
        <v>1</v>
      </c>
    </row>
    <row r="555" spans="2:5" x14ac:dyDescent="0.35">
      <c r="D555" s="126" t="s">
        <v>697</v>
      </c>
      <c r="E555" s="94">
        <v>2</v>
      </c>
    </row>
    <row r="556" spans="2:5" x14ac:dyDescent="0.35">
      <c r="B556" s="123">
        <v>14</v>
      </c>
      <c r="C556" s="660" t="s">
        <v>932</v>
      </c>
      <c r="D556" s="115" t="s">
        <v>899</v>
      </c>
      <c r="E556" s="94">
        <v>1</v>
      </c>
    </row>
    <row r="557" spans="2:5" x14ac:dyDescent="0.35">
      <c r="B557" s="123"/>
      <c r="C557" s="667"/>
      <c r="D557" s="115" t="s">
        <v>900</v>
      </c>
      <c r="E557" s="94">
        <v>2</v>
      </c>
    </row>
    <row r="558" spans="2:5" x14ac:dyDescent="0.35">
      <c r="B558" s="123"/>
      <c r="C558" s="667"/>
      <c r="D558" s="115" t="s">
        <v>901</v>
      </c>
      <c r="E558" s="94">
        <v>3</v>
      </c>
    </row>
    <row r="559" spans="2:5" x14ac:dyDescent="0.35">
      <c r="B559" s="123"/>
      <c r="C559" s="667"/>
      <c r="D559" s="115" t="s">
        <v>902</v>
      </c>
      <c r="E559" s="94">
        <v>4</v>
      </c>
    </row>
    <row r="560" spans="2:5" x14ac:dyDescent="0.35">
      <c r="B560" s="123"/>
      <c r="C560" s="667"/>
      <c r="D560" s="115" t="s">
        <v>903</v>
      </c>
      <c r="E560" s="94">
        <v>5</v>
      </c>
    </row>
    <row r="561" spans="2:5" x14ac:dyDescent="0.35">
      <c r="B561" s="123"/>
      <c r="C561" s="667"/>
      <c r="D561" s="115" t="s">
        <v>904</v>
      </c>
      <c r="E561" s="94">
        <v>6</v>
      </c>
    </row>
    <row r="562" spans="2:5" x14ac:dyDescent="0.35">
      <c r="B562" s="123"/>
      <c r="C562" s="667"/>
      <c r="D562" s="115" t="s">
        <v>905</v>
      </c>
      <c r="E562" s="94">
        <v>7</v>
      </c>
    </row>
    <row r="563" spans="2:5" x14ac:dyDescent="0.35">
      <c r="B563" s="123"/>
      <c r="C563" s="667"/>
      <c r="D563" s="115" t="s">
        <v>906</v>
      </c>
      <c r="E563" s="94">
        <v>8</v>
      </c>
    </row>
    <row r="564" spans="2:5" x14ac:dyDescent="0.35">
      <c r="B564" s="123"/>
      <c r="C564" s="667"/>
      <c r="D564" s="115" t="s">
        <v>907</v>
      </c>
      <c r="E564" s="94">
        <v>9</v>
      </c>
    </row>
    <row r="565" spans="2:5" x14ac:dyDescent="0.35">
      <c r="B565" s="123"/>
      <c r="C565" s="667"/>
      <c r="D565" s="115" t="s">
        <v>908</v>
      </c>
      <c r="E565" s="94">
        <v>10</v>
      </c>
    </row>
    <row r="566" spans="2:5" x14ac:dyDescent="0.35">
      <c r="B566" s="123"/>
      <c r="C566" s="667"/>
      <c r="D566" s="115" t="s">
        <v>909</v>
      </c>
      <c r="E566" s="94">
        <v>11</v>
      </c>
    </row>
    <row r="567" spans="2:5" x14ac:dyDescent="0.35">
      <c r="B567" s="123"/>
      <c r="C567" s="667"/>
      <c r="D567" s="115" t="s">
        <v>910</v>
      </c>
      <c r="E567" s="94">
        <v>12</v>
      </c>
    </row>
    <row r="568" spans="2:5" x14ac:dyDescent="0.35">
      <c r="B568" s="123"/>
      <c r="C568" s="667"/>
      <c r="D568" s="115" t="s">
        <v>911</v>
      </c>
      <c r="E568" s="94">
        <v>13</v>
      </c>
    </row>
    <row r="569" spans="2:5" ht="43.5" x14ac:dyDescent="0.35">
      <c r="B569" s="123"/>
      <c r="C569" s="667"/>
      <c r="D569" s="115" t="s">
        <v>912</v>
      </c>
      <c r="E569" s="94">
        <v>14</v>
      </c>
    </row>
    <row r="570" spans="2:5" x14ac:dyDescent="0.35">
      <c r="B570" s="123"/>
      <c r="C570" s="661"/>
      <c r="D570" s="115" t="s">
        <v>913</v>
      </c>
      <c r="E570" s="94">
        <v>15</v>
      </c>
    </row>
    <row r="571" spans="2:5" ht="45" customHeight="1" x14ac:dyDescent="0.35">
      <c r="B571" s="89" t="s">
        <v>933</v>
      </c>
      <c r="C571" s="660" t="s">
        <v>934</v>
      </c>
      <c r="D571" s="121" t="s">
        <v>921</v>
      </c>
      <c r="E571" s="85">
        <v>1</v>
      </c>
    </row>
    <row r="572" spans="2:5" x14ac:dyDescent="0.35">
      <c r="B572" s="89"/>
      <c r="C572" s="667"/>
      <c r="D572" s="121" t="s">
        <v>922</v>
      </c>
      <c r="E572" s="85">
        <v>2</v>
      </c>
    </row>
    <row r="573" spans="2:5" x14ac:dyDescent="0.35">
      <c r="C573" s="667"/>
      <c r="D573" s="121" t="s">
        <v>923</v>
      </c>
      <c r="E573" s="85">
        <v>3</v>
      </c>
    </row>
    <row r="574" spans="2:5" x14ac:dyDescent="0.35">
      <c r="C574" s="667"/>
      <c r="D574" s="121" t="s">
        <v>924</v>
      </c>
      <c r="E574" s="85">
        <v>4</v>
      </c>
    </row>
    <row r="575" spans="2:5" x14ac:dyDescent="0.35">
      <c r="C575" s="667"/>
      <c r="D575" s="121" t="s">
        <v>925</v>
      </c>
      <c r="E575" s="85">
        <v>5</v>
      </c>
    </row>
    <row r="576" spans="2:5" x14ac:dyDescent="0.35">
      <c r="C576" s="667"/>
      <c r="D576" s="121" t="s">
        <v>926</v>
      </c>
      <c r="E576" s="85">
        <v>6</v>
      </c>
    </row>
    <row r="577" spans="2:6" x14ac:dyDescent="0.35">
      <c r="C577" s="661"/>
      <c r="D577" s="121" t="s">
        <v>927</v>
      </c>
      <c r="E577" s="85">
        <v>7</v>
      </c>
    </row>
    <row r="578" spans="2:6" x14ac:dyDescent="0.35">
      <c r="B578" s="89" t="s">
        <v>935</v>
      </c>
      <c r="C578" s="660" t="s">
        <v>929</v>
      </c>
      <c r="D578" s="121" t="s">
        <v>921</v>
      </c>
      <c r="E578" s="85">
        <v>1</v>
      </c>
    </row>
    <row r="579" spans="2:6" x14ac:dyDescent="0.35">
      <c r="B579" s="89"/>
      <c r="C579" s="667"/>
      <c r="D579" s="121" t="s">
        <v>922</v>
      </c>
      <c r="E579" s="85">
        <v>2</v>
      </c>
    </row>
    <row r="580" spans="2:6" x14ac:dyDescent="0.35">
      <c r="C580" s="667"/>
      <c r="D580" s="121" t="s">
        <v>923</v>
      </c>
      <c r="E580" s="85">
        <v>3</v>
      </c>
    </row>
    <row r="581" spans="2:6" x14ac:dyDescent="0.35">
      <c r="C581" s="667"/>
      <c r="D581" s="121" t="s">
        <v>924</v>
      </c>
      <c r="E581" s="85">
        <v>4</v>
      </c>
    </row>
    <row r="582" spans="2:6" x14ac:dyDescent="0.35">
      <c r="C582" s="667"/>
      <c r="D582" s="121" t="s">
        <v>925</v>
      </c>
      <c r="E582" s="85">
        <v>5</v>
      </c>
    </row>
    <row r="583" spans="2:6" x14ac:dyDescent="0.35">
      <c r="C583" s="667"/>
      <c r="D583" s="121" t="s">
        <v>926</v>
      </c>
      <c r="E583" s="85">
        <v>6</v>
      </c>
    </row>
    <row r="584" spans="2:6" x14ac:dyDescent="0.35">
      <c r="C584" s="661"/>
      <c r="D584" s="121" t="s">
        <v>927</v>
      </c>
      <c r="E584" s="85">
        <v>7</v>
      </c>
    </row>
    <row r="585" spans="2:6" ht="43.5" x14ac:dyDescent="0.35">
      <c r="B585" s="89" t="s">
        <v>936</v>
      </c>
      <c r="C585" s="111" t="s">
        <v>937</v>
      </c>
      <c r="D585" s="142" t="s">
        <v>186</v>
      </c>
    </row>
    <row r="586" spans="2:6" ht="45" customHeight="1" x14ac:dyDescent="0.35">
      <c r="B586" s="89" t="s">
        <v>938</v>
      </c>
      <c r="C586" s="412" t="s">
        <v>939</v>
      </c>
      <c r="D586" s="115" t="s">
        <v>696</v>
      </c>
      <c r="E586" s="94">
        <v>1</v>
      </c>
    </row>
    <row r="587" spans="2:6" x14ac:dyDescent="0.35">
      <c r="C587" s="412"/>
      <c r="D587" s="115" t="s">
        <v>697</v>
      </c>
      <c r="E587" s="94">
        <v>2</v>
      </c>
    </row>
    <row r="588" spans="2:6" ht="43.5" x14ac:dyDescent="0.35">
      <c r="B588" s="113">
        <v>17</v>
      </c>
      <c r="C588" s="116" t="s">
        <v>940</v>
      </c>
      <c r="D588" s="115" t="s">
        <v>696</v>
      </c>
      <c r="E588" s="94">
        <v>1</v>
      </c>
    </row>
    <row r="589" spans="2:6" x14ac:dyDescent="0.35">
      <c r="B589" s="113"/>
      <c r="C589" s="116" t="s">
        <v>671</v>
      </c>
      <c r="D589" s="115" t="s">
        <v>697</v>
      </c>
      <c r="E589" s="94">
        <v>2</v>
      </c>
      <c r="F589" s="86" t="s">
        <v>969</v>
      </c>
    </row>
    <row r="590" spans="2:6" ht="58" x14ac:dyDescent="0.35">
      <c r="B590" s="113">
        <v>18</v>
      </c>
      <c r="C590" s="116" t="s">
        <v>941</v>
      </c>
      <c r="D590" s="115"/>
      <c r="E590" s="94"/>
    </row>
    <row r="591" spans="2:6" ht="29" x14ac:dyDescent="0.35">
      <c r="B591" s="113" t="s">
        <v>942</v>
      </c>
      <c r="C591" s="111" t="s">
        <v>943</v>
      </c>
      <c r="D591" s="142"/>
    </row>
    <row r="592" spans="2:6" ht="45" customHeight="1" x14ac:dyDescent="0.35">
      <c r="B592" s="113">
        <v>20</v>
      </c>
      <c r="C592" s="412" t="s">
        <v>944</v>
      </c>
      <c r="D592" s="170" t="s">
        <v>945</v>
      </c>
    </row>
    <row r="593" spans="2:4" x14ac:dyDescent="0.35">
      <c r="C593" s="412"/>
      <c r="D593" s="170" t="s">
        <v>946</v>
      </c>
    </row>
    <row r="594" spans="2:4" x14ac:dyDescent="0.35">
      <c r="C594" s="412"/>
      <c r="D594" s="170" t="s">
        <v>947</v>
      </c>
    </row>
    <row r="595" spans="2:4" x14ac:dyDescent="0.35">
      <c r="C595" s="412"/>
      <c r="D595" s="170" t="s">
        <v>948</v>
      </c>
    </row>
    <row r="596" spans="2:4" x14ac:dyDescent="0.35">
      <c r="C596" s="412"/>
      <c r="D596" s="115" t="s">
        <v>949</v>
      </c>
    </row>
    <row r="597" spans="2:4" ht="29" x14ac:dyDescent="0.35">
      <c r="B597" s="113" t="s">
        <v>950</v>
      </c>
      <c r="C597" s="143" t="s">
        <v>951</v>
      </c>
      <c r="D597" s="110" t="s">
        <v>952</v>
      </c>
    </row>
    <row r="598" spans="2:4" x14ac:dyDescent="0.35">
      <c r="B598" s="113">
        <v>21</v>
      </c>
      <c r="C598" s="660" t="s">
        <v>953</v>
      </c>
      <c r="D598" s="170" t="s">
        <v>954</v>
      </c>
    </row>
    <row r="599" spans="2:4" x14ac:dyDescent="0.35">
      <c r="C599" s="667"/>
      <c r="D599" s="170" t="s">
        <v>955</v>
      </c>
    </row>
    <row r="600" spans="2:4" x14ac:dyDescent="0.35">
      <c r="C600" s="667"/>
      <c r="D600" s="170" t="s">
        <v>956</v>
      </c>
    </row>
    <row r="601" spans="2:4" x14ac:dyDescent="0.35">
      <c r="C601" s="667"/>
      <c r="D601" s="170" t="s">
        <v>957</v>
      </c>
    </row>
    <row r="602" spans="2:4" x14ac:dyDescent="0.35">
      <c r="C602" s="667"/>
      <c r="D602" s="115" t="s">
        <v>958</v>
      </c>
    </row>
    <row r="603" spans="2:4" x14ac:dyDescent="0.35">
      <c r="C603" s="667"/>
      <c r="D603" s="170" t="s">
        <v>959</v>
      </c>
    </row>
    <row r="604" spans="2:4" x14ac:dyDescent="0.35">
      <c r="C604" s="667"/>
      <c r="D604" s="170" t="s">
        <v>960</v>
      </c>
    </row>
    <row r="605" spans="2:4" x14ac:dyDescent="0.35">
      <c r="C605" s="667"/>
      <c r="D605" s="170" t="s">
        <v>961</v>
      </c>
    </row>
    <row r="606" spans="2:4" x14ac:dyDescent="0.35">
      <c r="C606" s="667"/>
      <c r="D606" s="170" t="s">
        <v>962</v>
      </c>
    </row>
    <row r="607" spans="2:4" x14ac:dyDescent="0.35">
      <c r="C607" s="667"/>
      <c r="D607" s="170" t="s">
        <v>963</v>
      </c>
    </row>
    <row r="608" spans="2:4" x14ac:dyDescent="0.35">
      <c r="C608" s="667"/>
      <c r="D608" s="170" t="s">
        <v>964</v>
      </c>
    </row>
    <row r="609" spans="2:7" x14ac:dyDescent="0.35">
      <c r="C609" s="667"/>
      <c r="D609" s="170" t="s">
        <v>965</v>
      </c>
    </row>
    <row r="610" spans="2:7" x14ac:dyDescent="0.35">
      <c r="C610" s="661"/>
      <c r="D610" s="170" t="s">
        <v>966</v>
      </c>
    </row>
    <row r="611" spans="2:7" ht="29" x14ac:dyDescent="0.35">
      <c r="B611" s="113">
        <v>22</v>
      </c>
      <c r="C611" s="111" t="s">
        <v>967</v>
      </c>
      <c r="D611" s="115" t="s">
        <v>696</v>
      </c>
      <c r="E611" s="94">
        <v>1</v>
      </c>
    </row>
    <row r="612" spans="2:7" x14ac:dyDescent="0.35">
      <c r="B612" s="113"/>
      <c r="C612" s="111" t="s">
        <v>671</v>
      </c>
      <c r="D612" s="115" t="s">
        <v>697</v>
      </c>
      <c r="E612" s="94">
        <v>2</v>
      </c>
      <c r="F612" s="86" t="s">
        <v>970</v>
      </c>
    </row>
    <row r="613" spans="2:7" ht="43.5" x14ac:dyDescent="0.35">
      <c r="B613" s="113">
        <v>23</v>
      </c>
      <c r="C613" s="143" t="s">
        <v>968</v>
      </c>
      <c r="D613" s="110" t="s">
        <v>186</v>
      </c>
    </row>
    <row r="614" spans="2:7" x14ac:dyDescent="0.35">
      <c r="C614" s="644" t="s">
        <v>971</v>
      </c>
      <c r="D614" s="644"/>
      <c r="E614" s="644"/>
    </row>
    <row r="615" spans="2:7" x14ac:dyDescent="0.35">
      <c r="C615" s="644"/>
      <c r="D615" s="644"/>
      <c r="E615" s="644"/>
    </row>
    <row r="616" spans="2:7" ht="246.5" x14ac:dyDescent="0.35">
      <c r="B616" s="89" t="s">
        <v>972</v>
      </c>
      <c r="C616" s="159" t="s">
        <v>973</v>
      </c>
      <c r="D616" s="180" t="s">
        <v>974</v>
      </c>
      <c r="E616" s="84" t="s">
        <v>975</v>
      </c>
      <c r="G616" s="32"/>
    </row>
    <row r="617" spans="2:7" x14ac:dyDescent="0.35">
      <c r="B617" s="72">
        <v>1</v>
      </c>
      <c r="C617" s="148" t="s">
        <v>976</v>
      </c>
      <c r="D617" s="121"/>
      <c r="E617" s="84"/>
      <c r="G617" s="81"/>
    </row>
    <row r="618" spans="2:7" x14ac:dyDescent="0.35">
      <c r="B618" s="72">
        <v>2</v>
      </c>
      <c r="C618" s="148" t="s">
        <v>977</v>
      </c>
      <c r="D618" s="121"/>
      <c r="E618" s="84"/>
      <c r="G618" s="81"/>
    </row>
    <row r="619" spans="2:7" x14ac:dyDescent="0.35">
      <c r="B619" s="72">
        <v>3</v>
      </c>
      <c r="C619" s="148" t="s">
        <v>978</v>
      </c>
      <c r="D619" s="121"/>
      <c r="E619" s="84"/>
      <c r="G619" s="81"/>
    </row>
    <row r="620" spans="2:7" x14ac:dyDescent="0.35">
      <c r="B620" s="72">
        <v>4</v>
      </c>
      <c r="C620" s="148" t="s">
        <v>979</v>
      </c>
      <c r="D620" s="121"/>
      <c r="E620" s="84"/>
      <c r="G620" s="81"/>
    </row>
    <row r="621" spans="2:7" x14ac:dyDescent="0.35">
      <c r="B621" s="72">
        <v>5</v>
      </c>
      <c r="C621" s="148" t="s">
        <v>980</v>
      </c>
      <c r="D621" s="121"/>
      <c r="E621" s="84"/>
      <c r="G621" s="81"/>
    </row>
    <row r="622" spans="2:7" x14ac:dyDescent="0.35">
      <c r="B622" s="72">
        <v>6</v>
      </c>
      <c r="C622" s="148" t="s">
        <v>981</v>
      </c>
      <c r="D622" s="121"/>
      <c r="E622" s="84"/>
      <c r="G622" s="81"/>
    </row>
    <row r="623" spans="2:7" x14ac:dyDescent="0.35">
      <c r="B623" s="72">
        <v>7</v>
      </c>
      <c r="C623" s="148" t="s">
        <v>982</v>
      </c>
      <c r="D623" s="121"/>
      <c r="E623" s="84"/>
      <c r="G623" s="81"/>
    </row>
    <row r="624" spans="2:7" x14ac:dyDescent="0.35">
      <c r="B624" s="72">
        <v>8</v>
      </c>
      <c r="C624" s="148" t="s">
        <v>983</v>
      </c>
      <c r="D624" s="121"/>
      <c r="E624" s="84"/>
      <c r="G624" s="81"/>
    </row>
    <row r="625" spans="2:7" x14ac:dyDescent="0.35">
      <c r="B625" s="72">
        <v>9</v>
      </c>
      <c r="C625" s="148" t="s">
        <v>984</v>
      </c>
      <c r="D625" s="121"/>
      <c r="E625" s="84"/>
      <c r="G625" s="81"/>
    </row>
    <row r="626" spans="2:7" x14ac:dyDescent="0.35">
      <c r="B626" s="72">
        <v>10</v>
      </c>
      <c r="C626" s="148" t="s">
        <v>985</v>
      </c>
      <c r="D626" s="121"/>
      <c r="E626" s="84"/>
      <c r="G626" s="81"/>
    </row>
    <row r="627" spans="2:7" x14ac:dyDescent="0.35">
      <c r="B627" s="72">
        <v>11</v>
      </c>
      <c r="C627" s="148" t="s">
        <v>986</v>
      </c>
      <c r="D627" s="121"/>
      <c r="E627" s="84"/>
      <c r="G627" s="81"/>
    </row>
    <row r="628" spans="2:7" x14ac:dyDescent="0.35">
      <c r="B628" s="72">
        <v>12</v>
      </c>
      <c r="C628" s="148" t="s">
        <v>987</v>
      </c>
      <c r="D628" s="121"/>
      <c r="E628" s="84"/>
      <c r="G628" s="81"/>
    </row>
    <row r="629" spans="2:7" x14ac:dyDescent="0.35">
      <c r="B629" s="72">
        <v>13</v>
      </c>
      <c r="C629" s="148" t="s">
        <v>988</v>
      </c>
      <c r="D629" s="121"/>
      <c r="E629" s="84"/>
      <c r="G629" s="81"/>
    </row>
    <row r="630" spans="2:7" x14ac:dyDescent="0.35">
      <c r="B630" s="72">
        <v>14</v>
      </c>
      <c r="C630" s="148" t="s">
        <v>989</v>
      </c>
      <c r="D630" s="121"/>
      <c r="E630" s="84"/>
      <c r="G630" s="81"/>
    </row>
    <row r="631" spans="2:7" x14ac:dyDescent="0.35">
      <c r="B631" s="72">
        <v>15</v>
      </c>
      <c r="C631" s="148" t="s">
        <v>990</v>
      </c>
      <c r="D631" s="121"/>
      <c r="E631" s="84"/>
      <c r="G631" s="81"/>
    </row>
    <row r="632" spans="2:7" x14ac:dyDescent="0.35">
      <c r="B632" s="72">
        <v>16</v>
      </c>
      <c r="C632" s="148" t="s">
        <v>991</v>
      </c>
      <c r="D632" s="121"/>
      <c r="E632" s="84"/>
      <c r="G632" s="81"/>
    </row>
    <row r="633" spans="2:7" ht="29" x14ac:dyDescent="0.35">
      <c r="B633" s="150">
        <v>17</v>
      </c>
      <c r="C633" s="164" t="s">
        <v>992</v>
      </c>
      <c r="D633" s="181"/>
      <c r="E633" s="84"/>
      <c r="G633" s="122"/>
    </row>
    <row r="634" spans="2:7" x14ac:dyDescent="0.35">
      <c r="B634" s="150">
        <v>18</v>
      </c>
      <c r="C634" s="164" t="s">
        <v>993</v>
      </c>
      <c r="D634" s="181"/>
      <c r="E634" s="84"/>
      <c r="G634" s="70"/>
    </row>
    <row r="635" spans="2:7" x14ac:dyDescent="0.35">
      <c r="B635" s="150">
        <v>19</v>
      </c>
      <c r="C635" s="164" t="s">
        <v>994</v>
      </c>
      <c r="D635" s="182"/>
      <c r="E635" s="86"/>
      <c r="G635"/>
    </row>
    <row r="636" spans="2:7" x14ac:dyDescent="0.35">
      <c r="B636" s="150">
        <v>20</v>
      </c>
      <c r="C636" s="164" t="s">
        <v>995</v>
      </c>
      <c r="D636" s="182"/>
      <c r="E636" s="86"/>
      <c r="G636"/>
    </row>
    <row r="637" spans="2:7" x14ac:dyDescent="0.35">
      <c r="B637" s="150">
        <v>21</v>
      </c>
      <c r="C637" s="164" t="s">
        <v>996</v>
      </c>
      <c r="D637" s="182"/>
      <c r="E637" s="86"/>
      <c r="G637"/>
    </row>
    <row r="638" spans="2:7" x14ac:dyDescent="0.35">
      <c r="B638" s="150">
        <v>22</v>
      </c>
      <c r="C638" s="164" t="s">
        <v>997</v>
      </c>
      <c r="D638" s="182"/>
      <c r="E638" s="86"/>
      <c r="G638"/>
    </row>
    <row r="639" spans="2:7" x14ac:dyDescent="0.35">
      <c r="B639" s="150">
        <v>23</v>
      </c>
      <c r="C639" s="164" t="s">
        <v>998</v>
      </c>
      <c r="D639" s="182"/>
      <c r="E639" s="86"/>
      <c r="G639"/>
    </row>
    <row r="640" spans="2:7" x14ac:dyDescent="0.35">
      <c r="B640" s="150" t="s">
        <v>999</v>
      </c>
      <c r="C640" s="164" t="s">
        <v>1000</v>
      </c>
      <c r="D640" s="182"/>
      <c r="E640" s="86"/>
      <c r="G640"/>
    </row>
    <row r="641" spans="2:7" x14ac:dyDescent="0.35">
      <c r="B641" s="150" t="s">
        <v>1001</v>
      </c>
      <c r="C641" s="164" t="s">
        <v>1002</v>
      </c>
      <c r="D641" s="182"/>
      <c r="E641" s="86"/>
      <c r="G641"/>
    </row>
    <row r="642" spans="2:7" x14ac:dyDescent="0.35">
      <c r="B642" s="150">
        <v>25</v>
      </c>
      <c r="C642" s="164" t="s">
        <v>1003</v>
      </c>
      <c r="D642" s="182"/>
      <c r="E642" s="86"/>
      <c r="G642"/>
    </row>
    <row r="643" spans="2:7" x14ac:dyDescent="0.35">
      <c r="B643" s="150">
        <v>26</v>
      </c>
      <c r="C643" s="164" t="s">
        <v>1004</v>
      </c>
      <c r="D643" s="182"/>
      <c r="E643" s="86"/>
      <c r="G643"/>
    </row>
    <row r="644" spans="2:7" x14ac:dyDescent="0.35">
      <c r="B644" s="150">
        <v>27</v>
      </c>
      <c r="C644" s="164" t="s">
        <v>1005</v>
      </c>
      <c r="D644" s="182"/>
      <c r="E644" s="86"/>
      <c r="G644"/>
    </row>
    <row r="645" spans="2:7" x14ac:dyDescent="0.35">
      <c r="B645" s="150">
        <v>28</v>
      </c>
      <c r="C645" s="164" t="s">
        <v>1006</v>
      </c>
      <c r="D645" s="182"/>
      <c r="E645" s="86"/>
      <c r="G645"/>
    </row>
    <row r="646" spans="2:7" x14ac:dyDescent="0.35">
      <c r="B646" s="150">
        <v>30</v>
      </c>
      <c r="C646" s="164" t="s">
        <v>1007</v>
      </c>
      <c r="D646" s="182"/>
      <c r="E646" s="86"/>
      <c r="G646"/>
    </row>
    <row r="647" spans="2:7" x14ac:dyDescent="0.35">
      <c r="B647" s="150">
        <v>31</v>
      </c>
      <c r="C647" s="164" t="s">
        <v>1008</v>
      </c>
      <c r="D647" s="182"/>
      <c r="E647" s="86"/>
      <c r="G647"/>
    </row>
    <row r="648" spans="2:7" x14ac:dyDescent="0.35">
      <c r="B648" s="150">
        <v>32</v>
      </c>
      <c r="C648" s="164" t="s">
        <v>1009</v>
      </c>
      <c r="D648" s="182"/>
      <c r="E648" s="86"/>
      <c r="G648"/>
    </row>
    <row r="649" spans="2:7" x14ac:dyDescent="0.35">
      <c r="B649" s="150">
        <v>33</v>
      </c>
      <c r="C649" s="164" t="s">
        <v>1010</v>
      </c>
      <c r="D649" s="182"/>
      <c r="E649" s="86"/>
      <c r="G649"/>
    </row>
    <row r="650" spans="2:7" x14ac:dyDescent="0.35">
      <c r="B650" s="150">
        <v>34</v>
      </c>
      <c r="C650" s="164" t="s">
        <v>1011</v>
      </c>
      <c r="D650" s="182"/>
      <c r="E650" s="86"/>
      <c r="G650"/>
    </row>
    <row r="651" spans="2:7" x14ac:dyDescent="0.35">
      <c r="B651" s="150">
        <v>35</v>
      </c>
      <c r="C651" s="164" t="s">
        <v>1012</v>
      </c>
      <c r="D651" s="182"/>
      <c r="E651" s="86"/>
      <c r="G651"/>
    </row>
    <row r="653" spans="2:7" x14ac:dyDescent="0.35">
      <c r="C653" s="643" t="s">
        <v>1013</v>
      </c>
      <c r="D653" s="644"/>
      <c r="E653" s="644"/>
    </row>
    <row r="654" spans="2:7" ht="29" x14ac:dyDescent="0.35">
      <c r="B654" s="90"/>
      <c r="C654" s="152" t="s">
        <v>1014</v>
      </c>
      <c r="D654" s="142"/>
    </row>
    <row r="655" spans="2:7" ht="58" x14ac:dyDescent="0.35">
      <c r="B655" s="113">
        <v>1</v>
      </c>
      <c r="C655" s="116" t="s">
        <v>1015</v>
      </c>
      <c r="D655" s="142"/>
    </row>
    <row r="656" spans="2:7" ht="58" x14ac:dyDescent="0.35">
      <c r="B656" s="113">
        <v>2</v>
      </c>
      <c r="C656" s="116" t="s">
        <v>1016</v>
      </c>
      <c r="D656" s="142"/>
    </row>
    <row r="657" spans="2:5" ht="29" x14ac:dyDescent="0.35">
      <c r="B657" s="113">
        <v>3</v>
      </c>
      <c r="C657" s="116" t="s">
        <v>1017</v>
      </c>
      <c r="D657" s="142"/>
    </row>
    <row r="658" spans="2:5" ht="72.5" x14ac:dyDescent="0.35">
      <c r="B658" s="113">
        <v>4</v>
      </c>
      <c r="C658" s="116" t="s">
        <v>1018</v>
      </c>
      <c r="D658" s="142"/>
    </row>
    <row r="659" spans="2:5" ht="58" x14ac:dyDescent="0.35">
      <c r="B659" s="113">
        <v>5</v>
      </c>
      <c r="C659" s="116" t="s">
        <v>1019</v>
      </c>
      <c r="D659" s="142"/>
    </row>
    <row r="660" spans="2:5" x14ac:dyDescent="0.35">
      <c r="B660" s="113">
        <v>6</v>
      </c>
      <c r="C660" s="165" t="s">
        <v>1020</v>
      </c>
      <c r="D660" s="142"/>
    </row>
    <row r="661" spans="2:5" x14ac:dyDescent="0.35">
      <c r="B661" s="113">
        <v>7</v>
      </c>
      <c r="C661" s="165" t="s">
        <v>1021</v>
      </c>
      <c r="D661" s="142"/>
    </row>
    <row r="662" spans="2:5" x14ac:dyDescent="0.35">
      <c r="B662" s="113">
        <v>8</v>
      </c>
      <c r="C662" s="165" t="s">
        <v>1022</v>
      </c>
      <c r="D662" s="142"/>
    </row>
    <row r="663" spans="2:5" x14ac:dyDescent="0.35">
      <c r="B663" s="123" t="s">
        <v>1023</v>
      </c>
      <c r="C663" s="165" t="s">
        <v>1024</v>
      </c>
      <c r="D663" s="142"/>
    </row>
    <row r="664" spans="2:5" x14ac:dyDescent="0.35">
      <c r="B664" s="113">
        <v>9</v>
      </c>
      <c r="C664" s="165" t="s">
        <v>1025</v>
      </c>
      <c r="D664" s="142"/>
    </row>
    <row r="665" spans="2:5" x14ac:dyDescent="0.35">
      <c r="C665" s="111"/>
      <c r="D665" s="142"/>
    </row>
    <row r="666" spans="2:5" x14ac:dyDescent="0.35">
      <c r="C666" s="124"/>
    </row>
    <row r="667" spans="2:5" x14ac:dyDescent="0.35">
      <c r="C667" s="125" t="s">
        <v>1026</v>
      </c>
    </row>
    <row r="668" spans="2:5" x14ac:dyDescent="0.35">
      <c r="B668" s="91">
        <v>1</v>
      </c>
      <c r="C668" s="86" t="s">
        <v>1027</v>
      </c>
    </row>
    <row r="669" spans="2:5" x14ac:dyDescent="0.35">
      <c r="B669" s="151" t="s">
        <v>1028</v>
      </c>
      <c r="C669" s="111" t="s">
        <v>1029</v>
      </c>
      <c r="D669" s="142"/>
    </row>
    <row r="670" spans="2:5" ht="87" x14ac:dyDescent="0.35">
      <c r="B670" s="91" t="s">
        <v>1030</v>
      </c>
      <c r="C670" s="111" t="s">
        <v>1031</v>
      </c>
      <c r="D670" s="183" t="s">
        <v>1032</v>
      </c>
      <c r="E670" s="85" t="s">
        <v>1033</v>
      </c>
    </row>
    <row r="671" spans="2:5" x14ac:dyDescent="0.35">
      <c r="C671" s="111" t="s">
        <v>671</v>
      </c>
      <c r="D671" s="149"/>
    </row>
    <row r="672" spans="2:5" ht="32.15" customHeight="1" x14ac:dyDescent="0.35">
      <c r="B672" s="587" t="s">
        <v>1034</v>
      </c>
      <c r="C672" s="412" t="s">
        <v>1035</v>
      </c>
      <c r="D672" s="115" t="s">
        <v>1036</v>
      </c>
      <c r="E672" s="94">
        <v>1</v>
      </c>
    </row>
    <row r="673" spans="2:6" x14ac:dyDescent="0.35">
      <c r="B673" s="587"/>
      <c r="C673" s="412"/>
      <c r="D673" s="115" t="s">
        <v>1037</v>
      </c>
      <c r="E673" s="94">
        <v>2</v>
      </c>
      <c r="F673" s="86" t="s">
        <v>1038</v>
      </c>
    </row>
    <row r="674" spans="2:6" x14ac:dyDescent="0.35">
      <c r="C674" s="412"/>
      <c r="D674" s="115" t="s">
        <v>1039</v>
      </c>
      <c r="E674" s="94">
        <v>3</v>
      </c>
    </row>
    <row r="675" spans="2:6" x14ac:dyDescent="0.35">
      <c r="C675" s="412"/>
      <c r="D675" s="115" t="s">
        <v>1040</v>
      </c>
      <c r="E675" s="94">
        <v>4</v>
      </c>
    </row>
    <row r="676" spans="2:6" x14ac:dyDescent="0.35">
      <c r="C676" s="412"/>
      <c r="D676" s="115" t="s">
        <v>1041</v>
      </c>
      <c r="E676" s="94">
        <v>5</v>
      </c>
    </row>
    <row r="677" spans="2:6" x14ac:dyDescent="0.35">
      <c r="C677" s="412"/>
      <c r="D677" s="115" t="s">
        <v>1042</v>
      </c>
      <c r="E677" s="94">
        <v>6</v>
      </c>
    </row>
    <row r="678" spans="2:6" x14ac:dyDescent="0.35">
      <c r="C678" s="412"/>
      <c r="D678" s="115" t="s">
        <v>1043</v>
      </c>
      <c r="E678" s="94">
        <v>7</v>
      </c>
    </row>
    <row r="679" spans="2:6" x14ac:dyDescent="0.35">
      <c r="C679" s="412"/>
      <c r="D679" s="115" t="s">
        <v>1044</v>
      </c>
      <c r="E679" s="94">
        <v>8</v>
      </c>
    </row>
    <row r="680" spans="2:6" x14ac:dyDescent="0.35">
      <c r="B680" s="587">
        <v>2</v>
      </c>
      <c r="C680" s="412" t="s">
        <v>1045</v>
      </c>
      <c r="D680" s="82" t="s">
        <v>1046</v>
      </c>
      <c r="E680" s="186">
        <v>1</v>
      </c>
    </row>
    <row r="681" spans="2:6" x14ac:dyDescent="0.35">
      <c r="B681" s="587"/>
      <c r="C681" s="412"/>
      <c r="D681" s="82" t="s">
        <v>1047</v>
      </c>
      <c r="E681" s="186">
        <v>2</v>
      </c>
    </row>
    <row r="682" spans="2:6" x14ac:dyDescent="0.35">
      <c r="B682" s="587"/>
      <c r="C682" s="412"/>
      <c r="D682" s="82" t="s">
        <v>1048</v>
      </c>
      <c r="E682" s="186">
        <v>3</v>
      </c>
    </row>
    <row r="683" spans="2:6" x14ac:dyDescent="0.35">
      <c r="B683" s="587"/>
      <c r="C683" s="412"/>
      <c r="D683" s="82" t="s">
        <v>1049</v>
      </c>
      <c r="E683" s="186">
        <v>4</v>
      </c>
    </row>
    <row r="684" spans="2:6" x14ac:dyDescent="0.35">
      <c r="B684" s="587"/>
      <c r="C684" s="412"/>
      <c r="D684" s="82" t="s">
        <v>1050</v>
      </c>
      <c r="E684" s="186">
        <v>5</v>
      </c>
    </row>
    <row r="685" spans="2:6" x14ac:dyDescent="0.35">
      <c r="B685" s="587"/>
      <c r="C685" s="412"/>
      <c r="D685" s="82" t="s">
        <v>1051</v>
      </c>
      <c r="E685" s="186">
        <v>6</v>
      </c>
    </row>
    <row r="686" spans="2:6" x14ac:dyDescent="0.35">
      <c r="B686" s="587"/>
      <c r="C686" s="412"/>
      <c r="D686" s="82" t="s">
        <v>1052</v>
      </c>
      <c r="E686" s="186">
        <v>7</v>
      </c>
    </row>
    <row r="687" spans="2:6" x14ac:dyDescent="0.35">
      <c r="B687" s="587"/>
      <c r="C687" s="412"/>
      <c r="D687" s="82" t="s">
        <v>1053</v>
      </c>
      <c r="E687" s="186">
        <v>8</v>
      </c>
    </row>
    <row r="688" spans="2:6" x14ac:dyDescent="0.35">
      <c r="B688" s="587"/>
      <c r="C688" s="412"/>
      <c r="D688" s="82" t="s">
        <v>966</v>
      </c>
      <c r="E688" s="186">
        <v>9</v>
      </c>
    </row>
    <row r="689" spans="2:5" ht="29" x14ac:dyDescent="0.35">
      <c r="B689" s="151">
        <v>3</v>
      </c>
      <c r="C689" s="161" t="s">
        <v>1054</v>
      </c>
      <c r="D689" s="175" t="s">
        <v>1055</v>
      </c>
      <c r="E689" s="190"/>
    </row>
    <row r="690" spans="2:5" ht="29" x14ac:dyDescent="0.35">
      <c r="B690" s="91" t="s">
        <v>1056</v>
      </c>
      <c r="C690" s="111" t="s">
        <v>1057</v>
      </c>
      <c r="D690" s="115" t="s">
        <v>696</v>
      </c>
      <c r="E690" s="94">
        <v>1</v>
      </c>
    </row>
    <row r="691" spans="2:5" x14ac:dyDescent="0.35">
      <c r="C691" s="144"/>
      <c r="D691" s="115" t="s">
        <v>697</v>
      </c>
      <c r="E691" s="94">
        <v>2</v>
      </c>
    </row>
    <row r="692" spans="2:5" ht="29" x14ac:dyDescent="0.35">
      <c r="B692" s="91" t="s">
        <v>1058</v>
      </c>
      <c r="C692" s="111" t="s">
        <v>1059</v>
      </c>
      <c r="D692" s="149" t="s">
        <v>1060</v>
      </c>
      <c r="E692" s="86"/>
    </row>
    <row r="693" spans="2:5" ht="29" x14ac:dyDescent="0.35">
      <c r="B693" s="91" t="s">
        <v>1061</v>
      </c>
      <c r="C693" s="85" t="s">
        <v>1062</v>
      </c>
      <c r="D693" s="175" t="s">
        <v>1055</v>
      </c>
    </row>
    <row r="694" spans="2:5" ht="32.15" customHeight="1" x14ac:dyDescent="0.35">
      <c r="B694" s="91">
        <v>4</v>
      </c>
      <c r="C694" s="412" t="s">
        <v>1063</v>
      </c>
      <c r="D694" s="142" t="s">
        <v>1064</v>
      </c>
      <c r="E694" s="85">
        <v>1</v>
      </c>
    </row>
    <row r="695" spans="2:5" ht="29" x14ac:dyDescent="0.35">
      <c r="C695" s="412"/>
      <c r="D695" s="142" t="s">
        <v>1065</v>
      </c>
      <c r="E695" s="85">
        <v>2</v>
      </c>
    </row>
    <row r="696" spans="2:5" x14ac:dyDescent="0.35">
      <c r="C696" s="412"/>
      <c r="D696" s="149" t="s">
        <v>1066</v>
      </c>
      <c r="E696" s="86">
        <v>3</v>
      </c>
    </row>
    <row r="697" spans="2:5" x14ac:dyDescent="0.35">
      <c r="C697" s="412"/>
      <c r="D697" s="149" t="s">
        <v>1067</v>
      </c>
      <c r="E697" s="85">
        <v>4</v>
      </c>
    </row>
    <row r="698" spans="2:5" x14ac:dyDescent="0.35">
      <c r="C698" s="412"/>
      <c r="D698" s="149" t="s">
        <v>1068</v>
      </c>
      <c r="E698" s="85">
        <v>5</v>
      </c>
    </row>
    <row r="699" spans="2:5" x14ac:dyDescent="0.35">
      <c r="C699" s="412"/>
      <c r="D699" s="142" t="s">
        <v>1069</v>
      </c>
      <c r="E699" s="86">
        <v>6</v>
      </c>
    </row>
    <row r="700" spans="2:5" x14ac:dyDescent="0.35">
      <c r="C700" s="412"/>
      <c r="D700" s="86" t="s">
        <v>1070</v>
      </c>
      <c r="E700" s="85">
        <v>7</v>
      </c>
    </row>
    <row r="701" spans="2:5" x14ac:dyDescent="0.35">
      <c r="C701" s="412"/>
      <c r="D701" s="121" t="s">
        <v>1071</v>
      </c>
      <c r="E701" s="85">
        <v>8</v>
      </c>
    </row>
    <row r="702" spans="2:5" x14ac:dyDescent="0.35">
      <c r="C702" s="412"/>
      <c r="D702" s="149" t="s">
        <v>1072</v>
      </c>
      <c r="E702" s="85">
        <v>9</v>
      </c>
    </row>
    <row r="703" spans="2:5" x14ac:dyDescent="0.35">
      <c r="C703" s="412"/>
      <c r="D703" s="121" t="s">
        <v>1073</v>
      </c>
      <c r="E703" s="86">
        <v>10</v>
      </c>
    </row>
    <row r="704" spans="2:5" ht="45" customHeight="1" x14ac:dyDescent="0.35">
      <c r="B704" s="391" t="s">
        <v>1074</v>
      </c>
      <c r="C704" s="641" t="s">
        <v>1075</v>
      </c>
      <c r="D704" s="115" t="s">
        <v>696</v>
      </c>
      <c r="E704" s="94">
        <v>1</v>
      </c>
    </row>
    <row r="705" spans="2:5" x14ac:dyDescent="0.35">
      <c r="B705" s="391"/>
      <c r="C705" s="641"/>
      <c r="D705" s="115" t="s">
        <v>697</v>
      </c>
      <c r="E705" s="94">
        <v>2</v>
      </c>
    </row>
    <row r="706" spans="2:5" ht="45" customHeight="1" x14ac:dyDescent="0.35">
      <c r="B706" s="391" t="s">
        <v>522</v>
      </c>
      <c r="C706" s="660" t="s">
        <v>1076</v>
      </c>
      <c r="D706" s="115" t="s">
        <v>696</v>
      </c>
      <c r="E706" s="94">
        <v>1</v>
      </c>
    </row>
    <row r="707" spans="2:5" x14ac:dyDescent="0.35">
      <c r="B707" s="391"/>
      <c r="C707" s="661"/>
      <c r="D707" s="115" t="s">
        <v>697</v>
      </c>
      <c r="E707" s="94">
        <v>2</v>
      </c>
    </row>
    <row r="708" spans="2:5" ht="30" customHeight="1" x14ac:dyDescent="0.35">
      <c r="B708" s="391" t="s">
        <v>527</v>
      </c>
      <c r="C708" s="412" t="s">
        <v>1077</v>
      </c>
      <c r="D708" s="115" t="s">
        <v>696</v>
      </c>
      <c r="E708" s="94">
        <v>1</v>
      </c>
    </row>
    <row r="709" spans="2:5" x14ac:dyDescent="0.35">
      <c r="B709" s="391"/>
      <c r="C709" s="412"/>
      <c r="D709" s="115" t="s">
        <v>697</v>
      </c>
      <c r="E709" s="94">
        <v>2</v>
      </c>
    </row>
    <row r="710" spans="2:5" ht="29" x14ac:dyDescent="0.35">
      <c r="B710" s="391" t="s">
        <v>531</v>
      </c>
      <c r="C710" s="412" t="s">
        <v>1078</v>
      </c>
      <c r="D710" s="121" t="s">
        <v>1079</v>
      </c>
    </row>
    <row r="711" spans="2:5" x14ac:dyDescent="0.35">
      <c r="B711" s="391"/>
      <c r="C711" s="412"/>
      <c r="D711" s="121" t="s">
        <v>1080</v>
      </c>
    </row>
    <row r="712" spans="2:5" x14ac:dyDescent="0.35">
      <c r="B712" s="391"/>
      <c r="C712" s="412"/>
      <c r="D712" s="82" t="s">
        <v>1081</v>
      </c>
    </row>
    <row r="713" spans="2:5" ht="29" x14ac:dyDescent="0.35">
      <c r="B713" s="391"/>
      <c r="C713" s="412"/>
      <c r="D713" s="82" t="s">
        <v>1082</v>
      </c>
    </row>
    <row r="714" spans="2:5" x14ac:dyDescent="0.35">
      <c r="B714" s="391"/>
      <c r="C714" s="412"/>
      <c r="D714" s="82" t="s">
        <v>1083</v>
      </c>
    </row>
    <row r="715" spans="2:5" x14ac:dyDescent="0.35">
      <c r="B715" s="391"/>
      <c r="C715" s="412"/>
      <c r="D715" s="82" t="s">
        <v>1084</v>
      </c>
    </row>
    <row r="716" spans="2:5" ht="29" x14ac:dyDescent="0.35">
      <c r="B716" s="72" t="s">
        <v>535</v>
      </c>
      <c r="C716" s="111" t="s">
        <v>1085</v>
      </c>
      <c r="D716" s="149" t="s">
        <v>1086</v>
      </c>
    </row>
    <row r="717" spans="2:5" ht="29" x14ac:dyDescent="0.35">
      <c r="B717" s="72" t="s">
        <v>543</v>
      </c>
      <c r="C717" s="111" t="s">
        <v>1087</v>
      </c>
      <c r="D717" s="142"/>
    </row>
    <row r="718" spans="2:5" ht="30" customHeight="1" x14ac:dyDescent="0.35">
      <c r="B718" s="391" t="s">
        <v>547</v>
      </c>
      <c r="C718" s="412" t="s">
        <v>1088</v>
      </c>
      <c r="D718" s="82" t="s">
        <v>1089</v>
      </c>
      <c r="E718" s="92">
        <v>1</v>
      </c>
    </row>
    <row r="719" spans="2:5" x14ac:dyDescent="0.35">
      <c r="B719" s="391"/>
      <c r="C719" s="412"/>
      <c r="D719" s="82" t="s">
        <v>1090</v>
      </c>
      <c r="E719" s="92">
        <v>2</v>
      </c>
    </row>
    <row r="720" spans="2:5" x14ac:dyDescent="0.35">
      <c r="B720" s="391">
        <v>5</v>
      </c>
      <c r="C720" s="412" t="s">
        <v>1091</v>
      </c>
      <c r="D720" s="121" t="s">
        <v>648</v>
      </c>
      <c r="E720" s="85">
        <v>1</v>
      </c>
    </row>
    <row r="721" spans="2:5" x14ac:dyDescent="0.35">
      <c r="B721" s="391"/>
      <c r="C721" s="412"/>
      <c r="D721" s="121" t="s">
        <v>649</v>
      </c>
      <c r="E721" s="85">
        <v>2</v>
      </c>
    </row>
    <row r="722" spans="2:5" x14ac:dyDescent="0.35">
      <c r="B722" s="391"/>
      <c r="C722" s="412"/>
      <c r="D722" s="121" t="s">
        <v>650</v>
      </c>
      <c r="E722" s="85">
        <v>3</v>
      </c>
    </row>
    <row r="723" spans="2:5" x14ac:dyDescent="0.35">
      <c r="B723" s="391"/>
      <c r="C723" s="412"/>
      <c r="D723" s="121" t="s">
        <v>651</v>
      </c>
      <c r="E723" s="85">
        <v>4</v>
      </c>
    </row>
    <row r="724" spans="2:5" x14ac:dyDescent="0.35">
      <c r="B724" s="391"/>
      <c r="C724" s="412"/>
      <c r="D724" s="121" t="s">
        <v>652</v>
      </c>
      <c r="E724" s="85">
        <v>5</v>
      </c>
    </row>
    <row r="725" spans="2:5" x14ac:dyDescent="0.35">
      <c r="B725" s="391"/>
      <c r="C725" s="412"/>
      <c r="D725" s="121" t="s">
        <v>653</v>
      </c>
      <c r="E725" s="85">
        <v>6</v>
      </c>
    </row>
    <row r="726" spans="2:5" x14ac:dyDescent="0.35">
      <c r="B726" s="391"/>
      <c r="C726" s="412"/>
      <c r="D726" s="121" t="s">
        <v>654</v>
      </c>
      <c r="E726" s="85">
        <v>7</v>
      </c>
    </row>
    <row r="727" spans="2:5" x14ac:dyDescent="0.35">
      <c r="B727" s="391"/>
      <c r="C727" s="412"/>
      <c r="D727" s="121" t="s">
        <v>655</v>
      </c>
      <c r="E727" s="85">
        <v>8</v>
      </c>
    </row>
    <row r="728" spans="2:5" x14ac:dyDescent="0.35">
      <c r="B728" s="391"/>
      <c r="C728" s="412"/>
      <c r="D728" s="121" t="s">
        <v>656</v>
      </c>
      <c r="E728" s="85">
        <v>9</v>
      </c>
    </row>
    <row r="729" spans="2:5" x14ac:dyDescent="0.35">
      <c r="B729" s="391"/>
      <c r="C729" s="412"/>
      <c r="D729" s="121" t="s">
        <v>657</v>
      </c>
      <c r="E729" s="85">
        <v>10</v>
      </c>
    </row>
    <row r="730" spans="2:5" x14ac:dyDescent="0.35">
      <c r="B730" s="391"/>
      <c r="C730" s="412"/>
      <c r="D730" s="121" t="s">
        <v>658</v>
      </c>
      <c r="E730" s="85">
        <v>11</v>
      </c>
    </row>
    <row r="731" spans="2:5" x14ac:dyDescent="0.35">
      <c r="B731" s="391"/>
      <c r="C731" s="412"/>
      <c r="D731" s="121" t="s">
        <v>659</v>
      </c>
      <c r="E731" s="85">
        <v>12</v>
      </c>
    </row>
    <row r="732" spans="2:5" x14ac:dyDescent="0.35">
      <c r="B732" s="391"/>
      <c r="C732" s="412"/>
      <c r="D732" s="121" t="s">
        <v>660</v>
      </c>
      <c r="E732" s="85">
        <v>13</v>
      </c>
    </row>
    <row r="733" spans="2:5" ht="29" x14ac:dyDescent="0.35">
      <c r="B733" s="391">
        <v>6</v>
      </c>
      <c r="C733" s="412" t="s">
        <v>1092</v>
      </c>
      <c r="D733" s="82" t="s">
        <v>1093</v>
      </c>
      <c r="E733" s="85">
        <v>1</v>
      </c>
    </row>
    <row r="734" spans="2:5" x14ac:dyDescent="0.35">
      <c r="B734" s="391"/>
      <c r="C734" s="412"/>
      <c r="D734" s="82" t="s">
        <v>1094</v>
      </c>
      <c r="E734" s="85">
        <v>2</v>
      </c>
    </row>
    <row r="735" spans="2:5" x14ac:dyDescent="0.35">
      <c r="B735" s="391"/>
      <c r="C735" s="412"/>
      <c r="D735" s="82" t="s">
        <v>1095</v>
      </c>
      <c r="E735" s="85">
        <v>3</v>
      </c>
    </row>
    <row r="736" spans="2:5" x14ac:dyDescent="0.35">
      <c r="B736" s="391"/>
      <c r="C736" s="412"/>
      <c r="D736" s="82" t="s">
        <v>1096</v>
      </c>
      <c r="E736" s="85">
        <v>4</v>
      </c>
    </row>
    <row r="737" spans="2:5" x14ac:dyDescent="0.35">
      <c r="B737" s="391"/>
      <c r="C737" s="412"/>
      <c r="D737" s="82" t="s">
        <v>1097</v>
      </c>
      <c r="E737" s="85">
        <v>5</v>
      </c>
    </row>
    <row r="738" spans="2:5" x14ac:dyDescent="0.35">
      <c r="B738" s="391"/>
      <c r="C738" s="412"/>
      <c r="D738" s="82" t="s">
        <v>1098</v>
      </c>
      <c r="E738" s="85">
        <v>6</v>
      </c>
    </row>
    <row r="739" spans="2:5" x14ac:dyDescent="0.35">
      <c r="B739" s="391"/>
      <c r="C739" s="412"/>
      <c r="D739" s="82" t="s">
        <v>1099</v>
      </c>
      <c r="E739" s="85">
        <v>7</v>
      </c>
    </row>
    <row r="740" spans="2:5" x14ac:dyDescent="0.35">
      <c r="B740" s="391">
        <v>7</v>
      </c>
      <c r="C740" s="412" t="s">
        <v>1100</v>
      </c>
      <c r="D740" s="82" t="s">
        <v>1089</v>
      </c>
      <c r="E740" s="154">
        <v>1</v>
      </c>
    </row>
    <row r="741" spans="2:5" x14ac:dyDescent="0.35">
      <c r="B741" s="391"/>
      <c r="C741" s="412"/>
      <c r="D741" s="82" t="s">
        <v>1090</v>
      </c>
      <c r="E741" s="154">
        <v>2</v>
      </c>
    </row>
    <row r="742" spans="2:5" ht="45" customHeight="1" x14ac:dyDescent="0.35">
      <c r="B742" s="391">
        <v>8</v>
      </c>
      <c r="C742" s="412" t="s">
        <v>1101</v>
      </c>
      <c r="D742" s="121" t="s">
        <v>648</v>
      </c>
      <c r="E742" s="85">
        <v>1</v>
      </c>
    </row>
    <row r="743" spans="2:5" x14ac:dyDescent="0.35">
      <c r="B743" s="391"/>
      <c r="C743" s="412"/>
      <c r="D743" s="121" t="s">
        <v>649</v>
      </c>
      <c r="E743" s="85">
        <v>2</v>
      </c>
    </row>
    <row r="744" spans="2:5" x14ac:dyDescent="0.35">
      <c r="B744" s="391"/>
      <c r="C744" s="412"/>
      <c r="D744" s="121" t="s">
        <v>650</v>
      </c>
      <c r="E744" s="85">
        <v>3</v>
      </c>
    </row>
    <row r="745" spans="2:5" x14ac:dyDescent="0.35">
      <c r="B745" s="391"/>
      <c r="C745" s="412"/>
      <c r="D745" s="121" t="s">
        <v>651</v>
      </c>
      <c r="E745" s="85">
        <v>4</v>
      </c>
    </row>
    <row r="746" spans="2:5" x14ac:dyDescent="0.35">
      <c r="B746" s="391"/>
      <c r="C746" s="412"/>
      <c r="D746" s="121" t="s">
        <v>652</v>
      </c>
      <c r="E746" s="85">
        <v>5</v>
      </c>
    </row>
    <row r="747" spans="2:5" x14ac:dyDescent="0.35">
      <c r="B747" s="391"/>
      <c r="C747" s="412"/>
      <c r="D747" s="121" t="s">
        <v>653</v>
      </c>
      <c r="E747" s="85">
        <v>6</v>
      </c>
    </row>
    <row r="748" spans="2:5" x14ac:dyDescent="0.35">
      <c r="B748" s="391"/>
      <c r="C748" s="412"/>
      <c r="D748" s="121" t="s">
        <v>654</v>
      </c>
      <c r="E748" s="85">
        <v>7</v>
      </c>
    </row>
    <row r="749" spans="2:5" x14ac:dyDescent="0.35">
      <c r="B749" s="391"/>
      <c r="C749" s="412"/>
      <c r="D749" s="121" t="s">
        <v>655</v>
      </c>
      <c r="E749" s="85">
        <v>8</v>
      </c>
    </row>
    <row r="750" spans="2:5" x14ac:dyDescent="0.35">
      <c r="B750" s="391"/>
      <c r="C750" s="412"/>
      <c r="D750" s="121" t="s">
        <v>656</v>
      </c>
      <c r="E750" s="85">
        <v>9</v>
      </c>
    </row>
    <row r="751" spans="2:5" x14ac:dyDescent="0.35">
      <c r="B751" s="391"/>
      <c r="C751" s="412"/>
      <c r="D751" s="121" t="s">
        <v>657</v>
      </c>
      <c r="E751" s="85">
        <v>10</v>
      </c>
    </row>
    <row r="752" spans="2:5" x14ac:dyDescent="0.35">
      <c r="B752" s="391"/>
      <c r="C752" s="412"/>
      <c r="D752" s="121" t="s">
        <v>658</v>
      </c>
      <c r="E752" s="85">
        <v>11</v>
      </c>
    </row>
    <row r="753" spans="2:9" x14ac:dyDescent="0.35">
      <c r="B753" s="391"/>
      <c r="C753" s="412"/>
      <c r="D753" s="121" t="s">
        <v>659</v>
      </c>
      <c r="E753" s="85">
        <v>12</v>
      </c>
    </row>
    <row r="754" spans="2:9" x14ac:dyDescent="0.35">
      <c r="B754" s="391"/>
      <c r="C754" s="412"/>
      <c r="D754" s="121" t="s">
        <v>660</v>
      </c>
      <c r="E754" s="85">
        <v>13</v>
      </c>
    </row>
    <row r="755" spans="2:9" ht="29" x14ac:dyDescent="0.35">
      <c r="B755" s="72">
        <v>9</v>
      </c>
      <c r="C755" s="111" t="s">
        <v>1102</v>
      </c>
      <c r="D755" s="184" t="s">
        <v>1103</v>
      </c>
    </row>
    <row r="756" spans="2:9" ht="43.5" x14ac:dyDescent="0.35">
      <c r="B756" s="72">
        <v>10</v>
      </c>
      <c r="C756" s="111" t="s">
        <v>1104</v>
      </c>
      <c r="D756" s="184" t="s">
        <v>1105</v>
      </c>
    </row>
    <row r="757" spans="2:9" ht="29" x14ac:dyDescent="0.35">
      <c r="B757" s="72">
        <v>11</v>
      </c>
      <c r="C757" s="111" t="s">
        <v>1106</v>
      </c>
      <c r="D757" s="149" t="s">
        <v>1107</v>
      </c>
    </row>
    <row r="759" spans="2:9" ht="58" x14ac:dyDescent="0.35">
      <c r="B759" s="113">
        <v>12</v>
      </c>
      <c r="C759" s="111" t="s">
        <v>1108</v>
      </c>
      <c r="D759" s="142" t="s">
        <v>1109</v>
      </c>
    </row>
    <row r="760" spans="2:9" ht="43.5" x14ac:dyDescent="0.35">
      <c r="B760" s="123">
        <v>13</v>
      </c>
      <c r="C760" s="111" t="s">
        <v>1110</v>
      </c>
      <c r="D760" s="142" t="s">
        <v>186</v>
      </c>
    </row>
    <row r="761" spans="2:9" x14ac:dyDescent="0.35">
      <c r="B761" s="587">
        <v>14</v>
      </c>
      <c r="C761" s="412" t="s">
        <v>1111</v>
      </c>
      <c r="D761" s="115" t="s">
        <v>1112</v>
      </c>
      <c r="E761" s="94"/>
      <c r="F761" s="94"/>
      <c r="G761" s="99"/>
      <c r="H761" s="100"/>
    </row>
    <row r="762" spans="2:9" x14ac:dyDescent="0.35">
      <c r="B762" s="587"/>
      <c r="C762" s="412"/>
      <c r="D762" s="142" t="s">
        <v>1113</v>
      </c>
      <c r="E762" s="87"/>
      <c r="F762" s="87"/>
      <c r="G762" s="119"/>
      <c r="H762" s="119"/>
      <c r="I762" s="118"/>
    </row>
    <row r="763" spans="2:9" x14ac:dyDescent="0.35">
      <c r="B763" s="587"/>
      <c r="C763" s="412"/>
      <c r="D763" s="142" t="s">
        <v>1114</v>
      </c>
      <c r="E763" s="94"/>
      <c r="F763" s="94"/>
      <c r="G763" s="119"/>
      <c r="H763" s="119"/>
      <c r="I763" s="118"/>
    </row>
    <row r="764" spans="2:9" x14ac:dyDescent="0.35">
      <c r="B764" s="587"/>
      <c r="C764" s="412"/>
      <c r="D764" s="142" t="s">
        <v>1115</v>
      </c>
      <c r="E764" s="94"/>
      <c r="F764" s="94"/>
      <c r="G764" s="99"/>
      <c r="H764" s="100"/>
      <c r="I764" s="118"/>
    </row>
    <row r="765" spans="2:9" x14ac:dyDescent="0.35">
      <c r="B765" s="587"/>
      <c r="C765" s="412"/>
      <c r="D765" s="142" t="s">
        <v>1116</v>
      </c>
      <c r="E765" s="87"/>
      <c r="F765" s="87"/>
      <c r="G765" s="119"/>
      <c r="H765" s="119"/>
      <c r="I765" s="118"/>
    </row>
    <row r="766" spans="2:9" ht="48" customHeight="1" x14ac:dyDescent="0.35">
      <c r="B766" s="587">
        <v>15</v>
      </c>
      <c r="C766" s="412" t="s">
        <v>1117</v>
      </c>
      <c r="D766" s="115" t="s">
        <v>1118</v>
      </c>
    </row>
    <row r="767" spans="2:9" x14ac:dyDescent="0.35">
      <c r="B767" s="587"/>
      <c r="C767" s="412"/>
      <c r="D767" s="115" t="s">
        <v>1119</v>
      </c>
    </row>
    <row r="768" spans="2:9" x14ac:dyDescent="0.35">
      <c r="B768" s="587"/>
      <c r="C768" s="412"/>
      <c r="D768" s="170" t="s">
        <v>1120</v>
      </c>
    </row>
    <row r="769" spans="2:9" x14ac:dyDescent="0.35">
      <c r="B769" s="587"/>
      <c r="C769" s="412"/>
      <c r="D769" s="115" t="s">
        <v>1121</v>
      </c>
    </row>
    <row r="770" spans="2:9" x14ac:dyDescent="0.35">
      <c r="B770" s="587"/>
      <c r="C770" s="412"/>
      <c r="D770" s="115" t="s">
        <v>1122</v>
      </c>
    </row>
    <row r="771" spans="2:9" ht="29" x14ac:dyDescent="0.35">
      <c r="B771" s="91">
        <v>16</v>
      </c>
      <c r="C771" s="111" t="s">
        <v>1123</v>
      </c>
      <c r="D771" s="142" t="s">
        <v>1124</v>
      </c>
    </row>
    <row r="772" spans="2:9" x14ac:dyDescent="0.35">
      <c r="B772" s="587">
        <v>17</v>
      </c>
      <c r="C772" s="660" t="s">
        <v>1125</v>
      </c>
      <c r="D772" s="82" t="s">
        <v>1089</v>
      </c>
      <c r="E772" s="154">
        <v>1</v>
      </c>
    </row>
    <row r="773" spans="2:9" x14ac:dyDescent="0.35">
      <c r="B773" s="587"/>
      <c r="C773" s="661"/>
      <c r="D773" s="82" t="s">
        <v>1090</v>
      </c>
      <c r="E773" s="154">
        <v>2</v>
      </c>
    </row>
    <row r="775" spans="2:9" customFormat="1" ht="48" customHeight="1" x14ac:dyDescent="0.35">
      <c r="B775" s="671">
        <v>18</v>
      </c>
      <c r="C775" s="669" t="s">
        <v>1126</v>
      </c>
      <c r="D775" s="82" t="s">
        <v>1089</v>
      </c>
      <c r="E775" s="92"/>
      <c r="F775" s="148"/>
      <c r="G775" s="120"/>
      <c r="H775" s="120"/>
      <c r="I775" s="120"/>
    </row>
    <row r="776" spans="2:9" customFormat="1" x14ac:dyDescent="0.35">
      <c r="B776" s="671"/>
      <c r="C776" s="670"/>
      <c r="D776" s="82" t="s">
        <v>1090</v>
      </c>
      <c r="E776" s="92"/>
      <c r="F776" s="148"/>
      <c r="G776" s="120"/>
      <c r="H776" s="120"/>
      <c r="I776" s="668"/>
    </row>
    <row r="777" spans="2:9" customFormat="1" ht="29" x14ac:dyDescent="0.35">
      <c r="B777" s="72">
        <v>19</v>
      </c>
      <c r="C777" s="148" t="s">
        <v>1127</v>
      </c>
      <c r="D777" s="142" t="s">
        <v>1124</v>
      </c>
      <c r="E777" s="92"/>
      <c r="F777" s="148"/>
      <c r="G777" s="120"/>
      <c r="H777" s="120"/>
      <c r="I777" s="668"/>
    </row>
    <row r="778" spans="2:9" x14ac:dyDescent="0.35">
      <c r="C778" s="4"/>
    </row>
    <row r="779" spans="2:9" x14ac:dyDescent="0.35">
      <c r="B779" s="637" t="s">
        <v>1128</v>
      </c>
      <c r="C779" s="638"/>
      <c r="D779" s="638"/>
    </row>
    <row r="780" spans="2:9" ht="48" customHeight="1" x14ac:dyDescent="0.35">
      <c r="B780" s="90">
        <v>1</v>
      </c>
      <c r="C780" s="640" t="s">
        <v>1129</v>
      </c>
      <c r="D780" s="641"/>
    </row>
    <row r="781" spans="2:9" x14ac:dyDescent="0.35">
      <c r="C781" s="157" t="s">
        <v>1130</v>
      </c>
      <c r="D781" s="149"/>
    </row>
    <row r="782" spans="2:9" ht="29" x14ac:dyDescent="0.35">
      <c r="B782" s="91">
        <v>101</v>
      </c>
      <c r="C782" s="152" t="s">
        <v>1131</v>
      </c>
      <c r="D782" s="170" t="s">
        <v>1132</v>
      </c>
    </row>
    <row r="783" spans="2:9" ht="29" x14ac:dyDescent="0.35">
      <c r="B783" s="91">
        <v>102</v>
      </c>
      <c r="C783" s="152" t="s">
        <v>1133</v>
      </c>
      <c r="D783" s="170" t="s">
        <v>1132</v>
      </c>
    </row>
    <row r="784" spans="2:9" ht="29" x14ac:dyDescent="0.35">
      <c r="B784" s="91">
        <v>103</v>
      </c>
      <c r="C784" s="152" t="s">
        <v>1134</v>
      </c>
      <c r="D784" s="170" t="s">
        <v>1132</v>
      </c>
    </row>
    <row r="785" spans="1:36" x14ac:dyDescent="0.35">
      <c r="B785" s="89"/>
      <c r="C785" s="157" t="s">
        <v>1135</v>
      </c>
      <c r="D785" s="142"/>
      <c r="E785" s="86"/>
      <c r="F785" s="152"/>
      <c r="G785" s="128"/>
      <c r="H785" s="135"/>
      <c r="I785" s="138"/>
      <c r="J785" s="22"/>
      <c r="K785" s="81"/>
      <c r="L785" s="138"/>
      <c r="M785" s="5"/>
      <c r="N785" s="138"/>
      <c r="O785" s="35"/>
      <c r="P785" s="133"/>
      <c r="Q785" s="109"/>
      <c r="R785" s="128"/>
      <c r="S785" s="104"/>
      <c r="T785" s="77"/>
      <c r="U785" s="130"/>
      <c r="V785" s="75"/>
      <c r="W785" s="130"/>
      <c r="X785" s="76"/>
      <c r="Y785" s="130"/>
      <c r="Z785" s="75"/>
      <c r="AA785" s="102"/>
      <c r="AB785" s="130"/>
      <c r="AC785" s="77"/>
      <c r="AD785" s="130"/>
      <c r="AE785" s="75"/>
      <c r="AF785" s="130"/>
      <c r="AG785" s="78"/>
      <c r="AH785" s="102"/>
      <c r="AI785" s="130">
        <v>113</v>
      </c>
      <c r="AJ785" s="75"/>
    </row>
    <row r="786" spans="1:36" ht="36" x14ac:dyDescent="0.35">
      <c r="B786" s="96">
        <v>104</v>
      </c>
      <c r="C786" s="152" t="s">
        <v>1136</v>
      </c>
      <c r="D786" s="170" t="s">
        <v>1132</v>
      </c>
      <c r="E786" s="86"/>
      <c r="F786" s="152"/>
      <c r="G786" s="103"/>
      <c r="H786" s="135"/>
      <c r="I786" s="134"/>
      <c r="J786" s="139"/>
      <c r="K786" s="140"/>
      <c r="L786" s="134"/>
      <c r="M786" s="5"/>
      <c r="N786" s="134"/>
      <c r="O786" s="35"/>
      <c r="P786" s="136"/>
      <c r="Q786" s="103"/>
      <c r="R786" s="103"/>
      <c r="S786" s="103"/>
      <c r="T786" s="77"/>
      <c r="U786" s="103"/>
      <c r="V786" s="75"/>
      <c r="W786" s="103"/>
      <c r="X786" s="76"/>
      <c r="Y786" s="103"/>
      <c r="Z786" s="75"/>
      <c r="AA786" s="131"/>
      <c r="AB786" s="103"/>
      <c r="AC786" s="77"/>
      <c r="AD786" s="103"/>
      <c r="AE786" s="75"/>
      <c r="AF786" s="103"/>
      <c r="AG786" s="78"/>
      <c r="AH786" s="131" t="s">
        <v>1137</v>
      </c>
      <c r="AI786" s="103" t="s">
        <v>1138</v>
      </c>
      <c r="AJ786" s="75"/>
    </row>
    <row r="787" spans="1:36" x14ac:dyDescent="0.35">
      <c r="B787" s="96">
        <v>105</v>
      </c>
      <c r="C787" s="152" t="s">
        <v>1139</v>
      </c>
      <c r="D787" s="170" t="s">
        <v>1132</v>
      </c>
      <c r="E787" s="86"/>
      <c r="F787" s="152"/>
      <c r="G787" s="129"/>
      <c r="H787" s="135"/>
      <c r="I787" s="81"/>
      <c r="J787" s="22"/>
      <c r="K787" s="140"/>
      <c r="L787" s="141"/>
      <c r="M787" s="5"/>
      <c r="N787" s="108"/>
      <c r="O787" s="35"/>
      <c r="P787" s="137"/>
      <c r="Q787" s="109"/>
      <c r="R787" s="104"/>
      <c r="S787" s="104"/>
      <c r="T787" s="77"/>
      <c r="U787" s="105"/>
      <c r="V787" s="75"/>
      <c r="W787" s="117"/>
      <c r="X787" s="76"/>
      <c r="Y787" s="105"/>
      <c r="Z787" s="75"/>
      <c r="AA787" s="132"/>
      <c r="AB787" s="109"/>
      <c r="AC787" s="77"/>
      <c r="AD787" s="105"/>
      <c r="AE787" s="75"/>
      <c r="AF787" s="104"/>
      <c r="AG787" s="78"/>
      <c r="AH787" s="132"/>
      <c r="AI787" s="105"/>
      <c r="AJ787" s="75"/>
    </row>
    <row r="788" spans="1:36" x14ac:dyDescent="0.35">
      <c r="C788" s="157" t="s">
        <v>1140</v>
      </c>
      <c r="D788" s="149"/>
      <c r="E788" s="86"/>
    </row>
    <row r="789" spans="1:36" ht="43.5" x14ac:dyDescent="0.35">
      <c r="B789" s="91">
        <v>106</v>
      </c>
      <c r="C789" s="152" t="s">
        <v>1141</v>
      </c>
      <c r="D789" s="121"/>
      <c r="E789" s="86"/>
    </row>
    <row r="790" spans="1:36" x14ac:dyDescent="0.35">
      <c r="B790" s="96">
        <v>107</v>
      </c>
      <c r="C790" s="152" t="s">
        <v>1142</v>
      </c>
      <c r="D790" s="170" t="s">
        <v>1132</v>
      </c>
      <c r="E790" s="86"/>
    </row>
    <row r="791" spans="1:36" x14ac:dyDescent="0.35">
      <c r="B791" s="96">
        <v>108</v>
      </c>
      <c r="C791" s="152" t="s">
        <v>1143</v>
      </c>
      <c r="D791" s="170" t="s">
        <v>1132</v>
      </c>
      <c r="E791" s="86"/>
    </row>
    <row r="792" spans="1:36" x14ac:dyDescent="0.35">
      <c r="B792" s="96">
        <v>109</v>
      </c>
      <c r="C792" s="152" t="s">
        <v>1144</v>
      </c>
      <c r="D792" s="170" t="s">
        <v>1132</v>
      </c>
      <c r="E792" s="86"/>
    </row>
    <row r="793" spans="1:36" x14ac:dyDescent="0.35">
      <c r="B793" s="89"/>
      <c r="C793" s="157" t="s">
        <v>1145</v>
      </c>
      <c r="D793" s="142"/>
      <c r="E793" s="86"/>
    </row>
    <row r="794" spans="1:36" x14ac:dyDescent="0.35">
      <c r="B794" s="96">
        <v>110</v>
      </c>
      <c r="C794" s="148" t="s">
        <v>1146</v>
      </c>
      <c r="D794" s="170" t="s">
        <v>1132</v>
      </c>
      <c r="E794" s="86"/>
    </row>
    <row r="795" spans="1:36" ht="29" x14ac:dyDescent="0.35">
      <c r="B795" s="96">
        <v>111</v>
      </c>
      <c r="C795" s="148" t="s">
        <v>1147</v>
      </c>
      <c r="D795" s="170" t="s">
        <v>1132</v>
      </c>
      <c r="E795" s="86"/>
    </row>
    <row r="796" spans="1:36" ht="29" x14ac:dyDescent="0.35">
      <c r="B796" s="96">
        <v>112</v>
      </c>
      <c r="C796" s="148" t="s">
        <v>1148</v>
      </c>
      <c r="D796" s="170" t="s">
        <v>1132</v>
      </c>
      <c r="E796" s="86"/>
    </row>
    <row r="797" spans="1:36" x14ac:dyDescent="0.35">
      <c r="B797" s="89"/>
      <c r="C797" s="157" t="s">
        <v>1137</v>
      </c>
      <c r="D797" s="149"/>
      <c r="E797" s="86"/>
    </row>
    <row r="798" spans="1:36" x14ac:dyDescent="0.35">
      <c r="B798" s="96">
        <v>113</v>
      </c>
      <c r="C798" s="152" t="s">
        <v>1138</v>
      </c>
      <c r="D798" s="170" t="s">
        <v>1132</v>
      </c>
      <c r="E798" s="86"/>
    </row>
    <row r="799" spans="1:36" ht="58" x14ac:dyDescent="0.35">
      <c r="A799" s="11" t="s">
        <v>1149</v>
      </c>
      <c r="B799" s="96">
        <v>2</v>
      </c>
      <c r="C799" s="166" t="s">
        <v>1150</v>
      </c>
      <c r="D799" s="162" t="s">
        <v>427</v>
      </c>
      <c r="E799" s="86"/>
    </row>
    <row r="800" spans="1:36" ht="29" x14ac:dyDescent="0.35">
      <c r="B800" s="96">
        <v>3</v>
      </c>
      <c r="C800" s="111" t="s">
        <v>1151</v>
      </c>
      <c r="D800" s="175" t="s">
        <v>1055</v>
      </c>
      <c r="E800" s="86"/>
    </row>
    <row r="801" spans="2:5" ht="29" x14ac:dyDescent="0.35">
      <c r="B801" s="96">
        <v>4</v>
      </c>
      <c r="C801" s="111" t="s">
        <v>1152</v>
      </c>
      <c r="D801" s="142" t="s">
        <v>427</v>
      </c>
      <c r="E801" s="86"/>
    </row>
    <row r="802" spans="2:5" x14ac:dyDescent="0.35">
      <c r="B802" s="642">
        <v>5</v>
      </c>
      <c r="C802" s="412" t="s">
        <v>1153</v>
      </c>
      <c r="D802" s="149" t="s">
        <v>1154</v>
      </c>
      <c r="E802" s="86">
        <v>1</v>
      </c>
    </row>
    <row r="803" spans="2:5" x14ac:dyDescent="0.35">
      <c r="B803" s="642"/>
      <c r="C803" s="412"/>
      <c r="D803" s="149" t="s">
        <v>1155</v>
      </c>
      <c r="E803" s="86">
        <v>2</v>
      </c>
    </row>
    <row r="804" spans="2:5" x14ac:dyDescent="0.35">
      <c r="B804" s="642"/>
      <c r="C804" s="412"/>
      <c r="D804" s="149" t="s">
        <v>1156</v>
      </c>
      <c r="E804" s="86">
        <v>3</v>
      </c>
    </row>
    <row r="805" spans="2:5" x14ac:dyDescent="0.35">
      <c r="B805" s="642"/>
      <c r="C805" s="412"/>
      <c r="D805" s="149" t="s">
        <v>1157</v>
      </c>
      <c r="E805" s="86">
        <v>4</v>
      </c>
    </row>
    <row r="806" spans="2:5" x14ac:dyDescent="0.35">
      <c r="B806" s="642"/>
      <c r="C806" s="412"/>
      <c r="D806" s="149" t="s">
        <v>1158</v>
      </c>
      <c r="E806" s="86">
        <v>5</v>
      </c>
    </row>
    <row r="807" spans="2:5" x14ac:dyDescent="0.35">
      <c r="C807" s="86"/>
      <c r="D807" s="86"/>
      <c r="E807" s="86"/>
    </row>
    <row r="808" spans="2:5" x14ac:dyDescent="0.35">
      <c r="B808" s="89"/>
    </row>
    <row r="809" spans="2:5" ht="64" customHeight="1" x14ac:dyDescent="0.35">
      <c r="B809" s="113">
        <v>1</v>
      </c>
      <c r="C809" s="639" t="s">
        <v>1159</v>
      </c>
      <c r="D809" s="639"/>
      <c r="E809" s="639"/>
    </row>
    <row r="810" spans="2:5" x14ac:dyDescent="0.35">
      <c r="B810" s="113"/>
      <c r="C810" s="116" t="s">
        <v>1160</v>
      </c>
      <c r="D810" s="170" t="s">
        <v>1132</v>
      </c>
    </row>
    <row r="811" spans="2:5" x14ac:dyDescent="0.35">
      <c r="B811" s="113"/>
      <c r="C811" s="167" t="s">
        <v>1161</v>
      </c>
      <c r="D811" s="149"/>
    </row>
    <row r="812" spans="2:5" x14ac:dyDescent="0.35">
      <c r="C812" s="116" t="s">
        <v>1162</v>
      </c>
      <c r="D812" s="170" t="s">
        <v>1132</v>
      </c>
    </row>
    <row r="813" spans="2:5" ht="29" x14ac:dyDescent="0.35">
      <c r="C813" s="116" t="s">
        <v>1163</v>
      </c>
      <c r="D813" s="170" t="s">
        <v>1132</v>
      </c>
    </row>
    <row r="814" spans="2:5" x14ac:dyDescent="0.35">
      <c r="C814" s="116" t="s">
        <v>1164</v>
      </c>
      <c r="D814" s="170" t="s">
        <v>1132</v>
      </c>
    </row>
    <row r="815" spans="2:5" x14ac:dyDescent="0.35">
      <c r="C815" s="168" t="s">
        <v>1165</v>
      </c>
      <c r="D815" s="170" t="s">
        <v>1132</v>
      </c>
    </row>
    <row r="816" spans="2:5" ht="43.5" x14ac:dyDescent="0.35">
      <c r="B816" s="113">
        <v>2</v>
      </c>
      <c r="C816" s="111" t="s">
        <v>1166</v>
      </c>
      <c r="D816" s="142" t="s">
        <v>474</v>
      </c>
    </row>
    <row r="817" spans="2:6" x14ac:dyDescent="0.35">
      <c r="B817" s="391" t="s">
        <v>1167</v>
      </c>
      <c r="C817" s="412" t="s">
        <v>1168</v>
      </c>
      <c r="D817" s="170" t="s">
        <v>1169</v>
      </c>
      <c r="E817" s="85">
        <v>1</v>
      </c>
    </row>
    <row r="818" spans="2:6" x14ac:dyDescent="0.35">
      <c r="B818" s="391"/>
      <c r="C818" s="412"/>
      <c r="D818" s="170" t="s">
        <v>1170</v>
      </c>
      <c r="E818" s="85">
        <v>2</v>
      </c>
    </row>
    <row r="819" spans="2:6" x14ac:dyDescent="0.35">
      <c r="B819" s="391"/>
      <c r="C819" s="412"/>
      <c r="D819" s="170" t="s">
        <v>1171</v>
      </c>
      <c r="E819" s="85">
        <v>3</v>
      </c>
    </row>
    <row r="820" spans="2:6" x14ac:dyDescent="0.35">
      <c r="B820" s="391"/>
      <c r="C820" s="412"/>
      <c r="D820" s="170" t="s">
        <v>1172</v>
      </c>
      <c r="E820" s="85">
        <v>4</v>
      </c>
    </row>
    <row r="821" spans="2:6" ht="29" x14ac:dyDescent="0.35">
      <c r="B821" s="113">
        <v>3</v>
      </c>
      <c r="C821" s="111" t="s">
        <v>1173</v>
      </c>
      <c r="D821" s="115" t="s">
        <v>1174</v>
      </c>
    </row>
    <row r="822" spans="2:6" ht="32.15" customHeight="1" x14ac:dyDescent="0.35">
      <c r="B822" s="391" t="s">
        <v>1175</v>
      </c>
      <c r="C822" s="412" t="s">
        <v>1176</v>
      </c>
      <c r="D822" s="149" t="s">
        <v>1154</v>
      </c>
      <c r="E822" s="86">
        <v>1</v>
      </c>
    </row>
    <row r="823" spans="2:6" x14ac:dyDescent="0.35">
      <c r="B823" s="391"/>
      <c r="C823" s="412"/>
      <c r="D823" s="149" t="s">
        <v>1155</v>
      </c>
      <c r="E823" s="86">
        <v>2</v>
      </c>
    </row>
    <row r="824" spans="2:6" x14ac:dyDescent="0.35">
      <c r="B824" s="391"/>
      <c r="C824" s="412"/>
      <c r="D824" s="149" t="s">
        <v>1156</v>
      </c>
      <c r="E824" s="86">
        <v>3</v>
      </c>
    </row>
    <row r="825" spans="2:6" x14ac:dyDescent="0.35">
      <c r="B825" s="391"/>
      <c r="C825" s="412"/>
      <c r="D825" s="149" t="s">
        <v>1157</v>
      </c>
      <c r="E825" s="86">
        <v>4</v>
      </c>
    </row>
    <row r="826" spans="2:6" x14ac:dyDescent="0.35">
      <c r="B826" s="391"/>
      <c r="C826" s="412"/>
      <c r="D826" s="149" t="s">
        <v>1158</v>
      </c>
      <c r="E826" s="86">
        <v>5</v>
      </c>
    </row>
    <row r="827" spans="2:6" ht="43.5" x14ac:dyDescent="0.35">
      <c r="B827" s="113">
        <v>4</v>
      </c>
      <c r="C827" s="111" t="s">
        <v>1177</v>
      </c>
      <c r="D827" s="185" t="s">
        <v>1178</v>
      </c>
    </row>
    <row r="828" spans="2:6" ht="29" x14ac:dyDescent="0.35">
      <c r="B828" s="153">
        <v>5</v>
      </c>
      <c r="C828" s="111" t="s">
        <v>1179</v>
      </c>
      <c r="D828" s="185" t="s">
        <v>1178</v>
      </c>
    </row>
    <row r="829" spans="2:6" ht="30" customHeight="1" x14ac:dyDescent="0.35">
      <c r="B829" s="391">
        <v>6</v>
      </c>
      <c r="C829" s="412" t="s">
        <v>1180</v>
      </c>
      <c r="D829" s="115" t="s">
        <v>1181</v>
      </c>
      <c r="E829" s="94">
        <v>1</v>
      </c>
      <c r="F829" s="144"/>
    </row>
    <row r="830" spans="2:6" x14ac:dyDescent="0.35">
      <c r="B830" s="391"/>
      <c r="C830" s="412"/>
      <c r="D830" s="115" t="s">
        <v>1182</v>
      </c>
      <c r="E830" s="94">
        <v>2</v>
      </c>
      <c r="F830" s="144" t="s">
        <v>1183</v>
      </c>
    </row>
    <row r="831" spans="2:6" ht="29" x14ac:dyDescent="0.35">
      <c r="B831" s="113">
        <v>7</v>
      </c>
      <c r="C831" s="111" t="s">
        <v>1184</v>
      </c>
      <c r="D831" s="115" t="s">
        <v>1185</v>
      </c>
      <c r="E831" s="94"/>
    </row>
    <row r="832" spans="2:6" x14ac:dyDescent="0.35">
      <c r="B832" s="113"/>
      <c r="C832" s="111" t="s">
        <v>671</v>
      </c>
      <c r="D832" s="115"/>
      <c r="E832" s="94"/>
    </row>
    <row r="833" spans="2:6" x14ac:dyDescent="0.35">
      <c r="C833" s="86"/>
      <c r="D833" s="86"/>
      <c r="E833" s="86"/>
    </row>
    <row r="834" spans="2:6" x14ac:dyDescent="0.35">
      <c r="B834"/>
      <c r="C834"/>
      <c r="D834"/>
      <c r="E834"/>
      <c r="F834"/>
    </row>
    <row r="835" spans="2:6" x14ac:dyDescent="0.35">
      <c r="B835"/>
      <c r="C835"/>
      <c r="D835"/>
      <c r="E835"/>
      <c r="F835"/>
    </row>
    <row r="836" spans="2:6" ht="16" thickBot="1" x14ac:dyDescent="0.4">
      <c r="B836"/>
      <c r="C836"/>
      <c r="D836"/>
      <c r="E836"/>
      <c r="F836"/>
    </row>
    <row r="837" spans="2:6" ht="16" thickBot="1" x14ac:dyDescent="0.4">
      <c r="B837" s="578" t="s">
        <v>1186</v>
      </c>
      <c r="C837" s="579"/>
      <c r="D837" s="579"/>
      <c r="E837" s="579"/>
      <c r="F837" s="580"/>
    </row>
    <row r="838" spans="2:6" ht="29" x14ac:dyDescent="0.35">
      <c r="B838" s="192" t="s">
        <v>304</v>
      </c>
      <c r="C838" s="207" t="s">
        <v>35</v>
      </c>
      <c r="D838" s="636" t="s">
        <v>36</v>
      </c>
      <c r="E838" s="636"/>
      <c r="F838" s="636"/>
    </row>
    <row r="839" spans="2:6" x14ac:dyDescent="0.35">
      <c r="B839" s="391">
        <v>1</v>
      </c>
      <c r="C839" s="391" t="s">
        <v>1187</v>
      </c>
      <c r="D839" s="113" t="s">
        <v>1188</v>
      </c>
      <c r="E839" s="123"/>
      <c r="F839" s="206"/>
    </row>
    <row r="840" spans="2:6" x14ac:dyDescent="0.35">
      <c r="B840" s="391"/>
      <c r="C840" s="391"/>
      <c r="D840" s="113" t="s">
        <v>1189</v>
      </c>
      <c r="E840" s="113">
        <v>1</v>
      </c>
      <c r="F840" s="79"/>
    </row>
    <row r="841" spans="2:6" x14ac:dyDescent="0.35">
      <c r="B841" s="391"/>
      <c r="C841" s="391"/>
      <c r="D841" s="113" t="s">
        <v>1190</v>
      </c>
      <c r="E841" s="113">
        <v>2</v>
      </c>
      <c r="F841" s="79"/>
    </row>
    <row r="842" spans="2:6" x14ac:dyDescent="0.35">
      <c r="B842" s="391"/>
      <c r="C842" s="391"/>
      <c r="D842" s="113" t="s">
        <v>1191</v>
      </c>
      <c r="E842" s="113">
        <v>3</v>
      </c>
      <c r="F842" s="79"/>
    </row>
    <row r="843" spans="2:6" x14ac:dyDescent="0.35">
      <c r="B843" s="391"/>
      <c r="C843" s="391"/>
      <c r="D843" s="113" t="s">
        <v>1192</v>
      </c>
      <c r="E843" s="113">
        <v>4</v>
      </c>
      <c r="F843" s="79"/>
    </row>
    <row r="844" spans="2:6" x14ac:dyDescent="0.35">
      <c r="B844" s="113">
        <v>2</v>
      </c>
      <c r="C844" s="123" t="s">
        <v>1193</v>
      </c>
      <c r="D844" s="123"/>
      <c r="E844" s="123"/>
      <c r="F844" s="79"/>
    </row>
    <row r="845" spans="2:6" ht="29" x14ac:dyDescent="0.35">
      <c r="B845" s="113">
        <v>3</v>
      </c>
      <c r="C845" s="123" t="s">
        <v>1194</v>
      </c>
      <c r="D845" s="123" t="s">
        <v>306</v>
      </c>
      <c r="E845" s="113" t="s">
        <v>83</v>
      </c>
      <c r="F845" s="79"/>
    </row>
    <row r="846" spans="2:6" x14ac:dyDescent="0.35">
      <c r="B846" s="391">
        <v>4</v>
      </c>
      <c r="C846" s="587" t="s">
        <v>1195</v>
      </c>
      <c r="D846" s="113" t="s">
        <v>314</v>
      </c>
      <c r="E846" s="113">
        <v>1</v>
      </c>
      <c r="F846" s="79"/>
    </row>
    <row r="847" spans="2:6" x14ac:dyDescent="0.35">
      <c r="B847" s="391"/>
      <c r="C847" s="587"/>
      <c r="D847" s="113" t="s">
        <v>316</v>
      </c>
      <c r="E847" s="113">
        <v>2</v>
      </c>
      <c r="F847" s="79"/>
    </row>
    <row r="848" spans="2:6" x14ac:dyDescent="0.35">
      <c r="B848" s="391"/>
      <c r="C848" s="587"/>
      <c r="D848" s="113" t="s">
        <v>318</v>
      </c>
      <c r="E848" s="113">
        <v>3</v>
      </c>
      <c r="F848" s="79" t="s">
        <v>1196</v>
      </c>
    </row>
    <row r="849" spans="2:6" x14ac:dyDescent="0.35">
      <c r="B849" s="391"/>
      <c r="C849" s="587"/>
      <c r="D849" s="113" t="s">
        <v>321</v>
      </c>
      <c r="E849" s="113">
        <v>4</v>
      </c>
      <c r="F849" s="79" t="s">
        <v>1197</v>
      </c>
    </row>
    <row r="850" spans="2:6" x14ac:dyDescent="0.35">
      <c r="B850" s="391"/>
      <c r="C850" s="587"/>
      <c r="D850" s="113" t="s">
        <v>322</v>
      </c>
      <c r="E850" s="113">
        <v>5</v>
      </c>
      <c r="F850" s="79" t="s">
        <v>1197</v>
      </c>
    </row>
    <row r="851" spans="2:6" x14ac:dyDescent="0.35">
      <c r="B851" s="391"/>
      <c r="C851" s="587"/>
      <c r="D851" s="113" t="s">
        <v>253</v>
      </c>
      <c r="E851" s="113">
        <v>6</v>
      </c>
      <c r="F851" s="79" t="s">
        <v>1197</v>
      </c>
    </row>
    <row r="852" spans="2:6" x14ac:dyDescent="0.35">
      <c r="B852" s="391">
        <v>4</v>
      </c>
      <c r="C852" s="587" t="s">
        <v>1198</v>
      </c>
      <c r="D852" s="113" t="s">
        <v>119</v>
      </c>
      <c r="E852" s="113">
        <v>1</v>
      </c>
      <c r="F852" s="79"/>
    </row>
    <row r="853" spans="2:6" x14ac:dyDescent="0.35">
      <c r="B853" s="391"/>
      <c r="C853" s="587"/>
      <c r="D853" s="123" t="s">
        <v>120</v>
      </c>
      <c r="E853" s="113">
        <v>2</v>
      </c>
      <c r="F853" s="79"/>
    </row>
    <row r="854" spans="2:6" x14ac:dyDescent="0.35">
      <c r="B854" s="391">
        <v>5</v>
      </c>
      <c r="C854" s="587" t="s">
        <v>1199</v>
      </c>
      <c r="D854" s="113" t="s">
        <v>648</v>
      </c>
      <c r="E854" s="113">
        <v>1</v>
      </c>
      <c r="F854" s="79"/>
    </row>
    <row r="855" spans="2:6" x14ac:dyDescent="0.35">
      <c r="B855" s="391"/>
      <c r="C855" s="587"/>
      <c r="D855" s="113" t="s">
        <v>649</v>
      </c>
      <c r="E855" s="113">
        <v>2</v>
      </c>
      <c r="F855" s="79"/>
    </row>
    <row r="856" spans="2:6" x14ac:dyDescent="0.35">
      <c r="B856" s="391"/>
      <c r="C856" s="587"/>
      <c r="D856" s="113" t="s">
        <v>650</v>
      </c>
      <c r="E856" s="113">
        <v>3</v>
      </c>
      <c r="F856" s="79"/>
    </row>
    <row r="857" spans="2:6" x14ac:dyDescent="0.35">
      <c r="B857" s="391"/>
      <c r="C857" s="587"/>
      <c r="D857" s="113" t="s">
        <v>1200</v>
      </c>
      <c r="E857" s="113">
        <v>4</v>
      </c>
      <c r="F857" s="79"/>
    </row>
    <row r="858" spans="2:6" x14ac:dyDescent="0.35">
      <c r="B858" s="391"/>
      <c r="C858" s="587"/>
      <c r="D858" s="113" t="s">
        <v>1201</v>
      </c>
      <c r="E858" s="113">
        <v>5</v>
      </c>
      <c r="F858" s="79"/>
    </row>
    <row r="859" spans="2:6" x14ac:dyDescent="0.35">
      <c r="B859" s="391"/>
      <c r="C859" s="587"/>
      <c r="D859" s="113" t="s">
        <v>653</v>
      </c>
      <c r="E859" s="113">
        <v>6</v>
      </c>
      <c r="F859" s="79"/>
    </row>
    <row r="860" spans="2:6" x14ac:dyDescent="0.35">
      <c r="B860" s="391"/>
      <c r="C860" s="587"/>
      <c r="D860" s="113" t="s">
        <v>654</v>
      </c>
      <c r="E860" s="113">
        <v>7</v>
      </c>
      <c r="F860" s="79"/>
    </row>
    <row r="861" spans="2:6" x14ac:dyDescent="0.35">
      <c r="B861" s="391"/>
      <c r="C861" s="587"/>
      <c r="D861" s="113" t="s">
        <v>655</v>
      </c>
      <c r="E861" s="113">
        <v>8</v>
      </c>
      <c r="F861" s="79"/>
    </row>
    <row r="862" spans="2:6" x14ac:dyDescent="0.35">
      <c r="B862" s="391"/>
      <c r="C862" s="587"/>
      <c r="D862" s="113" t="s">
        <v>656</v>
      </c>
      <c r="E862" s="113">
        <v>9</v>
      </c>
      <c r="F862" s="79"/>
    </row>
    <row r="863" spans="2:6" x14ac:dyDescent="0.35">
      <c r="B863" s="391"/>
      <c r="C863" s="587"/>
      <c r="D863" s="113" t="s">
        <v>657</v>
      </c>
      <c r="E863" s="113">
        <v>10</v>
      </c>
      <c r="F863" s="79"/>
    </row>
    <row r="864" spans="2:6" x14ac:dyDescent="0.35">
      <c r="B864" s="391"/>
      <c r="C864" s="587"/>
      <c r="D864" s="113" t="s">
        <v>658</v>
      </c>
      <c r="E864" s="113">
        <v>11</v>
      </c>
      <c r="F864" s="79"/>
    </row>
    <row r="865" spans="2:6" x14ac:dyDescent="0.35">
      <c r="B865" s="391"/>
      <c r="C865" s="587"/>
      <c r="D865" s="113" t="s">
        <v>659</v>
      </c>
      <c r="E865" s="113">
        <v>12</v>
      </c>
      <c r="F865" s="79"/>
    </row>
    <row r="866" spans="2:6" x14ac:dyDescent="0.35">
      <c r="B866" s="391"/>
      <c r="C866" s="587"/>
      <c r="D866" s="113" t="s">
        <v>660</v>
      </c>
      <c r="E866" s="113">
        <v>13</v>
      </c>
      <c r="F866" s="79"/>
    </row>
    <row r="867" spans="2:6" ht="29" x14ac:dyDescent="0.35">
      <c r="B867" s="391">
        <v>6</v>
      </c>
      <c r="C867" s="587" t="s">
        <v>1202</v>
      </c>
      <c r="D867" s="113" t="s">
        <v>1203</v>
      </c>
      <c r="E867" s="113" t="s">
        <v>83</v>
      </c>
      <c r="F867" s="79"/>
    </row>
    <row r="868" spans="2:6" ht="29" x14ac:dyDescent="0.35">
      <c r="B868" s="391"/>
      <c r="C868" s="587"/>
      <c r="D868" s="113" t="s">
        <v>1204</v>
      </c>
      <c r="E868" s="113" t="s">
        <v>83</v>
      </c>
      <c r="F868" s="79"/>
    </row>
    <row r="869" spans="2:6" ht="29" x14ac:dyDescent="0.35">
      <c r="B869" s="391">
        <v>7</v>
      </c>
      <c r="C869" s="391" t="s">
        <v>1205</v>
      </c>
      <c r="D869" s="123" t="s">
        <v>1206</v>
      </c>
      <c r="E869" s="113" t="s">
        <v>83</v>
      </c>
      <c r="F869" s="79"/>
    </row>
    <row r="870" spans="2:6" ht="29" x14ac:dyDescent="0.35">
      <c r="B870" s="391"/>
      <c r="C870" s="391"/>
      <c r="D870" s="123" t="s">
        <v>1207</v>
      </c>
      <c r="E870" s="113" t="s">
        <v>83</v>
      </c>
      <c r="F870" s="79"/>
    </row>
    <row r="871" spans="2:6" x14ac:dyDescent="0.35">
      <c r="B871" s="391">
        <v>8</v>
      </c>
      <c r="C871" s="587" t="s">
        <v>1208</v>
      </c>
      <c r="D871" s="113" t="s">
        <v>1209</v>
      </c>
      <c r="E871" s="123">
        <v>1</v>
      </c>
      <c r="F871" s="79"/>
    </row>
    <row r="872" spans="2:6" x14ac:dyDescent="0.35">
      <c r="B872" s="391"/>
      <c r="C872" s="587"/>
      <c r="D872" s="113" t="s">
        <v>1210</v>
      </c>
      <c r="E872" s="123">
        <v>2</v>
      </c>
      <c r="F872" s="79"/>
    </row>
    <row r="873" spans="2:6" x14ac:dyDescent="0.35">
      <c r="B873" s="391"/>
      <c r="C873" s="587"/>
      <c r="D873" s="113" t="s">
        <v>1211</v>
      </c>
      <c r="E873" s="123">
        <v>3</v>
      </c>
      <c r="F873" s="79"/>
    </row>
    <row r="874" spans="2:6" x14ac:dyDescent="0.35">
      <c r="B874" s="391"/>
      <c r="C874" s="587"/>
      <c r="D874" s="113" t="s">
        <v>772</v>
      </c>
      <c r="E874" s="123">
        <v>4</v>
      </c>
      <c r="F874" s="79"/>
    </row>
    <row r="875" spans="2:6" x14ac:dyDescent="0.35">
      <c r="B875" s="572" t="s">
        <v>1212</v>
      </c>
      <c r="C875" s="573"/>
      <c r="D875" s="573"/>
      <c r="E875" s="573"/>
      <c r="F875" s="574"/>
    </row>
    <row r="876" spans="2:6" x14ac:dyDescent="0.35">
      <c r="B876" s="391">
        <v>10</v>
      </c>
      <c r="C876" s="391" t="s">
        <v>1213</v>
      </c>
      <c r="D876" s="113" t="s">
        <v>119</v>
      </c>
      <c r="E876" s="113">
        <v>1</v>
      </c>
      <c r="F876" s="90" t="s">
        <v>1214</v>
      </c>
    </row>
    <row r="877" spans="2:6" x14ac:dyDescent="0.35">
      <c r="B877" s="391"/>
      <c r="C877" s="391"/>
      <c r="D877" s="123" t="s">
        <v>120</v>
      </c>
      <c r="E877" s="113">
        <v>2</v>
      </c>
      <c r="F877" s="90"/>
    </row>
    <row r="878" spans="2:6" ht="29" x14ac:dyDescent="0.35">
      <c r="B878" s="113">
        <v>11</v>
      </c>
      <c r="C878" s="113" t="s">
        <v>1215</v>
      </c>
      <c r="D878" s="123" t="s">
        <v>186</v>
      </c>
      <c r="E878" s="113" t="s">
        <v>83</v>
      </c>
      <c r="F878" s="90" t="s">
        <v>1216</v>
      </c>
    </row>
    <row r="879" spans="2:6" ht="29" x14ac:dyDescent="0.35">
      <c r="B879" s="113">
        <v>12</v>
      </c>
      <c r="C879" s="123" t="s">
        <v>1217</v>
      </c>
      <c r="D879" s="123" t="s">
        <v>1218</v>
      </c>
      <c r="E879" s="113" t="s">
        <v>83</v>
      </c>
      <c r="F879" s="91"/>
    </row>
    <row r="880" spans="2:6" ht="29" x14ac:dyDescent="0.35">
      <c r="B880" s="391">
        <v>13</v>
      </c>
      <c r="C880" s="391" t="s">
        <v>1219</v>
      </c>
      <c r="D880" s="123" t="s">
        <v>1206</v>
      </c>
      <c r="E880" s="113" t="s">
        <v>83</v>
      </c>
      <c r="F880" s="91"/>
    </row>
    <row r="881" spans="2:6" ht="29" x14ac:dyDescent="0.35">
      <c r="B881" s="391"/>
      <c r="C881" s="391"/>
      <c r="D881" s="123" t="s">
        <v>1207</v>
      </c>
      <c r="E881" s="113" t="s">
        <v>83</v>
      </c>
      <c r="F881" s="79"/>
    </row>
    <row r="882" spans="2:6" x14ac:dyDescent="0.35">
      <c r="B882" s="572" t="s">
        <v>1220</v>
      </c>
      <c r="C882" s="573"/>
      <c r="D882" s="573"/>
      <c r="E882" s="573"/>
      <c r="F882" s="574"/>
    </row>
    <row r="883" spans="2:6" x14ac:dyDescent="0.35">
      <c r="B883" s="113">
        <v>1</v>
      </c>
      <c r="C883" s="123" t="s">
        <v>1221</v>
      </c>
      <c r="D883" s="123"/>
      <c r="E883" s="123"/>
      <c r="F883" s="151"/>
    </row>
    <row r="884" spans="2:6" x14ac:dyDescent="0.35">
      <c r="B884" s="391">
        <v>2</v>
      </c>
      <c r="C884" s="587" t="s">
        <v>1222</v>
      </c>
      <c r="D884" s="123" t="s">
        <v>345</v>
      </c>
      <c r="E884" s="123">
        <v>1</v>
      </c>
      <c r="F884" s="151"/>
    </row>
    <row r="885" spans="2:6" x14ac:dyDescent="0.35">
      <c r="B885" s="391"/>
      <c r="C885" s="587"/>
      <c r="D885" s="123" t="s">
        <v>346</v>
      </c>
      <c r="E885" s="123">
        <v>2</v>
      </c>
      <c r="F885" s="151"/>
    </row>
    <row r="886" spans="2:6" x14ac:dyDescent="0.35">
      <c r="B886" s="391"/>
      <c r="C886" s="587"/>
      <c r="D886" s="123" t="s">
        <v>347</v>
      </c>
      <c r="E886" s="123">
        <v>3</v>
      </c>
      <c r="F886" s="151"/>
    </row>
    <row r="887" spans="2:6" x14ac:dyDescent="0.35">
      <c r="B887" s="391"/>
      <c r="C887" s="587"/>
      <c r="D887" s="123" t="s">
        <v>348</v>
      </c>
      <c r="E887" s="123">
        <v>4</v>
      </c>
      <c r="F887" s="151"/>
    </row>
    <row r="888" spans="2:6" x14ac:dyDescent="0.35">
      <c r="B888" s="391"/>
      <c r="C888" s="587"/>
      <c r="D888" s="123" t="s">
        <v>349</v>
      </c>
      <c r="E888" s="123">
        <v>5</v>
      </c>
      <c r="F888" s="151"/>
    </row>
    <row r="889" spans="2:6" x14ac:dyDescent="0.35">
      <c r="B889" s="391"/>
      <c r="C889" s="587"/>
      <c r="D889" s="123" t="s">
        <v>350</v>
      </c>
      <c r="E889" s="123">
        <v>6</v>
      </c>
      <c r="F889" s="151"/>
    </row>
    <row r="890" spans="2:6" x14ac:dyDescent="0.35">
      <c r="B890" s="391"/>
      <c r="C890" s="587"/>
      <c r="D890" s="123" t="s">
        <v>351</v>
      </c>
      <c r="E890" s="123">
        <v>7</v>
      </c>
      <c r="F890" s="151"/>
    </row>
    <row r="891" spans="2:6" x14ac:dyDescent="0.35">
      <c r="B891" s="391"/>
      <c r="C891" s="587"/>
      <c r="D891" s="123" t="s">
        <v>352</v>
      </c>
      <c r="E891" s="123">
        <v>8</v>
      </c>
      <c r="F891" s="151"/>
    </row>
    <row r="892" spans="2:6" x14ac:dyDescent="0.35">
      <c r="B892" s="587">
        <v>3</v>
      </c>
      <c r="C892" s="587" t="s">
        <v>1223</v>
      </c>
      <c r="D892" s="123" t="s">
        <v>361</v>
      </c>
      <c r="E892" s="123">
        <v>1</v>
      </c>
      <c r="F892" s="151"/>
    </row>
    <row r="893" spans="2:6" x14ac:dyDescent="0.35">
      <c r="B893" s="587"/>
      <c r="C893" s="587"/>
      <c r="D893" s="123" t="s">
        <v>362</v>
      </c>
      <c r="E893" s="113">
        <v>2</v>
      </c>
      <c r="F893" s="151"/>
    </row>
    <row r="894" spans="2:6" x14ac:dyDescent="0.35">
      <c r="B894" s="587"/>
      <c r="C894" s="587"/>
      <c r="D894" s="123" t="s">
        <v>363</v>
      </c>
      <c r="E894" s="123">
        <v>3</v>
      </c>
      <c r="F894" s="151"/>
    </row>
    <row r="895" spans="2:6" x14ac:dyDescent="0.35">
      <c r="B895" s="587"/>
      <c r="C895" s="587"/>
      <c r="D895" s="123" t="s">
        <v>364</v>
      </c>
      <c r="E895" s="113">
        <v>4</v>
      </c>
      <c r="F895" s="151"/>
    </row>
    <row r="896" spans="2:6" x14ac:dyDescent="0.35">
      <c r="B896" s="587"/>
      <c r="C896" s="587"/>
      <c r="D896" s="123" t="s">
        <v>365</v>
      </c>
      <c r="E896" s="123">
        <v>5</v>
      </c>
      <c r="F896" s="151"/>
    </row>
    <row r="897" spans="2:6" x14ac:dyDescent="0.35">
      <c r="B897" s="587"/>
      <c r="C897" s="587"/>
      <c r="D897" s="123" t="s">
        <v>366</v>
      </c>
      <c r="E897" s="113">
        <v>6</v>
      </c>
      <c r="F897" s="151"/>
    </row>
    <row r="898" spans="2:6" x14ac:dyDescent="0.35">
      <c r="B898" s="587"/>
      <c r="C898" s="587"/>
      <c r="D898" s="123" t="s">
        <v>253</v>
      </c>
      <c r="E898" s="123">
        <v>7</v>
      </c>
      <c r="F898" s="151"/>
    </row>
    <row r="899" spans="2:6" x14ac:dyDescent="0.35">
      <c r="B899" s="391">
        <v>10</v>
      </c>
      <c r="C899" s="587" t="s">
        <v>1224</v>
      </c>
      <c r="D899" s="113" t="s">
        <v>1225</v>
      </c>
      <c r="E899" s="113">
        <v>1</v>
      </c>
      <c r="F899" s="151"/>
    </row>
    <row r="900" spans="2:6" x14ac:dyDescent="0.35">
      <c r="B900" s="391"/>
      <c r="C900" s="587"/>
      <c r="D900" s="113" t="s">
        <v>362</v>
      </c>
      <c r="E900" s="113">
        <v>2</v>
      </c>
      <c r="F900" s="151"/>
    </row>
    <row r="901" spans="2:6" x14ac:dyDescent="0.35">
      <c r="B901" s="391"/>
      <c r="C901" s="587"/>
      <c r="D901" s="113" t="s">
        <v>1226</v>
      </c>
      <c r="E901" s="113">
        <v>3</v>
      </c>
      <c r="F901" s="151"/>
    </row>
    <row r="902" spans="2:6" x14ac:dyDescent="0.35">
      <c r="B902" s="391"/>
      <c r="C902" s="587"/>
      <c r="D902" s="113" t="s">
        <v>1227</v>
      </c>
      <c r="E902" s="113">
        <v>4</v>
      </c>
      <c r="F902" s="151"/>
    </row>
    <row r="903" spans="2:6" x14ac:dyDescent="0.35">
      <c r="B903" s="391">
        <v>11</v>
      </c>
      <c r="C903" s="587" t="s">
        <v>1228</v>
      </c>
      <c r="D903" s="113" t="s">
        <v>119</v>
      </c>
      <c r="E903" s="113">
        <v>1</v>
      </c>
      <c r="F903" s="79"/>
    </row>
    <row r="904" spans="2:6" x14ac:dyDescent="0.35">
      <c r="B904" s="391"/>
      <c r="C904" s="587"/>
      <c r="D904" s="123" t="s">
        <v>120</v>
      </c>
      <c r="E904" s="113">
        <v>2</v>
      </c>
      <c r="F904" s="79"/>
    </row>
    <row r="905" spans="2:6" x14ac:dyDescent="0.35">
      <c r="B905" s="391">
        <v>12</v>
      </c>
      <c r="C905" s="587" t="s">
        <v>1229</v>
      </c>
      <c r="D905" s="113" t="s">
        <v>119</v>
      </c>
      <c r="E905" s="113">
        <v>1</v>
      </c>
      <c r="F905" s="79"/>
    </row>
    <row r="906" spans="2:6" x14ac:dyDescent="0.35">
      <c r="B906" s="391"/>
      <c r="C906" s="587"/>
      <c r="D906" s="123" t="s">
        <v>120</v>
      </c>
      <c r="E906" s="113">
        <v>2</v>
      </c>
      <c r="F906" s="79" t="s">
        <v>1230</v>
      </c>
    </row>
    <row r="907" spans="2:6" x14ac:dyDescent="0.35">
      <c r="B907" s="391">
        <v>13</v>
      </c>
      <c r="C907" s="587" t="s">
        <v>1231</v>
      </c>
      <c r="D907" s="123" t="s">
        <v>1232</v>
      </c>
      <c r="E907" s="113">
        <v>1</v>
      </c>
      <c r="F907" s="79"/>
    </row>
    <row r="908" spans="2:6" x14ac:dyDescent="0.35">
      <c r="B908" s="391"/>
      <c r="C908" s="587"/>
      <c r="D908" s="123" t="s">
        <v>1233</v>
      </c>
      <c r="E908" s="113">
        <v>2</v>
      </c>
      <c r="F908" s="79"/>
    </row>
    <row r="909" spans="2:6" x14ac:dyDescent="0.35">
      <c r="B909" s="391"/>
      <c r="C909" s="587"/>
      <c r="D909" s="123" t="s">
        <v>1234</v>
      </c>
      <c r="E909" s="123">
        <v>3</v>
      </c>
      <c r="F909" s="79"/>
    </row>
    <row r="910" spans="2:6" x14ac:dyDescent="0.35">
      <c r="B910" s="391"/>
      <c r="C910" s="587"/>
      <c r="D910" s="123" t="s">
        <v>1235</v>
      </c>
      <c r="E910" s="113">
        <v>4</v>
      </c>
      <c r="F910" s="79"/>
    </row>
    <row r="911" spans="2:6" x14ac:dyDescent="0.35">
      <c r="B911" s="391"/>
      <c r="C911" s="587"/>
      <c r="D911" s="123" t="s">
        <v>1236</v>
      </c>
      <c r="E911" s="113">
        <v>5</v>
      </c>
      <c r="F911" s="79"/>
    </row>
    <row r="912" spans="2:6" x14ac:dyDescent="0.35">
      <c r="B912" s="391">
        <v>14</v>
      </c>
      <c r="C912" s="587" t="s">
        <v>1237</v>
      </c>
      <c r="D912" s="113" t="s">
        <v>119</v>
      </c>
      <c r="E912" s="113">
        <v>1</v>
      </c>
      <c r="F912" s="79"/>
    </row>
    <row r="913" spans="2:6" x14ac:dyDescent="0.35">
      <c r="B913" s="391"/>
      <c r="C913" s="587"/>
      <c r="D913" s="123" t="s">
        <v>120</v>
      </c>
      <c r="E913" s="113">
        <v>2</v>
      </c>
      <c r="F913" s="79" t="s">
        <v>1238</v>
      </c>
    </row>
    <row r="914" spans="2:6" x14ac:dyDescent="0.35">
      <c r="B914" s="391">
        <v>15</v>
      </c>
      <c r="C914" s="587" t="s">
        <v>1239</v>
      </c>
      <c r="D914" s="113" t="s">
        <v>119</v>
      </c>
      <c r="E914" s="113">
        <v>1</v>
      </c>
      <c r="F914" s="79"/>
    </row>
    <row r="915" spans="2:6" x14ac:dyDescent="0.35">
      <c r="B915" s="391"/>
      <c r="C915" s="587"/>
      <c r="D915" s="123" t="s">
        <v>120</v>
      </c>
      <c r="E915" s="113">
        <v>2</v>
      </c>
      <c r="F915" s="79" t="s">
        <v>1240</v>
      </c>
    </row>
    <row r="916" spans="2:6" ht="29" x14ac:dyDescent="0.35">
      <c r="B916" s="113">
        <v>16</v>
      </c>
      <c r="C916" s="123" t="s">
        <v>1241</v>
      </c>
      <c r="D916" s="123" t="s">
        <v>1242</v>
      </c>
      <c r="E916" s="113" t="s">
        <v>83</v>
      </c>
      <c r="F916" s="79"/>
    </row>
    <row r="917" spans="2:6" x14ac:dyDescent="0.35">
      <c r="B917" s="391">
        <v>17</v>
      </c>
      <c r="C917" s="587" t="s">
        <v>1243</v>
      </c>
      <c r="D917" s="113" t="s">
        <v>119</v>
      </c>
      <c r="E917" s="113">
        <v>1</v>
      </c>
      <c r="F917" s="79"/>
    </row>
    <row r="918" spans="2:6" x14ac:dyDescent="0.35">
      <c r="B918" s="391"/>
      <c r="C918" s="587"/>
      <c r="D918" s="123" t="s">
        <v>120</v>
      </c>
      <c r="E918" s="113">
        <v>2</v>
      </c>
      <c r="F918" s="79" t="s">
        <v>1244</v>
      </c>
    </row>
    <row r="919" spans="2:6" ht="29" x14ac:dyDescent="0.35">
      <c r="B919" s="113">
        <v>19</v>
      </c>
      <c r="C919" s="123" t="s">
        <v>1245</v>
      </c>
      <c r="D919" s="123" t="s">
        <v>1242</v>
      </c>
      <c r="E919" s="113" t="s">
        <v>83</v>
      </c>
      <c r="F919" s="79"/>
    </row>
    <row r="920" spans="2:6" x14ac:dyDescent="0.35">
      <c r="B920" s="391">
        <v>21</v>
      </c>
      <c r="C920" s="587" t="s">
        <v>1246</v>
      </c>
      <c r="D920" s="113" t="s">
        <v>119</v>
      </c>
      <c r="E920" s="113">
        <v>1</v>
      </c>
      <c r="F920" s="79"/>
    </row>
    <row r="921" spans="2:6" x14ac:dyDescent="0.35">
      <c r="B921" s="391"/>
      <c r="C921" s="587"/>
      <c r="D921" s="123" t="s">
        <v>120</v>
      </c>
      <c r="E921" s="113">
        <v>2</v>
      </c>
      <c r="F921" s="79"/>
    </row>
    <row r="922" spans="2:6" x14ac:dyDescent="0.35">
      <c r="B922" s="391">
        <v>23</v>
      </c>
      <c r="C922" s="587" t="s">
        <v>1247</v>
      </c>
      <c r="D922" s="113" t="s">
        <v>119</v>
      </c>
      <c r="E922" s="113">
        <v>1</v>
      </c>
      <c r="F922" s="79"/>
    </row>
    <row r="923" spans="2:6" x14ac:dyDescent="0.35">
      <c r="B923" s="391"/>
      <c r="C923" s="587"/>
      <c r="D923" s="123" t="s">
        <v>120</v>
      </c>
      <c r="E923" s="113">
        <v>2</v>
      </c>
      <c r="F923" s="79"/>
    </row>
    <row r="924" spans="2:6" x14ac:dyDescent="0.35">
      <c r="B924" s="391">
        <v>25</v>
      </c>
      <c r="C924" s="587" t="s">
        <v>1248</v>
      </c>
      <c r="D924" s="113" t="s">
        <v>119</v>
      </c>
      <c r="E924" s="113">
        <v>1</v>
      </c>
      <c r="F924" s="79"/>
    </row>
    <row r="925" spans="2:6" x14ac:dyDescent="0.35">
      <c r="B925" s="391"/>
      <c r="C925" s="587"/>
      <c r="D925" s="123" t="s">
        <v>120</v>
      </c>
      <c r="E925" s="113">
        <v>2</v>
      </c>
      <c r="F925" s="79"/>
    </row>
    <row r="926" spans="2:6" x14ac:dyDescent="0.35">
      <c r="B926" s="391">
        <v>32</v>
      </c>
      <c r="C926" s="587" t="s">
        <v>1249</v>
      </c>
      <c r="D926" s="113" t="s">
        <v>119</v>
      </c>
      <c r="E926" s="113">
        <v>1</v>
      </c>
      <c r="F926" s="79"/>
    </row>
    <row r="927" spans="2:6" x14ac:dyDescent="0.35">
      <c r="B927" s="391"/>
      <c r="C927" s="587"/>
      <c r="D927" s="123" t="s">
        <v>120</v>
      </c>
      <c r="E927" s="113">
        <v>2</v>
      </c>
      <c r="F927" s="79"/>
    </row>
    <row r="928" spans="2:6" x14ac:dyDescent="0.35">
      <c r="B928" s="391">
        <v>33</v>
      </c>
      <c r="C928" s="587" t="s">
        <v>1250</v>
      </c>
      <c r="D928" s="113" t="s">
        <v>378</v>
      </c>
      <c r="E928" s="113">
        <v>1</v>
      </c>
      <c r="F928" s="79"/>
    </row>
    <row r="929" spans="2:6" x14ac:dyDescent="0.35">
      <c r="B929" s="391"/>
      <c r="C929" s="587"/>
      <c r="D929" s="113" t="s">
        <v>379</v>
      </c>
      <c r="E929" s="113">
        <v>2</v>
      </c>
      <c r="F929" s="79"/>
    </row>
    <row r="930" spans="2:6" x14ac:dyDescent="0.35">
      <c r="B930" s="391"/>
      <c r="C930" s="587"/>
      <c r="D930" s="113" t="s">
        <v>380</v>
      </c>
      <c r="E930" s="113">
        <v>3</v>
      </c>
      <c r="F930" s="79"/>
    </row>
    <row r="931" spans="2:6" x14ac:dyDescent="0.35">
      <c r="B931" s="391"/>
      <c r="C931" s="587"/>
      <c r="D931" s="113" t="s">
        <v>381</v>
      </c>
      <c r="E931" s="113">
        <v>4</v>
      </c>
      <c r="F931" s="79"/>
    </row>
    <row r="932" spans="2:6" x14ac:dyDescent="0.35">
      <c r="B932" s="391"/>
      <c r="C932" s="587"/>
      <c r="D932" s="113" t="s">
        <v>253</v>
      </c>
      <c r="E932" s="113">
        <v>5</v>
      </c>
      <c r="F932" s="79"/>
    </row>
    <row r="933" spans="2:6" x14ac:dyDescent="0.35">
      <c r="B933" s="391">
        <v>34</v>
      </c>
      <c r="C933" s="587" t="s">
        <v>1251</v>
      </c>
      <c r="D933" s="123" t="s">
        <v>364</v>
      </c>
      <c r="E933" s="113">
        <v>1</v>
      </c>
      <c r="F933" s="79"/>
    </row>
    <row r="934" spans="2:6" x14ac:dyDescent="0.35">
      <c r="B934" s="391"/>
      <c r="C934" s="587"/>
      <c r="D934" s="123" t="s">
        <v>1252</v>
      </c>
      <c r="E934" s="113">
        <v>2</v>
      </c>
      <c r="F934" s="79"/>
    </row>
    <row r="935" spans="2:6" x14ac:dyDescent="0.35">
      <c r="B935" s="391"/>
      <c r="C935" s="587"/>
      <c r="D935" s="123" t="s">
        <v>1253</v>
      </c>
      <c r="E935" s="113">
        <v>3</v>
      </c>
      <c r="F935" s="79"/>
    </row>
    <row r="936" spans="2:6" x14ac:dyDescent="0.35">
      <c r="B936" s="391"/>
      <c r="C936" s="587"/>
      <c r="D936" s="123" t="s">
        <v>368</v>
      </c>
      <c r="E936" s="113">
        <v>4</v>
      </c>
      <c r="F936" s="79"/>
    </row>
    <row r="937" spans="2:6" x14ac:dyDescent="0.35">
      <c r="B937" s="391"/>
      <c r="C937" s="587"/>
      <c r="D937" s="123" t="s">
        <v>253</v>
      </c>
      <c r="E937" s="123">
        <v>5</v>
      </c>
      <c r="F937" s="79"/>
    </row>
    <row r="938" spans="2:6" x14ac:dyDescent="0.35">
      <c r="B938" s="572" t="s">
        <v>1254</v>
      </c>
      <c r="C938" s="573"/>
      <c r="D938" s="573"/>
      <c r="E938" s="573"/>
      <c r="F938" s="574"/>
    </row>
    <row r="939" spans="2:6" x14ac:dyDescent="0.35">
      <c r="B939" s="587">
        <v>1</v>
      </c>
      <c r="C939" s="587" t="s">
        <v>1255</v>
      </c>
      <c r="D939" s="113" t="s">
        <v>119</v>
      </c>
      <c r="E939" s="113">
        <v>1</v>
      </c>
      <c r="F939" s="79"/>
    </row>
    <row r="940" spans="2:6" x14ac:dyDescent="0.35">
      <c r="B940" s="587"/>
      <c r="C940" s="587"/>
      <c r="D940" s="123" t="s">
        <v>120</v>
      </c>
      <c r="E940" s="113">
        <v>2</v>
      </c>
      <c r="F940" s="79"/>
    </row>
    <row r="941" spans="2:6" x14ac:dyDescent="0.35">
      <c r="B941" s="587">
        <v>2</v>
      </c>
      <c r="C941" s="587" t="s">
        <v>1256</v>
      </c>
      <c r="D941" s="113" t="s">
        <v>119</v>
      </c>
      <c r="E941" s="113">
        <v>1</v>
      </c>
      <c r="F941" s="79"/>
    </row>
    <row r="942" spans="2:6" x14ac:dyDescent="0.35">
      <c r="B942" s="587"/>
      <c r="C942" s="587"/>
      <c r="D942" s="123" t="s">
        <v>120</v>
      </c>
      <c r="E942" s="113">
        <v>2</v>
      </c>
      <c r="F942" s="79"/>
    </row>
    <row r="943" spans="2:6" x14ac:dyDescent="0.35">
      <c r="B943" s="587">
        <v>3</v>
      </c>
      <c r="C943" s="391" t="s">
        <v>1257</v>
      </c>
      <c r="D943" s="113" t="s">
        <v>1258</v>
      </c>
      <c r="E943" s="113">
        <v>1</v>
      </c>
      <c r="F943" s="208"/>
    </row>
    <row r="944" spans="2:6" x14ac:dyDescent="0.35">
      <c r="B944" s="587"/>
      <c r="C944" s="391"/>
      <c r="D944" s="113" t="s">
        <v>1259</v>
      </c>
      <c r="E944" s="113">
        <v>2</v>
      </c>
      <c r="F944" s="208"/>
    </row>
    <row r="945" spans="2:6" x14ac:dyDescent="0.35">
      <c r="B945" s="587"/>
      <c r="C945" s="391"/>
      <c r="D945" s="113" t="s">
        <v>1260</v>
      </c>
      <c r="E945" s="113">
        <v>3</v>
      </c>
      <c r="F945" s="208"/>
    </row>
    <row r="946" spans="2:6" x14ac:dyDescent="0.35">
      <c r="B946" s="587"/>
      <c r="C946" s="391"/>
      <c r="D946" s="113" t="s">
        <v>1261</v>
      </c>
      <c r="E946" s="113">
        <v>4</v>
      </c>
      <c r="F946" s="208"/>
    </row>
    <row r="947" spans="2:6" x14ac:dyDescent="0.35">
      <c r="B947" s="587"/>
      <c r="C947" s="391"/>
      <c r="D947" s="113" t="s">
        <v>1262</v>
      </c>
      <c r="E947" s="113">
        <v>5</v>
      </c>
      <c r="F947" s="208"/>
    </row>
    <row r="948" spans="2:6" x14ac:dyDescent="0.35">
      <c r="B948" s="587"/>
      <c r="C948" s="391"/>
      <c r="D948" s="113" t="s">
        <v>1263</v>
      </c>
      <c r="E948" s="113">
        <v>6</v>
      </c>
      <c r="F948" s="208"/>
    </row>
    <row r="949" spans="2:6" x14ac:dyDescent="0.35">
      <c r="B949" s="587">
        <v>4</v>
      </c>
      <c r="C949" s="587" t="s">
        <v>1264</v>
      </c>
      <c r="D949" s="113" t="s">
        <v>119</v>
      </c>
      <c r="E949" s="113">
        <v>1</v>
      </c>
      <c r="F949" s="79"/>
    </row>
    <row r="950" spans="2:6" x14ac:dyDescent="0.35">
      <c r="B950" s="587"/>
      <c r="C950" s="587"/>
      <c r="D950" s="123" t="s">
        <v>120</v>
      </c>
      <c r="E950" s="113">
        <v>2</v>
      </c>
      <c r="F950" s="79"/>
    </row>
    <row r="951" spans="2:6" x14ac:dyDescent="0.35">
      <c r="B951" s="587">
        <v>5</v>
      </c>
      <c r="C951" s="391" t="s">
        <v>1265</v>
      </c>
      <c r="D951" s="113" t="s">
        <v>1258</v>
      </c>
      <c r="E951" s="113">
        <v>1</v>
      </c>
      <c r="F951" s="79"/>
    </row>
    <row r="952" spans="2:6" x14ac:dyDescent="0.35">
      <c r="B952" s="587"/>
      <c r="C952" s="391"/>
      <c r="D952" s="113" t="s">
        <v>1260</v>
      </c>
      <c r="E952" s="113">
        <v>2</v>
      </c>
      <c r="F952" s="79"/>
    </row>
    <row r="953" spans="2:6" x14ac:dyDescent="0.35">
      <c r="B953" s="587"/>
      <c r="C953" s="391"/>
      <c r="D953" s="113" t="s">
        <v>1263</v>
      </c>
      <c r="E953" s="113">
        <v>3</v>
      </c>
      <c r="F953" s="79"/>
    </row>
    <row r="954" spans="2:6" x14ac:dyDescent="0.35">
      <c r="B954" s="587"/>
      <c r="C954" s="391"/>
      <c r="D954" s="113" t="s">
        <v>1266</v>
      </c>
      <c r="E954" s="113">
        <v>4</v>
      </c>
      <c r="F954" s="79"/>
    </row>
    <row r="955" spans="2:6" x14ac:dyDescent="0.35">
      <c r="B955" s="587"/>
      <c r="C955" s="391"/>
      <c r="D955" s="113" t="s">
        <v>1267</v>
      </c>
      <c r="E955" s="113">
        <v>5</v>
      </c>
      <c r="F955" s="79"/>
    </row>
    <row r="956" spans="2:6" x14ac:dyDescent="0.35">
      <c r="B956" s="587"/>
      <c r="C956" s="391"/>
      <c r="D956" s="113" t="s">
        <v>1268</v>
      </c>
      <c r="E956" s="113">
        <v>6</v>
      </c>
      <c r="F956" s="79"/>
    </row>
    <row r="957" spans="2:6" x14ac:dyDescent="0.35">
      <c r="B957" s="587">
        <v>6</v>
      </c>
      <c r="C957" s="587" t="s">
        <v>1269</v>
      </c>
      <c r="D957" s="113" t="s">
        <v>119</v>
      </c>
      <c r="E957" s="113">
        <v>1</v>
      </c>
      <c r="F957" s="79"/>
    </row>
    <row r="958" spans="2:6" x14ac:dyDescent="0.35">
      <c r="B958" s="587"/>
      <c r="C958" s="587"/>
      <c r="D958" s="123" t="s">
        <v>120</v>
      </c>
      <c r="E958" s="113">
        <v>2</v>
      </c>
      <c r="F958" s="79"/>
    </row>
    <row r="959" spans="2:6" x14ac:dyDescent="0.35">
      <c r="B959" s="587">
        <v>7</v>
      </c>
      <c r="C959" s="587" t="s">
        <v>1270</v>
      </c>
      <c r="D959" s="113" t="s">
        <v>1271</v>
      </c>
      <c r="E959" s="113">
        <v>1</v>
      </c>
      <c r="F959" s="79"/>
    </row>
    <row r="960" spans="2:6" x14ac:dyDescent="0.35">
      <c r="B960" s="587"/>
      <c r="C960" s="587"/>
      <c r="D960" s="113" t="s">
        <v>1272</v>
      </c>
      <c r="E960" s="113">
        <v>2</v>
      </c>
      <c r="F960" s="79"/>
    </row>
    <row r="961" spans="2:6" x14ac:dyDescent="0.35">
      <c r="B961" s="587"/>
      <c r="C961" s="587"/>
      <c r="D961" s="113" t="s">
        <v>1273</v>
      </c>
      <c r="E961" s="113">
        <v>3</v>
      </c>
      <c r="F961" s="79"/>
    </row>
    <row r="962" spans="2:6" x14ac:dyDescent="0.35">
      <c r="B962" s="587"/>
      <c r="C962" s="587"/>
      <c r="D962" s="113" t="s">
        <v>1258</v>
      </c>
      <c r="E962" s="113">
        <v>4</v>
      </c>
      <c r="F962" s="79"/>
    </row>
    <row r="963" spans="2:6" x14ac:dyDescent="0.35">
      <c r="B963" s="587"/>
      <c r="C963" s="587"/>
      <c r="D963" s="113" t="s">
        <v>1274</v>
      </c>
      <c r="E963" s="113">
        <v>5</v>
      </c>
      <c r="F963" s="79"/>
    </row>
    <row r="964" spans="2:6" x14ac:dyDescent="0.35">
      <c r="B964" s="587"/>
      <c r="C964" s="587"/>
      <c r="D964" s="113" t="s">
        <v>1275</v>
      </c>
      <c r="E964" s="113">
        <v>6</v>
      </c>
      <c r="F964" s="79"/>
    </row>
    <row r="965" spans="2:6" x14ac:dyDescent="0.35">
      <c r="B965" s="587">
        <v>8</v>
      </c>
      <c r="C965" s="587" t="s">
        <v>1276</v>
      </c>
      <c r="D965" s="113" t="s">
        <v>119</v>
      </c>
      <c r="E965" s="113">
        <v>1</v>
      </c>
      <c r="F965" s="79" t="s">
        <v>1277</v>
      </c>
    </row>
    <row r="966" spans="2:6" x14ac:dyDescent="0.35">
      <c r="B966" s="587"/>
      <c r="C966" s="587"/>
      <c r="D966" s="123" t="s">
        <v>120</v>
      </c>
      <c r="E966" s="113">
        <v>2</v>
      </c>
      <c r="F966" s="79"/>
    </row>
    <row r="967" spans="2:6" x14ac:dyDescent="0.35">
      <c r="B967" s="587">
        <v>9</v>
      </c>
      <c r="C967" s="587" t="s">
        <v>1278</v>
      </c>
      <c r="D967" s="113" t="s">
        <v>1271</v>
      </c>
      <c r="E967" s="113">
        <v>1</v>
      </c>
      <c r="F967" s="79"/>
    </row>
    <row r="968" spans="2:6" x14ac:dyDescent="0.35">
      <c r="B968" s="587"/>
      <c r="C968" s="587"/>
      <c r="D968" s="113" t="s">
        <v>1273</v>
      </c>
      <c r="E968" s="113">
        <v>2</v>
      </c>
      <c r="F968" s="79"/>
    </row>
    <row r="969" spans="2:6" x14ac:dyDescent="0.35">
      <c r="B969" s="587"/>
      <c r="C969" s="587"/>
      <c r="D969" s="113" t="s">
        <v>1258</v>
      </c>
      <c r="E969" s="113">
        <v>3</v>
      </c>
      <c r="F969" s="79"/>
    </row>
    <row r="970" spans="2:6" x14ac:dyDescent="0.35">
      <c r="B970" s="587"/>
      <c r="C970" s="587"/>
      <c r="D970" s="113" t="s">
        <v>1274</v>
      </c>
      <c r="E970" s="113">
        <v>4</v>
      </c>
      <c r="F970" s="79"/>
    </row>
    <row r="971" spans="2:6" x14ac:dyDescent="0.35">
      <c r="B971" s="587"/>
      <c r="C971" s="587"/>
      <c r="D971" s="113" t="s">
        <v>1275</v>
      </c>
      <c r="E971" s="113">
        <v>5</v>
      </c>
      <c r="F971" s="79"/>
    </row>
    <row r="972" spans="2:6" x14ac:dyDescent="0.35">
      <c r="B972" s="587">
        <v>10</v>
      </c>
      <c r="C972" s="587" t="s">
        <v>1279</v>
      </c>
      <c r="D972" s="113" t="s">
        <v>1280</v>
      </c>
      <c r="E972" s="113">
        <v>1</v>
      </c>
      <c r="F972" s="79"/>
    </row>
    <row r="973" spans="2:6" x14ac:dyDescent="0.35">
      <c r="B973" s="587"/>
      <c r="C973" s="587"/>
      <c r="D973" s="113" t="s">
        <v>1281</v>
      </c>
      <c r="E973" s="113">
        <v>2</v>
      </c>
      <c r="F973" s="79"/>
    </row>
    <row r="974" spans="2:6" x14ac:dyDescent="0.35">
      <c r="B974" s="587"/>
      <c r="C974" s="587"/>
      <c r="D974" s="113" t="s">
        <v>1282</v>
      </c>
      <c r="E974" s="113">
        <v>3</v>
      </c>
      <c r="F974" s="79"/>
    </row>
    <row r="975" spans="2:6" x14ac:dyDescent="0.35">
      <c r="B975" s="587"/>
      <c r="C975" s="587"/>
      <c r="D975" s="113" t="s">
        <v>1283</v>
      </c>
      <c r="E975" s="113">
        <v>4</v>
      </c>
      <c r="F975" s="79"/>
    </row>
    <row r="976" spans="2:6" x14ac:dyDescent="0.35">
      <c r="B976" s="587"/>
      <c r="C976" s="587"/>
      <c r="D976" s="113" t="s">
        <v>1284</v>
      </c>
      <c r="E976" s="113">
        <v>5</v>
      </c>
      <c r="F976" s="79"/>
    </row>
    <row r="977" spans="2:6" ht="29" x14ac:dyDescent="0.35">
      <c r="B977" s="123">
        <v>11</v>
      </c>
      <c r="C977" s="123" t="s">
        <v>1285</v>
      </c>
      <c r="D977" s="113" t="s">
        <v>306</v>
      </c>
      <c r="E977" s="113" t="s">
        <v>83</v>
      </c>
      <c r="F977" s="79"/>
    </row>
    <row r="978" spans="2:6" x14ac:dyDescent="0.35">
      <c r="B978" s="587">
        <v>12</v>
      </c>
      <c r="C978" s="587" t="s">
        <v>1286</v>
      </c>
      <c r="D978" s="123" t="s">
        <v>1287</v>
      </c>
      <c r="E978" s="123">
        <v>1</v>
      </c>
      <c r="F978" s="79"/>
    </row>
    <row r="979" spans="2:6" x14ac:dyDescent="0.35">
      <c r="B979" s="587"/>
      <c r="C979" s="587"/>
      <c r="D979" s="123" t="s">
        <v>1288</v>
      </c>
      <c r="E979" s="123">
        <v>2</v>
      </c>
      <c r="F979" s="79"/>
    </row>
    <row r="980" spans="2:6" x14ac:dyDescent="0.35">
      <c r="B980" s="587"/>
      <c r="C980" s="587"/>
      <c r="D980" s="123" t="s">
        <v>1289</v>
      </c>
      <c r="E980" s="123">
        <v>3</v>
      </c>
      <c r="F980" s="79"/>
    </row>
    <row r="981" spans="2:6" x14ac:dyDescent="0.35">
      <c r="B981" s="587"/>
      <c r="C981" s="587"/>
      <c r="D981" s="123" t="s">
        <v>1290</v>
      </c>
      <c r="E981" s="123">
        <v>4</v>
      </c>
      <c r="F981" s="79"/>
    </row>
    <row r="982" spans="2:6" x14ac:dyDescent="0.35">
      <c r="B982" s="587"/>
      <c r="C982" s="587"/>
      <c r="D982" s="123" t="s">
        <v>1291</v>
      </c>
      <c r="E982" s="123">
        <v>5</v>
      </c>
      <c r="F982" s="79"/>
    </row>
    <row r="983" spans="2:6" x14ac:dyDescent="0.35">
      <c r="B983" s="587"/>
      <c r="C983" s="587"/>
      <c r="D983" s="123" t="s">
        <v>1292</v>
      </c>
      <c r="E983" s="123">
        <v>6</v>
      </c>
      <c r="F983" s="79"/>
    </row>
    <row r="984" spans="2:6" x14ac:dyDescent="0.35">
      <c r="B984" s="587"/>
      <c r="C984" s="587"/>
      <c r="D984" s="123" t="s">
        <v>1293</v>
      </c>
      <c r="E984" s="123">
        <v>7</v>
      </c>
      <c r="F984" s="79"/>
    </row>
    <row r="985" spans="2:6" ht="43.5" x14ac:dyDescent="0.35">
      <c r="B985" s="113">
        <v>13</v>
      </c>
      <c r="C985" s="113" t="s">
        <v>1294</v>
      </c>
      <c r="D985" s="123" t="s">
        <v>1295</v>
      </c>
      <c r="E985" s="113" t="s">
        <v>83</v>
      </c>
      <c r="F985" s="79"/>
    </row>
    <row r="986" spans="2:6" ht="29" x14ac:dyDescent="0.35">
      <c r="B986" s="113">
        <v>14</v>
      </c>
      <c r="C986" s="113" t="s">
        <v>1296</v>
      </c>
      <c r="D986" s="123" t="s">
        <v>1295</v>
      </c>
      <c r="E986" s="113" t="s">
        <v>83</v>
      </c>
      <c r="F986" s="79"/>
    </row>
    <row r="987" spans="2:6" ht="29" x14ac:dyDescent="0.35">
      <c r="B987" s="113">
        <v>15</v>
      </c>
      <c r="C987" s="113" t="s">
        <v>1297</v>
      </c>
      <c r="D987" s="123" t="s">
        <v>1295</v>
      </c>
      <c r="E987" s="113" t="s">
        <v>83</v>
      </c>
      <c r="F987" s="79"/>
    </row>
    <row r="988" spans="2:6" ht="43.5" x14ac:dyDescent="0.35">
      <c r="B988" s="113">
        <v>16</v>
      </c>
      <c r="C988" s="113" t="s">
        <v>1298</v>
      </c>
      <c r="D988" s="123" t="s">
        <v>1295</v>
      </c>
      <c r="E988" s="113" t="s">
        <v>83</v>
      </c>
      <c r="F988" s="79"/>
    </row>
    <row r="989" spans="2:6" x14ac:dyDescent="0.35">
      <c r="B989"/>
      <c r="C989"/>
      <c r="D989"/>
      <c r="E989"/>
      <c r="F989"/>
    </row>
    <row r="990" spans="2:6" x14ac:dyDescent="0.35">
      <c r="B990"/>
      <c r="C990"/>
      <c r="D990"/>
      <c r="E990"/>
      <c r="F990"/>
    </row>
    <row r="991" spans="2:6" x14ac:dyDescent="0.35">
      <c r="B991"/>
      <c r="C991"/>
      <c r="D991"/>
      <c r="E991"/>
      <c r="F991"/>
    </row>
    <row r="992" spans="2:6" x14ac:dyDescent="0.35">
      <c r="B992"/>
      <c r="C992"/>
      <c r="D992"/>
      <c r="E992"/>
      <c r="F992"/>
    </row>
    <row r="993" spans="2:6" x14ac:dyDescent="0.35">
      <c r="B993"/>
      <c r="C993"/>
      <c r="D993"/>
      <c r="E993"/>
      <c r="F993"/>
    </row>
  </sheetData>
  <mergeCells count="194">
    <mergeCell ref="C720:C732"/>
    <mergeCell ref="B720:B732"/>
    <mergeCell ref="I776:I777"/>
    <mergeCell ref="C775:C776"/>
    <mergeCell ref="B775:B776"/>
    <mergeCell ref="C766:C770"/>
    <mergeCell ref="B761:B765"/>
    <mergeCell ref="B766:B770"/>
    <mergeCell ref="C772:C773"/>
    <mergeCell ref="B772:B773"/>
    <mergeCell ref="C761:C765"/>
    <mergeCell ref="C733:C739"/>
    <mergeCell ref="B733:B739"/>
    <mergeCell ref="C740:C741"/>
    <mergeCell ref="C742:C754"/>
    <mergeCell ref="B742:B754"/>
    <mergeCell ref="B718:B719"/>
    <mergeCell ref="C710:C715"/>
    <mergeCell ref="B672:B673"/>
    <mergeCell ref="C672:C679"/>
    <mergeCell ref="C680:C688"/>
    <mergeCell ref="B680:B688"/>
    <mergeCell ref="C694:C703"/>
    <mergeCell ref="C704:C705"/>
    <mergeCell ref="B704:B705"/>
    <mergeCell ref="C706:C707"/>
    <mergeCell ref="B706:B707"/>
    <mergeCell ref="B710:B715"/>
    <mergeCell ref="C708:C709"/>
    <mergeCell ref="B708:B709"/>
    <mergeCell ref="C38:C45"/>
    <mergeCell ref="C46:C50"/>
    <mergeCell ref="C138:C148"/>
    <mergeCell ref="C513:C520"/>
    <mergeCell ref="C521:C535"/>
    <mergeCell ref="C547:C553"/>
    <mergeCell ref="C540:C546"/>
    <mergeCell ref="C556:C570"/>
    <mergeCell ref="C614:E615"/>
    <mergeCell ref="C586:C587"/>
    <mergeCell ref="C571:C577"/>
    <mergeCell ref="C578:C584"/>
    <mergeCell ref="C592:C596"/>
    <mergeCell ref="C598:C610"/>
    <mergeCell ref="B336:B345"/>
    <mergeCell ref="C336:C345"/>
    <mergeCell ref="C226:C240"/>
    <mergeCell ref="B226:B240"/>
    <mergeCell ref="C242:C243"/>
    <mergeCell ref="C224:C225"/>
    <mergeCell ref="C222:C223"/>
    <mergeCell ref="C219:E219"/>
    <mergeCell ref="C73:C91"/>
    <mergeCell ref="C111:E111"/>
    <mergeCell ref="C2:D2"/>
    <mergeCell ref="C20:D20"/>
    <mergeCell ref="B28:D28"/>
    <mergeCell ref="C136:C137"/>
    <mergeCell ref="C123:C135"/>
    <mergeCell ref="C3:D3"/>
    <mergeCell ref="C509:C512"/>
    <mergeCell ref="C494:C501"/>
    <mergeCell ref="C504:C506"/>
    <mergeCell ref="C502:C503"/>
    <mergeCell ref="B504:B506"/>
    <mergeCell ref="C449:C450"/>
    <mergeCell ref="C281:C287"/>
    <mergeCell ref="C272:C280"/>
    <mergeCell ref="B294:B295"/>
    <mergeCell ref="C288:C289"/>
    <mergeCell ref="C294:C295"/>
    <mergeCell ref="C298:E298"/>
    <mergeCell ref="B300:B303"/>
    <mergeCell ref="C300:C303"/>
    <mergeCell ref="B305:B325"/>
    <mergeCell ref="C305:C325"/>
    <mergeCell ref="B326:B335"/>
    <mergeCell ref="C326:C335"/>
    <mergeCell ref="B365:B366"/>
    <mergeCell ref="C365:C366"/>
    <mergeCell ref="B367:B369"/>
    <mergeCell ref="C367:C369"/>
    <mergeCell ref="B372:B375"/>
    <mergeCell ref="C372:C375"/>
    <mergeCell ref="B346:B351"/>
    <mergeCell ref="C346:C351"/>
    <mergeCell ref="B352:B356"/>
    <mergeCell ref="C352:C356"/>
    <mergeCell ref="B357:B364"/>
    <mergeCell ref="C357:C364"/>
    <mergeCell ref="B419:B433"/>
    <mergeCell ref="C419:C433"/>
    <mergeCell ref="B434:B440"/>
    <mergeCell ref="C434:C440"/>
    <mergeCell ref="B441:B447"/>
    <mergeCell ref="C441:C447"/>
    <mergeCell ref="B376:B383"/>
    <mergeCell ref="C376:C383"/>
    <mergeCell ref="C384:C398"/>
    <mergeCell ref="C403:C409"/>
    <mergeCell ref="C410:C416"/>
    <mergeCell ref="D838:F838"/>
    <mergeCell ref="B839:B843"/>
    <mergeCell ref="C839:C843"/>
    <mergeCell ref="B846:B851"/>
    <mergeCell ref="C846:C851"/>
    <mergeCell ref="B455:B459"/>
    <mergeCell ref="C455:C459"/>
    <mergeCell ref="B461:B473"/>
    <mergeCell ref="C461:C473"/>
    <mergeCell ref="B837:F837"/>
    <mergeCell ref="B779:D779"/>
    <mergeCell ref="C822:C826"/>
    <mergeCell ref="B822:B826"/>
    <mergeCell ref="C809:E809"/>
    <mergeCell ref="C829:C830"/>
    <mergeCell ref="B829:B830"/>
    <mergeCell ref="C780:D780"/>
    <mergeCell ref="C802:C806"/>
    <mergeCell ref="B802:B806"/>
    <mergeCell ref="C817:C820"/>
    <mergeCell ref="B817:B820"/>
    <mergeCell ref="C653:E653"/>
    <mergeCell ref="B740:B741"/>
    <mergeCell ref="C718:C719"/>
    <mergeCell ref="B869:B870"/>
    <mergeCell ref="C869:C870"/>
    <mergeCell ref="B871:B874"/>
    <mergeCell ref="C871:C874"/>
    <mergeCell ref="B875:F875"/>
    <mergeCell ref="B852:B853"/>
    <mergeCell ref="C852:C853"/>
    <mergeCell ref="B854:B866"/>
    <mergeCell ref="C854:C866"/>
    <mergeCell ref="B867:B868"/>
    <mergeCell ref="C867:C868"/>
    <mergeCell ref="B884:B891"/>
    <mergeCell ref="C884:C891"/>
    <mergeCell ref="B892:B898"/>
    <mergeCell ref="C892:C898"/>
    <mergeCell ref="B899:B902"/>
    <mergeCell ref="C899:C902"/>
    <mergeCell ref="B876:B877"/>
    <mergeCell ref="C876:C877"/>
    <mergeCell ref="B880:B881"/>
    <mergeCell ref="C880:C881"/>
    <mergeCell ref="B882:F882"/>
    <mergeCell ref="B912:B913"/>
    <mergeCell ref="C912:C913"/>
    <mergeCell ref="B914:B915"/>
    <mergeCell ref="C914:C915"/>
    <mergeCell ref="B917:B918"/>
    <mergeCell ref="C917:C918"/>
    <mergeCell ref="B903:B904"/>
    <mergeCell ref="C903:C904"/>
    <mergeCell ref="B905:B906"/>
    <mergeCell ref="C905:C906"/>
    <mergeCell ref="B907:B911"/>
    <mergeCell ref="C907:C911"/>
    <mergeCell ref="B926:B927"/>
    <mergeCell ref="C926:C927"/>
    <mergeCell ref="B928:B932"/>
    <mergeCell ref="C928:C932"/>
    <mergeCell ref="B933:B937"/>
    <mergeCell ref="C933:C937"/>
    <mergeCell ref="B920:B921"/>
    <mergeCell ref="C920:C921"/>
    <mergeCell ref="B922:B923"/>
    <mergeCell ref="C922:C923"/>
    <mergeCell ref="B924:B925"/>
    <mergeCell ref="C924:C925"/>
    <mergeCell ref="B943:B948"/>
    <mergeCell ref="C943:C948"/>
    <mergeCell ref="B949:B950"/>
    <mergeCell ref="C949:C950"/>
    <mergeCell ref="B951:B956"/>
    <mergeCell ref="C951:C956"/>
    <mergeCell ref="B938:F938"/>
    <mergeCell ref="B939:B940"/>
    <mergeCell ref="C939:C940"/>
    <mergeCell ref="B941:B942"/>
    <mergeCell ref="C941:C942"/>
    <mergeCell ref="B967:B971"/>
    <mergeCell ref="C967:C971"/>
    <mergeCell ref="B972:B976"/>
    <mergeCell ref="C972:C976"/>
    <mergeCell ref="B978:B984"/>
    <mergeCell ref="C978:C984"/>
    <mergeCell ref="B957:B958"/>
    <mergeCell ref="C957:C958"/>
    <mergeCell ref="B959:B964"/>
    <mergeCell ref="C959:C964"/>
    <mergeCell ref="B965:B966"/>
    <mergeCell ref="C965:C966"/>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5CC086163E3E434FB9068A81E327377F" ma:contentTypeVersion="13" ma:contentTypeDescription="Create a new document." ma:contentTypeScope="" ma:versionID="2c518984c26b6d9d4de78672d8fc631a">
  <xsd:schema xmlns:xsd="http://www.w3.org/2001/XMLSchema" xmlns:xs="http://www.w3.org/2001/XMLSchema" xmlns:p="http://schemas.microsoft.com/office/2006/metadata/properties" xmlns:ns3="c44535da-5f61-4766-9c0f-501647bc82d3" xmlns:ns4="5985768e-da63-4526-90fb-d38b24638d76" targetNamespace="http://schemas.microsoft.com/office/2006/metadata/properties" ma:root="true" ma:fieldsID="e3c259c9bd60a2454c02b7948b8e5e1f" ns3:_="" ns4:_="">
    <xsd:import namespace="c44535da-5f61-4766-9c0f-501647bc82d3"/>
    <xsd:import namespace="5985768e-da63-4526-90fb-d38b24638d76"/>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AutoKeyPoints" minOccurs="0"/>
                <xsd:element ref="ns3:MediaServiceKeyPoints" minOccurs="0"/>
                <xsd:element ref="ns4:SharedWithUsers" minOccurs="0"/>
                <xsd:element ref="ns4:SharedWithDetails" minOccurs="0"/>
                <xsd:element ref="ns4:SharingHintHash"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44535da-5f61-4766-9c0f-501647bc82d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MediaServiceLocation" ma:index="20"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5985768e-da63-4526-90fb-d38b24638d76" elementFormDefault="qualified">
    <xsd:import namespace="http://schemas.microsoft.com/office/2006/documentManagement/types"/>
    <xsd:import namespace="http://schemas.microsoft.com/office/infopath/2007/PartnerControls"/>
    <xsd:element name="SharedWithUsers" ma:index="17"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Shared With Details" ma:internalName="SharedWithDetails" ma:readOnly="true">
      <xsd:simpleType>
        <xsd:restriction base="dms:Note">
          <xsd:maxLength value="255"/>
        </xsd:restriction>
      </xsd:simpleType>
    </xsd:element>
    <xsd:element name="SharingHintHash" ma:index="19"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59316C8F-222B-443B-BC4A-0814CFE8E83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44535da-5f61-4766-9c0f-501647bc82d3"/>
    <ds:schemaRef ds:uri="5985768e-da63-4526-90fb-d38b24638d7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CA31A39-8EE1-4246-B030-A8165E7FD48E}">
  <ds:schemaRefs>
    <ds:schemaRef ds:uri="http://schemas.microsoft.com/sharepoint/v3/contenttype/forms"/>
  </ds:schemaRefs>
</ds:datastoreItem>
</file>

<file path=customXml/itemProps3.xml><?xml version="1.0" encoding="utf-8"?>
<ds:datastoreItem xmlns:ds="http://schemas.openxmlformats.org/officeDocument/2006/customXml" ds:itemID="{51D5EDBB-F65B-48BE-8985-BAFCAFCE095C}">
  <ds:schemaRefs>
    <ds:schemaRef ds:uri="5985768e-da63-4526-90fb-d38b24638d76"/>
    <ds:schemaRef ds:uri="http://www.w3.org/XML/1998/namespace"/>
    <ds:schemaRef ds:uri="http://purl.org/dc/elements/1.1/"/>
    <ds:schemaRef ds:uri="http://purl.org/dc/terms/"/>
    <ds:schemaRef ds:uri="http://purl.org/dc/dcmitype/"/>
    <ds:schemaRef ds:uri="http://schemas.openxmlformats.org/package/2006/metadata/core-properties"/>
    <ds:schemaRef ds:uri="http://schemas.microsoft.com/office/2006/metadata/properties"/>
    <ds:schemaRef ds:uri="http://schemas.microsoft.com/office/2006/documentManagement/types"/>
    <ds:schemaRef ds:uri="http://schemas.microsoft.com/office/infopath/2007/PartnerControls"/>
    <ds:schemaRef ds:uri="c44535da-5f61-4766-9c0f-501647bc82d3"/>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15</vt:i4>
      </vt:variant>
      <vt:variant>
        <vt:lpstr>Named Ranges</vt:lpstr>
      </vt:variant>
      <vt:variant>
        <vt:i4>9</vt:i4>
      </vt:variant>
    </vt:vector>
  </HeadingPairs>
  <TitlesOfParts>
    <vt:vector size="24" baseType="lpstr">
      <vt:lpstr>Overview</vt:lpstr>
      <vt:lpstr>Consent</vt:lpstr>
      <vt:lpstr>Sec 1-Cover</vt:lpstr>
      <vt:lpstr>Sec2,3,4- Roster, Edu,Time Use</vt:lpstr>
      <vt:lpstr>Sec2 -Roster</vt:lpstr>
      <vt:lpstr>Sec3-Education</vt:lpstr>
      <vt:lpstr>Sec4-Time Use</vt:lpstr>
      <vt:lpstr>Sec5-Childcare</vt:lpstr>
      <vt:lpstr>Sec 6-Food Security</vt:lpstr>
      <vt:lpstr>Sec 6,7-Agri</vt:lpstr>
      <vt:lpstr>Sheet2</vt:lpstr>
      <vt:lpstr>Sec 7-Crop Production</vt:lpstr>
      <vt:lpstr>Sec 8 -Non-Farm Enterprise</vt:lpstr>
      <vt:lpstr>Sec 9 -Contact Information</vt:lpstr>
      <vt:lpstr>ALL</vt:lpstr>
      <vt:lpstr>'Sec 1-Cover'!Print_Area</vt:lpstr>
      <vt:lpstr>'Sec 6-Food Security'!Print_Area</vt:lpstr>
      <vt:lpstr>'Sec 7-Crop Production'!Print_Area</vt:lpstr>
      <vt:lpstr>'Sec 8 -Non-Farm Enterprise'!Print_Area</vt:lpstr>
      <vt:lpstr>'Sec2 -Roster'!Print_Area</vt:lpstr>
      <vt:lpstr>'Sec3-Education'!Print_Area</vt:lpstr>
      <vt:lpstr>'Sec4-Time Use'!Print_Area</vt:lpstr>
      <vt:lpstr>'Sec5-Childcare'!Print_Area</vt:lpstr>
      <vt:lpstr>Sheet2!Print_Area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Microsoft Office User</dc:creator>
  <cp:keywords/>
  <dc:description/>
  <cp:lastModifiedBy>Tigist Assefa Ketema</cp:lastModifiedBy>
  <cp:revision/>
  <dcterms:created xsi:type="dcterms:W3CDTF">2018-11-01T09:23:27Z</dcterms:created>
  <dcterms:modified xsi:type="dcterms:W3CDTF">2023-06-29T10:30:03Z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0x0101005CC086163E3E434FB9068A81E327377F</vt:lpwstr>
  </property>
</Properties>
</file>