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ALL_R3/"/>
    </mc:Choice>
  </mc:AlternateContent>
  <xr:revisionPtr revIDLastSave="0" documentId="13_ncr:1_{49226543-254B-7F43-8272-D84C8957DBBA}" xr6:coauthVersionLast="47" xr6:coauthVersionMax="47" xr10:uidLastSave="{00000000-0000-0000-0000-000000000000}"/>
  <bookViews>
    <workbookView xWindow="0" yWindow="500" windowWidth="25220" windowHeight="13880" tabRatio="769" firstSheet="2" activeTab="3" xr2:uid="{00000000-000D-0000-FFFF-FFFF00000000}"/>
  </bookViews>
  <sheets>
    <sheet name="Cover" sheetId="1" r:id="rId1"/>
    <sheet name="Interview Info" sheetId="3" r:id="rId2"/>
    <sheet name="Basic Info" sheetId="14" r:id="rId3"/>
    <sheet name="Public Health" sheetId="5" r:id="rId4"/>
    <sheet name="Access" sheetId="6" r:id="rId5"/>
    <sheet name="Livelihood" sheetId="9" r:id="rId6"/>
    <sheet name="Social Protection" sheetId="12" r:id="rId7"/>
    <sheet name="Food insecurity" sheetId="10" r:id="rId8"/>
    <sheet name="Coping Strategy" sheetId="13" r:id="rId9"/>
    <sheet name="Consumption" sheetId="15" r:id="rId10"/>
    <sheet name="Non-Food Purchases and Durables" sheetId="16" r:id="rId11"/>
    <sheet name="Interview result-1" sheetId="11" r:id="rId12"/>
    <sheet name="Head Livelihoods" sheetId="18" r:id="rId13"/>
    <sheet name="Interview result-2" sheetId="19"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5" i="6" l="1"/>
  <c r="P5" i="6" s="1"/>
  <c r="Q5" i="6" s="1"/>
  <c r="R5" i="6" s="1"/>
  <c r="C3" i="19" l="1"/>
  <c r="F3" i="19" s="1"/>
  <c r="G3" i="19" s="1"/>
  <c r="P4" i="9" l="1"/>
  <c r="Q4" i="9" s="1"/>
  <c r="R4" i="9" s="1"/>
  <c r="S4" i="9" s="1"/>
  <c r="A16" i="10" l="1"/>
  <c r="B16" i="10" s="1"/>
  <c r="C16" i="10" s="1"/>
  <c r="A5" i="10"/>
  <c r="A6" i="10" s="1"/>
  <c r="A7" i="10" s="1"/>
  <c r="A8" i="10" s="1"/>
  <c r="A9" i="10" s="1"/>
  <c r="A10" i="10" s="1"/>
  <c r="A11" i="10" s="1"/>
  <c r="A12" i="10" s="1"/>
  <c r="A13" i="10" s="1"/>
  <c r="A14" i="10" s="1"/>
  <c r="B3" i="12" l="1"/>
  <c r="C3" i="12" s="1"/>
  <c r="D3" i="12" s="1"/>
  <c r="F3" i="12" s="1"/>
  <c r="H3" i="12" s="1"/>
  <c r="I3" i="12" s="1"/>
  <c r="J3" i="12" s="1"/>
  <c r="K3" i="12" s="1"/>
  <c r="M3" i="12" s="1"/>
  <c r="B3" i="6" l="1"/>
  <c r="B3" i="5" l="1"/>
  <c r="C3" i="5" s="1"/>
  <c r="D3" i="5" s="1"/>
  <c r="I3" i="5" l="1"/>
  <c r="N3" i="5" s="1"/>
  <c r="C3" i="6"/>
  <c r="C3" i="3"/>
  <c r="D3" i="3" s="1"/>
  <c r="E3" i="3" s="1"/>
  <c r="F3" i="3" l="1"/>
  <c r="W3" i="5"/>
  <c r="Y3" i="5" s="1"/>
  <c r="D3" i="6"/>
  <c r="E3" i="6" s="1"/>
  <c r="F3" i="6" s="1"/>
  <c r="G3" i="3" l="1"/>
  <c r="L3" i="3" s="1"/>
  <c r="M3" i="3" s="1"/>
  <c r="N3" i="3" s="1"/>
  <c r="G3" i="6"/>
  <c r="H3" i="6" s="1"/>
  <c r="I3" i="6" s="1"/>
  <c r="N3" i="6" s="1"/>
  <c r="P3" i="6" s="1"/>
  <c r="Q3" i="6" s="1"/>
  <c r="R3" i="6" s="1"/>
</calcChain>
</file>

<file path=xl/sharedStrings.xml><?xml version="1.0" encoding="utf-8"?>
<sst xmlns="http://schemas.openxmlformats.org/spreadsheetml/2006/main" count="617" uniqueCount="411">
  <si>
    <t xml:space="preserve">COVER: HOUSEHOLD IDENTIFICATION </t>
  </si>
  <si>
    <t xml:space="preserve"> </t>
  </si>
  <si>
    <t>Name</t>
  </si>
  <si>
    <t>Code</t>
  </si>
  <si>
    <t>1.  Administrative Level 1</t>
  </si>
  <si>
    <t>2. Administrative Level 2</t>
  </si>
  <si>
    <t>3. SECTOR (Urban=1, Rural=2)</t>
  </si>
  <si>
    <t>4. HHID</t>
  </si>
  <si>
    <t>11a.</t>
  </si>
  <si>
    <t>11b.</t>
  </si>
  <si>
    <t>TIME OF CALL ATTEMPT</t>
  </si>
  <si>
    <t>INTERVIEWER: DID ANYONE ANSWER THE PHONE?</t>
  </si>
  <si>
    <t>INTERVIEWER: DOES THE RESPONDENT AGREE TO BE INTERVIEWED?</t>
  </si>
  <si>
    <t>On what day?</t>
  </si>
  <si>
    <t>What time?</t>
  </si>
  <si>
    <t>CALL ATTEMPT #</t>
  </si>
  <si>
    <t>INTERVIEWER: ENTER THE PHONE NUMBER DIALLED</t>
  </si>
  <si>
    <t>INTERVIEWER READ OUT: Could you give me their number or visit them so I can call them using your phone? It is really important for me to be able to speak to them.
RECORD RESPONSE</t>
  </si>
  <si>
    <t>INTERVIEWER: RECORD THE NAME OF THE RESPONDENT
IF THE PERSON IS A NEW MEMBER, ADD TO THE ROSTER FIRST</t>
  </si>
  <si>
    <t>In the past 7 days, how often have you felt nervous, anxious, or on edge?</t>
  </si>
  <si>
    <t>In the past 7 days, how often have you felt down, sad?</t>
  </si>
  <si>
    <t>Over the past 2 weeks, how often have you been bothered by any of the following problems?</t>
  </si>
  <si>
    <t>Little interest or pleasure in doing things</t>
  </si>
  <si>
    <t>Feeling down, depressed, or hopeless</t>
  </si>
  <si>
    <t>WORKING INFORMATION</t>
  </si>
  <si>
    <t>Status in employment</t>
  </si>
  <si>
    <t>CONTRIBUTION TO HEALTH INSURANCE</t>
  </si>
  <si>
    <t>PAID SICK LEAVE</t>
  </si>
  <si>
    <t>PAID ANNUAL LEAVE</t>
  </si>
  <si>
    <t>SECTION 5. LIVELIHOOD</t>
  </si>
  <si>
    <t>WHAT IS THE RESULT OF THE INTERVIEW?</t>
  </si>
  <si>
    <t>INTERVIEWER: IN WHICH LANGUAGE DID YOU MAINLY CONDUCT THE INTERVIEW?</t>
  </si>
  <si>
    <t>INTERVIEWER: NOTE</t>
  </si>
  <si>
    <t>RECORD END TIME AND DATE</t>
  </si>
  <si>
    <t>SECTION 4. ACCESS</t>
  </si>
  <si>
    <t>SECTION 3. PUBLIC HEALTH</t>
  </si>
  <si>
    <t>SECTION 2. BASIC INFORMATION</t>
  </si>
  <si>
    <t>SECTION 1. INTERVIEW INFORMATION</t>
  </si>
  <si>
    <t xml:space="preserve">Were you or the member of your household able to access the medical services  ? </t>
  </si>
  <si>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</si>
  <si>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</si>
  <si>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</si>
  <si>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What was the main reason your household was unable to access sufficient drinking water?</t>
  </si>
  <si>
    <t xml:space="preserve">From whom? </t>
  </si>
  <si>
    <t xml:space="preserve">How much? </t>
  </si>
  <si>
    <t>Ministry of Social Development</t>
  </si>
  <si>
    <t>National Aid Fund (NAF)</t>
  </si>
  <si>
    <t>Ministry of Health</t>
  </si>
  <si>
    <t>Royal Court</t>
  </si>
  <si>
    <t>Zakat Fund</t>
  </si>
  <si>
    <t>UNICEF</t>
  </si>
  <si>
    <t>WFP</t>
  </si>
  <si>
    <t>UNHCR</t>
  </si>
  <si>
    <t>Other UN agency</t>
  </si>
  <si>
    <t>0 International NGO</t>
  </si>
  <si>
    <t>Local/Jordanian NGO (for example, Tkiyat Um-Ali, Hashmiate Foundation, Red Crescent, JRF, ICCS, etc)</t>
  </si>
  <si>
    <t>Social Security Cooperation</t>
  </si>
  <si>
    <t>Religious Institutions</t>
  </si>
  <si>
    <t>From other households</t>
  </si>
  <si>
    <t>Other</t>
  </si>
  <si>
    <t>SECTION 8. NEGATIVE COPING STRATEGY</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</si>
  <si>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</si>
  <si>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</si>
  <si>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</si>
  <si>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</si>
  <si>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</si>
  <si>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</si>
  <si>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</si>
  <si>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</si>
  <si>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</si>
  <si>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</si>
  <si>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</si>
  <si>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</si>
  <si>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SECTION 6. SOCIAL PROTECTION &amp; NETWORK</t>
  </si>
  <si>
    <t xml:space="preserve">If any member of your household is suspected to have been exposed to COVID-19 virus, do you know where and how to seek testing? </t>
  </si>
  <si>
    <t>Food group</t>
  </si>
  <si>
    <t>Food stuffs</t>
  </si>
  <si>
    <t xml:space="preserve">Cereals, Carbohydrates </t>
  </si>
  <si>
    <t>rice, bread, pasta…etc.</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</si>
  <si>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</si>
  <si>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</si>
  <si>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</si>
  <si>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</si>
  <si>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</si>
  <si>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</si>
  <si>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</si>
  <si>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</si>
  <si>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</si>
  <si>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</si>
  <si>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</si>
  <si>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</si>
  <si>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yogurt…etc.</t>
  </si>
  <si>
    <t>Pulses, nuts</t>
  </si>
  <si>
    <t>beans, chickpeas, lentils…etc.</t>
  </si>
  <si>
    <t xml:space="preserve">Oils </t>
  </si>
  <si>
    <t>vegetable oil, palm oil, butter, ghee</t>
  </si>
  <si>
    <t xml:space="preserve">Sugar and sweets </t>
  </si>
  <si>
    <t>honey, cakes, sugary drinks</t>
  </si>
  <si>
    <t>Violence against children questions</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</si>
  <si>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</si>
  <si>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</si>
  <si>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</si>
  <si>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</si>
  <si>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</si>
  <si>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</si>
  <si>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</si>
  <si>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</si>
  <si>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Did the frequency of beating/hitting children increase in the last two months?</t>
  </si>
  <si>
    <t>Milk and dairy products</t>
  </si>
  <si>
    <t xml:space="preserve">How many meals a day on average did any of the children in your household (0-17 years) have during the past week? 
</t>
  </si>
  <si>
    <t>No. of days</t>
  </si>
  <si>
    <t xml:space="preserve"> /___/</t>
  </si>
  <si>
    <t>SECTION 7. FOOD CONSUMPTION SCORE</t>
  </si>
  <si>
    <t>a- Bread</t>
  </si>
  <si>
    <t>b- Rice</t>
  </si>
  <si>
    <t>c- Meat</t>
  </si>
  <si>
    <t>d- Vegetables</t>
  </si>
  <si>
    <t>e- Cooking oil</t>
  </si>
  <si>
    <t>What is [NAME]'s sex?</t>
  </si>
  <si>
    <t>What is [NAME]'s age?</t>
  </si>
  <si>
    <t>What is the highest level of education you have completed?</t>
  </si>
  <si>
    <t>What is [NAME]'s residence status?</t>
  </si>
  <si>
    <t>5. Area of residence</t>
  </si>
  <si>
    <t>6. Subsample type</t>
  </si>
  <si>
    <t>7. INTERVIEW MODE</t>
  </si>
  <si>
    <t>During the past 7 days, has your household been unable to buy [ITEM]?</t>
  </si>
  <si>
    <t>At present, what is [NAME OF HOUSEHOLD HEAD]'s main work status?</t>
  </si>
  <si>
    <t>Please select all aspects that you used the monetary amount to pay for?  [ASK ONLY FOR ORGANIZATIONS WITH Q4 = 1]</t>
  </si>
  <si>
    <t>How were you paid [ASK ONLY FOR ORGANIZATIONS WITH Q4 = 1]</t>
  </si>
  <si>
    <t>How much?  [ASK ONLY FOR ORGANIZATIONS WITH Q4 = 1]</t>
  </si>
  <si>
    <t>Rank the top three that you used the amount for? Starting by the one you paid most of the amount on. [ASK ONLY FOR ORGANIZATIONS WITH Q4 = 1]</t>
  </si>
  <si>
    <t>Initiated child marriage</t>
  </si>
  <si>
    <t xml:space="preserve">If we want to reach out to you in the future do you have any additional numbers on which we can reach out to you in case this number does not work? </t>
  </si>
  <si>
    <t>[ASK ONLY IF RESPONDENT IS FEMALE] ENUMERATOR: FLIP A COIN. IF HEAD ASK Q7, OTHERWISE ASK Q8</t>
  </si>
  <si>
    <t>1b</t>
  </si>
  <si>
    <t>In the past 7 days, how many total hours did [Name of Household Head] work in wage work or self-employment activities?</t>
  </si>
  <si>
    <t>10a.</t>
  </si>
  <si>
    <t>Have you received any dose of a COVID-19 vaccine?</t>
  </si>
  <si>
    <t>10b</t>
  </si>
  <si>
    <t>10c</t>
  </si>
  <si>
    <t>How many shots have you received?</t>
  </si>
  <si>
    <t>What kind of vaccine did you receive?</t>
  </si>
  <si>
    <t>10d</t>
  </si>
  <si>
    <t>Are you planning to be vaccinated?</t>
  </si>
  <si>
    <t>10e</t>
  </si>
  <si>
    <t>How esasy do you think it is to get a COVID-19 vaccine for yourself?</t>
  </si>
  <si>
    <t>10f</t>
  </si>
  <si>
    <t>What makes it difficult for you to get a COVID-19 vaccine?</t>
  </si>
  <si>
    <t>10g</t>
  </si>
  <si>
    <t>Why are you not sure or not planning to be vaccinated?</t>
  </si>
  <si>
    <t>During the past 30 days did your household or anyone in your household have to engage in any of the following activities or strategies because there was not enough food or money to buy food?</t>
  </si>
  <si>
    <t>In the past 7 days, did [HH HEAD] work for any type of income, wages, or in self-employment at least 1 hour?</t>
  </si>
  <si>
    <t>Did you receive any monetary assistance from [ORGANIZATION] in the past 30 days?</t>
  </si>
  <si>
    <t>Have you or any member of your household needed medical services in the past 30 days?</t>
  </si>
  <si>
    <t>In the past 7 days, what were [Name of Household Head]'s total earnings from wage work and self-employment activities? (JD)</t>
  </si>
  <si>
    <t>1a.</t>
  </si>
  <si>
    <t>1c</t>
  </si>
  <si>
    <t>In the last 30 days, have you looked for work?</t>
  </si>
  <si>
    <t xml:space="preserve">|___| amount
|___| units (1=weeks, 2=months, 3=years)
</t>
  </si>
  <si>
    <t>Respondent</t>
  </si>
  <si>
    <t>In the past 7 days, did you do work for any type of income, wages, or in self-employment at least 1 hour?</t>
  </si>
  <si>
    <t>In the past 7 days, how many total hours did you work in wage work or self-employment activities?</t>
  </si>
  <si>
    <t>In the past 7 days, what were your total earnings from wage work and self-employment activities? (JD)</t>
  </si>
  <si>
    <t>Other household members</t>
  </si>
  <si>
    <t>How long has [head of household] been searching for work?</t>
  </si>
  <si>
    <t>Yes &gt;&gt; go to 1b
No and (Q1= 1 | Q1=2 | Q1=4 | Q1=5) &gt;&gt; Skip to Q2
No and Q1!=1 and Q1 !=2 and Q1!-=4 and Q1 != 5 &gt;&gt; Skip to Q7</t>
  </si>
  <si>
    <t>Does [head of household]'s employer provide you with the following benefits?
PLEASE READ ALOUD ALL MEASURES AND RECORD YES/NO FOR EACH OF THEM</t>
  </si>
  <si>
    <t>Does [head of household] have  a written contract for the work he/she does?</t>
  </si>
  <si>
    <t>In the last 30 days, has [head of household]  looked for work?</t>
  </si>
  <si>
    <t>Yes &gt;&gt; Q8
No &gt;&gt; Q9</t>
  </si>
  <si>
    <t>&gt;&gt; Q9</t>
  </si>
  <si>
    <t>Yes &gt;&gt; Q11
No &gt;&gt; Q13</t>
  </si>
  <si>
    <t>&gt;&gt; 12</t>
  </si>
  <si>
    <t>7b.</t>
  </si>
  <si>
    <t>Can I call you back later at a time that works better for you? It is really important for us to speak to [respondent name].</t>
  </si>
  <si>
    <t xml:space="preserve">Can you please confirm your sex?
(1=male, 2=female)   |___|
</t>
  </si>
  <si>
    <t xml:space="preserve">Pull sex (sex_pl) from previous survey round. 
Calculate that gender are the same.
If Q6=sex_pl &gt;&gt;Q8
Otherwise... &gt;&gt;Go back and confirm the name of the primary respondent
</t>
  </si>
  <si>
    <t>The last time we interviewed your household, there were [hh_child_r1_pl) children living in the household, including the respondent. How many children currently live in the household? By children we mean anyone under the age of 18.</t>
  </si>
  <si>
    <t>…</t>
  </si>
  <si>
    <t>If Q4&gt;0 or Q8&gt;0 then continue, otherwise skip to duplicates  check</t>
  </si>
  <si>
    <t>What is this person's name?</t>
  </si>
  <si>
    <t>New hh member 1</t>
  </si>
  <si>
    <t>New hh member 2</t>
  </si>
  <si>
    <t>New hh member 3</t>
  </si>
  <si>
    <t>What is [NAME]'s relationship to the head of household?
HEAD .............................01
SPOUSE ...........................02
OWN CHILD ........................03
STEP CHILD .......................04
ADOPTED CHILD ....................05
GRANDCHILD .......................06
BROTHER/SISTER ...................07
NIECE/NEPHEW .....................08
BROTHER/SISTER-IN-LAW ............09  
PARENT ...........................10
PARENT-IN-LAW ....................11
SON/DAUGHTER-IN-LAW ..............12
OTHER (SPECIFY ) .................13</t>
  </si>
  <si>
    <t xml:space="preserve">What is the main sector of the business or organization in which [NAME OF HOUSEHOLD HEAD] was working in the past 7 days? (If working multiple jobs at the same time, consider the main job.)
DO NOT READ OPTIONS                          
                                </t>
  </si>
  <si>
    <t>In [NAME OF HOUSEHOLD HEAD]'s main work in the past 7 days, did/does she/he work … 
READ RESPONSES</t>
  </si>
  <si>
    <t xml:space="preserve">Did you receive any monetary or in-kind assistance from an individual outside your household in the past 30 days? </t>
  </si>
  <si>
    <t>Did you receive any in-kind assistance from [ORGANIZATION] since in the past 30 days?</t>
  </si>
  <si>
    <t xml:space="preserve">In the past 30 days, have you applied for monetary or in-kind assistance but were denied it? </t>
  </si>
  <si>
    <t>In the past two weeks, did any of the children (below 18 years) in the household go to bed hungry?</t>
  </si>
  <si>
    <t>In the past two weeks, did any of the children (below 18 years) skip  a meal because there was not enough food in your household?</t>
  </si>
  <si>
    <t>3a</t>
  </si>
  <si>
    <t>3b</t>
  </si>
  <si>
    <t>1b.</t>
  </si>
  <si>
    <t>Who else besides the respondent was present during the interview?
1=No one
2=Children 5 yrs or younger
3=Children over 5 years
4=Spouse
5=Another adult household member
6=An adult who is not a household member</t>
  </si>
  <si>
    <t>What is your evaluation of the seriousness and attentativeness of the respondent?
1=Excellent
2=Good
3=Fair
4=Not good
5 = Very bad</t>
  </si>
  <si>
    <t>What is your evaluation of the accuracy of the respondent answers?
1=Excellent
2=Good
3=Fair
4=Not good
5=Very bad</t>
  </si>
  <si>
    <t xml:space="preserve">Is there another adult from the household who is willing to conduct the interview?
1=Yes, available now&gt;&gt; 7b
2=Yes, available later &gt;&gt;Q11
3=No, all adults refuse
</t>
  </si>
  <si>
    <t>9b/Q512b</t>
  </si>
  <si>
    <t>In the past 2 weeks, have you or anyone in your household sought mental health services or treatment, for example called a hotline, spoken to a couselor, or received medication?</t>
  </si>
  <si>
    <t>In the past two weeks, did any of the adults (18 years or older) in the household go to bed hungry?</t>
  </si>
  <si>
    <t>14b</t>
  </si>
  <si>
    <t>&gt;&gt; Q14b</t>
  </si>
  <si>
    <t>Pull adult household size (hh_adult_r2_pl) and child household size (hh_child_r2_pl) from round 2</t>
  </si>
  <si>
    <t xml:space="preserve">The last time we interviewed your household, there were [hh_adult_r2_pl) adults living in the household, including the respondent. How many adults currently live in the household?
</t>
  </si>
  <si>
    <t>Have the children or anyone else in the household communicated with their teachers in the last week?</t>
  </si>
  <si>
    <t>How have the children or others in your household been in contact with their teachers in the last week?</t>
  </si>
  <si>
    <t xml:space="preserve">|___|
</t>
  </si>
  <si>
    <t>Read: Now I want to ask about food purchases made for your household, regardless of which person made them.  Please exclude from your answer any food purchased for commercial processing, livestock consumption, or resale in a household enterprise.  
1. During the last 7 days, has your household consumed any food that your household grew or produced? (1=Yes, 2=No, -99=DK)
If “2” skip Q4 &amp; Q5.</t>
  </si>
  <si>
    <t>ASSISTANCE</t>
  </si>
  <si>
    <t>HOME PRODUCTION</t>
  </si>
  <si>
    <t>MARKET PURCHASES</t>
  </si>
  <si>
    <t>Prompt for Dinar.</t>
  </si>
  <si>
    <t>-99=DK Unit</t>
  </si>
  <si>
    <t>-99=DK Amount</t>
  </si>
  <si>
    <t>-99=DK</t>
  </si>
  <si>
    <t>[FOOD]</t>
  </si>
  <si>
    <t>1=Yes, 2=No,</t>
  </si>
  <si>
    <t>Unit</t>
  </si>
  <si>
    <t>(use F7 codes)</t>
  </si>
  <si>
    <t>Amount</t>
  </si>
  <si>
    <t>Days</t>
  </si>
  <si>
    <t>a.</t>
  </si>
  <si>
    <t>Cereals and cereal products</t>
  </si>
  <si>
    <t>|____|</t>
  </si>
  <si>
    <t>_______</t>
  </si>
  <si>
    <t>|_____|</t>
  </si>
  <si>
    <t>b.</t>
  </si>
  <si>
    <t>Live animals, meat, and other parts of slaughtered land animals</t>
  </si>
  <si>
    <t>c.</t>
  </si>
  <si>
    <t>Fish and other seafood</t>
  </si>
  <si>
    <t>d.</t>
  </si>
  <si>
    <t>Milk, other dairy products, and eggs</t>
  </si>
  <si>
    <t>e.</t>
  </si>
  <si>
    <t>Oils and fats</t>
  </si>
  <si>
    <t>f.</t>
  </si>
  <si>
    <t>Fruits and nuts</t>
  </si>
  <si>
    <t>g.</t>
  </si>
  <si>
    <t>Vegetables, tubers, pulses</t>
  </si>
  <si>
    <t>h.</t>
  </si>
  <si>
    <t>Sugar and desserts</t>
  </si>
  <si>
    <t>i.</t>
  </si>
  <si>
    <t>Ready-made food and other food products (baby food, spices)</t>
  </si>
  <si>
    <t xml:space="preserve">8a. What categories of food have you received as a gift In last 7 days? </t>
  </si>
  <si>
    <t>10.1. Non-Food Purchses</t>
  </si>
  <si>
    <t>Record all values in this section in one currency, preferably Jordanian Dinar.</t>
  </si>
  <si>
    <t>PURCHASES</t>
  </si>
  <si>
    <t xml:space="preserve">PAST 30 DAYS </t>
  </si>
  <si>
    <t xml:space="preserve">AVERAGE MONTH IN THE </t>
  </si>
  <si>
    <t>Has your household spent money on any [ITEM] or received it as a gift during the past 12 months?</t>
  </si>
  <si>
    <t>If YES to either, mark “1”. If NO to both, mark “2”. If NO, skip to next row.</t>
  </si>
  <si>
    <t>How much did your household spend on [ITEM] in the past 30 days?</t>
  </si>
  <si>
    <t>(-99=DK)</t>
  </si>
  <si>
    <t>1=YES</t>
  </si>
  <si>
    <t>2=NO</t>
  </si>
  <si>
    <t>CODE</t>
  </si>
  <si>
    <t xml:space="preserve">AMOUNT (/=) </t>
  </si>
  <si>
    <t xml:space="preserve">AMOUNT(/=)    </t>
  </si>
  <si>
    <t>Utilities</t>
  </si>
  <si>
    <t>(Electricity, gas, etc.)</t>
  </si>
  <si>
    <t>Summer + Winter seasons</t>
  </si>
  <si>
    <t>Water</t>
  </si>
  <si>
    <t>(Network, tanker, bottled, dislodging waste water, etc.)</t>
  </si>
  <si>
    <t>Infant needs</t>
  </si>
  <si>
    <t>(Infant food, diapers, etc.)</t>
  </si>
  <si>
    <t xml:space="preserve">Basic household and hygiene items </t>
  </si>
  <si>
    <t>(Lightbulbs, garbage bags, soap, shampoo, toothpaste, sanitary pads/towels, etc.)</t>
  </si>
  <si>
    <t>Debt repayment</t>
  </si>
  <si>
    <t>(Monthly payments, etc.)</t>
  </si>
  <si>
    <t xml:space="preserve">Linens </t>
  </si>
  <si>
    <t>(sheets, blankets, towels)</t>
  </si>
  <si>
    <t xml:space="preserve">Clothing </t>
  </si>
  <si>
    <t>(cloth, tailoring expenses and footwear)</t>
  </si>
  <si>
    <t xml:space="preserve">Basic household items </t>
  </si>
  <si>
    <t>(reusable, such as plates, cutlery, glassware, soap dish)</t>
  </si>
  <si>
    <t xml:space="preserve">School Fees, taxes, insurance, and phone bills </t>
  </si>
  <si>
    <t xml:space="preserve">5a. What categories of items have you received as a gift In the past 12 months? </t>
  </si>
  <si>
    <t>5b. What is the value of all the [ITEM] that your household received as a gift during the past 12 months?   (-99=DK)</t>
  </si>
  <si>
    <t>Only for Syrian F2F Sample</t>
  </si>
  <si>
    <t>ONLY FOR SYRIAN F2F SAMPLE</t>
  </si>
  <si>
    <t>Section 10.2. Durables</t>
  </si>
  <si>
    <t>Record all values in this section in one currency, preferably Jordanian dinar.</t>
  </si>
  <si>
    <t>1. </t>
  </si>
  <si>
    <t>If YES to either, mark “1”. If NO to both, mark “2”.</t>
  </si>
  <si>
    <t>If “NO”, skip to q7.</t>
  </si>
  <si>
    <t>How many [ITEM] did your household acquire in the past 12 months, through gift AND purchase?</t>
  </si>
  <si>
    <t>Did your household purchase it, or receive it as a gift or by barter?</t>
  </si>
  <si>
    <t>1=PURCHASE</t>
  </si>
  <si>
    <t>2=GIFT / BARTER</t>
  </si>
  <si>
    <t>3=BOTH</t>
  </si>
  <si>
    <t>How much did your household pay in total for all the [item] that you purchased in the past 12 months?</t>
  </si>
  <si>
    <t>If paid in installments, record the total amount already paid so far</t>
  </si>
  <si>
    <t xml:space="preserve">How many [item] does your household currently own in total? </t>
  </si>
  <si>
    <t>QTY ACQUIRED</t>
  </si>
  <si>
    <t xml:space="preserve">IN PAST 12 MONTHS </t>
  </si>
  <si>
    <t>AMOUNT (/=)</t>
  </si>
  <si>
    <t>QTY</t>
  </si>
  <si>
    <t>Cellular Phones</t>
  </si>
  <si>
    <t>Televisions</t>
  </si>
  <si>
    <t>Motorized Vehicles (Incl. Motorcycles / scooters, cars/trucks)</t>
  </si>
  <si>
    <t>Air Conditioners (AC)</t>
  </si>
  <si>
    <t>Refrigerators</t>
  </si>
  <si>
    <t>Propane Heaters</t>
  </si>
  <si>
    <t>Water Tanks </t>
  </si>
  <si>
    <t>Computers/Tablets</t>
  </si>
  <si>
    <t>(-99 = DK)</t>
  </si>
  <si>
    <t>Section 10.1. Non-Food Purchses and Section 10.2. Durables</t>
  </si>
  <si>
    <t>Section 9. In-Person Consumption Module</t>
  </si>
  <si>
    <t xml:space="preserve">f. Wheat flour </t>
  </si>
  <si>
    <t xml:space="preserve">g. Onions.       </t>
  </si>
  <si>
    <t xml:space="preserve">f. Wheat flour.   </t>
  </si>
  <si>
    <t xml:space="preserve">g. Onions.      </t>
  </si>
  <si>
    <t xml:space="preserve">f. Wheat flour. </t>
  </si>
  <si>
    <t xml:space="preserve">g. Onions.   </t>
  </si>
  <si>
    <t>Was it denied?
1=Yes
2=No</t>
  </si>
  <si>
    <t>Skip to Q14b if respondent is the head of household.</t>
  </si>
  <si>
    <t>&gt;&gt; Skip to Q14b</t>
  </si>
  <si>
    <t xml:space="preserve">Please imagine a ladder made up of 10 steps, where below on the first step, there are the 10% of the poorest people in our country, and at the highest step, the 10% of the richest people in our country. Where would your family stand on these 10 steps today?
</t>
  </si>
  <si>
    <t xml:space="preserve">[1, 2, 3, 4, 5, 6, 7, 8, 9, 10]
</t>
  </si>
  <si>
    <t>On which step was your family standing 5 years ago?</t>
  </si>
  <si>
    <t>Where do you think your family will stand 5 years from now?</t>
  </si>
  <si>
    <t>Ask for everyone who is in the Syrian F2F sample</t>
  </si>
  <si>
    <t>For Syrian F2F sample only</t>
  </si>
  <si>
    <t>If the respondent is the head of household, skip. Otherwise, ask to speak to the head of household and record the head of household's own report of the questions below.</t>
  </si>
  <si>
    <t xml:space="preserve">Is the respondent the head of household?
</t>
  </si>
  <si>
    <t>Is the head of household available to answer a few short questions?</t>
  </si>
  <si>
    <t>1_hh</t>
  </si>
  <si>
    <t>1a_hh</t>
  </si>
  <si>
    <t>1b_hh</t>
  </si>
  <si>
    <t>1c_hh</t>
  </si>
  <si>
    <t>2_hh</t>
  </si>
  <si>
    <t>Yes &gt;&gt; Q8
No &gt;&gt; Next section</t>
  </si>
  <si>
    <t xml:space="preserve">1= Yes 
2 = No 
</t>
  </si>
  <si>
    <t>6_hh</t>
  </si>
  <si>
    <t>7_hh</t>
  </si>
  <si>
    <t>8_hh</t>
  </si>
  <si>
    <t>1=Yes &gt;&gt; Skip to "Interview result - 2"
2= No &gt;&gt; Continue</t>
  </si>
  <si>
    <t>1 = Yes &gt;&gt; Continue to "Head Livelihoods"
2 = No &gt;&gt; Skip to "Interview result - 2"</t>
  </si>
  <si>
    <t xml:space="preserve">
If Syrian F2F sample, continue to Q2.
Otherwise, skip to section "Interview Result-2"</t>
  </si>
  <si>
    <t>SECTION 11_2. INTERVIEW RESULT-2</t>
  </si>
  <si>
    <t>SECTION 11_1. INTERVIEW RESULT-1</t>
  </si>
  <si>
    <t>Section 12. Livelihoods - From Head of Household</t>
  </si>
  <si>
    <t>5_hh</t>
  </si>
  <si>
    <t>At present, what is your main work status?</t>
  </si>
  <si>
    <t>In the past 7 days, did you work for any type of income, wages, or in self-employment at least 1 hour?</t>
  </si>
  <si>
    <t xml:space="preserve">Is this the same job you were doing in October 2021? </t>
  </si>
  <si>
    <t>Does your employer provide you with the following benefits?
PLEASE READ ALOUD ALL MEASURES AND RECORD YES/NO FOR EACH OF THEM</t>
  </si>
  <si>
    <t>Do you have  a written contract for the work he/she does?</t>
  </si>
  <si>
    <t>In the last 30 days, have you  looked for work?</t>
  </si>
  <si>
    <t>How long have you been searching for work?</t>
  </si>
  <si>
    <r>
      <t>INTERVIEWER READ OUT: Thank you very much for your participation in this survey!</t>
    </r>
    <r>
      <rPr>
        <sz val="10"/>
        <color rgb="FFFF0000"/>
        <rFont val="Calibri"/>
        <family val="2"/>
        <scheme val="minor"/>
      </rPr>
      <t xml:space="preserve"> </t>
    </r>
    <r>
      <rPr>
        <sz val="10"/>
        <rFont val="Calibri"/>
        <family val="2"/>
        <scheme val="minor"/>
      </rPr>
      <t>I may try to contact you in future for another short interview. Before you go, I have a couple of questions to help in case I need to contact you in future.</t>
    </r>
  </si>
  <si>
    <t>IF “1” à Q4</t>
  </si>
  <si>
    <t>IF “2” à Q5</t>
  </si>
  <si>
    <t>IF “3” à Q4 THEN 6</t>
  </si>
  <si>
    <t>IF “2” à Q6</t>
  </si>
  <si>
    <r>
      <t xml:space="preserve">Read: </t>
    </r>
    <r>
      <rPr>
        <sz val="10"/>
        <color theme="1"/>
        <rFont val="Calibri "/>
      </rPr>
      <t xml:space="preserve">Now I am going to ask you about items that you use in your home that you may buy occasionally. Again, I want to ask about all purchases made for your household, regardless of which person made them.  Please </t>
    </r>
    <r>
      <rPr>
        <u/>
        <sz val="10"/>
        <color theme="1"/>
        <rFont val="Calibri "/>
      </rPr>
      <t>exclude</t>
    </r>
    <r>
      <rPr>
        <sz val="10"/>
        <color theme="1"/>
        <rFont val="Calibri "/>
      </rPr>
      <t xml:space="preserve"> from your answer anything purchased for processing or resale in a household enterprise.  Count as gifts items received for free from an NGO or government.</t>
    </r>
  </si>
  <si>
    <r>
      <t>PAST 12 MONTHS</t>
    </r>
    <r>
      <rPr>
        <sz val="10"/>
        <color theme="1"/>
        <rFont val="Calibri "/>
      </rPr>
      <t> </t>
    </r>
  </si>
  <si>
    <r>
      <t>How much did your household spend for [ITEM] in the past 12 months?</t>
    </r>
    <r>
      <rPr>
        <b/>
        <sz val="10"/>
        <color theme="1"/>
        <rFont val="Calibri "/>
      </rPr>
      <t xml:space="preserve"> </t>
    </r>
  </si>
  <si>
    <t> Drop?</t>
  </si>
  <si>
    <r>
      <t>4.</t>
    </r>
    <r>
      <rPr>
        <b/>
        <i/>
        <sz val="10"/>
        <color theme="1"/>
        <rFont val="Calibri "/>
      </rPr>
      <t xml:space="preserve"> List currency for purchases / gifts of all items if NOT JD. Use G12 code.</t>
    </r>
    <r>
      <rPr>
        <i/>
        <sz val="10"/>
        <color theme="1"/>
        <rFont val="Calibri "/>
      </rPr>
      <t xml:space="preserve">  </t>
    </r>
    <r>
      <rPr>
        <sz val="10"/>
        <color theme="1"/>
        <rFont val="Calibri "/>
      </rPr>
      <t xml:space="preserve">  |___| Other: ______________</t>
    </r>
  </si>
  <si>
    <r>
      <t>5. In the past 12 months , has your household received any of the above items as a gift?</t>
    </r>
    <r>
      <rPr>
        <b/>
        <sz val="10"/>
        <color theme="1"/>
        <rFont val="Calibri "/>
      </rPr>
      <t xml:space="preserve"> If no, skip to next section If yes, continue to 5a.</t>
    </r>
  </si>
  <si>
    <r>
      <t xml:space="preserve">Read: </t>
    </r>
    <r>
      <rPr>
        <sz val="10"/>
        <color theme="1"/>
        <rFont val="Calibri "/>
      </rPr>
      <t xml:space="preserve">Now let’s talk about large or more expensive household items. Please </t>
    </r>
    <r>
      <rPr>
        <u/>
        <sz val="10"/>
        <color theme="1"/>
        <rFont val="Calibri "/>
      </rPr>
      <t>exclude</t>
    </r>
    <r>
      <rPr>
        <sz val="10"/>
        <color theme="1"/>
        <rFont val="Calibri "/>
      </rPr>
      <t xml:space="preserve"> from your answer anything purchased for processing or resale in a household enterprise. Count as gifts items received for free from an NGO or government.</t>
    </r>
  </si>
  <si>
    <t xml:space="preserve">Has your household bought or spent money on any [ITEM] or received it as a gift during the past 12 months ? </t>
  </si>
  <si>
    <r>
      <t>If gift / barter:</t>
    </r>
    <r>
      <rPr>
        <sz val="10"/>
        <color theme="1"/>
        <rFont val="Calibri "/>
      </rPr>
      <t xml:space="preserve">  What was the total </t>
    </r>
    <r>
      <rPr>
        <u/>
        <sz val="10"/>
        <color theme="1"/>
        <rFont val="Calibri "/>
      </rPr>
      <t>value</t>
    </r>
    <r>
      <rPr>
        <sz val="10"/>
        <color theme="1"/>
        <rFont val="Calibri "/>
      </rPr>
      <t xml:space="preserve"> of all [item] that you received as a gift or by barter in the past 12 months?</t>
    </r>
  </si>
  <si>
    <r>
      <t>7.</t>
    </r>
    <r>
      <rPr>
        <b/>
        <i/>
        <sz val="10"/>
        <color theme="1"/>
        <rFont val="Calibri "/>
      </rPr>
      <t xml:space="preserve"> List currency for purchases / gifts of all items if NOT JD. Use G12 code.</t>
    </r>
    <r>
      <rPr>
        <i/>
        <sz val="10"/>
        <color theme="1"/>
        <rFont val="Calibri "/>
      </rPr>
      <t xml:space="preserve">  </t>
    </r>
    <r>
      <rPr>
        <sz val="10"/>
        <color theme="1"/>
        <rFont val="Calibri "/>
      </rPr>
      <t xml:space="preserve">  |___| Other: ______________</t>
    </r>
  </si>
  <si>
    <r>
      <t xml:space="preserve">8. </t>
    </r>
    <r>
      <rPr>
        <b/>
        <i/>
        <sz val="10"/>
        <color theme="1"/>
        <rFont val="Calibri "/>
      </rPr>
      <t xml:space="preserve">Read: </t>
    </r>
    <r>
      <rPr>
        <sz val="10"/>
        <color theme="1"/>
        <rFont val="Calibri "/>
      </rPr>
      <t xml:space="preserve">Beyond what we just discussed, what is the approximate valuation for all other durable goods (including bedding, furniture, electronics, etc.) that you own here in Jordan? </t>
    </r>
  </si>
  <si>
    <r>
      <t xml:space="preserve">|__    JD| </t>
    </r>
    <r>
      <rPr>
        <b/>
        <sz val="10"/>
        <color theme="1"/>
        <rFont val="Calibri "/>
      </rPr>
      <t>To enumerator</t>
    </r>
    <r>
      <rPr>
        <sz val="10"/>
        <color theme="1"/>
        <rFont val="Calibri "/>
      </rPr>
      <t>: please exclude the items we just discussed.</t>
    </r>
  </si>
  <si>
    <t>If “0” à Q5.</t>
  </si>
  <si>
    <t>If “0” à Q8.</t>
  </si>
  <si>
    <r>
      <t>2. Has your household consumed [</t>
    </r>
    <r>
      <rPr>
        <b/>
        <sz val="10"/>
        <color theme="1"/>
        <rFont val="Calibri "/>
      </rPr>
      <t>FOOD]</t>
    </r>
    <r>
      <rPr>
        <sz val="10"/>
        <color theme="1"/>
        <rFont val="Calibri "/>
      </rPr>
      <t xml:space="preserve"> during the last 7 days? </t>
    </r>
  </si>
  <si>
    <r>
      <t xml:space="preserve">3. What is the total amount of the </t>
    </r>
    <r>
      <rPr>
        <b/>
        <sz val="10"/>
        <color theme="1"/>
        <rFont val="Calibri "/>
      </rPr>
      <t>[FOOD]</t>
    </r>
    <r>
      <rPr>
        <sz val="10"/>
        <color theme="1"/>
        <rFont val="Calibri "/>
      </rPr>
      <t xml:space="preserve"> consumed that your household receives as assistance from WFP or an NGO </t>
    </r>
    <r>
      <rPr>
        <b/>
        <sz val="10"/>
        <color theme="1"/>
        <rFont val="Calibri "/>
      </rPr>
      <t>in the last 7 days</t>
    </r>
    <r>
      <rPr>
        <sz val="10"/>
        <color theme="1"/>
        <rFont val="Calibri "/>
      </rPr>
      <t>?</t>
    </r>
  </si>
  <si>
    <r>
      <t xml:space="preserve">4. During the </t>
    </r>
    <r>
      <rPr>
        <b/>
        <sz val="10"/>
        <color theme="1"/>
        <rFont val="Calibri "/>
      </rPr>
      <t>last 7 days,</t>
    </r>
    <r>
      <rPr>
        <sz val="10"/>
        <color theme="1"/>
        <rFont val="Calibri "/>
      </rPr>
      <t xml:space="preserve"> how many days was your household consuming </t>
    </r>
    <r>
      <rPr>
        <b/>
        <sz val="10"/>
        <color theme="1"/>
        <rFont val="Calibri "/>
      </rPr>
      <t>[FOOD]</t>
    </r>
    <r>
      <rPr>
        <sz val="10"/>
        <color theme="1"/>
        <rFont val="Calibri "/>
      </rPr>
      <t xml:space="preserve"> that your household grew or produced?</t>
    </r>
  </si>
  <si>
    <r>
      <t xml:space="preserve">5. During those days, how much </t>
    </r>
    <r>
      <rPr>
        <b/>
        <sz val="10"/>
        <color theme="1"/>
        <rFont val="Calibri "/>
      </rPr>
      <t>[FOOD]</t>
    </r>
    <r>
      <rPr>
        <sz val="10"/>
        <color theme="1"/>
        <rFont val="Calibri "/>
      </rPr>
      <t xml:space="preserve"> that your household grew or produced did your household consume?</t>
    </r>
  </si>
  <si>
    <r>
      <t xml:space="preserve">6. During the </t>
    </r>
    <r>
      <rPr>
        <b/>
        <sz val="10"/>
        <color theme="1"/>
        <rFont val="Calibri "/>
      </rPr>
      <t>last 7 days,</t>
    </r>
    <r>
      <rPr>
        <sz val="10"/>
        <color theme="1"/>
        <rFont val="Calibri "/>
      </rPr>
      <t xml:space="preserve"> how many days was your household consuming </t>
    </r>
    <r>
      <rPr>
        <b/>
        <sz val="10"/>
        <color theme="1"/>
        <rFont val="Calibri "/>
      </rPr>
      <t>[FOOD]</t>
    </r>
    <r>
      <rPr>
        <sz val="10"/>
        <color theme="1"/>
        <rFont val="Calibri "/>
      </rPr>
      <t xml:space="preserve"> that your household purchased?</t>
    </r>
  </si>
  <si>
    <r>
      <t xml:space="preserve">7. How much did your household spend on </t>
    </r>
    <r>
      <rPr>
        <b/>
        <sz val="10"/>
        <color theme="1"/>
        <rFont val="Calibri "/>
      </rPr>
      <t>[FOOD] in the last 7 days</t>
    </r>
    <r>
      <rPr>
        <sz val="10"/>
        <color theme="1"/>
        <rFont val="Calibri "/>
      </rPr>
      <t xml:space="preserve"> that your household purchased </t>
    </r>
    <r>
      <rPr>
        <b/>
        <sz val="10"/>
        <color theme="1"/>
        <rFont val="Calibri "/>
      </rPr>
      <t>[FOOD]</t>
    </r>
    <r>
      <rPr>
        <sz val="10"/>
        <color theme="1"/>
        <rFont val="Calibri "/>
      </rPr>
      <t>?</t>
    </r>
  </si>
  <si>
    <r>
      <t xml:space="preserve">8. In the last 7 days, have you consumed </t>
    </r>
    <r>
      <rPr>
        <b/>
        <sz val="10"/>
        <color theme="1"/>
        <rFont val="Calibri "/>
      </rPr>
      <t>any food</t>
    </r>
    <r>
      <rPr>
        <sz val="10"/>
        <color theme="1"/>
        <rFont val="Calibri "/>
      </rPr>
      <t xml:space="preserve"> that your household received as a gift?</t>
    </r>
    <r>
      <rPr>
        <b/>
        <sz val="10"/>
        <color theme="1"/>
        <rFont val="Calibri "/>
      </rPr>
      <t xml:space="preserve"> If no, skip to Q9. If yes, continue to 8a.</t>
    </r>
  </si>
  <si>
    <r>
      <t xml:space="preserve">8b. What is the total amount of the </t>
    </r>
    <r>
      <rPr>
        <b/>
        <sz val="10"/>
        <color theme="1"/>
        <rFont val="Calibri "/>
      </rPr>
      <t>[FOOD]</t>
    </r>
    <r>
      <rPr>
        <sz val="10"/>
        <color theme="1"/>
        <rFont val="Calibri "/>
      </rPr>
      <t xml:space="preserve"> consumed that your household received as a gift in the </t>
    </r>
    <r>
      <rPr>
        <b/>
        <sz val="10"/>
        <color theme="1"/>
        <rFont val="Calibri "/>
      </rPr>
      <t>last 7 days</t>
    </r>
    <r>
      <rPr>
        <sz val="10"/>
        <color theme="1"/>
        <rFont val="Calibri "/>
      </rPr>
      <t>?</t>
    </r>
  </si>
  <si>
    <t>I will read to you some mechanisms that households use to save money, please select all that you made during the past 30 days: Here are the choices: Yes, No, Already exhausted this option, Not Applicable</t>
  </si>
  <si>
    <r>
      <t xml:space="preserve"> How many days did  the household eat the following foodstuffs</t>
    </r>
    <r>
      <rPr>
        <b/>
        <u/>
        <sz val="10"/>
        <rFont val="Calibri "/>
      </rPr>
      <t xml:space="preserve"> during the past 7 days</t>
    </r>
    <r>
      <rPr>
        <b/>
        <sz val="10"/>
        <rFont val="Calibri "/>
      </rPr>
      <t xml:space="preserve">? </t>
    </r>
  </si>
  <si>
    <t xml:space="preserve">Is this the same job [NAME OF HOUSEHOLD HEAD] was doing in October 2021]? </t>
  </si>
  <si>
    <t>How many different jobs has [head of household] had since October 2021? Count  [head of household]'s current job as 1 if he/she has one.</t>
  </si>
  <si>
    <t xml:space="preserve">Is there any other household member who worked for a salary in the past 7 days, not including you and the head of household?     </t>
  </si>
  <si>
    <t xml:space="preserve">In the past 7 days, how many hours total did these individuals work, not including you and the head of household??     </t>
  </si>
  <si>
    <t xml:space="preserve">
1= Yes
2=No
3= Head of household not working in Ocotber 2021
If "Yes" AND household was interviewed in Round 2 &gt;&gt; Q9
Otherwise, if 
      "No",
      OR ("Yes" and Hosuehold was NOT interviewed in Round 2),
      OR "Respondent not working in Ocotber 2021 
    &gt;&gt; Q3
</t>
  </si>
  <si>
    <t>Since October 2021, have the prices of the [ITEM] …?  [ASK FOR ITEMS Q1 = 1 or Q1 == 2]</t>
  </si>
  <si>
    <r>
      <rPr>
        <sz val="10"/>
        <rFont val="Calibri"/>
        <family val="2"/>
        <scheme val="minor"/>
      </rPr>
      <t xml:space="preserve">Why was your household unable to buy </t>
    </r>
    <r>
      <rPr>
        <i/>
        <sz val="10"/>
        <rFont val="Calibri"/>
        <family val="2"/>
        <scheme val="minor"/>
      </rPr>
      <t>ITEM]</t>
    </r>
    <r>
      <rPr>
        <sz val="10"/>
        <rFont val="Calibri"/>
        <family val="2"/>
        <scheme val="minor"/>
      </rPr>
      <t>?</t>
    </r>
  </si>
  <si>
    <r>
      <t>Have the children been engaged in any education or learning activities at school or at home in the past 7 days that school was in session?
YES, ALL children ages 5-17.....</t>
    </r>
    <r>
      <rPr>
        <b/>
        <sz val="10"/>
        <rFont val="Calibri"/>
        <family val="2"/>
        <scheme val="minor"/>
      </rPr>
      <t>3</t>
    </r>
    <r>
      <rPr>
        <sz val="10"/>
        <rFont val="Calibri"/>
        <family val="2"/>
        <scheme val="minor"/>
      </rPr>
      <t xml:space="preserve"> &gt;&gt; Q11	
YES, SOME children ages 5-17.</t>
    </r>
    <r>
      <rPr>
        <b/>
        <sz val="10"/>
        <rFont val="Calibri"/>
        <family val="2"/>
        <scheme val="minor"/>
      </rPr>
      <t>.…1</t>
    </r>
    <r>
      <rPr>
        <sz val="10"/>
        <rFont val="Calibri"/>
        <family val="2"/>
        <scheme val="minor"/>
      </rPr>
      <t xml:space="preserve"> &gt;&gt;Q11
NO, no children…2 &gt;&gt;Q12</t>
    </r>
  </si>
  <si>
    <r>
      <t xml:space="preserve">In what types of education or learning activities have the children been engaged in the last week? [MULTIPLE ANSWERS POSSIBLES]
Completed assignments provided by teacher .1
Used mobile learning apps .................2
Watched educational TV programs ...........3
Listened to educational radio programs ....4
Used Darsak online educational platform ...5
Session/meeting with tutor ................6
Attended school in person .................7
Other (Specify) ...........................8
</t>
    </r>
    <r>
      <rPr>
        <b/>
        <i/>
        <sz val="10"/>
        <rFont val="Calibri"/>
        <family val="2"/>
        <scheme val="minor"/>
      </rPr>
      <t>If children did not attend school in-person &gt;&gt; Question 12.
If Q10 is "All" AND Q11 includes "Attended school in person"&gt;&gt; Q11b.
Otherwise, skip to Q13.</t>
    </r>
  </si>
  <si>
    <r>
      <t xml:space="preserve">Did </t>
    </r>
    <r>
      <rPr>
        <b/>
        <sz val="10"/>
        <rFont val="Calibri"/>
        <family val="2"/>
        <scheme val="minor"/>
      </rPr>
      <t>all</t>
    </r>
    <r>
      <rPr>
        <sz val="10"/>
        <rFont val="Calibri"/>
        <family val="2"/>
        <scheme val="minor"/>
      </rPr>
      <t xml:space="preserve"> of the children ages 5-17 attend school in person during any of the last 7 days that school was in session?
1=Yes, all the children
2= No, not all the children
</t>
    </r>
    <r>
      <rPr>
        <b/>
        <i/>
        <sz val="10"/>
        <rFont val="Calibri"/>
        <family val="2"/>
        <scheme val="minor"/>
      </rPr>
      <t>If Yes &gt;&gt; Q13
If No &gt;&gt; Q12</t>
    </r>
  </si>
  <si>
    <r>
      <t xml:space="preserve">If the children didn’t attend school in person, what are the reasons? </t>
    </r>
    <r>
      <rPr>
        <b/>
        <i/>
        <sz val="10"/>
        <rFont val="Calibri"/>
        <family val="2"/>
        <scheme val="minor"/>
      </rPr>
      <t>(read options aloud)</t>
    </r>
    <r>
      <rPr>
        <sz val="10"/>
        <rFont val="Calibri"/>
        <family val="2"/>
        <scheme val="minor"/>
      </rPr>
      <t xml:space="preserve">
Lack of school fees…......................1
Wedding or married child …..........2
Child pregnant…............................3
Child working................................4
Low priority on education.............5
Fear of contracting COVID-19.......6
Far - High cost of transportation..........7
Far - Unsafe to walk..............................8
Other (specify).......................................-96
</t>
    </r>
  </si>
  <si>
    <r>
      <t xml:space="preserve">Here is a list of </t>
    </r>
    <r>
      <rPr>
        <i/>
        <sz val="10"/>
        <rFont val="Calibri"/>
        <family val="2"/>
        <scheme val="minor"/>
      </rPr>
      <t xml:space="preserve">four </t>
    </r>
    <r>
      <rPr>
        <sz val="10"/>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</si>
  <si>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t xml:space="preserve">Here is a list of </t>
    </r>
    <r>
      <rPr>
        <i/>
        <sz val="10"/>
        <rFont val="Calibri"/>
        <family val="2"/>
        <scheme val="minor"/>
      </rPr>
      <t xml:space="preserve">five </t>
    </r>
    <r>
      <rPr>
        <sz val="10"/>
        <rFont val="Calibri"/>
        <family val="2"/>
        <scheme val="minor"/>
      </rPr>
      <t>things that some people have done, and some people have not. Please listen to them and then tell me HOW MANY of them you have done or experienced in the past 30 days. Do not tell me which you have done, just tell me how many total. Wait until I have read the entire list to respond.</t>
    </r>
  </si>
  <si>
    <r>
      <rPr>
        <b/>
        <sz val="10"/>
        <rFont val="Calibri"/>
        <family val="2"/>
        <scheme val="minor"/>
      </rPr>
      <t>INTERVIEWER READ OUT</t>
    </r>
    <r>
      <rPr>
        <sz val="10"/>
        <rFont val="Calibri"/>
        <family val="2"/>
        <scheme val="minor"/>
      </rPr>
      <t>: Let's begin. First, I would like to check with you if the people we recorded during our last visit are still members of your household. By household I mean people who normally spleep in the same dwelling and share their meals together.</t>
    </r>
  </si>
  <si>
    <r>
      <t xml:space="preserve">How many of the [Q1] adults living in the household currently are male? 
</t>
    </r>
    <r>
      <rPr>
        <b/>
        <i/>
        <sz val="10"/>
        <rFont val="Calibri"/>
        <family val="2"/>
        <scheme val="minor"/>
      </rPr>
      <t xml:space="preserve">
Enter integer 0-[Q1]</t>
    </r>
  </si>
  <si>
    <r>
      <t xml:space="preserve">Have any adults left the household since March 2021, when the household was last interviewed? If yes, specificy how many.
</t>
    </r>
    <r>
      <rPr>
        <b/>
        <i/>
        <sz val="10"/>
        <rFont val="Calibri"/>
        <family val="2"/>
        <scheme val="minor"/>
      </rPr>
      <t xml:space="preserve">
Enter integer 0 or more</t>
    </r>
  </si>
  <si>
    <r>
      <t xml:space="preserve">Have any adults joined the household since March 2021, when the household was last interviewed? If yes, specify how many.
</t>
    </r>
    <r>
      <rPr>
        <b/>
        <i/>
        <sz val="10"/>
        <rFont val="Calibri"/>
        <family val="2"/>
        <scheme val="minor"/>
      </rPr>
      <t>Enter integer 0 or more</t>
    </r>
  </si>
  <si>
    <r>
      <t xml:space="preserve">How many of the [Q5] children living in the household currently are male? 
</t>
    </r>
    <r>
      <rPr>
        <b/>
        <i/>
        <sz val="10"/>
        <rFont val="Calibri"/>
        <family val="2"/>
        <scheme val="minor"/>
      </rPr>
      <t xml:space="preserve">
Enter integer 0-[Q5]</t>
    </r>
  </si>
  <si>
    <r>
      <t xml:space="preserve">Have any children left the household since March 2021, when the household was last interviewed? If yes, specificy how many.
</t>
    </r>
    <r>
      <rPr>
        <b/>
        <i/>
        <sz val="10"/>
        <rFont val="Calibri"/>
        <family val="2"/>
        <scheme val="minor"/>
      </rPr>
      <t>Enter integer 0 or more</t>
    </r>
  </si>
  <si>
    <r>
      <t xml:space="preserve">Have any children joined the household since March 2021, when the household was last interviewed? If yes, specify how many.
</t>
    </r>
    <r>
      <rPr>
        <b/>
        <i/>
        <sz val="10"/>
        <rFont val="Calibri"/>
        <family val="2"/>
        <scheme val="minor"/>
      </rPr>
      <t>Enter integer 0 or more</t>
    </r>
  </si>
  <si>
    <r>
      <rPr>
        <b/>
        <i/>
        <sz val="10"/>
        <rFont val="Calibri"/>
        <family val="2"/>
        <scheme val="minor"/>
      </rPr>
      <t>Read:</t>
    </r>
    <r>
      <rPr>
        <sz val="10"/>
        <rFont val="Calibri"/>
        <family val="2"/>
        <scheme val="minor"/>
      </rPr>
      <t xml:space="preserve"> Let's go through the new household members, beginning with the adults.</t>
    </r>
  </si>
  <si>
    <r>
      <t>INTERVIEWER READ TO THE RESPONDENT: 
Greetings! My name is___________. I am working for Mindset.  We are currently doing a nationwide  survey to examine the impact of and responses to the coronavirus in the country.
I am trying to reach [Respondent Name from Round 1]. Is he/she available?
1=Yes, primary respondent is available &gt;&gt; Q6
2=Primary respondent lives/lived in the household but is not available to do the interview currently &gt;&gt; Q11
3= Primary respondent lives/lived in the household but is not willing or able to do the interview (ever) &gt;&gt;6a
4=Primary respondent never lived in the household &gt;&gt;Q5
1=Yes, primary respondent is available &gt;&gt; Q6
2=Primary respondent lives/lived in the household but is not available to do the interview currently &gt;&gt; Q11
3= Primary respondent lives/lived in the household but is not willing or able to do the interview (ever) &gt;&gt;</t>
    </r>
    <r>
      <rPr>
        <b/>
        <sz val="10"/>
        <color theme="9"/>
        <rFont val="Calibri"/>
        <family val="2"/>
        <scheme val="minor"/>
      </rPr>
      <t>7</t>
    </r>
    <r>
      <rPr>
        <sz val="10"/>
        <rFont val="Calibri"/>
        <family val="2"/>
        <scheme val="minor"/>
      </rPr>
      <t xml:space="preserve">
4=Primary respondent never lived in the household &gt;&gt;Q5</t>
    </r>
  </si>
  <si>
    <r>
      <rPr>
        <b/>
        <i/>
        <sz val="10"/>
        <rFont val="Calibri"/>
        <family val="2"/>
        <scheme val="minor"/>
      </rPr>
      <t xml:space="preserve">Ask to alternate respondent:
</t>
    </r>
    <r>
      <rPr>
        <i/>
        <sz val="10"/>
        <rFont val="Calibri"/>
        <family val="2"/>
        <scheme val="minor"/>
      </rPr>
      <t xml:space="preserve">7b. Name ______________________
</t>
    </r>
    <r>
      <rPr>
        <sz val="10"/>
        <rFont val="Calibri"/>
        <family val="2"/>
        <scheme val="minor"/>
      </rPr>
      <t xml:space="preserve">
7bi. Age (years)  |____|
7bii. Sex (1=male, 2=female)   |___|
7biii. Relationship to the head of household
HEAD .............................01
SPOUSE ...........................02
OWN CHILD ........................03
STEP CHILD .......................04
ADOPTED CHILD ....................05
GRANDCHILD .......................06
BROTHER/SISTER ...................07
NIECE/NEPHEW .....................08
BROTHER/SISTER-IN-LAW ............09  
PARENT ...........................10
PARENT-IN-LAW ....................11
SON/DAUGHTER-IN-LAW ..............12
OTHER (SPECIFY ) .................13
</t>
    </r>
  </si>
  <si>
    <r>
      <rPr>
        <b/>
        <sz val="10"/>
        <rFont val="Calibri"/>
        <family val="2"/>
        <scheme val="minor"/>
      </rPr>
      <t xml:space="preserve">INTERVIEWER READ TO THE RESPONDENT: </t>
    </r>
    <r>
      <rPr>
        <sz val="10"/>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Are you willing to participate?</t>
    </r>
  </si>
  <si>
    <r>
      <rPr>
        <b/>
        <i/>
        <sz val="10"/>
        <rFont val="Calibri"/>
        <family val="2"/>
        <scheme val="minor"/>
      </rPr>
      <t xml:space="preserve">Ask only if household is a replacement household, so was not surveyed in Round 2.
</t>
    </r>
    <r>
      <rPr>
        <sz val="10"/>
        <rFont val="Calibri"/>
        <family val="2"/>
        <scheme val="minor"/>
      </rPr>
      <t xml:space="preserve">
Were any of your children attending school before schools were closed due to COVID-19 in March 2020?
YES, ALL children ages 5-17.....3 	
YES, SOME children ages 5-17..…1
NO, no children…2 </t>
    </r>
  </si>
  <si>
    <t>From March 2nd onward:</t>
  </si>
  <si>
    <t>From beginning of data collection until March 2nd:</t>
  </si>
  <si>
    <t>Have the children been engaged in any education or learning activities at school or at home in the past 7 days (that were not a formal holiday from school)?</t>
  </si>
  <si>
    <t>In what types of education or learning activities have the children been engaged in the last week? [MULTIPLE ANSWERS POSSIBLES]</t>
  </si>
  <si>
    <t>[If the children didn’t watch TV lessons or on Darsak, didn’t attend school in person] what are the reasons?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</si>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</sst>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0">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10"/>
      <name val="Calibri"/>
      <family val="2"/>
      <scheme val="minor"/>
    </font>
    <font>
      <sz val="10"/>
      <color theme="1"/>
      <name val="Calibri"/>
      <family val="2"/>
      <scheme val="minor"/>
    </font>
    <font>
      <b/>
      <sz val="10"/>
      <color theme="1"/>
      <name val="Calibri"/>
      <family val="2"/>
      <scheme val="minor"/>
    </font>
    <font>
      <b/>
      <sz val="10"/>
      <color indexed="8"/>
      <name val="Calibri"/>
      <family val="2"/>
      <scheme val="minor"/>
    </font>
    <font>
      <b/>
      <sz val="10"/>
      <name val="Calibri"/>
      <family val="2"/>
      <scheme val="minor"/>
    </font>
    <font>
      <b/>
      <sz val="10"/>
      <name val="Calibri (Body)"/>
    </font>
    <font>
      <sz val="10"/>
      <name val="Calibri (Body)"/>
    </font>
    <font>
      <strike/>
      <sz val="10"/>
      <name val="Calibri"/>
      <family val="2"/>
      <scheme val="minor"/>
    </font>
    <font>
      <b/>
      <sz val="10"/>
      <name val="Calibri "/>
    </font>
    <font>
      <sz val="10"/>
      <name val="Calibri "/>
    </font>
    <font>
      <b/>
      <i/>
      <sz val="10"/>
      <name val="Calibri "/>
    </font>
    <font>
      <sz val="10"/>
      <color rgb="FFFF0000"/>
      <name val="Calibri"/>
      <family val="2"/>
      <scheme val="minor"/>
    </font>
    <font>
      <sz val="10"/>
      <color theme="1"/>
      <name val="Calibri "/>
    </font>
    <font>
      <b/>
      <i/>
      <sz val="10"/>
      <color theme="1"/>
      <name val="Calibri "/>
    </font>
    <font>
      <sz val="10"/>
      <color rgb="FF222222"/>
      <name val="Calibri "/>
    </font>
    <font>
      <i/>
      <sz val="10"/>
      <color rgb="FF222222"/>
      <name val="Calibri "/>
    </font>
    <font>
      <b/>
      <i/>
      <sz val="10"/>
      <color rgb="FF222222"/>
      <name val="Calibri "/>
    </font>
    <font>
      <i/>
      <sz val="10"/>
      <color theme="1"/>
      <name val="Calibri "/>
    </font>
    <font>
      <u/>
      <sz val="10"/>
      <color theme="1"/>
      <name val="Calibri "/>
    </font>
    <font>
      <b/>
      <sz val="10"/>
      <color theme="1"/>
      <name val="Calibri "/>
    </font>
    <font>
      <sz val="10"/>
      <color rgb="FF000000"/>
      <name val="Calibri "/>
    </font>
    <font>
      <b/>
      <sz val="10"/>
      <color rgb="FFFF0000"/>
      <name val="Calibri "/>
    </font>
    <font>
      <sz val="10"/>
      <color rgb="FF2E74B5"/>
      <name val="Calibri "/>
    </font>
    <font>
      <b/>
      <sz val="10"/>
      <color rgb="FF222222"/>
      <name val="Calibri "/>
    </font>
    <font>
      <sz val="10"/>
      <color rgb="FF000000"/>
      <name val="Calibri"/>
      <family val="2"/>
      <scheme val="minor"/>
    </font>
    <font>
      <b/>
      <sz val="10"/>
      <color rgb="FF000000"/>
      <name val="Calibri"/>
      <family val="2"/>
      <scheme val="minor"/>
    </font>
    <font>
      <b/>
      <u/>
      <sz val="10"/>
      <name val="Calibri "/>
    </font>
    <font>
      <b/>
      <i/>
      <sz val="10"/>
      <name val="Calibri"/>
      <family val="2"/>
      <scheme val="minor"/>
    </font>
    <font>
      <i/>
      <sz val="10"/>
      <name val="Calibri"/>
      <family val="2"/>
      <scheme val="minor"/>
    </font>
    <font>
      <b/>
      <sz val="10"/>
      <color theme="9"/>
      <name val="Calibri"/>
      <family val="2"/>
      <scheme val="minor"/>
    </font>
    <font>
      <sz val="10"/>
      <color theme="5"/>
      <name val="Calibri"/>
      <family val="2"/>
      <scheme val="minor"/>
    </font>
    <font>
      <sz val="8"/>
      <name val="Calibri"/>
      <family val="2"/>
      <scheme val="minor"/>
    </font>
    <font>
      <b/>
      <i/>
      <sz val="11"/>
      <color theme="1"/>
      <name val="Cambria"/>
      <family val="2"/>
    </font>
  </fonts>
  <fills count="3">
    <fill>
      <patternFill patternType="none"/>
    </fill>
    <fill>
      <patternFill patternType="gray125"/>
    </fill>
    <fill>
      <patternFill patternType="solid">
        <fgColor theme="2" tint="-0.249977111117893"/>
        <bgColor indexed="64"/>
      </patternFill>
    </fill>
  </fills>
  <borders count="3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s>
  <cellStyleXfs count="9">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xf numFmtId="0" fontId="3" fillId="0" borderId="0"/>
  </cellStyleXfs>
  <cellXfs count="334">
    <xf numFmtId="0" fontId="0" fillId="0" borderId="0" xfId="0"/>
    <xf numFmtId="0" fontId="8" fillId="0" borderId="0" xfId="0" applyFont="1"/>
    <xf numFmtId="0" fontId="7" fillId="0" borderId="0" xfId="0" applyFont="1" applyAlignment="1">
      <alignment horizontal="center" vertical="top"/>
    </xf>
    <xf numFmtId="0" fontId="8" fillId="0" borderId="0" xfId="0" applyFont="1" applyAlignment="1">
      <alignment vertical="top"/>
    </xf>
    <xf numFmtId="0" fontId="10" fillId="0" borderId="9" xfId="1" quotePrefix="1" applyFont="1" applyFill="1" applyBorder="1">
      <alignment horizontal="left"/>
    </xf>
    <xf numFmtId="0" fontId="7" fillId="0" borderId="11" xfId="2" applyFont="1" applyBorder="1"/>
    <xf numFmtId="0" fontId="11" fillId="0" borderId="0" xfId="0" applyFont="1" applyAlignment="1">
      <alignment vertical="top"/>
    </xf>
    <xf numFmtId="0" fontId="7" fillId="0" borderId="0" xfId="0" applyFont="1" applyAlignment="1">
      <alignment vertical="top"/>
    </xf>
    <xf numFmtId="0" fontId="9" fillId="0" borderId="0" xfId="0" applyFont="1" applyFill="1"/>
    <xf numFmtId="0" fontId="8" fillId="0" borderId="0" xfId="0" applyFont="1" applyFill="1"/>
    <xf numFmtId="0" fontId="7" fillId="0" borderId="0" xfId="0" applyFont="1" applyFill="1"/>
    <xf numFmtId="0" fontId="11" fillId="0" borderId="0" xfId="0" applyFont="1" applyFill="1" applyAlignment="1">
      <alignment horizontal="left"/>
    </xf>
    <xf numFmtId="0" fontId="7" fillId="0" borderId="0" xfId="0" applyFont="1" applyFill="1" applyAlignment="1">
      <alignment horizontal="left"/>
    </xf>
    <xf numFmtId="0" fontId="11" fillId="0" borderId="0" xfId="0" applyFont="1" applyFill="1" applyAlignment="1">
      <alignment vertical="top"/>
    </xf>
    <xf numFmtId="0" fontId="7" fillId="0" borderId="0" xfId="0" applyFont="1" applyFill="1" applyAlignment="1">
      <alignment vertical="top"/>
    </xf>
    <xf numFmtId="0" fontId="11" fillId="0" borderId="0" xfId="0" applyFont="1" applyFill="1"/>
    <xf numFmtId="0" fontId="12" fillId="0" borderId="0" xfId="0" applyFont="1" applyFill="1" applyAlignment="1">
      <alignment vertical="top"/>
    </xf>
    <xf numFmtId="0" fontId="13" fillId="0" borderId="0" xfId="0" applyFont="1" applyFill="1" applyAlignment="1">
      <alignment horizontal="center" vertical="top"/>
    </xf>
    <xf numFmtId="0" fontId="13" fillId="0" borderId="0" xfId="0" applyFont="1" applyFill="1" applyAlignment="1">
      <alignment vertical="top"/>
    </xf>
    <xf numFmtId="0" fontId="14" fillId="0" borderId="0" xfId="0" applyFont="1" applyFill="1"/>
    <xf numFmtId="0" fontId="7" fillId="0" borderId="0" xfId="0" applyFont="1" applyFill="1" applyAlignment="1">
      <alignment horizontal="center" vertical="top"/>
    </xf>
    <xf numFmtId="0" fontId="11" fillId="0" borderId="0" xfId="0" applyFont="1" applyFill="1" applyAlignment="1">
      <alignment wrapText="1"/>
    </xf>
    <xf numFmtId="164" fontId="7" fillId="0" borderId="4" xfId="6" applyNumberFormat="1" applyFont="1" applyFill="1" applyBorder="1" applyAlignment="1">
      <alignment horizontal="left" vertical="top" wrapText="1"/>
    </xf>
    <xf numFmtId="164" fontId="8" fillId="0" borderId="4" xfId="0" applyNumberFormat="1" applyFont="1" applyFill="1" applyBorder="1" applyAlignment="1">
      <alignment horizontal="left"/>
    </xf>
    <xf numFmtId="0" fontId="7" fillId="0" borderId="4" xfId="0" applyFont="1" applyFill="1" applyBorder="1" applyAlignment="1">
      <alignment horizontal="left" vertical="top" wrapText="1"/>
    </xf>
    <xf numFmtId="0" fontId="8" fillId="0" borderId="4" xfId="0" applyFont="1" applyFill="1" applyBorder="1" applyAlignment="1">
      <alignment horizontal="left" vertical="top" wrapText="1"/>
    </xf>
    <xf numFmtId="0" fontId="7" fillId="0" borderId="4" xfId="0" applyFont="1" applyFill="1" applyBorder="1" applyAlignment="1">
      <alignment horizontal="left" vertical="top"/>
    </xf>
    <xf numFmtId="0" fontId="8" fillId="0" borderId="0" xfId="0" applyFont="1" applyFill="1" applyAlignment="1">
      <alignment horizontal="left" vertical="top"/>
    </xf>
    <xf numFmtId="0" fontId="8" fillId="0" borderId="4" xfId="0" applyFont="1" applyFill="1" applyBorder="1"/>
    <xf numFmtId="0" fontId="7" fillId="0" borderId="4" xfId="0" applyFont="1" applyFill="1" applyBorder="1"/>
    <xf numFmtId="0" fontId="15" fillId="0" borderId="0" xfId="0" applyFont="1" applyFill="1"/>
    <xf numFmtId="0" fontId="16" fillId="0" borderId="0" xfId="0" applyFont="1" applyFill="1"/>
    <xf numFmtId="0" fontId="17" fillId="0" borderId="0" xfId="0" applyFont="1" applyFill="1"/>
    <xf numFmtId="0" fontId="16" fillId="0" borderId="4" xfId="0" applyFont="1" applyFill="1" applyBorder="1" applyAlignment="1">
      <alignment horizontal="center"/>
    </xf>
    <xf numFmtId="0" fontId="16" fillId="0" borderId="4" xfId="0" applyFont="1" applyFill="1" applyBorder="1" applyAlignment="1">
      <alignment vertical="top" wrapText="1"/>
    </xf>
    <xf numFmtId="0" fontId="16" fillId="0" borderId="4" xfId="0" quotePrefix="1" applyFont="1" applyFill="1" applyBorder="1" applyAlignment="1">
      <alignment vertical="top" wrapText="1"/>
    </xf>
    <xf numFmtId="0" fontId="16" fillId="0" borderId="0" xfId="0" applyFont="1" applyFill="1" applyAlignment="1">
      <alignment vertical="top" wrapText="1"/>
    </xf>
    <xf numFmtId="0" fontId="16" fillId="0" borderId="4" xfId="0" applyFont="1" applyFill="1" applyBorder="1" applyAlignment="1">
      <alignment vertical="center"/>
    </xf>
    <xf numFmtId="0" fontId="16" fillId="0" borderId="4" xfId="0" applyFont="1" applyFill="1" applyBorder="1" applyAlignment="1">
      <alignment vertical="center" wrapText="1"/>
    </xf>
    <xf numFmtId="0" fontId="16" fillId="0" borderId="4" xfId="0" applyFont="1" applyFill="1" applyBorder="1" applyAlignment="1">
      <alignment wrapText="1"/>
    </xf>
    <xf numFmtId="0" fontId="16" fillId="0" borderId="9" xfId="0" applyFont="1" applyFill="1" applyBorder="1" applyAlignment="1">
      <alignment vertical="top"/>
    </xf>
    <xf numFmtId="0" fontId="16" fillId="0" borderId="4" xfId="0" applyFont="1" applyFill="1" applyBorder="1" applyAlignment="1">
      <alignment horizontal="center" vertical="center"/>
    </xf>
    <xf numFmtId="0" fontId="11" fillId="0" borderId="4" xfId="0" applyFont="1" applyFill="1" applyBorder="1" applyAlignment="1">
      <alignment horizontal="left" vertical="top" wrapText="1"/>
    </xf>
    <xf numFmtId="0" fontId="7" fillId="0" borderId="4" xfId="0" applyFont="1" applyFill="1" applyBorder="1" applyAlignment="1">
      <alignment vertical="top" wrapText="1"/>
    </xf>
    <xf numFmtId="0" fontId="9" fillId="0" borderId="0" xfId="0" applyFont="1" applyFill="1" applyAlignment="1">
      <alignment horizontal="left" vertical="center"/>
    </xf>
    <xf numFmtId="0" fontId="7" fillId="0" borderId="4" xfId="0" applyFont="1" applyFill="1" applyBorder="1" applyAlignment="1">
      <alignment vertical="center" wrapText="1"/>
    </xf>
    <xf numFmtId="0" fontId="19" fillId="0" borderId="0" xfId="0" applyFont="1"/>
    <xf numFmtId="0" fontId="20" fillId="0" borderId="0" xfId="0" applyFont="1"/>
    <xf numFmtId="0" fontId="16" fillId="0" borderId="0" xfId="0" applyFont="1" applyFill="1" applyAlignment="1">
      <alignment vertical="top"/>
    </xf>
    <xf numFmtId="0" fontId="21" fillId="0" borderId="22" xfId="0" applyFont="1" applyBorder="1" applyAlignment="1">
      <alignment vertical="center" wrapText="1"/>
    </xf>
    <xf numFmtId="0" fontId="22" fillId="0" borderId="22" xfId="0" applyFont="1" applyBorder="1" applyAlignment="1">
      <alignment vertical="center" wrapText="1"/>
    </xf>
    <xf numFmtId="0" fontId="23" fillId="0" borderId="21" xfId="0" applyFont="1" applyBorder="1" applyAlignment="1">
      <alignment vertical="center" wrapText="1"/>
    </xf>
    <xf numFmtId="0" fontId="22" fillId="0" borderId="21" xfId="0" applyFont="1" applyBorder="1" applyAlignment="1">
      <alignment vertical="center" wrapText="1"/>
    </xf>
    <xf numFmtId="0" fontId="19" fillId="0" borderId="22" xfId="0" applyFont="1" applyBorder="1" applyAlignment="1">
      <alignment vertical="center" wrapText="1"/>
    </xf>
    <xf numFmtId="0" fontId="24" fillId="0" borderId="21" xfId="0" applyFont="1" applyBorder="1" applyAlignment="1">
      <alignment vertical="center" wrapText="1"/>
    </xf>
    <xf numFmtId="0" fontId="19" fillId="0" borderId="21" xfId="0" applyFont="1" applyBorder="1" applyAlignment="1">
      <alignment vertical="center" wrapText="1"/>
    </xf>
    <xf numFmtId="0" fontId="20" fillId="0" borderId="0" xfId="0" applyFont="1" applyAlignment="1">
      <alignment vertical="center"/>
    </xf>
    <xf numFmtId="0" fontId="19" fillId="0" borderId="0" xfId="0" applyFont="1" applyAlignment="1">
      <alignment vertical="center"/>
    </xf>
    <xf numFmtId="0" fontId="26" fillId="0" borderId="29" xfId="0" applyFont="1" applyBorder="1" applyAlignment="1">
      <alignment horizontal="center" vertical="center"/>
    </xf>
    <xf numFmtId="0" fontId="26" fillId="0" borderId="24" xfId="0" applyFont="1" applyBorder="1" applyAlignment="1">
      <alignment horizontal="center" vertical="center"/>
    </xf>
    <xf numFmtId="0" fontId="19" fillId="0" borderId="30" xfId="0" applyFont="1" applyBorder="1" applyAlignment="1">
      <alignment vertical="center" wrapText="1"/>
    </xf>
    <xf numFmtId="0" fontId="19" fillId="0" borderId="24" xfId="0" applyFont="1" applyBorder="1" applyAlignment="1">
      <alignment vertical="center"/>
    </xf>
    <xf numFmtId="0" fontId="19" fillId="0" borderId="27" xfId="0" applyFont="1" applyBorder="1" applyAlignment="1">
      <alignment vertical="center"/>
    </xf>
    <xf numFmtId="0" fontId="20" fillId="0" borderId="21" xfId="0" applyFont="1" applyBorder="1" applyAlignment="1">
      <alignment vertical="center" wrapText="1"/>
    </xf>
    <xf numFmtId="0" fontId="26" fillId="0" borderId="24" xfId="0" applyFont="1" applyBorder="1" applyAlignment="1">
      <alignment vertical="center"/>
    </xf>
    <xf numFmtId="0" fontId="26" fillId="0" borderId="23" xfId="0" applyFont="1" applyBorder="1" applyAlignment="1">
      <alignment vertical="center"/>
    </xf>
    <xf numFmtId="0" fontId="19" fillId="0" borderId="25" xfId="0" applyFont="1" applyBorder="1" applyAlignment="1">
      <alignment vertical="center"/>
    </xf>
    <xf numFmtId="0" fontId="19" fillId="0" borderId="23" xfId="0" applyFont="1" applyBorder="1" applyAlignment="1">
      <alignment vertical="center"/>
    </xf>
    <xf numFmtId="0" fontId="27" fillId="0" borderId="23" xfId="0" applyFont="1" applyBorder="1" applyAlignment="1">
      <alignment horizontal="center" vertical="center"/>
    </xf>
    <xf numFmtId="0" fontId="19" fillId="0" borderId="25" xfId="0" applyFont="1" applyBorder="1" applyAlignment="1">
      <alignment vertical="center" wrapText="1"/>
    </xf>
    <xf numFmtId="0" fontId="28" fillId="0" borderId="0" xfId="0" applyFont="1" applyAlignment="1">
      <alignment vertical="center"/>
    </xf>
    <xf numFmtId="0" fontId="26" fillId="0" borderId="0" xfId="0" applyFont="1" applyAlignment="1">
      <alignment vertical="center"/>
    </xf>
    <xf numFmtId="0" fontId="19" fillId="0" borderId="19" xfId="0" applyFont="1" applyBorder="1" applyAlignment="1">
      <alignment vertical="center"/>
    </xf>
    <xf numFmtId="0" fontId="19" fillId="0" borderId="19" xfId="0" applyFont="1" applyBorder="1" applyAlignment="1">
      <alignment vertical="center" wrapText="1"/>
    </xf>
    <xf numFmtId="0" fontId="19" fillId="0" borderId="24" xfId="0" applyFont="1" applyBorder="1" applyAlignment="1">
      <alignment vertical="center" wrapText="1"/>
    </xf>
    <xf numFmtId="0" fontId="20" fillId="0" borderId="24" xfId="0" applyFont="1" applyBorder="1" applyAlignment="1">
      <alignment vertical="center" wrapText="1"/>
    </xf>
    <xf numFmtId="0" fontId="19" fillId="0" borderId="24" xfId="0" applyFont="1" applyBorder="1" applyAlignment="1">
      <alignment vertical="top" wrapText="1"/>
    </xf>
    <xf numFmtId="0" fontId="19" fillId="0" borderId="23" xfId="0" applyFont="1" applyBorder="1" applyAlignment="1">
      <alignment vertical="top" wrapText="1"/>
    </xf>
    <xf numFmtId="0" fontId="19" fillId="0" borderId="23" xfId="0" applyFont="1" applyBorder="1" applyAlignment="1">
      <alignment vertical="center" wrapText="1"/>
    </xf>
    <xf numFmtId="0" fontId="26" fillId="0" borderId="24" xfId="0" applyFont="1" applyBorder="1" applyAlignment="1">
      <alignment horizontal="center" vertical="center" wrapText="1"/>
    </xf>
    <xf numFmtId="0" fontId="26" fillId="0" borderId="23" xfId="0" applyFont="1" applyBorder="1" applyAlignment="1">
      <alignment horizontal="center" vertical="center" wrapText="1"/>
    </xf>
    <xf numFmtId="0" fontId="27" fillId="0" borderId="21" xfId="0" applyFont="1" applyBorder="1" applyAlignment="1">
      <alignment vertical="center"/>
    </xf>
    <xf numFmtId="0" fontId="29" fillId="0" borderId="23" xfId="0" applyFont="1" applyBorder="1" applyAlignment="1">
      <alignment horizontal="center" vertical="center" wrapText="1"/>
    </xf>
    <xf numFmtId="0" fontId="19" fillId="0" borderId="21" xfId="0" applyFont="1" applyBorder="1" applyAlignment="1">
      <alignment vertical="center"/>
    </xf>
    <xf numFmtId="0" fontId="19" fillId="0" borderId="0" xfId="0" applyFont="1" applyAlignment="1">
      <alignment horizontal="center" vertical="center"/>
    </xf>
    <xf numFmtId="0" fontId="30" fillId="0" borderId="0" xfId="0" applyFont="1" applyAlignment="1">
      <alignment vertical="center"/>
    </xf>
    <xf numFmtId="0" fontId="19" fillId="0" borderId="0" xfId="0" applyFont="1" applyAlignment="1">
      <alignment wrapText="1"/>
    </xf>
    <xf numFmtId="0" fontId="19" fillId="0" borderId="18" xfId="0" applyFont="1" applyBorder="1" applyAlignment="1">
      <alignment vertical="center" wrapText="1"/>
    </xf>
    <xf numFmtId="0" fontId="19" fillId="0" borderId="24" xfId="0" applyFont="1" applyBorder="1" applyAlignment="1">
      <alignment horizontal="center" vertical="center" wrapText="1"/>
    </xf>
    <xf numFmtId="0" fontId="20" fillId="0" borderId="23"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0" xfId="0" applyFont="1" applyAlignment="1">
      <alignment vertical="top"/>
    </xf>
    <xf numFmtId="0" fontId="8" fillId="0" borderId="4" xfId="0" applyFont="1" applyBorder="1" applyAlignment="1">
      <alignment vertical="top" wrapText="1"/>
    </xf>
    <xf numFmtId="0" fontId="31" fillId="0" borderId="4" xfId="0" applyFont="1" applyBorder="1" applyAlignment="1">
      <alignment vertical="center" wrapText="1"/>
    </xf>
    <xf numFmtId="0" fontId="32" fillId="0" borderId="0" xfId="0" applyFont="1"/>
    <xf numFmtId="0" fontId="31" fillId="0" borderId="0" xfId="0" applyFont="1" applyAlignment="1">
      <alignment horizontal="left" vertical="center" indent="3"/>
    </xf>
    <xf numFmtId="0" fontId="15" fillId="0" borderId="0" xfId="0" applyFont="1" applyFill="1" applyAlignment="1">
      <alignment vertical="top"/>
    </xf>
    <xf numFmtId="0" fontId="16" fillId="0" borderId="0" xfId="0" applyFont="1" applyFill="1" applyAlignment="1">
      <alignment horizontal="center" vertical="top"/>
    </xf>
    <xf numFmtId="0" fontId="16" fillId="0" borderId="0" xfId="7" applyFont="1" applyFill="1" applyAlignment="1">
      <alignment vertical="top"/>
    </xf>
    <xf numFmtId="0" fontId="15" fillId="0" borderId="14" xfId="7" applyFont="1" applyFill="1" applyBorder="1" applyAlignment="1">
      <alignment vertical="top"/>
    </xf>
    <xf numFmtId="0" fontId="15" fillId="0" borderId="15" xfId="7" applyFont="1" applyFill="1" applyBorder="1" applyAlignment="1">
      <alignment vertical="top" wrapText="1"/>
    </xf>
    <xf numFmtId="0" fontId="15" fillId="0" borderId="14" xfId="7" applyFont="1" applyFill="1" applyBorder="1" applyAlignment="1">
      <alignment vertical="top" readingOrder="1"/>
    </xf>
    <xf numFmtId="0" fontId="15" fillId="0" borderId="15" xfId="7" applyFont="1" applyFill="1" applyBorder="1" applyAlignment="1">
      <alignment vertical="top" readingOrder="1"/>
    </xf>
    <xf numFmtId="0" fontId="15" fillId="0" borderId="4" xfId="7" applyFont="1" applyFill="1" applyBorder="1" applyAlignment="1">
      <alignment vertical="top" readingOrder="1"/>
    </xf>
    <xf numFmtId="164" fontId="16" fillId="0" borderId="4" xfId="6" applyNumberFormat="1" applyFont="1" applyFill="1" applyBorder="1" applyAlignment="1">
      <alignment horizontal="right" vertical="top" wrapText="1"/>
    </xf>
    <xf numFmtId="0" fontId="16" fillId="0" borderId="4" xfId="7" applyFont="1" applyFill="1" applyBorder="1" applyAlignment="1">
      <alignment vertical="top" readingOrder="1"/>
    </xf>
    <xf numFmtId="0" fontId="16" fillId="0" borderId="9" xfId="7" applyFont="1" applyFill="1" applyBorder="1" applyAlignment="1">
      <alignment vertical="top"/>
    </xf>
    <xf numFmtId="0" fontId="16" fillId="0" borderId="4" xfId="7" applyFont="1" applyFill="1" applyBorder="1" applyAlignment="1">
      <alignment horizontal="center" vertical="top" readingOrder="1"/>
    </xf>
    <xf numFmtId="164" fontId="16" fillId="0" borderId="13" xfId="7" applyNumberFormat="1" applyFont="1" applyFill="1" applyBorder="1" applyAlignment="1">
      <alignment horizontal="right" vertical="top" readingOrder="1"/>
    </xf>
    <xf numFmtId="0" fontId="16" fillId="0" borderId="9" xfId="7" applyFont="1" applyFill="1" applyBorder="1" applyAlignment="1">
      <alignment horizontal="left" vertical="top" readingOrder="1"/>
    </xf>
    <xf numFmtId="0" fontId="16" fillId="0" borderId="9" xfId="7" applyFont="1" applyFill="1" applyBorder="1" applyAlignment="1">
      <alignment horizontal="left" vertical="top"/>
    </xf>
    <xf numFmtId="0" fontId="16" fillId="0" borderId="9" xfId="7" applyFont="1" applyFill="1" applyBorder="1" applyAlignment="1">
      <alignment vertical="top" readingOrder="1"/>
    </xf>
    <xf numFmtId="164" fontId="16" fillId="0" borderId="4" xfId="7" applyNumberFormat="1" applyFont="1" applyFill="1" applyBorder="1" applyAlignment="1">
      <alignment horizontal="right" vertical="top" readingOrder="1"/>
    </xf>
    <xf numFmtId="0" fontId="16" fillId="0" borderId="4" xfId="7" applyFont="1" applyFill="1" applyBorder="1" applyAlignment="1">
      <alignment horizontal="left" vertical="top" wrapText="1" readingOrder="1"/>
    </xf>
    <xf numFmtId="0" fontId="13" fillId="0" borderId="0" xfId="0" applyFont="1" applyFill="1" applyAlignment="1">
      <alignment horizontal="left" vertical="top" wrapText="1"/>
    </xf>
    <xf numFmtId="164" fontId="12" fillId="0" borderId="4" xfId="6" applyNumberFormat="1" applyFont="1" applyFill="1" applyBorder="1" applyAlignment="1">
      <alignment horizontal="left" vertical="top" wrapText="1"/>
    </xf>
    <xf numFmtId="164" fontId="12" fillId="0" borderId="4" xfId="0" applyNumberFormat="1" applyFont="1" applyFill="1" applyBorder="1" applyAlignment="1">
      <alignment horizontal="left" vertical="top"/>
    </xf>
    <xf numFmtId="0" fontId="13" fillId="0" borderId="4" xfId="0" applyFont="1" applyFill="1" applyBorder="1" applyAlignment="1">
      <alignment vertical="top"/>
    </xf>
    <xf numFmtId="0" fontId="13" fillId="0" borderId="4" xfId="0" applyFont="1" applyFill="1" applyBorder="1" applyAlignment="1">
      <alignment horizontal="left" vertical="top" wrapText="1"/>
    </xf>
    <xf numFmtId="0" fontId="13" fillId="0" borderId="4" xfId="0" applyFont="1" applyFill="1" applyBorder="1" applyAlignment="1">
      <alignment vertical="top" wrapText="1"/>
    </xf>
    <xf numFmtId="0" fontId="13" fillId="0" borderId="14" xfId="0" applyFont="1" applyFill="1" applyBorder="1" applyAlignment="1">
      <alignment vertical="top"/>
    </xf>
    <xf numFmtId="0" fontId="13" fillId="0" borderId="15" xfId="0" applyFont="1" applyFill="1" applyBorder="1" applyAlignment="1">
      <alignment vertical="top"/>
    </xf>
    <xf numFmtId="0" fontId="13" fillId="0" borderId="16" xfId="0" applyFont="1" applyFill="1" applyBorder="1" applyAlignment="1">
      <alignment vertical="top"/>
    </xf>
    <xf numFmtId="0" fontId="13" fillId="0" borderId="13" xfId="0" applyFont="1" applyFill="1" applyBorder="1" applyAlignment="1">
      <alignment vertical="top"/>
    </xf>
    <xf numFmtId="0" fontId="13" fillId="0" borderId="1" xfId="0" applyFont="1" applyFill="1" applyBorder="1" applyAlignment="1">
      <alignment vertical="top"/>
    </xf>
    <xf numFmtId="0" fontId="13" fillId="0" borderId="0" xfId="0" applyFont="1" applyFill="1" applyBorder="1" applyAlignment="1">
      <alignment vertical="top"/>
    </xf>
    <xf numFmtId="0" fontId="13" fillId="0" borderId="2" xfId="0" applyFont="1" applyFill="1" applyBorder="1" applyAlignment="1">
      <alignment vertical="top"/>
    </xf>
    <xf numFmtId="0" fontId="13" fillId="0" borderId="0" xfId="0" applyFont="1" applyFill="1" applyAlignment="1">
      <alignment horizontal="left" vertical="center" indent="10"/>
    </xf>
    <xf numFmtId="0" fontId="13" fillId="0" borderId="0" xfId="0" applyFont="1" applyFill="1" applyAlignment="1">
      <alignment horizontal="left" vertical="center" indent="8"/>
    </xf>
    <xf numFmtId="0" fontId="13" fillId="0" borderId="6" xfId="0" applyFont="1" applyFill="1" applyBorder="1" applyAlignment="1">
      <alignment vertical="top"/>
    </xf>
    <xf numFmtId="0" fontId="13" fillId="0" borderId="3" xfId="0" applyFont="1" applyFill="1" applyBorder="1" applyAlignment="1">
      <alignment vertical="top"/>
    </xf>
    <xf numFmtId="0" fontId="13" fillId="0" borderId="7" xfId="0" applyFont="1" applyFill="1" applyBorder="1" applyAlignment="1">
      <alignment vertical="top"/>
    </xf>
    <xf numFmtId="0" fontId="34" fillId="0" borderId="0" xfId="0" applyFont="1" applyFill="1"/>
    <xf numFmtId="0" fontId="7" fillId="0" borderId="9" xfId="0" applyFont="1" applyFill="1" applyBorder="1" applyAlignment="1">
      <alignment horizontal="center"/>
    </xf>
    <xf numFmtId="0" fontId="7" fillId="0" borderId="10" xfId="0" applyFont="1" applyFill="1" applyBorder="1" applyAlignment="1">
      <alignment horizontal="center"/>
    </xf>
    <xf numFmtId="0" fontId="7" fillId="0" borderId="4" xfId="0" applyFont="1" applyFill="1" applyBorder="1" applyAlignment="1">
      <alignment horizontal="center"/>
    </xf>
    <xf numFmtId="0" fontId="7" fillId="0" borderId="9" xfId="0" applyFont="1" applyFill="1" applyBorder="1" applyAlignment="1">
      <alignment vertical="top" wrapText="1"/>
    </xf>
    <xf numFmtId="0" fontId="7" fillId="0" borderId="4" xfId="0" quotePrefix="1" applyFont="1" applyFill="1" applyBorder="1" applyAlignment="1">
      <alignment vertical="top" wrapText="1"/>
    </xf>
    <xf numFmtId="0" fontId="7" fillId="0" borderId="10" xfId="0" applyFont="1" applyFill="1" applyBorder="1" applyAlignment="1">
      <alignment vertical="top" wrapText="1"/>
    </xf>
    <xf numFmtId="0" fontId="7" fillId="0" borderId="4" xfId="2" applyFont="1" applyFill="1" applyBorder="1" applyAlignment="1">
      <alignment vertical="top" wrapText="1"/>
    </xf>
    <xf numFmtId="0" fontId="7" fillId="0" borderId="9" xfId="2" applyFont="1" applyFill="1" applyBorder="1" applyAlignment="1">
      <alignment vertical="top" wrapText="1"/>
    </xf>
    <xf numFmtId="0" fontId="7" fillId="0" borderId="11" xfId="0" applyFont="1" applyFill="1" applyBorder="1" applyAlignment="1">
      <alignment vertical="center" wrapText="1"/>
    </xf>
    <xf numFmtId="0" fontId="7" fillId="0" borderId="4" xfId="0" applyFont="1" applyFill="1" applyBorder="1" applyAlignment="1">
      <alignment vertical="center"/>
    </xf>
    <xf numFmtId="0" fontId="7" fillId="0" borderId="10" xfId="0" applyFont="1" applyFill="1" applyBorder="1" applyAlignment="1">
      <alignment wrapText="1"/>
    </xf>
    <xf numFmtId="0" fontId="7" fillId="0" borderId="4" xfId="0" applyFont="1" applyFill="1" applyBorder="1" applyAlignment="1">
      <alignment horizontal="center" vertical="center"/>
    </xf>
    <xf numFmtId="0" fontId="7" fillId="0" borderId="9" xfId="0" applyFont="1" applyFill="1" applyBorder="1"/>
    <xf numFmtId="0" fontId="7" fillId="0" borderId="4" xfId="0" applyFont="1" applyFill="1" applyBorder="1" applyAlignment="1">
      <alignment wrapText="1"/>
    </xf>
    <xf numFmtId="0" fontId="7" fillId="0" borderId="0" xfId="0" applyFont="1" applyFill="1" applyAlignment="1">
      <alignment wrapText="1"/>
    </xf>
    <xf numFmtId="0" fontId="7" fillId="0" borderId="0" xfId="0" applyFont="1" applyAlignment="1">
      <alignment vertical="top" wrapText="1"/>
    </xf>
    <xf numFmtId="0" fontId="34" fillId="0" borderId="0" xfId="0" applyFont="1" applyFill="1" applyAlignment="1">
      <alignment vertical="top" wrapText="1"/>
    </xf>
    <xf numFmtId="0" fontId="35" fillId="0" borderId="4" xfId="0" applyFont="1" applyFill="1" applyBorder="1" applyAlignment="1">
      <alignment vertical="top" wrapText="1"/>
    </xf>
    <xf numFmtId="0" fontId="7" fillId="0" borderId="8" xfId="0" applyFont="1" applyBorder="1" applyAlignment="1">
      <alignment vertical="top" wrapText="1"/>
    </xf>
    <xf numFmtId="0" fontId="35" fillId="0" borderId="8" xfId="0" applyFont="1" applyBorder="1" applyAlignment="1">
      <alignment vertical="top" wrapText="1"/>
    </xf>
    <xf numFmtId="0" fontId="7" fillId="0" borderId="8" xfId="0" applyFont="1" applyBorder="1" applyAlignment="1">
      <alignment vertical="center"/>
    </xf>
    <xf numFmtId="0" fontId="7" fillId="0" borderId="12" xfId="0" applyFont="1" applyBorder="1" applyAlignment="1">
      <alignment vertical="center"/>
    </xf>
    <xf numFmtId="0" fontId="7" fillId="0" borderId="12" xfId="0" applyFont="1" applyBorder="1" applyAlignment="1">
      <alignment vertical="top"/>
    </xf>
    <xf numFmtId="0" fontId="7" fillId="0" borderId="12" xfId="0" applyFont="1" applyBorder="1" applyAlignment="1">
      <alignment horizontal="left" vertical="center" indent="10"/>
    </xf>
    <xf numFmtId="0" fontId="7" fillId="0" borderId="13" xfId="0" applyFont="1" applyFill="1" applyBorder="1" applyAlignment="1">
      <alignment vertical="center"/>
    </xf>
    <xf numFmtId="0" fontId="7" fillId="0" borderId="13" xfId="0" applyFont="1" applyBorder="1" applyAlignment="1">
      <alignment horizontal="left" vertical="center" indent="8"/>
    </xf>
    <xf numFmtId="0" fontId="7" fillId="0" borderId="0" xfId="0" applyFont="1" applyAlignment="1">
      <alignment horizontal="left" vertical="center" indent="8"/>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horizontal="left" vertical="center" indent="3"/>
    </xf>
    <xf numFmtId="0" fontId="7" fillId="0" borderId="0" xfId="0" applyFont="1" applyFill="1" applyBorder="1" applyAlignment="1">
      <alignment vertical="top" wrapText="1"/>
    </xf>
    <xf numFmtId="0" fontId="7" fillId="0" borderId="4" xfId="0" applyFont="1" applyFill="1" applyBorder="1" applyAlignment="1">
      <alignment vertical="top"/>
    </xf>
    <xf numFmtId="0" fontId="8" fillId="0" borderId="0" xfId="0" applyFont="1" applyBorder="1" applyAlignment="1">
      <alignment vertical="top"/>
    </xf>
    <xf numFmtId="0" fontId="7" fillId="0" borderId="0" xfId="7" applyFont="1" applyBorder="1" applyAlignment="1">
      <alignment readingOrder="2"/>
    </xf>
    <xf numFmtId="0" fontId="7" fillId="0" borderId="0" xfId="7" applyFont="1" applyBorder="1" applyAlignment="1">
      <alignment readingOrder="1"/>
    </xf>
    <xf numFmtId="0" fontId="7" fillId="0" borderId="0" xfId="0" applyFont="1" applyFill="1" applyAlignment="1">
      <alignment horizontal="left" wrapText="1"/>
    </xf>
    <xf numFmtId="0" fontId="7" fillId="0" borderId="0" xfId="0" applyFont="1" applyFill="1" applyAlignment="1">
      <alignment horizontal="right"/>
    </xf>
    <xf numFmtId="0" fontId="34" fillId="0" borderId="4" xfId="0" applyFont="1" applyFill="1" applyBorder="1" applyAlignment="1">
      <alignment horizontal="left" wrapText="1"/>
    </xf>
    <xf numFmtId="0" fontId="7" fillId="0" borderId="4" xfId="0" applyFont="1" applyFill="1" applyBorder="1" applyAlignment="1">
      <alignment horizontal="left" wrapText="1"/>
    </xf>
    <xf numFmtId="0" fontId="34" fillId="0" borderId="0" xfId="0" applyFont="1" applyFill="1" applyAlignment="1">
      <alignment horizontal="left" wrapText="1"/>
    </xf>
    <xf numFmtId="0" fontId="7" fillId="0" borderId="8" xfId="0" applyFont="1" applyFill="1" applyBorder="1" applyAlignment="1">
      <alignment horizontal="left" vertical="top" wrapText="1"/>
    </xf>
    <xf numFmtId="0" fontId="7" fillId="0" borderId="17" xfId="0" applyFont="1" applyFill="1" applyBorder="1" applyAlignment="1">
      <alignment horizontal="left" vertical="top" wrapText="1"/>
    </xf>
    <xf numFmtId="164" fontId="7" fillId="0" borderId="8" xfId="6" applyNumberFormat="1" applyFont="1" applyFill="1" applyBorder="1" applyAlignment="1">
      <alignment horizontal="left" vertical="top" wrapText="1"/>
    </xf>
    <xf numFmtId="0" fontId="7" fillId="0" borderId="0" xfId="0" applyFont="1" applyFill="1" applyAlignment="1">
      <alignment horizontal="center"/>
    </xf>
    <xf numFmtId="0" fontId="7" fillId="0" borderId="4" xfId="0" applyFont="1" applyFill="1" applyBorder="1" applyAlignment="1">
      <alignment horizontal="left"/>
    </xf>
    <xf numFmtId="0" fontId="8" fillId="0" borderId="0" xfId="0" applyFont="1" applyAlignment="1">
      <alignment horizontal="left"/>
    </xf>
    <xf numFmtId="0" fontId="7" fillId="0" borderId="4" xfId="0" applyFont="1" applyFill="1" applyBorder="1" applyAlignment="1">
      <alignment horizontal="center" vertical="center" wrapText="1"/>
    </xf>
    <xf numFmtId="0" fontId="34" fillId="0" borderId="4" xfId="0" applyFont="1" applyFill="1" applyBorder="1" applyAlignment="1">
      <alignment vertical="top" wrapText="1"/>
    </xf>
    <xf numFmtId="0" fontId="7" fillId="0" borderId="4" xfId="0" applyFont="1" applyFill="1" applyBorder="1" applyAlignment="1">
      <alignment horizontal="center" vertical="top" wrapText="1"/>
    </xf>
    <xf numFmtId="0" fontId="8" fillId="0" borderId="0" xfId="0" applyFont="1" applyAlignment="1">
      <alignment horizontal="center"/>
    </xf>
    <xf numFmtId="0" fontId="37" fillId="0" borderId="0" xfId="0" applyFont="1" applyAlignment="1">
      <alignment wrapText="1"/>
    </xf>
    <xf numFmtId="0" fontId="7" fillId="0" borderId="10" xfId="3" applyFont="1" applyBorder="1"/>
    <xf numFmtId="0" fontId="7" fillId="0" borderId="0" xfId="3" applyFont="1"/>
    <xf numFmtId="0" fontId="7" fillId="0" borderId="1" xfId="4" applyFont="1" applyFill="1" applyBorder="1">
      <alignment vertical="center"/>
    </xf>
    <xf numFmtId="0" fontId="7" fillId="0" borderId="0" xfId="2" applyFont="1"/>
    <xf numFmtId="0" fontId="7" fillId="0" borderId="2" xfId="3" applyFont="1" applyBorder="1"/>
    <xf numFmtId="0" fontId="7" fillId="0" borderId="9" xfId="5" applyFont="1" applyFill="1" applyBorder="1">
      <alignment vertical="center"/>
    </xf>
    <xf numFmtId="0" fontId="7" fillId="0" borderId="11" xfId="5" applyFont="1" applyFill="1" applyBorder="1">
      <alignment vertical="center"/>
    </xf>
    <xf numFmtId="0" fontId="7" fillId="0" borderId="11" xfId="3" applyFont="1" applyBorder="1"/>
    <xf numFmtId="0" fontId="7" fillId="0" borderId="11" xfId="5" quotePrefix="1" applyFont="1" applyFill="1" applyBorder="1" applyAlignment="1">
      <alignment horizontal="center" vertical="center"/>
    </xf>
    <xf numFmtId="0" fontId="7" fillId="0" borderId="1" xfId="5" applyFont="1" applyFill="1" applyBorder="1">
      <alignment vertical="center"/>
    </xf>
    <xf numFmtId="0" fontId="7" fillId="0" borderId="0" xfId="5" applyFont="1" applyFill="1" applyBorder="1">
      <alignment vertical="center"/>
    </xf>
    <xf numFmtId="0" fontId="7" fillId="0" borderId="1" xfId="6" applyFont="1" applyFill="1" applyBorder="1" applyAlignment="1">
      <alignment horizontal="left" vertical="center"/>
    </xf>
    <xf numFmtId="0" fontId="7" fillId="0" borderId="3" xfId="2" applyFont="1" applyBorder="1"/>
    <xf numFmtId="0" fontId="7" fillId="0" borderId="3" xfId="3" applyFont="1" applyBorder="1"/>
    <xf numFmtId="0" fontId="7" fillId="0" borderId="4" xfId="2" applyFont="1" applyBorder="1"/>
    <xf numFmtId="0" fontId="7" fillId="0" borderId="1" xfId="6" quotePrefix="1" applyFont="1" applyFill="1" applyBorder="1">
      <alignment vertical="top" wrapText="1"/>
    </xf>
    <xf numFmtId="0" fontId="7" fillId="0" borderId="1" xfId="6" quotePrefix="1" applyFont="1" applyFill="1" applyBorder="1" applyAlignment="1">
      <alignment vertical="center"/>
    </xf>
    <xf numFmtId="0" fontId="7" fillId="0" borderId="5" xfId="2" applyFont="1" applyBorder="1"/>
    <xf numFmtId="0" fontId="7" fillId="0" borderId="0" xfId="2" applyFont="1" applyBorder="1"/>
    <xf numFmtId="0" fontId="7" fillId="0" borderId="0" xfId="2" quotePrefix="1" applyFont="1" applyAlignment="1">
      <alignment horizontal="left" wrapText="1"/>
    </xf>
    <xf numFmtId="0" fontId="7" fillId="0" borderId="4" xfId="2" applyFont="1" applyFill="1" applyBorder="1"/>
    <xf numFmtId="0" fontId="7" fillId="0" borderId="2" xfId="2" applyFont="1" applyBorder="1"/>
    <xf numFmtId="0" fontId="8" fillId="0" borderId="1" xfId="0" applyFont="1" applyBorder="1"/>
    <xf numFmtId="0" fontId="8" fillId="0" borderId="2" xfId="0" applyFont="1" applyBorder="1"/>
    <xf numFmtId="0" fontId="8" fillId="0" borderId="6" xfId="0" applyFont="1" applyBorder="1"/>
    <xf numFmtId="0" fontId="8" fillId="0" borderId="3" xfId="0" applyFont="1" applyBorder="1"/>
    <xf numFmtId="0" fontId="8" fillId="0" borderId="7" xfId="0" applyFont="1" applyBorder="1"/>
    <xf numFmtId="164" fontId="38" fillId="0" borderId="4" xfId="6" applyNumberFormat="1" applyFont="1" applyFill="1" applyBorder="1" applyAlignment="1">
      <alignment horizontal="left" vertical="top" wrapText="1"/>
    </xf>
    <xf numFmtId="0" fontId="7" fillId="0" borderId="8" xfId="0" quotePrefix="1" applyFont="1" applyBorder="1" applyAlignment="1">
      <alignment horizontal="center" vertical="top" wrapText="1"/>
    </xf>
    <xf numFmtId="0" fontId="0" fillId="0" borderId="12" xfId="0" applyBorder="1" applyAlignment="1">
      <alignment vertical="top"/>
    </xf>
    <xf numFmtId="0" fontId="0" fillId="0" borderId="13" xfId="0" applyBorder="1" applyAlignment="1">
      <alignment vertical="top"/>
    </xf>
    <xf numFmtId="0" fontId="0" fillId="0" borderId="0" xfId="0" applyAlignment="1">
      <alignment vertical="top"/>
    </xf>
    <xf numFmtId="0" fontId="38" fillId="0" borderId="8" xfId="0" applyFont="1" applyBorder="1" applyAlignment="1">
      <alignment vertical="top" wrapText="1"/>
    </xf>
    <xf numFmtId="164" fontId="38" fillId="0" borderId="10" xfId="6" applyNumberFormat="1" applyFont="1" applyFill="1" applyBorder="1" applyAlignment="1">
      <alignment horizontal="left" vertical="top" wrapText="1"/>
    </xf>
    <xf numFmtId="0" fontId="7" fillId="0" borderId="8" xfId="0" applyFont="1" applyFill="1" applyBorder="1" applyAlignment="1">
      <alignment vertical="top" wrapText="1"/>
    </xf>
    <xf numFmtId="0" fontId="7" fillId="0" borderId="16" xfId="0" applyFont="1" applyBorder="1" applyAlignment="1">
      <alignment vertical="top" wrapText="1"/>
    </xf>
    <xf numFmtId="0" fontId="7" fillId="0" borderId="12" xfId="0" applyFont="1" applyFill="1" applyBorder="1" applyAlignment="1">
      <alignment vertical="center"/>
    </xf>
    <xf numFmtId="0" fontId="7" fillId="0" borderId="0" xfId="0" applyFont="1" applyBorder="1" applyAlignment="1">
      <alignment vertical="top"/>
    </xf>
    <xf numFmtId="0" fontId="7" fillId="0" borderId="15" xfId="0" applyFont="1" applyBorder="1" applyAlignment="1">
      <alignment vertical="top"/>
    </xf>
    <xf numFmtId="0" fontId="7" fillId="0" borderId="0" xfId="0" applyFont="1" applyBorder="1" applyAlignment="1">
      <alignment vertical="center"/>
    </xf>
    <xf numFmtId="0" fontId="7" fillId="0" borderId="0" xfId="0" applyFont="1" applyBorder="1" applyAlignment="1">
      <alignment horizontal="left" vertical="center" indent="8"/>
    </xf>
    <xf numFmtId="0" fontId="7" fillId="0" borderId="0" xfId="0" applyFont="1" applyBorder="1" applyAlignment="1">
      <alignment horizontal="left" vertical="center" indent="3"/>
    </xf>
    <xf numFmtId="0" fontId="7" fillId="0" borderId="0" xfId="0" applyFont="1" applyBorder="1" applyAlignment="1">
      <alignment horizontal="left" vertical="center" indent="10"/>
    </xf>
    <xf numFmtId="0" fontId="7" fillId="0" borderId="14" xfId="0" applyFont="1" applyBorder="1" applyAlignment="1">
      <alignment vertical="top" wrapText="1"/>
    </xf>
    <xf numFmtId="0" fontId="7" fillId="0" borderId="11" xfId="5" applyFont="1" applyFill="1" applyBorder="1" applyAlignment="1">
      <alignment horizontal="center" vertical="center"/>
    </xf>
    <xf numFmtId="0" fontId="7" fillId="0" borderId="0" xfId="0" applyFont="1" applyFill="1" applyAlignment="1">
      <alignment horizontal="left" wrapText="1"/>
    </xf>
    <xf numFmtId="0" fontId="7" fillId="0" borderId="0" xfId="0" applyFont="1" applyFill="1" applyAlignment="1">
      <alignment horizontal="center" vertical="top"/>
    </xf>
    <xf numFmtId="0" fontId="7" fillId="0" borderId="0" xfId="0" applyFont="1" applyFill="1" applyBorder="1" applyAlignment="1">
      <alignment horizontal="left" vertical="top"/>
    </xf>
    <xf numFmtId="0" fontId="7" fillId="0" borderId="4" xfId="0" applyFont="1" applyFill="1" applyBorder="1" applyAlignment="1">
      <alignment vertical="top" wrapText="1"/>
    </xf>
    <xf numFmtId="164" fontId="7" fillId="0" borderId="9" xfId="6" applyNumberFormat="1" applyFont="1" applyFill="1" applyBorder="1" applyAlignment="1">
      <alignment horizontal="center" vertical="top" wrapText="1"/>
    </xf>
    <xf numFmtId="164" fontId="7" fillId="0" borderId="11" xfId="6" applyNumberFormat="1" applyFont="1" applyFill="1" applyBorder="1" applyAlignment="1">
      <alignment horizontal="center" vertical="top" wrapText="1"/>
    </xf>
    <xf numFmtId="164" fontId="7" fillId="0" borderId="10" xfId="6" applyNumberFormat="1" applyFont="1" applyFill="1" applyBorder="1" applyAlignment="1">
      <alignment horizontal="center" vertical="top" wrapText="1"/>
    </xf>
    <xf numFmtId="0" fontId="7" fillId="0" borderId="3" xfId="0" applyFont="1" applyFill="1" applyBorder="1" applyAlignment="1">
      <alignment horizontal="left" vertical="top"/>
    </xf>
    <xf numFmtId="0" fontId="7" fillId="0" borderId="9" xfId="0" applyFont="1" applyFill="1" applyBorder="1" applyAlignment="1">
      <alignment vertical="top" wrapText="1"/>
    </xf>
    <xf numFmtId="0" fontId="7" fillId="0" borderId="11" xfId="0" applyFont="1" applyFill="1" applyBorder="1" applyAlignment="1">
      <alignment vertical="top" wrapText="1"/>
    </xf>
    <xf numFmtId="0" fontId="7" fillId="0" borderId="10" xfId="0" applyFont="1" applyFill="1" applyBorder="1" applyAlignment="1">
      <alignment vertical="top" wrapText="1"/>
    </xf>
    <xf numFmtId="0" fontId="38" fillId="0" borderId="4" xfId="0" applyFont="1" applyBorder="1" applyAlignment="1">
      <alignment vertical="top" wrapText="1"/>
    </xf>
    <xf numFmtId="0" fontId="0" fillId="0" borderId="4" xfId="0" applyBorder="1" applyAlignment="1">
      <alignment vertical="top"/>
    </xf>
    <xf numFmtId="0" fontId="7" fillId="0" borderId="8" xfId="0" quotePrefix="1" applyFont="1" applyBorder="1" applyAlignment="1">
      <alignment horizontal="center" vertical="top"/>
    </xf>
    <xf numFmtId="0" fontId="0" fillId="0" borderId="12" xfId="0" applyBorder="1" applyAlignment="1">
      <alignment vertical="top"/>
    </xf>
    <xf numFmtId="0" fontId="0" fillId="0" borderId="13" xfId="0" applyBorder="1" applyAlignment="1">
      <alignment vertical="top"/>
    </xf>
    <xf numFmtId="164" fontId="34" fillId="2" borderId="8" xfId="6" applyNumberFormat="1" applyFont="1" applyFill="1" applyBorder="1" applyAlignment="1">
      <alignment horizontal="center" vertical="center" wrapText="1"/>
    </xf>
    <xf numFmtId="0" fontId="39" fillId="2" borderId="13" xfId="0" applyFont="1" applyFill="1" applyBorder="1" applyAlignment="1">
      <alignment horizontal="center" vertical="center" wrapText="1"/>
    </xf>
    <xf numFmtId="0" fontId="34" fillId="2" borderId="8" xfId="0" applyFont="1" applyFill="1" applyBorder="1" applyAlignment="1">
      <alignment vertical="center" wrapText="1"/>
    </xf>
    <xf numFmtId="0" fontId="39" fillId="2" borderId="12" xfId="0" applyFont="1" applyFill="1" applyBorder="1" applyAlignment="1">
      <alignment vertical="center"/>
    </xf>
    <xf numFmtId="0" fontId="39" fillId="2" borderId="13" xfId="0" applyFont="1" applyFill="1" applyBorder="1" applyAlignment="1">
      <alignment vertical="center"/>
    </xf>
    <xf numFmtId="0" fontId="7" fillId="0" borderId="9" xfId="0" applyFont="1" applyFill="1" applyBorder="1" applyAlignment="1">
      <alignment horizontal="center"/>
    </xf>
    <xf numFmtId="0" fontId="7" fillId="0" borderId="11" xfId="0" applyFont="1" applyFill="1" applyBorder="1" applyAlignment="1">
      <alignment horizontal="center"/>
    </xf>
    <xf numFmtId="0" fontId="7" fillId="0" borderId="4" xfId="0" applyFont="1" applyFill="1" applyBorder="1" applyAlignment="1">
      <alignment horizontal="left" vertical="top" wrapText="1"/>
    </xf>
    <xf numFmtId="0" fontId="7" fillId="0" borderId="4" xfId="0" applyFont="1" applyFill="1" applyBorder="1" applyAlignment="1">
      <alignment horizontal="left" vertical="top"/>
    </xf>
    <xf numFmtId="0" fontId="13" fillId="0" borderId="0" xfId="0" applyFont="1" applyFill="1" applyBorder="1" applyAlignment="1">
      <alignment horizontal="left" vertical="top" wrapText="1"/>
    </xf>
    <xf numFmtId="0" fontId="13" fillId="0" borderId="0" xfId="0" applyFont="1" applyFill="1" applyAlignment="1">
      <alignment horizontal="left" vertical="top" wrapText="1"/>
    </xf>
    <xf numFmtId="0" fontId="13" fillId="0" borderId="4" xfId="0" applyFont="1" applyFill="1" applyBorder="1" applyAlignment="1">
      <alignment horizontal="left" vertical="top" wrapText="1"/>
    </xf>
    <xf numFmtId="164" fontId="12" fillId="0" borderId="9" xfId="6" applyNumberFormat="1" applyFont="1" applyFill="1" applyBorder="1" applyAlignment="1">
      <alignment horizontal="left" vertical="top" wrapText="1"/>
    </xf>
    <xf numFmtId="164" fontId="12" fillId="0" borderId="10" xfId="6" applyNumberFormat="1" applyFont="1" applyFill="1" applyBorder="1" applyAlignment="1">
      <alignment horizontal="left" vertical="top" wrapText="1"/>
    </xf>
    <xf numFmtId="0" fontId="7" fillId="0" borderId="0" xfId="0" applyFont="1" applyBorder="1" applyAlignment="1">
      <alignment horizontal="left" vertical="top" wrapText="1"/>
    </xf>
    <xf numFmtId="0" fontId="7" fillId="0" borderId="0" xfId="0" applyFont="1" applyAlignment="1">
      <alignment horizontal="left" vertical="top" wrapText="1"/>
    </xf>
    <xf numFmtId="0" fontId="19" fillId="0" borderId="27"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7" xfId="0" applyFont="1" applyBorder="1" applyAlignment="1">
      <alignment vertical="center" wrapText="1"/>
    </xf>
    <xf numFmtId="0" fontId="19" fillId="0" borderId="21" xfId="0" applyFont="1" applyBorder="1" applyAlignment="1">
      <alignment vertical="center" wrapText="1"/>
    </xf>
    <xf numFmtId="0" fontId="26" fillId="0" borderId="2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30" xfId="0" applyFont="1" applyBorder="1" applyAlignment="1">
      <alignment vertical="center" wrapText="1"/>
    </xf>
    <xf numFmtId="0" fontId="20" fillId="0" borderId="24" xfId="0" applyFont="1" applyBorder="1" applyAlignment="1">
      <alignment vertical="center" wrapText="1"/>
    </xf>
    <xf numFmtId="0" fontId="19" fillId="0" borderId="31" xfId="0" applyFont="1" applyBorder="1" applyAlignment="1">
      <alignment vertical="center" wrapText="1"/>
    </xf>
    <xf numFmtId="0" fontId="19" fillId="0" borderId="23" xfId="0" applyFont="1" applyBorder="1" applyAlignment="1">
      <alignment vertical="center" wrapText="1"/>
    </xf>
    <xf numFmtId="0" fontId="19" fillId="0" borderId="28" xfId="0" applyFont="1" applyBorder="1" applyAlignment="1">
      <alignment vertical="center" wrapText="1"/>
    </xf>
    <xf numFmtId="0" fontId="19" fillId="0" borderId="29" xfId="0" applyFont="1" applyBorder="1" applyAlignment="1">
      <alignment vertical="center" wrapText="1"/>
    </xf>
    <xf numFmtId="0" fontId="19" fillId="0" borderId="30" xfId="0" applyFont="1" applyBorder="1" applyAlignment="1">
      <alignment vertical="center" wrapText="1"/>
    </xf>
    <xf numFmtId="0" fontId="19" fillId="0" borderId="24" xfId="0" applyFont="1" applyBorder="1" applyAlignment="1">
      <alignment vertical="center" wrapText="1"/>
    </xf>
    <xf numFmtId="0" fontId="26" fillId="0" borderId="26"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0" xfId="0" applyFont="1" applyBorder="1" applyAlignment="1">
      <alignment horizontal="center" vertical="center" wrapText="1"/>
    </xf>
    <xf numFmtId="0" fontId="19" fillId="0" borderId="22" xfId="0" applyFont="1" applyBorder="1" applyAlignment="1">
      <alignment vertical="center" wrapText="1"/>
    </xf>
    <xf numFmtId="0" fontId="26" fillId="0" borderId="27" xfId="0" applyFont="1" applyBorder="1" applyAlignment="1">
      <alignment horizontal="center" vertic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2" xfId="0" applyFont="1" applyBorder="1" applyAlignment="1">
      <alignment horizontal="center" vertical="center" wrapText="1"/>
    </xf>
    <xf numFmtId="0" fontId="19" fillId="0" borderId="26" xfId="0" applyFont="1" applyBorder="1" applyAlignment="1">
      <alignment vertical="center"/>
    </xf>
    <xf numFmtId="0" fontId="19" fillId="0" borderId="20" xfId="0" applyFont="1" applyBorder="1" applyAlignment="1">
      <alignment vertical="center"/>
    </xf>
    <xf numFmtId="0" fontId="19" fillId="0" borderId="19" xfId="0" applyFont="1" applyBorder="1" applyAlignment="1">
      <alignment vertical="center"/>
    </xf>
    <xf numFmtId="0" fontId="19" fillId="0" borderId="32" xfId="0" applyFont="1" applyBorder="1" applyAlignment="1">
      <alignment vertical="center" wrapText="1"/>
    </xf>
    <xf numFmtId="0" fontId="20" fillId="0" borderId="0" xfId="0" applyFont="1" applyBorder="1" applyAlignment="1">
      <alignment vertical="center" wrapText="1"/>
    </xf>
    <xf numFmtId="0" fontId="20" fillId="0" borderId="31" xfId="0" applyFont="1" applyBorder="1" applyAlignment="1">
      <alignment vertical="center" wrapText="1"/>
    </xf>
    <xf numFmtId="0" fontId="20" fillId="0" borderId="25" xfId="0" applyFont="1" applyBorder="1" applyAlignment="1">
      <alignment vertical="center" wrapText="1"/>
    </xf>
    <xf numFmtId="0" fontId="20" fillId="0" borderId="23" xfId="0" applyFont="1" applyBorder="1" applyAlignment="1">
      <alignment vertical="center" wrapText="1"/>
    </xf>
    <xf numFmtId="0" fontId="19" fillId="0" borderId="27" xfId="0" applyFont="1" applyBorder="1" applyAlignment="1">
      <alignment horizontal="center" vertical="center"/>
    </xf>
    <xf numFmtId="0" fontId="19" fillId="0" borderId="22" xfId="0" applyFont="1" applyBorder="1" applyAlignment="1">
      <alignment horizontal="center" vertical="center"/>
    </xf>
    <xf numFmtId="0" fontId="19" fillId="0" borderId="21" xfId="0" applyFont="1" applyBorder="1" applyAlignment="1">
      <alignment horizontal="center" vertical="center"/>
    </xf>
    <xf numFmtId="0" fontId="19" fillId="0" borderId="27" xfId="0" applyFont="1" applyBorder="1" applyAlignment="1">
      <alignment vertical="center"/>
    </xf>
    <xf numFmtId="0" fontId="19" fillId="0" borderId="21" xfId="0" applyFont="1" applyBorder="1" applyAlignment="1">
      <alignment vertical="center"/>
    </xf>
    <xf numFmtId="0" fontId="19" fillId="0" borderId="28" xfId="0" applyFont="1" applyBorder="1" applyAlignment="1">
      <alignment vertical="center"/>
    </xf>
    <xf numFmtId="0" fontId="19" fillId="0" borderId="31" xfId="0" applyFont="1" applyBorder="1" applyAlignment="1">
      <alignment vertical="center"/>
    </xf>
    <xf numFmtId="0" fontId="19" fillId="0" borderId="29" xfId="0" applyFont="1" applyBorder="1" applyAlignment="1">
      <alignment vertical="center"/>
    </xf>
    <xf numFmtId="0" fontId="19" fillId="0" borderId="23" xfId="0" applyFont="1" applyBorder="1" applyAlignment="1">
      <alignment vertical="center"/>
    </xf>
    <xf numFmtId="0" fontId="27" fillId="0" borderId="27" xfId="0" applyFont="1" applyBorder="1" applyAlignment="1">
      <alignment horizontal="center" vertical="center"/>
    </xf>
    <xf numFmtId="0" fontId="27" fillId="0" borderId="21" xfId="0" applyFont="1" applyBorder="1" applyAlignment="1">
      <alignment horizontal="center" vertical="center"/>
    </xf>
    <xf numFmtId="0" fontId="19" fillId="0" borderId="25" xfId="0" applyFont="1" applyBorder="1" applyAlignment="1">
      <alignment vertical="center" wrapText="1"/>
    </xf>
    <xf numFmtId="0" fontId="19" fillId="0" borderId="32" xfId="0" applyFont="1" applyBorder="1" applyAlignment="1">
      <alignment vertical="center"/>
    </xf>
    <xf numFmtId="0" fontId="19" fillId="0" borderId="25" xfId="0" applyFont="1" applyBorder="1" applyAlignment="1">
      <alignment vertical="center"/>
    </xf>
    <xf numFmtId="0" fontId="19" fillId="0" borderId="30" xfId="0" applyFont="1" applyBorder="1" applyAlignment="1">
      <alignment vertical="center"/>
    </xf>
    <xf numFmtId="0" fontId="19" fillId="0" borderId="24" xfId="0" applyFont="1" applyBorder="1" applyAlignment="1">
      <alignment vertical="center"/>
    </xf>
    <xf numFmtId="0" fontId="27" fillId="0" borderId="22" xfId="0" applyFont="1" applyBorder="1" applyAlignment="1">
      <alignment horizontal="center" vertical="center"/>
    </xf>
    <xf numFmtId="0" fontId="19" fillId="0" borderId="0" xfId="0" applyFont="1" applyAlignment="1">
      <alignment vertical="center"/>
    </xf>
    <xf numFmtId="0" fontId="19" fillId="0" borderId="22" xfId="0" applyFont="1" applyBorder="1" applyAlignment="1">
      <alignment vertical="center"/>
    </xf>
    <xf numFmtId="0" fontId="19" fillId="0" borderId="0" xfId="0" applyFont="1" applyAlignment="1">
      <alignment vertical="center" wrapText="1"/>
    </xf>
    <xf numFmtId="0" fontId="26" fillId="0" borderId="27" xfId="0" applyFont="1" applyBorder="1" applyAlignment="1">
      <alignment vertical="center" wrapText="1"/>
    </xf>
    <xf numFmtId="0" fontId="26" fillId="0" borderId="22" xfId="0" applyFont="1" applyBorder="1" applyAlignment="1">
      <alignment vertical="center" wrapText="1"/>
    </xf>
    <xf numFmtId="0" fontId="26" fillId="0" borderId="21" xfId="0" applyFont="1" applyBorder="1" applyAlignment="1">
      <alignment vertical="center" wrapText="1"/>
    </xf>
    <xf numFmtId="0" fontId="26" fillId="0" borderId="28" xfId="0" applyFont="1" applyBorder="1" applyAlignment="1">
      <alignment vertical="center"/>
    </xf>
    <xf numFmtId="0" fontId="26" fillId="0" borderId="30" xfId="0" applyFont="1" applyBorder="1" applyAlignment="1">
      <alignment vertical="center"/>
    </xf>
    <xf numFmtId="0" fontId="26" fillId="0" borderId="31" xfId="0" applyFont="1" applyBorder="1" applyAlignment="1">
      <alignment vertical="center"/>
    </xf>
    <xf numFmtId="0" fontId="26" fillId="0" borderId="28" xfId="0" applyFont="1" applyBorder="1" applyAlignment="1">
      <alignment horizontal="center" vertical="center"/>
    </xf>
    <xf numFmtId="0" fontId="26" fillId="0" borderId="32" xfId="0" applyFont="1" applyBorder="1" applyAlignment="1">
      <alignment horizontal="center" vertical="center"/>
    </xf>
    <xf numFmtId="0" fontId="26" fillId="0" borderId="29" xfId="0" applyFont="1" applyBorder="1" applyAlignment="1">
      <alignment horizontal="center" vertical="center"/>
    </xf>
    <xf numFmtId="0" fontId="26" fillId="0" borderId="30" xfId="0" applyFont="1" applyBorder="1" applyAlignment="1">
      <alignment horizontal="center" vertical="center"/>
    </xf>
    <xf numFmtId="0" fontId="26" fillId="0" borderId="0" xfId="0" applyFont="1" applyAlignment="1">
      <alignment horizontal="center" vertical="center"/>
    </xf>
    <xf numFmtId="0" fontId="26" fillId="0" borderId="24" xfId="0" applyFont="1" applyBorder="1" applyAlignment="1">
      <alignment horizontal="center" vertical="center"/>
    </xf>
    <xf numFmtId="0" fontId="19" fillId="0" borderId="31" xfId="0" applyFont="1" applyBorder="1" applyAlignment="1">
      <alignment vertical="top"/>
    </xf>
    <xf numFmtId="0" fontId="19" fillId="0" borderId="25" xfId="0" applyFont="1" applyBorder="1" applyAlignment="1">
      <alignment vertical="top"/>
    </xf>
    <xf numFmtId="0" fontId="19" fillId="0" borderId="23" xfId="0" applyFont="1" applyBorder="1" applyAlignment="1">
      <alignment vertical="top"/>
    </xf>
    <xf numFmtId="0" fontId="19" fillId="0" borderId="0" xfId="0" applyFont="1" applyBorder="1" applyAlignment="1">
      <alignment vertical="center" wrapText="1"/>
    </xf>
    <xf numFmtId="0" fontId="19" fillId="0" borderId="31" xfId="0" applyFont="1" applyBorder="1"/>
    <xf numFmtId="0" fontId="19" fillId="0" borderId="25" xfId="0" applyFont="1" applyBorder="1"/>
    <xf numFmtId="0" fontId="19" fillId="0" borderId="23" xfId="0" applyFont="1" applyBorder="1"/>
    <xf numFmtId="0" fontId="16" fillId="0" borderId="9" xfId="0" applyFont="1" applyFill="1" applyBorder="1" applyAlignment="1">
      <alignment horizontal="center"/>
    </xf>
    <xf numFmtId="0" fontId="16" fillId="0" borderId="11" xfId="0" applyFont="1" applyFill="1" applyBorder="1" applyAlignment="1">
      <alignment horizontal="center"/>
    </xf>
    <xf numFmtId="0" fontId="16" fillId="0" borderId="4" xfId="0" applyFont="1" applyFill="1" applyBorder="1" applyAlignment="1">
      <alignment horizontal="left" vertical="top" wrapText="1"/>
    </xf>
    <xf numFmtId="0" fontId="16" fillId="0" borderId="4" xfId="0" applyFont="1" applyFill="1" applyBorder="1" applyAlignment="1">
      <alignment horizontal="left" vertical="top"/>
    </xf>
  </cellXfs>
  <cellStyles count="9">
    <cellStyle name="Answer Codes" xfId="5" xr:uid="{00000000-0005-0000-0000-000000000000}"/>
    <cellStyle name="Module title" xfId="1" xr:uid="{00000000-0005-0000-0000-000001000000}"/>
    <cellStyle name="Normal" xfId="0" builtinId="0"/>
    <cellStyle name="Normal 2" xfId="2" xr:uid="{00000000-0005-0000-0000-000003000000}"/>
    <cellStyle name="Normal 2 2" xfId="7" xr:uid="{00000000-0005-0000-0000-000004000000}"/>
    <cellStyle name="Normal 6" xfId="8" xr:uid="{00000000-0005-0000-0000-000005000000}"/>
    <cellStyle name="Normal 7 2" xfId="3" xr:uid="{00000000-0005-0000-0000-000006000000}"/>
    <cellStyle name="Questions &amp; instructions" xfId="6" xr:uid="{00000000-0005-0000-0000-000007000000}"/>
    <cellStyle name="Suppl Instructions"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9</xdr:col>
      <xdr:colOff>104775</xdr:colOff>
      <xdr:row>25</xdr:row>
      <xdr:rowOff>0</xdr:rowOff>
    </xdr:from>
    <xdr:ext cx="1190625" cy="324704"/>
    <xdr:sp macro="" textlink="">
      <xdr:nvSpPr>
        <xdr:cNvPr id="2" name="TextBox 16">
          <a:extLst>
            <a:ext uri="{FF2B5EF4-FFF2-40B4-BE49-F238E27FC236}">
              <a16:creationId xmlns:a16="http://schemas.microsoft.com/office/drawing/2014/main" id="{21D3551C-E025-4004-925D-B17BB4872D8D}"/>
            </a:ext>
            <a:ext uri="{147F2762-F138-4A5C-976F-8EAC2B608ADB}">
              <a16:predDERef xmlns:a16="http://schemas.microsoft.com/office/drawing/2014/main" pred="{674213E3-3542-46D4-84B9-D72D918D48B2}"/>
            </a:ext>
          </a:extLst>
        </xdr:cNvPr>
        <xdr:cNvSpPr txBox="1"/>
      </xdr:nvSpPr>
      <xdr:spPr>
        <a:xfrm>
          <a:off x="2990850" y="2162175"/>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PHONE..........1</a:t>
          </a:r>
        </a:p>
        <a:p>
          <a:r>
            <a:rPr lang="en-US" sz="800" b="0">
              <a:solidFill>
                <a:sysClr val="windowText" lastClr="000000"/>
              </a:solidFill>
              <a:latin typeface="Courier New" pitchFamily="49" charset="0"/>
              <a:cs typeface="Courier New" pitchFamily="49" charset="0"/>
            </a:rPr>
            <a:t>FACE</a:t>
          </a:r>
          <a:r>
            <a:rPr lang="en-US" sz="800" b="0" baseline="0">
              <a:solidFill>
                <a:sysClr val="windowText" lastClr="000000"/>
              </a:solidFill>
              <a:latin typeface="Courier New" pitchFamily="49" charset="0"/>
              <a:cs typeface="Courier New" pitchFamily="49" charset="0"/>
            </a:rPr>
            <a:t>-TO-FACE</a:t>
          </a:r>
          <a:r>
            <a:rPr lang="en-US" sz="800" b="0">
              <a:solidFill>
                <a:sysClr val="windowText" lastClr="000000"/>
              </a:solidFill>
              <a:latin typeface="Courier New" pitchFamily="49" charset="0"/>
              <a:cs typeface="Courier New" pitchFamily="49" charset="0"/>
            </a:rPr>
            <a:t>...2 </a:t>
          </a:r>
        </a:p>
      </xdr:txBody>
    </xdr:sp>
    <xdr:clientData/>
  </xdr:oneCellAnchor>
  <xdr:oneCellAnchor>
    <xdr:from>
      <xdr:col>10</xdr:col>
      <xdr:colOff>0</xdr:colOff>
      <xdr:row>17</xdr:row>
      <xdr:rowOff>142874</xdr:rowOff>
    </xdr:from>
    <xdr:ext cx="1543050" cy="819151"/>
    <xdr:sp macro="" textlink="">
      <xdr:nvSpPr>
        <xdr:cNvPr id="3" name="TextBox 16">
          <a:extLst>
            <a:ext uri="{FF2B5EF4-FFF2-40B4-BE49-F238E27FC236}">
              <a16:creationId xmlns:a16="http://schemas.microsoft.com/office/drawing/2014/main" id="{E26C4E2B-6DE9-4654-A45D-D0D441E00172}"/>
            </a:ext>
            <a:ext uri="{147F2762-F138-4A5C-976F-8EAC2B608ADB}">
              <a16:predDERef xmlns:a16="http://schemas.microsoft.com/office/drawing/2014/main" pred="{674213E3-3542-46D4-84B9-D72D918D48B2}"/>
            </a:ext>
          </a:extLst>
        </xdr:cNvPr>
        <xdr:cNvSpPr txBox="1"/>
      </xdr:nvSpPr>
      <xdr:spPr>
        <a:xfrm>
          <a:off x="3143250" y="2162174"/>
          <a:ext cx="1543050" cy="8191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PHONE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NATIONAL</a:t>
          </a:r>
          <a:r>
            <a:rPr lang="en-US" sz="800" b="0" baseline="0">
              <a:solidFill>
                <a:sysClr val="windowText" lastClr="000000"/>
              </a:solidFill>
              <a:latin typeface="Courier New" pitchFamily="49" charset="0"/>
              <a:cs typeface="Courier New" pitchFamily="49" charset="0"/>
            </a:rPr>
            <a:t> MAIN </a:t>
          </a:r>
          <a:r>
            <a:rPr lang="en-US" sz="800" b="0">
              <a:solidFill>
                <a:sysClr val="windowText" lastClr="000000"/>
              </a:solidFill>
              <a:latin typeface="Courier New" pitchFamily="49" charset="0"/>
              <a:cs typeface="Courier New" pitchFamily="49" charset="0"/>
            </a:rPr>
            <a:t>......2 </a:t>
          </a:r>
        </a:p>
        <a:p>
          <a:r>
            <a:rPr lang="en-US" sz="800" b="0" i="0">
              <a:solidFill>
                <a:sysClr val="windowText" lastClr="000000"/>
              </a:solidFill>
              <a:effectLst/>
              <a:latin typeface="Calibri" panose="020F0502020204030204" pitchFamily="34" charset="0"/>
            </a:rPr>
            <a:t>NAF + TAKAFUL</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b="0" i="0">
              <a:solidFill>
                <a:sysClr val="windowText" lastClr="000000"/>
              </a:solidFill>
              <a:effectLst/>
              <a:latin typeface="Calibri" panose="020F0502020204030204" pitchFamily="34" charset="0"/>
            </a:rPr>
            <a:t>INFORMAL</a:t>
          </a:r>
          <a:r>
            <a:rPr lang="en-US" sz="800" b="0" i="0" baseline="0">
              <a:solidFill>
                <a:sysClr val="windowText" lastClr="000000"/>
              </a:solidFill>
              <a:effectLst/>
              <a:latin typeface="Calibri" panose="020F0502020204030204" pitchFamily="34" charset="0"/>
            </a:rPr>
            <a:t> WORKERS </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b="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CONTROL</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GROUP</a:t>
          </a:r>
          <a:r>
            <a:rPr lang="en-US" sz="800" b="0">
              <a:solidFill>
                <a:sysClr val="windowText" lastClr="000000"/>
              </a:solidFill>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SYRIAN MAIN.........6</a:t>
          </a:r>
        </a:p>
      </xdr:txBody>
    </xdr:sp>
    <xdr:clientData/>
  </xdr:oneCellAnchor>
  <xdr:oneCellAnchor>
    <xdr:from>
      <xdr:col>11</xdr:col>
      <xdr:colOff>0</xdr:colOff>
      <xdr:row>13</xdr:row>
      <xdr:rowOff>0</xdr:rowOff>
    </xdr:from>
    <xdr:ext cx="885825" cy="324704"/>
    <xdr:sp macro="" textlink="">
      <xdr:nvSpPr>
        <xdr:cNvPr id="4" name="TextBox 16">
          <a:extLst>
            <a:ext uri="{FF2B5EF4-FFF2-40B4-BE49-F238E27FC236}">
              <a16:creationId xmlns:a16="http://schemas.microsoft.com/office/drawing/2014/main" id="{5AE4A789-70C3-451A-BCB9-E230D0F2816B}"/>
            </a:ext>
            <a:ext uri="{147F2762-F138-4A5C-976F-8EAC2B608ADB}">
              <a16:predDERef xmlns:a16="http://schemas.microsoft.com/office/drawing/2014/main" pred="{674213E3-3542-46D4-84B9-D72D918D48B2}"/>
            </a:ext>
          </a:extLst>
        </xdr:cNvPr>
        <xdr:cNvSpPr txBox="1"/>
      </xdr:nvSpPr>
      <xdr:spPr>
        <a:xfrm>
          <a:off x="3400425" y="1876425"/>
          <a:ext cx="885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URBA.....1</a:t>
          </a:r>
        </a:p>
        <a:p>
          <a:r>
            <a:rPr lang="en-US" sz="800" b="0">
              <a:solidFill>
                <a:sysClr val="windowText" lastClr="000000"/>
              </a:solidFill>
              <a:latin typeface="Courier New" pitchFamily="49" charset="0"/>
              <a:cs typeface="Courier New" pitchFamily="49" charset="0"/>
            </a:rPr>
            <a:t>RURAL.....2 </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12</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1209675</xdr:rowOff>
    </xdr:from>
    <xdr:ext cx="1953986" cy="1370375"/>
    <xdr:sp macro="" textlink="">
      <xdr:nvSpPr>
        <xdr:cNvPr id="5" name="TextBox 4">
          <a:extLst>
            <a:ext uri="{FF2B5EF4-FFF2-40B4-BE49-F238E27FC236}">
              <a16:creationId xmlns:a16="http://schemas.microsoft.com/office/drawing/2014/main" id="{98BE5303-E8F0-4AB6-9B09-69AFA52F5DDE}"/>
            </a:ext>
          </a:extLst>
        </xdr:cNvPr>
        <xdr:cNvSpPr txBox="1"/>
      </xdr:nvSpPr>
      <xdr:spPr>
        <a:xfrm>
          <a:off x="8696325" y="1647825"/>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10</xdr:col>
      <xdr:colOff>3724275</xdr:colOff>
      <xdr:row>3</xdr:row>
      <xdr:rowOff>1390650</xdr:rowOff>
    </xdr:from>
    <xdr:ext cx="1299937"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268450" y="182880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2609850</xdr:colOff>
      <xdr:row>3</xdr:row>
      <xdr:rowOff>2695575</xdr:rowOff>
    </xdr:from>
    <xdr:ext cx="1953986" cy="1370375"/>
    <xdr:sp macro="" textlink="">
      <xdr:nvSpPr>
        <xdr:cNvPr id="8" name="TextBox 7">
          <a:extLst>
            <a:ext uri="{FF2B5EF4-FFF2-40B4-BE49-F238E27FC236}">
              <a16:creationId xmlns:a16="http://schemas.microsoft.com/office/drawing/2014/main" id="{7EC6731E-F357-485B-A338-A53E21DFBF4E}"/>
            </a:ext>
          </a:extLst>
        </xdr:cNvPr>
        <xdr:cNvSpPr txBox="1"/>
      </xdr:nvSpPr>
      <xdr:spPr>
        <a:xfrm>
          <a:off x="6886575" y="3143250"/>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chemeClr val="accent6"/>
              </a:solidFill>
              <a:latin typeface="Courier New" pitchFamily="49" charset="0"/>
              <a:cs typeface="Courier New" pitchFamily="49" charset="0"/>
            </a:rPr>
            <a:t> Q11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0</xdr:colOff>
      <xdr:row>12</xdr:row>
      <xdr:rowOff>0</xdr:rowOff>
    </xdr:from>
    <xdr:ext cx="77782" cy="227475"/>
    <xdr:sp macro="" textlink="">
      <xdr:nvSpPr>
        <xdr:cNvPr id="2" name="TextBox 1">
          <a:extLst>
            <a:ext uri="{FF2B5EF4-FFF2-40B4-BE49-F238E27FC236}">
              <a16:creationId xmlns:a16="http://schemas.microsoft.com/office/drawing/2014/main" id="{2238F8A1-A42D-4632-AC67-9A48A68C27D6}"/>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 name="TextBox 2">
          <a:extLst>
            <a:ext uri="{FF2B5EF4-FFF2-40B4-BE49-F238E27FC236}">
              <a16:creationId xmlns:a16="http://schemas.microsoft.com/office/drawing/2014/main" id="{CD3ED868-F89D-46EF-BB5F-7D21D13B769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 name="TextBox 3">
          <a:extLst>
            <a:ext uri="{FF2B5EF4-FFF2-40B4-BE49-F238E27FC236}">
              <a16:creationId xmlns:a16="http://schemas.microsoft.com/office/drawing/2014/main" id="{D024D3AD-7611-4481-B990-8E0ACF75635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5" name="TextBox 4">
          <a:extLst>
            <a:ext uri="{FF2B5EF4-FFF2-40B4-BE49-F238E27FC236}">
              <a16:creationId xmlns:a16="http://schemas.microsoft.com/office/drawing/2014/main" id="{DC09369E-E231-480A-B4C0-E7A68A6C9A27}"/>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6" name="TextBox 5">
          <a:extLst>
            <a:ext uri="{FF2B5EF4-FFF2-40B4-BE49-F238E27FC236}">
              <a16:creationId xmlns:a16="http://schemas.microsoft.com/office/drawing/2014/main" id="{A788A473-86ED-4430-9E4E-7094485DA9B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7" name="TextBox 6">
          <a:extLst>
            <a:ext uri="{FF2B5EF4-FFF2-40B4-BE49-F238E27FC236}">
              <a16:creationId xmlns:a16="http://schemas.microsoft.com/office/drawing/2014/main" id="{BA2E8B2D-48C1-48D7-AA71-E4433FEAB73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8" name="TextBox 7">
          <a:extLst>
            <a:ext uri="{FF2B5EF4-FFF2-40B4-BE49-F238E27FC236}">
              <a16:creationId xmlns:a16="http://schemas.microsoft.com/office/drawing/2014/main" id="{24D7B6AA-E307-4EC9-BF50-A3A1D1AAFFC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9" name="TextBox 8">
          <a:extLst>
            <a:ext uri="{FF2B5EF4-FFF2-40B4-BE49-F238E27FC236}">
              <a16:creationId xmlns:a16="http://schemas.microsoft.com/office/drawing/2014/main" id="{559DA775-B6DA-4398-9A12-380B0A05E42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0" name="TextBox 9">
          <a:extLst>
            <a:ext uri="{FF2B5EF4-FFF2-40B4-BE49-F238E27FC236}">
              <a16:creationId xmlns:a16="http://schemas.microsoft.com/office/drawing/2014/main" id="{6C675698-DD43-4641-AD3B-09E7C9B9DCF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1" name="TextBox 10">
          <a:extLst>
            <a:ext uri="{FF2B5EF4-FFF2-40B4-BE49-F238E27FC236}">
              <a16:creationId xmlns:a16="http://schemas.microsoft.com/office/drawing/2014/main" id="{6D056EC5-2868-46A6-81F0-3F34D71B0EA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2" name="TextBox 11">
          <a:extLst>
            <a:ext uri="{FF2B5EF4-FFF2-40B4-BE49-F238E27FC236}">
              <a16:creationId xmlns:a16="http://schemas.microsoft.com/office/drawing/2014/main" id="{7C29A63A-BEE9-4261-A1BF-65E447CABFCA}"/>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3" name="TextBox 12">
          <a:extLst>
            <a:ext uri="{FF2B5EF4-FFF2-40B4-BE49-F238E27FC236}">
              <a16:creationId xmlns:a16="http://schemas.microsoft.com/office/drawing/2014/main" id="{E1EF2D7E-C1CB-47B2-8D32-29933608297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4" name="TextBox 13">
          <a:extLst>
            <a:ext uri="{FF2B5EF4-FFF2-40B4-BE49-F238E27FC236}">
              <a16:creationId xmlns:a16="http://schemas.microsoft.com/office/drawing/2014/main" id="{B04290CC-8324-4168-86FB-C03A0F3E860B}"/>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5" name="TextBox 14">
          <a:extLst>
            <a:ext uri="{FF2B5EF4-FFF2-40B4-BE49-F238E27FC236}">
              <a16:creationId xmlns:a16="http://schemas.microsoft.com/office/drawing/2014/main" id="{F6E9EB38-47AE-495C-805A-781B6CC9989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6" name="TextBox 15">
          <a:extLst>
            <a:ext uri="{FF2B5EF4-FFF2-40B4-BE49-F238E27FC236}">
              <a16:creationId xmlns:a16="http://schemas.microsoft.com/office/drawing/2014/main" id="{F9F1E9DB-38BF-4BE0-82DC-0FB98CED94E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7" name="TextBox 16">
          <a:extLst>
            <a:ext uri="{FF2B5EF4-FFF2-40B4-BE49-F238E27FC236}">
              <a16:creationId xmlns:a16="http://schemas.microsoft.com/office/drawing/2014/main" id="{35C393BD-B154-47C2-985B-4D56B53A1316}"/>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8" name="TextBox 17">
          <a:extLst>
            <a:ext uri="{FF2B5EF4-FFF2-40B4-BE49-F238E27FC236}">
              <a16:creationId xmlns:a16="http://schemas.microsoft.com/office/drawing/2014/main" id="{03279906-7A41-48DD-9C39-65C6B7615C91}"/>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19" name="TextBox 18">
          <a:extLst>
            <a:ext uri="{FF2B5EF4-FFF2-40B4-BE49-F238E27FC236}">
              <a16:creationId xmlns:a16="http://schemas.microsoft.com/office/drawing/2014/main" id="{65F58A9B-30A1-43BC-B35E-9D5193E412A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0" name="TextBox 19">
          <a:extLst>
            <a:ext uri="{FF2B5EF4-FFF2-40B4-BE49-F238E27FC236}">
              <a16:creationId xmlns:a16="http://schemas.microsoft.com/office/drawing/2014/main" id="{874E6BB4-0126-457B-832B-E3D0BB17A44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1" name="TextBox 20">
          <a:extLst>
            <a:ext uri="{FF2B5EF4-FFF2-40B4-BE49-F238E27FC236}">
              <a16:creationId xmlns:a16="http://schemas.microsoft.com/office/drawing/2014/main" id="{4F56C357-8C7B-47B2-9BAF-0E1118679068}"/>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2" name="TextBox 21">
          <a:extLst>
            <a:ext uri="{FF2B5EF4-FFF2-40B4-BE49-F238E27FC236}">
              <a16:creationId xmlns:a16="http://schemas.microsoft.com/office/drawing/2014/main" id="{0E3C23AD-65B1-4E97-990A-953026617D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3" name="TextBox 22">
          <a:extLst>
            <a:ext uri="{FF2B5EF4-FFF2-40B4-BE49-F238E27FC236}">
              <a16:creationId xmlns:a16="http://schemas.microsoft.com/office/drawing/2014/main" id="{02D79289-B044-41AA-90FE-AF02A9B3D65E}"/>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4" name="TextBox 23">
          <a:extLst>
            <a:ext uri="{FF2B5EF4-FFF2-40B4-BE49-F238E27FC236}">
              <a16:creationId xmlns:a16="http://schemas.microsoft.com/office/drawing/2014/main" id="{C52CE451-CF7D-4536-ABAF-5CC2A2D2F0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5" name="TextBox 24">
          <a:extLst>
            <a:ext uri="{FF2B5EF4-FFF2-40B4-BE49-F238E27FC236}">
              <a16:creationId xmlns:a16="http://schemas.microsoft.com/office/drawing/2014/main" id="{758B993A-E542-4351-BB21-124A3844CE4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6" name="TextBox 25">
          <a:extLst>
            <a:ext uri="{FF2B5EF4-FFF2-40B4-BE49-F238E27FC236}">
              <a16:creationId xmlns:a16="http://schemas.microsoft.com/office/drawing/2014/main" id="{D336F54C-CD03-43C3-83FE-6C90A75DA43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7" name="TextBox 26">
          <a:extLst>
            <a:ext uri="{FF2B5EF4-FFF2-40B4-BE49-F238E27FC236}">
              <a16:creationId xmlns:a16="http://schemas.microsoft.com/office/drawing/2014/main" id="{8387AB43-A560-42A2-9066-425258AA68D5}"/>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8" name="TextBox 27">
          <a:extLst>
            <a:ext uri="{FF2B5EF4-FFF2-40B4-BE49-F238E27FC236}">
              <a16:creationId xmlns:a16="http://schemas.microsoft.com/office/drawing/2014/main" id="{B512438B-8115-47D2-9125-433E3E1CA623}"/>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29" name="TextBox 28">
          <a:extLst>
            <a:ext uri="{FF2B5EF4-FFF2-40B4-BE49-F238E27FC236}">
              <a16:creationId xmlns:a16="http://schemas.microsoft.com/office/drawing/2014/main" id="{14D88990-F657-4F25-B25B-AD79B731AA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0" name="TextBox 29">
          <a:extLst>
            <a:ext uri="{FF2B5EF4-FFF2-40B4-BE49-F238E27FC236}">
              <a16:creationId xmlns:a16="http://schemas.microsoft.com/office/drawing/2014/main" id="{99415E06-B745-4032-8CED-C9F0AF3F842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1" name="TextBox 30">
          <a:extLst>
            <a:ext uri="{FF2B5EF4-FFF2-40B4-BE49-F238E27FC236}">
              <a16:creationId xmlns:a16="http://schemas.microsoft.com/office/drawing/2014/main" id="{A0AF0DA3-04E8-4FE2-936B-2FA8D82295E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2" name="TextBox 31">
          <a:extLst>
            <a:ext uri="{FF2B5EF4-FFF2-40B4-BE49-F238E27FC236}">
              <a16:creationId xmlns:a16="http://schemas.microsoft.com/office/drawing/2014/main" id="{AA1253E5-874D-4A47-8FE8-FF1EE70C34D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3" name="TextBox 32">
          <a:extLst>
            <a:ext uri="{FF2B5EF4-FFF2-40B4-BE49-F238E27FC236}">
              <a16:creationId xmlns:a16="http://schemas.microsoft.com/office/drawing/2014/main" id="{68ADFD51-00F0-4731-9AC4-FF3C6C96F31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4" name="TextBox 33">
          <a:extLst>
            <a:ext uri="{FF2B5EF4-FFF2-40B4-BE49-F238E27FC236}">
              <a16:creationId xmlns:a16="http://schemas.microsoft.com/office/drawing/2014/main" id="{C09A622F-AF2A-4CA1-B7F2-DA7BCDED824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5" name="TextBox 34">
          <a:extLst>
            <a:ext uri="{FF2B5EF4-FFF2-40B4-BE49-F238E27FC236}">
              <a16:creationId xmlns:a16="http://schemas.microsoft.com/office/drawing/2014/main" id="{31E4BFF7-BE59-44C3-9AF4-0FB8E91ADA0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6" name="TextBox 35">
          <a:extLst>
            <a:ext uri="{FF2B5EF4-FFF2-40B4-BE49-F238E27FC236}">
              <a16:creationId xmlns:a16="http://schemas.microsoft.com/office/drawing/2014/main" id="{6F0588CA-6F6B-4FC5-BE86-3AECA28B407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7" name="TextBox 36">
          <a:extLst>
            <a:ext uri="{FF2B5EF4-FFF2-40B4-BE49-F238E27FC236}">
              <a16:creationId xmlns:a16="http://schemas.microsoft.com/office/drawing/2014/main" id="{3CB390F6-1EB4-433A-8668-008090465F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8" name="TextBox 37">
          <a:extLst>
            <a:ext uri="{FF2B5EF4-FFF2-40B4-BE49-F238E27FC236}">
              <a16:creationId xmlns:a16="http://schemas.microsoft.com/office/drawing/2014/main" id="{61ED9409-E839-465C-890C-816DC445D0E2}"/>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39" name="TextBox 38">
          <a:extLst>
            <a:ext uri="{FF2B5EF4-FFF2-40B4-BE49-F238E27FC236}">
              <a16:creationId xmlns:a16="http://schemas.microsoft.com/office/drawing/2014/main" id="{29C8EB96-F17D-4E35-A7A0-9E5F8DB8C61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0" name="TextBox 39">
          <a:extLst>
            <a:ext uri="{FF2B5EF4-FFF2-40B4-BE49-F238E27FC236}">
              <a16:creationId xmlns:a16="http://schemas.microsoft.com/office/drawing/2014/main" id="{F06A01F7-8D0A-4BDE-BC91-0D2678D30D3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1" name="TextBox 40">
          <a:extLst>
            <a:ext uri="{FF2B5EF4-FFF2-40B4-BE49-F238E27FC236}">
              <a16:creationId xmlns:a16="http://schemas.microsoft.com/office/drawing/2014/main" id="{54AAF85D-67B0-4543-AA13-6DF6FB39B23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2" name="TextBox 41">
          <a:extLst>
            <a:ext uri="{FF2B5EF4-FFF2-40B4-BE49-F238E27FC236}">
              <a16:creationId xmlns:a16="http://schemas.microsoft.com/office/drawing/2014/main" id="{42BFA1F3-6299-4493-8050-97B3FE1F5DC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3" name="TextBox 42">
          <a:extLst>
            <a:ext uri="{FF2B5EF4-FFF2-40B4-BE49-F238E27FC236}">
              <a16:creationId xmlns:a16="http://schemas.microsoft.com/office/drawing/2014/main" id="{29C127ED-223E-4B9E-90B5-E68F790CC6E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4" name="TextBox 43">
          <a:extLst>
            <a:ext uri="{FF2B5EF4-FFF2-40B4-BE49-F238E27FC236}">
              <a16:creationId xmlns:a16="http://schemas.microsoft.com/office/drawing/2014/main" id="{97E7F4BE-90E7-4D2F-AC4F-64259787EA7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5" name="TextBox 44">
          <a:extLst>
            <a:ext uri="{FF2B5EF4-FFF2-40B4-BE49-F238E27FC236}">
              <a16:creationId xmlns:a16="http://schemas.microsoft.com/office/drawing/2014/main" id="{BD1F2A55-AA1C-4EE3-9ADD-196CC8F43E2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6" name="TextBox 45">
          <a:extLst>
            <a:ext uri="{FF2B5EF4-FFF2-40B4-BE49-F238E27FC236}">
              <a16:creationId xmlns:a16="http://schemas.microsoft.com/office/drawing/2014/main" id="{AF2D337B-2972-43AB-8CE3-28CEC43290B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12</xdr:row>
      <xdr:rowOff>0</xdr:rowOff>
    </xdr:from>
    <xdr:ext cx="77782" cy="227475"/>
    <xdr:sp macro="" textlink="">
      <xdr:nvSpPr>
        <xdr:cNvPr id="47" name="TextBox 46">
          <a:extLst>
            <a:ext uri="{FF2B5EF4-FFF2-40B4-BE49-F238E27FC236}">
              <a16:creationId xmlns:a16="http://schemas.microsoft.com/office/drawing/2014/main" id="{38AC3CA4-E74C-4F25-A8BD-8E4C9E58616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5" name="TextBox 54">
          <a:extLst>
            <a:ext uri="{FF2B5EF4-FFF2-40B4-BE49-F238E27FC236}">
              <a16:creationId xmlns:a16="http://schemas.microsoft.com/office/drawing/2014/main" id="{14A1CCC4-4342-994E-969C-30B15F049C8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6" name="TextBox 55">
          <a:extLst>
            <a:ext uri="{FF2B5EF4-FFF2-40B4-BE49-F238E27FC236}">
              <a16:creationId xmlns:a16="http://schemas.microsoft.com/office/drawing/2014/main" id="{E35C9736-C08C-B248-9E6C-84643E6F3F4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7" name="TextBox 56">
          <a:extLst>
            <a:ext uri="{FF2B5EF4-FFF2-40B4-BE49-F238E27FC236}">
              <a16:creationId xmlns:a16="http://schemas.microsoft.com/office/drawing/2014/main" id="{80215969-BC51-C141-8FE9-01ACE38EFE7B}"/>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8" name="TextBox 57">
          <a:extLst>
            <a:ext uri="{FF2B5EF4-FFF2-40B4-BE49-F238E27FC236}">
              <a16:creationId xmlns:a16="http://schemas.microsoft.com/office/drawing/2014/main" id="{999CE228-99BB-3742-85B6-E379E7EADE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59" name="TextBox 58">
          <a:extLst>
            <a:ext uri="{FF2B5EF4-FFF2-40B4-BE49-F238E27FC236}">
              <a16:creationId xmlns:a16="http://schemas.microsoft.com/office/drawing/2014/main" id="{0C92AA14-4264-0C47-ABC9-420B14F0DA7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0" name="TextBox 59">
          <a:extLst>
            <a:ext uri="{FF2B5EF4-FFF2-40B4-BE49-F238E27FC236}">
              <a16:creationId xmlns:a16="http://schemas.microsoft.com/office/drawing/2014/main" id="{AAD298B8-8D1B-F840-A5E5-6B3DCEF7D7B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11</xdr:row>
      <xdr:rowOff>1304925</xdr:rowOff>
    </xdr:from>
    <xdr:ext cx="77782" cy="227475"/>
    <xdr:sp macro="" textlink="">
      <xdr:nvSpPr>
        <xdr:cNvPr id="61" name="TextBox 60">
          <a:extLst>
            <a:ext uri="{FF2B5EF4-FFF2-40B4-BE49-F238E27FC236}">
              <a16:creationId xmlns:a16="http://schemas.microsoft.com/office/drawing/2014/main" id="{0765162F-506E-4048-A9B7-120887C52C3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1571625</xdr:rowOff>
    </xdr:from>
    <xdr:ext cx="77782" cy="227475"/>
    <xdr:sp macro="" textlink="">
      <xdr:nvSpPr>
        <xdr:cNvPr id="62" name="TextBox 61">
          <a:extLst>
            <a:ext uri="{FF2B5EF4-FFF2-40B4-BE49-F238E27FC236}">
              <a16:creationId xmlns:a16="http://schemas.microsoft.com/office/drawing/2014/main" id="{6AFBFE77-50B7-4940-9B47-3305A74C47E3}"/>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10</xdr:row>
      <xdr:rowOff>1304925</xdr:rowOff>
    </xdr:from>
    <xdr:ext cx="77782" cy="227475"/>
    <xdr:sp macro="" textlink="">
      <xdr:nvSpPr>
        <xdr:cNvPr id="63" name="TextBox 62">
          <a:extLst>
            <a:ext uri="{FF2B5EF4-FFF2-40B4-BE49-F238E27FC236}">
              <a16:creationId xmlns:a16="http://schemas.microsoft.com/office/drawing/2014/main" id="{21BD76D1-36F0-4F44-B8DD-BCA6ABD2F3B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4" name="TextBox 63">
          <a:extLst>
            <a:ext uri="{FF2B5EF4-FFF2-40B4-BE49-F238E27FC236}">
              <a16:creationId xmlns:a16="http://schemas.microsoft.com/office/drawing/2014/main" id="{5E0E690F-2E1C-9348-B294-E50E7DF6687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5" name="TextBox 64">
          <a:extLst>
            <a:ext uri="{FF2B5EF4-FFF2-40B4-BE49-F238E27FC236}">
              <a16:creationId xmlns:a16="http://schemas.microsoft.com/office/drawing/2014/main" id="{427D0336-E5B5-5B45-9C5F-D6875F6620D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6" name="TextBox 65">
          <a:extLst>
            <a:ext uri="{FF2B5EF4-FFF2-40B4-BE49-F238E27FC236}">
              <a16:creationId xmlns:a16="http://schemas.microsoft.com/office/drawing/2014/main" id="{0D38D984-22E2-C840-B777-3DF6B820E84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7" name="TextBox 66">
          <a:extLst>
            <a:ext uri="{FF2B5EF4-FFF2-40B4-BE49-F238E27FC236}">
              <a16:creationId xmlns:a16="http://schemas.microsoft.com/office/drawing/2014/main" id="{EB33B31D-84E2-9242-8256-D8C216ABC37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8" name="TextBox 67">
          <a:extLst>
            <a:ext uri="{FF2B5EF4-FFF2-40B4-BE49-F238E27FC236}">
              <a16:creationId xmlns:a16="http://schemas.microsoft.com/office/drawing/2014/main" id="{422AB02B-2855-1648-B264-830BB7A363F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69" name="TextBox 68">
          <a:extLst>
            <a:ext uri="{FF2B5EF4-FFF2-40B4-BE49-F238E27FC236}">
              <a16:creationId xmlns:a16="http://schemas.microsoft.com/office/drawing/2014/main" id="{3367DC42-1A9C-EA45-852C-F409021ACE8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0" name="TextBox 69">
          <a:extLst>
            <a:ext uri="{FF2B5EF4-FFF2-40B4-BE49-F238E27FC236}">
              <a16:creationId xmlns:a16="http://schemas.microsoft.com/office/drawing/2014/main" id="{3202D5B6-CC7A-C14A-B435-0684D3F674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1" name="TextBox 70">
          <a:extLst>
            <a:ext uri="{FF2B5EF4-FFF2-40B4-BE49-F238E27FC236}">
              <a16:creationId xmlns:a16="http://schemas.microsoft.com/office/drawing/2014/main" id="{C47475E9-E500-2840-B3E9-1B5BACB370B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2" name="TextBox 71">
          <a:extLst>
            <a:ext uri="{FF2B5EF4-FFF2-40B4-BE49-F238E27FC236}">
              <a16:creationId xmlns:a16="http://schemas.microsoft.com/office/drawing/2014/main" id="{AFA8A70C-36CE-9B41-AA5A-08991A0CEA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3" name="TextBox 72">
          <a:extLst>
            <a:ext uri="{FF2B5EF4-FFF2-40B4-BE49-F238E27FC236}">
              <a16:creationId xmlns:a16="http://schemas.microsoft.com/office/drawing/2014/main" id="{5493FD5F-38FF-9341-B464-BCB5ADD6858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4" name="TextBox 73">
          <a:extLst>
            <a:ext uri="{FF2B5EF4-FFF2-40B4-BE49-F238E27FC236}">
              <a16:creationId xmlns:a16="http://schemas.microsoft.com/office/drawing/2014/main" id="{200F0CC0-CD2B-6946-B6B7-54162DDA4E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5" name="TextBox 74">
          <a:extLst>
            <a:ext uri="{FF2B5EF4-FFF2-40B4-BE49-F238E27FC236}">
              <a16:creationId xmlns:a16="http://schemas.microsoft.com/office/drawing/2014/main" id="{0F996A14-86ED-B048-A318-DC421ED0E1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6" name="TextBox 75">
          <a:extLst>
            <a:ext uri="{FF2B5EF4-FFF2-40B4-BE49-F238E27FC236}">
              <a16:creationId xmlns:a16="http://schemas.microsoft.com/office/drawing/2014/main" id="{8DD1C760-B3DD-9C41-A850-7942A2CCFDB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7" name="TextBox 76">
          <a:extLst>
            <a:ext uri="{FF2B5EF4-FFF2-40B4-BE49-F238E27FC236}">
              <a16:creationId xmlns:a16="http://schemas.microsoft.com/office/drawing/2014/main" id="{81CA66A5-5E1D-FE42-B994-A82EB7B654A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8" name="TextBox 77">
          <a:extLst>
            <a:ext uri="{FF2B5EF4-FFF2-40B4-BE49-F238E27FC236}">
              <a16:creationId xmlns:a16="http://schemas.microsoft.com/office/drawing/2014/main" id="{59CA30F2-3725-F943-A1CD-6EB58BF3A45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79" name="TextBox 78">
          <a:extLst>
            <a:ext uri="{FF2B5EF4-FFF2-40B4-BE49-F238E27FC236}">
              <a16:creationId xmlns:a16="http://schemas.microsoft.com/office/drawing/2014/main" id="{79B7B81C-F0A5-8143-B935-753BE57852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0" name="TextBox 79">
          <a:extLst>
            <a:ext uri="{FF2B5EF4-FFF2-40B4-BE49-F238E27FC236}">
              <a16:creationId xmlns:a16="http://schemas.microsoft.com/office/drawing/2014/main" id="{12A1B67B-B099-1F49-B71F-434AE5E83E4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1" name="TextBox 80">
          <a:extLst>
            <a:ext uri="{FF2B5EF4-FFF2-40B4-BE49-F238E27FC236}">
              <a16:creationId xmlns:a16="http://schemas.microsoft.com/office/drawing/2014/main" id="{4273AB8B-8D4C-2346-BFAE-7B95ABCF5457}"/>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2" name="TextBox 81">
          <a:extLst>
            <a:ext uri="{FF2B5EF4-FFF2-40B4-BE49-F238E27FC236}">
              <a16:creationId xmlns:a16="http://schemas.microsoft.com/office/drawing/2014/main" id="{6CA0B883-CA52-6C44-B2AB-4961C4DC39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3" name="TextBox 82">
          <a:extLst>
            <a:ext uri="{FF2B5EF4-FFF2-40B4-BE49-F238E27FC236}">
              <a16:creationId xmlns:a16="http://schemas.microsoft.com/office/drawing/2014/main" id="{4D1D02B7-A48E-F445-995E-5D8F54D218D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4" name="TextBox 83">
          <a:extLst>
            <a:ext uri="{FF2B5EF4-FFF2-40B4-BE49-F238E27FC236}">
              <a16:creationId xmlns:a16="http://schemas.microsoft.com/office/drawing/2014/main" id="{1FE7F227-9911-0947-BEAC-0E4ACFB0BBB6}"/>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5" name="TextBox 84">
          <a:extLst>
            <a:ext uri="{FF2B5EF4-FFF2-40B4-BE49-F238E27FC236}">
              <a16:creationId xmlns:a16="http://schemas.microsoft.com/office/drawing/2014/main" id="{51E14BDB-2E44-CA4B-A1FB-DEA023DC7A6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6" name="TextBox 85">
          <a:extLst>
            <a:ext uri="{FF2B5EF4-FFF2-40B4-BE49-F238E27FC236}">
              <a16:creationId xmlns:a16="http://schemas.microsoft.com/office/drawing/2014/main" id="{13B0FAAC-83FC-5D48-A03C-866E0F71304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7" name="TextBox 86">
          <a:extLst>
            <a:ext uri="{FF2B5EF4-FFF2-40B4-BE49-F238E27FC236}">
              <a16:creationId xmlns:a16="http://schemas.microsoft.com/office/drawing/2014/main" id="{C047D722-6D99-6847-AD36-060CE52D68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8" name="TextBox 87">
          <a:extLst>
            <a:ext uri="{FF2B5EF4-FFF2-40B4-BE49-F238E27FC236}">
              <a16:creationId xmlns:a16="http://schemas.microsoft.com/office/drawing/2014/main" id="{A8554607-8394-F14D-A804-AC094CBFCA7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89" name="TextBox 88">
          <a:extLst>
            <a:ext uri="{FF2B5EF4-FFF2-40B4-BE49-F238E27FC236}">
              <a16:creationId xmlns:a16="http://schemas.microsoft.com/office/drawing/2014/main" id="{B52F1A61-74C5-CA42-B769-A07F71C5F79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0" name="TextBox 89">
          <a:extLst>
            <a:ext uri="{FF2B5EF4-FFF2-40B4-BE49-F238E27FC236}">
              <a16:creationId xmlns:a16="http://schemas.microsoft.com/office/drawing/2014/main" id="{3782283F-8AFE-5047-A1E8-502D5D777FE0}"/>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1" name="TextBox 90">
          <a:extLst>
            <a:ext uri="{FF2B5EF4-FFF2-40B4-BE49-F238E27FC236}">
              <a16:creationId xmlns:a16="http://schemas.microsoft.com/office/drawing/2014/main" id="{D2853557-0D91-A544-B7B0-25401A62434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2" name="TextBox 91">
          <a:extLst>
            <a:ext uri="{FF2B5EF4-FFF2-40B4-BE49-F238E27FC236}">
              <a16:creationId xmlns:a16="http://schemas.microsoft.com/office/drawing/2014/main" id="{5666C394-B3D5-3E43-A8A3-4E995BD6E38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3" name="TextBox 92">
          <a:extLst>
            <a:ext uri="{FF2B5EF4-FFF2-40B4-BE49-F238E27FC236}">
              <a16:creationId xmlns:a16="http://schemas.microsoft.com/office/drawing/2014/main" id="{C71F7DBD-EB06-2A4B-ADED-E5668694068E}"/>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4" name="TextBox 93">
          <a:extLst>
            <a:ext uri="{FF2B5EF4-FFF2-40B4-BE49-F238E27FC236}">
              <a16:creationId xmlns:a16="http://schemas.microsoft.com/office/drawing/2014/main" id="{15274F8E-3A60-1F48-BD4C-D237717C9E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5" name="TextBox 94">
          <a:extLst>
            <a:ext uri="{FF2B5EF4-FFF2-40B4-BE49-F238E27FC236}">
              <a16:creationId xmlns:a16="http://schemas.microsoft.com/office/drawing/2014/main" id="{477A9564-F239-124E-ABC6-583CC34347A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6" name="TextBox 95">
          <a:extLst>
            <a:ext uri="{FF2B5EF4-FFF2-40B4-BE49-F238E27FC236}">
              <a16:creationId xmlns:a16="http://schemas.microsoft.com/office/drawing/2014/main" id="{5621D886-A927-2D43-848C-448C4BBA5B0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7" name="TextBox 96">
          <a:extLst>
            <a:ext uri="{FF2B5EF4-FFF2-40B4-BE49-F238E27FC236}">
              <a16:creationId xmlns:a16="http://schemas.microsoft.com/office/drawing/2014/main" id="{ED331F54-528F-0D4B-8796-47D1FB1CDB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8" name="TextBox 97">
          <a:extLst>
            <a:ext uri="{FF2B5EF4-FFF2-40B4-BE49-F238E27FC236}">
              <a16:creationId xmlns:a16="http://schemas.microsoft.com/office/drawing/2014/main" id="{257DB71E-1F1E-0C41-BF56-F6254A8DFD61}"/>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99" name="TextBox 98">
          <a:extLst>
            <a:ext uri="{FF2B5EF4-FFF2-40B4-BE49-F238E27FC236}">
              <a16:creationId xmlns:a16="http://schemas.microsoft.com/office/drawing/2014/main" id="{74C67CF8-A80B-7A4C-96CE-E68653DCDBC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0" name="TextBox 99">
          <a:extLst>
            <a:ext uri="{FF2B5EF4-FFF2-40B4-BE49-F238E27FC236}">
              <a16:creationId xmlns:a16="http://schemas.microsoft.com/office/drawing/2014/main" id="{A19D33F6-4F61-7E4C-95F7-7A7FC1442B1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8" name="TextBox 107">
          <a:extLst>
            <a:ext uri="{FF2B5EF4-FFF2-40B4-BE49-F238E27FC236}">
              <a16:creationId xmlns:a16="http://schemas.microsoft.com/office/drawing/2014/main" id="{E1C4682E-ED7C-F840-9187-77994D9C6C5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09" name="TextBox 108">
          <a:extLst>
            <a:ext uri="{FF2B5EF4-FFF2-40B4-BE49-F238E27FC236}">
              <a16:creationId xmlns:a16="http://schemas.microsoft.com/office/drawing/2014/main" id="{97D07ABE-C5CC-6B47-9496-0C6D8E82FF1C}"/>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0" name="TextBox 109">
          <a:extLst>
            <a:ext uri="{FF2B5EF4-FFF2-40B4-BE49-F238E27FC236}">
              <a16:creationId xmlns:a16="http://schemas.microsoft.com/office/drawing/2014/main" id="{B45B1C76-AA4C-E04D-A58F-DB9A5A3FFE6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1" name="TextBox 110">
          <a:extLst>
            <a:ext uri="{FF2B5EF4-FFF2-40B4-BE49-F238E27FC236}">
              <a16:creationId xmlns:a16="http://schemas.microsoft.com/office/drawing/2014/main" id="{5080A397-6688-124A-82B8-C0262D0D898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2" name="TextBox 111">
          <a:extLst>
            <a:ext uri="{FF2B5EF4-FFF2-40B4-BE49-F238E27FC236}">
              <a16:creationId xmlns:a16="http://schemas.microsoft.com/office/drawing/2014/main" id="{99C727E3-1402-C14C-90F8-9C9EA6D41E3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3" name="TextBox 112">
          <a:extLst>
            <a:ext uri="{FF2B5EF4-FFF2-40B4-BE49-F238E27FC236}">
              <a16:creationId xmlns:a16="http://schemas.microsoft.com/office/drawing/2014/main" id="{4D4FFD0E-2D76-BC41-B9F8-7BFD895D0CB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4" name="TextBox 113">
          <a:extLst>
            <a:ext uri="{FF2B5EF4-FFF2-40B4-BE49-F238E27FC236}">
              <a16:creationId xmlns:a16="http://schemas.microsoft.com/office/drawing/2014/main" id="{C17A7392-19F2-B94A-BDA9-F81C136CD19C}"/>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5" name="TextBox 114">
          <a:extLst>
            <a:ext uri="{FF2B5EF4-FFF2-40B4-BE49-F238E27FC236}">
              <a16:creationId xmlns:a16="http://schemas.microsoft.com/office/drawing/2014/main" id="{16362724-0723-214A-B39C-FE12CBD0A2C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6" name="TextBox 115">
          <a:extLst>
            <a:ext uri="{FF2B5EF4-FFF2-40B4-BE49-F238E27FC236}">
              <a16:creationId xmlns:a16="http://schemas.microsoft.com/office/drawing/2014/main" id="{C77464CF-93AE-6A46-8875-4276239A42B7}"/>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7" name="TextBox 116">
          <a:extLst>
            <a:ext uri="{FF2B5EF4-FFF2-40B4-BE49-F238E27FC236}">
              <a16:creationId xmlns:a16="http://schemas.microsoft.com/office/drawing/2014/main" id="{2B01D75D-D558-114E-B667-54E8052556ED}"/>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8" name="TextBox 117">
          <a:extLst>
            <a:ext uri="{FF2B5EF4-FFF2-40B4-BE49-F238E27FC236}">
              <a16:creationId xmlns:a16="http://schemas.microsoft.com/office/drawing/2014/main" id="{5A83D7D4-C409-9F4E-9498-D370470193CA}"/>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19" name="TextBox 118">
          <a:extLst>
            <a:ext uri="{FF2B5EF4-FFF2-40B4-BE49-F238E27FC236}">
              <a16:creationId xmlns:a16="http://schemas.microsoft.com/office/drawing/2014/main" id="{C05997EB-F00F-694F-B7B0-E0327F1F974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0" name="TextBox 119">
          <a:extLst>
            <a:ext uri="{FF2B5EF4-FFF2-40B4-BE49-F238E27FC236}">
              <a16:creationId xmlns:a16="http://schemas.microsoft.com/office/drawing/2014/main" id="{B12CDCB6-BE78-9C4F-A96F-BB3B239F05D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1" name="TextBox 120">
          <a:extLst>
            <a:ext uri="{FF2B5EF4-FFF2-40B4-BE49-F238E27FC236}">
              <a16:creationId xmlns:a16="http://schemas.microsoft.com/office/drawing/2014/main" id="{10C16147-423F-7143-ADF7-5E28767643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2" name="TextBox 121">
          <a:extLst>
            <a:ext uri="{FF2B5EF4-FFF2-40B4-BE49-F238E27FC236}">
              <a16:creationId xmlns:a16="http://schemas.microsoft.com/office/drawing/2014/main" id="{3A2B39D7-DD0F-544E-8308-5C9BBE9D565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3" name="TextBox 122">
          <a:extLst>
            <a:ext uri="{FF2B5EF4-FFF2-40B4-BE49-F238E27FC236}">
              <a16:creationId xmlns:a16="http://schemas.microsoft.com/office/drawing/2014/main" id="{38E1E829-9625-3346-9C40-74C123D995B5}"/>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4" name="TextBox 123">
          <a:extLst>
            <a:ext uri="{FF2B5EF4-FFF2-40B4-BE49-F238E27FC236}">
              <a16:creationId xmlns:a16="http://schemas.microsoft.com/office/drawing/2014/main" id="{BE090DF7-37D8-4B4A-873F-E9CD7375B2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5" name="TextBox 124">
          <a:extLst>
            <a:ext uri="{FF2B5EF4-FFF2-40B4-BE49-F238E27FC236}">
              <a16:creationId xmlns:a16="http://schemas.microsoft.com/office/drawing/2014/main" id="{22DDE945-8810-5146-9DE5-25F295FB1432}"/>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6" name="TextBox 125">
          <a:extLst>
            <a:ext uri="{FF2B5EF4-FFF2-40B4-BE49-F238E27FC236}">
              <a16:creationId xmlns:a16="http://schemas.microsoft.com/office/drawing/2014/main" id="{0FA39C14-6430-C343-8EB8-486735E5DEA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7" name="TextBox 126">
          <a:extLst>
            <a:ext uri="{FF2B5EF4-FFF2-40B4-BE49-F238E27FC236}">
              <a16:creationId xmlns:a16="http://schemas.microsoft.com/office/drawing/2014/main" id="{164B2225-3DEF-534D-B9D7-F51FEF6E1A4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8" name="TextBox 127">
          <a:extLst>
            <a:ext uri="{FF2B5EF4-FFF2-40B4-BE49-F238E27FC236}">
              <a16:creationId xmlns:a16="http://schemas.microsoft.com/office/drawing/2014/main" id="{1127C2B2-5B58-354B-AA88-E42F491B220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29" name="TextBox 128">
          <a:extLst>
            <a:ext uri="{FF2B5EF4-FFF2-40B4-BE49-F238E27FC236}">
              <a16:creationId xmlns:a16="http://schemas.microsoft.com/office/drawing/2014/main" id="{44B6EB4A-B786-F444-A01E-7789CBE4D80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0" name="TextBox 129">
          <a:extLst>
            <a:ext uri="{FF2B5EF4-FFF2-40B4-BE49-F238E27FC236}">
              <a16:creationId xmlns:a16="http://schemas.microsoft.com/office/drawing/2014/main" id="{D13B3317-BBAF-9C44-AC0F-9C43C57FBBD5}"/>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1" name="TextBox 130">
          <a:extLst>
            <a:ext uri="{FF2B5EF4-FFF2-40B4-BE49-F238E27FC236}">
              <a16:creationId xmlns:a16="http://schemas.microsoft.com/office/drawing/2014/main" id="{67B97BA7-8B5E-F04E-8238-4756D17D5A9A}"/>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2" name="TextBox 131">
          <a:extLst>
            <a:ext uri="{FF2B5EF4-FFF2-40B4-BE49-F238E27FC236}">
              <a16:creationId xmlns:a16="http://schemas.microsoft.com/office/drawing/2014/main" id="{C920E2BB-AA17-0C40-945B-35627CE1E07E}"/>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3" name="TextBox 132">
          <a:extLst>
            <a:ext uri="{FF2B5EF4-FFF2-40B4-BE49-F238E27FC236}">
              <a16:creationId xmlns:a16="http://schemas.microsoft.com/office/drawing/2014/main" id="{A37C86F9-324E-BB45-B6DC-C917E8FE6B4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4" name="TextBox 133">
          <a:extLst>
            <a:ext uri="{FF2B5EF4-FFF2-40B4-BE49-F238E27FC236}">
              <a16:creationId xmlns:a16="http://schemas.microsoft.com/office/drawing/2014/main" id="{2DCFD41D-7789-F946-9C42-8B2E9FF69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5" name="TextBox 134">
          <a:extLst>
            <a:ext uri="{FF2B5EF4-FFF2-40B4-BE49-F238E27FC236}">
              <a16:creationId xmlns:a16="http://schemas.microsoft.com/office/drawing/2014/main" id="{E7AE9D08-E178-1647-9C63-A0182088A81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6" name="TextBox 135">
          <a:extLst>
            <a:ext uri="{FF2B5EF4-FFF2-40B4-BE49-F238E27FC236}">
              <a16:creationId xmlns:a16="http://schemas.microsoft.com/office/drawing/2014/main" id="{322A9D89-AF44-C44C-8F5A-14219CE8618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7" name="TextBox 136">
          <a:extLst>
            <a:ext uri="{FF2B5EF4-FFF2-40B4-BE49-F238E27FC236}">
              <a16:creationId xmlns:a16="http://schemas.microsoft.com/office/drawing/2014/main" id="{9E203D65-B119-6346-BF6C-603761D6D55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8" name="TextBox 137">
          <a:extLst>
            <a:ext uri="{FF2B5EF4-FFF2-40B4-BE49-F238E27FC236}">
              <a16:creationId xmlns:a16="http://schemas.microsoft.com/office/drawing/2014/main" id="{9FA69FBA-F971-7749-9DAC-2FEFB69925CB}"/>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39" name="TextBox 138">
          <a:extLst>
            <a:ext uri="{FF2B5EF4-FFF2-40B4-BE49-F238E27FC236}">
              <a16:creationId xmlns:a16="http://schemas.microsoft.com/office/drawing/2014/main" id="{B9C4D43D-7CA8-6247-AC1A-860CCC2187BF}"/>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0" name="TextBox 139">
          <a:extLst>
            <a:ext uri="{FF2B5EF4-FFF2-40B4-BE49-F238E27FC236}">
              <a16:creationId xmlns:a16="http://schemas.microsoft.com/office/drawing/2014/main" id="{50C03B0F-9370-4D42-A0C9-A14D5F0F9A36}"/>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1" name="TextBox 140">
          <a:extLst>
            <a:ext uri="{FF2B5EF4-FFF2-40B4-BE49-F238E27FC236}">
              <a16:creationId xmlns:a16="http://schemas.microsoft.com/office/drawing/2014/main" id="{41B5C87C-BC16-7E4E-AC25-2F51634ED0A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2" name="TextBox 141">
          <a:extLst>
            <a:ext uri="{FF2B5EF4-FFF2-40B4-BE49-F238E27FC236}">
              <a16:creationId xmlns:a16="http://schemas.microsoft.com/office/drawing/2014/main" id="{A70CD62A-B446-7842-AD00-DD16C66FC72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3" name="TextBox 142">
          <a:extLst>
            <a:ext uri="{FF2B5EF4-FFF2-40B4-BE49-F238E27FC236}">
              <a16:creationId xmlns:a16="http://schemas.microsoft.com/office/drawing/2014/main" id="{97079605-349D-4441-AA84-DE1961D5F202}"/>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4" name="TextBox 143">
          <a:extLst>
            <a:ext uri="{FF2B5EF4-FFF2-40B4-BE49-F238E27FC236}">
              <a16:creationId xmlns:a16="http://schemas.microsoft.com/office/drawing/2014/main" id="{496B9E62-CDE8-E347-AB2D-04AE9BE66BC0}"/>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5" name="TextBox 144">
          <a:extLst>
            <a:ext uri="{FF2B5EF4-FFF2-40B4-BE49-F238E27FC236}">
              <a16:creationId xmlns:a16="http://schemas.microsoft.com/office/drawing/2014/main" id="{F106AB5B-9DF1-FB4B-AF50-B3608E460593}"/>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6" name="TextBox 145">
          <a:extLst>
            <a:ext uri="{FF2B5EF4-FFF2-40B4-BE49-F238E27FC236}">
              <a16:creationId xmlns:a16="http://schemas.microsoft.com/office/drawing/2014/main" id="{AD86E52E-277D-AE44-8E72-C81B222EF491}"/>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7" name="TextBox 146">
          <a:extLst>
            <a:ext uri="{FF2B5EF4-FFF2-40B4-BE49-F238E27FC236}">
              <a16:creationId xmlns:a16="http://schemas.microsoft.com/office/drawing/2014/main" id="{944D8DF0-060B-E144-A5B3-F05A3940DA4D}"/>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8" name="TextBox 147">
          <a:extLst>
            <a:ext uri="{FF2B5EF4-FFF2-40B4-BE49-F238E27FC236}">
              <a16:creationId xmlns:a16="http://schemas.microsoft.com/office/drawing/2014/main" id="{282CE8CA-45C2-3D4F-946E-8D5EBAC0E3B9}"/>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49" name="TextBox 148">
          <a:extLst>
            <a:ext uri="{FF2B5EF4-FFF2-40B4-BE49-F238E27FC236}">
              <a16:creationId xmlns:a16="http://schemas.microsoft.com/office/drawing/2014/main" id="{F52EB595-EA73-134C-9E10-64955808B379}"/>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0" name="TextBox 149">
          <a:extLst>
            <a:ext uri="{FF2B5EF4-FFF2-40B4-BE49-F238E27FC236}">
              <a16:creationId xmlns:a16="http://schemas.microsoft.com/office/drawing/2014/main" id="{97B68F67-7C02-D54C-8AD1-F787D4FF46EF}"/>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1" name="TextBox 150">
          <a:extLst>
            <a:ext uri="{FF2B5EF4-FFF2-40B4-BE49-F238E27FC236}">
              <a16:creationId xmlns:a16="http://schemas.microsoft.com/office/drawing/2014/main" id="{5185D295-5BCD-9D41-AC42-1A9C08766628}"/>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2" name="TextBox 151">
          <a:extLst>
            <a:ext uri="{FF2B5EF4-FFF2-40B4-BE49-F238E27FC236}">
              <a16:creationId xmlns:a16="http://schemas.microsoft.com/office/drawing/2014/main" id="{0DD3D922-85EA-5444-8A0F-17D538B1C1B4}"/>
            </a:ext>
          </a:extLst>
        </xdr:cNvPr>
        <xdr:cNvSpPr txBox="1"/>
      </xdr:nvSpPr>
      <xdr:spPr>
        <a:xfrm>
          <a:off x="12509500" y="21050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13</xdr:row>
      <xdr:rowOff>0</xdr:rowOff>
    </xdr:from>
    <xdr:ext cx="77782" cy="227475"/>
    <xdr:sp macro="" textlink="">
      <xdr:nvSpPr>
        <xdr:cNvPr id="153" name="TextBox 152">
          <a:extLst>
            <a:ext uri="{FF2B5EF4-FFF2-40B4-BE49-F238E27FC236}">
              <a16:creationId xmlns:a16="http://schemas.microsoft.com/office/drawing/2014/main" id="{F4556B41-357A-2041-A967-508FF88D5414}"/>
            </a:ext>
          </a:extLst>
        </xdr:cNvPr>
        <xdr:cNvSpPr txBox="1"/>
      </xdr:nvSpPr>
      <xdr:spPr>
        <a:xfrm>
          <a:off x="12509500" y="18383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5" name="TextBox 154">
          <a:extLst>
            <a:ext uri="{FF2B5EF4-FFF2-40B4-BE49-F238E27FC236}">
              <a16:creationId xmlns:a16="http://schemas.microsoft.com/office/drawing/2014/main" id="{8DC267BA-EDB1-5644-8FAE-6E8833EFE1B8}"/>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6" name="TextBox 155">
          <a:extLst>
            <a:ext uri="{FF2B5EF4-FFF2-40B4-BE49-F238E27FC236}">
              <a16:creationId xmlns:a16="http://schemas.microsoft.com/office/drawing/2014/main" id="{50F6E873-E511-FC41-9FC5-C18FF2DC9FB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57" name="TextBox 156">
          <a:extLst>
            <a:ext uri="{FF2B5EF4-FFF2-40B4-BE49-F238E27FC236}">
              <a16:creationId xmlns:a16="http://schemas.microsoft.com/office/drawing/2014/main" id="{A79D2F1E-98CC-DC4C-A451-D2B7F489AD8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58" name="TextBox 157">
          <a:extLst>
            <a:ext uri="{FF2B5EF4-FFF2-40B4-BE49-F238E27FC236}">
              <a16:creationId xmlns:a16="http://schemas.microsoft.com/office/drawing/2014/main" id="{F6906939-529A-8A43-AE93-EAE8D9D05BD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59" name="TextBox 158">
          <a:extLst>
            <a:ext uri="{FF2B5EF4-FFF2-40B4-BE49-F238E27FC236}">
              <a16:creationId xmlns:a16="http://schemas.microsoft.com/office/drawing/2014/main" id="{15EAFD62-0DB3-C245-8A72-4A24F4D91F3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0" name="TextBox 159">
          <a:extLst>
            <a:ext uri="{FF2B5EF4-FFF2-40B4-BE49-F238E27FC236}">
              <a16:creationId xmlns:a16="http://schemas.microsoft.com/office/drawing/2014/main" id="{24E05288-0C01-6F41-9488-8BB7DB119B8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1" name="TextBox 160">
          <a:extLst>
            <a:ext uri="{FF2B5EF4-FFF2-40B4-BE49-F238E27FC236}">
              <a16:creationId xmlns:a16="http://schemas.microsoft.com/office/drawing/2014/main" id="{20BD8E42-988B-F943-8D73-025DC17411B0}"/>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3" name="TextBox 162">
          <a:extLst>
            <a:ext uri="{FF2B5EF4-FFF2-40B4-BE49-F238E27FC236}">
              <a16:creationId xmlns:a16="http://schemas.microsoft.com/office/drawing/2014/main" id="{84C8D936-6932-064B-AECF-3656F60905F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64" name="TextBox 163">
          <a:extLst>
            <a:ext uri="{FF2B5EF4-FFF2-40B4-BE49-F238E27FC236}">
              <a16:creationId xmlns:a16="http://schemas.microsoft.com/office/drawing/2014/main" id="{DD059393-166E-EF4A-9933-4D8CCDDE8DA5}"/>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5" name="TextBox 164">
          <a:extLst>
            <a:ext uri="{FF2B5EF4-FFF2-40B4-BE49-F238E27FC236}">
              <a16:creationId xmlns:a16="http://schemas.microsoft.com/office/drawing/2014/main" id="{726196DE-6284-934F-B7A6-88CFD4BA5AA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6" name="TextBox 165">
          <a:extLst>
            <a:ext uri="{FF2B5EF4-FFF2-40B4-BE49-F238E27FC236}">
              <a16:creationId xmlns:a16="http://schemas.microsoft.com/office/drawing/2014/main" id="{2E6E8421-91D2-6048-B37E-15273CFB6E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67" name="TextBox 166">
          <a:extLst>
            <a:ext uri="{FF2B5EF4-FFF2-40B4-BE49-F238E27FC236}">
              <a16:creationId xmlns:a16="http://schemas.microsoft.com/office/drawing/2014/main" id="{090C5F87-F433-4547-B25A-4F905F4D054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68" name="TextBox 167">
          <a:extLst>
            <a:ext uri="{FF2B5EF4-FFF2-40B4-BE49-F238E27FC236}">
              <a16:creationId xmlns:a16="http://schemas.microsoft.com/office/drawing/2014/main" id="{1F019273-E568-234A-ABED-25D4BD7C0CB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69" name="TextBox 168">
          <a:extLst>
            <a:ext uri="{FF2B5EF4-FFF2-40B4-BE49-F238E27FC236}">
              <a16:creationId xmlns:a16="http://schemas.microsoft.com/office/drawing/2014/main" id="{92AB6053-D92B-2345-B009-50CE907AFEA4}"/>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0" name="TextBox 169">
          <a:extLst>
            <a:ext uri="{FF2B5EF4-FFF2-40B4-BE49-F238E27FC236}">
              <a16:creationId xmlns:a16="http://schemas.microsoft.com/office/drawing/2014/main" id="{CD7ED6E2-6F4C-B84D-A432-F7FA853BDC3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1" name="TextBox 170">
          <a:extLst>
            <a:ext uri="{FF2B5EF4-FFF2-40B4-BE49-F238E27FC236}">
              <a16:creationId xmlns:a16="http://schemas.microsoft.com/office/drawing/2014/main" id="{25308401-EC01-7C4C-9512-35D06B7E7C58}"/>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72" name="TextBox 171">
          <a:extLst>
            <a:ext uri="{FF2B5EF4-FFF2-40B4-BE49-F238E27FC236}">
              <a16:creationId xmlns:a16="http://schemas.microsoft.com/office/drawing/2014/main" id="{FC9F8B12-B969-EE43-B53A-FC09DC1250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3" name="TextBox 172">
          <a:extLst>
            <a:ext uri="{FF2B5EF4-FFF2-40B4-BE49-F238E27FC236}">
              <a16:creationId xmlns:a16="http://schemas.microsoft.com/office/drawing/2014/main" id="{7A005021-4F6B-8C46-B95C-F59970759EC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4" name="TextBox 173">
          <a:extLst>
            <a:ext uri="{FF2B5EF4-FFF2-40B4-BE49-F238E27FC236}">
              <a16:creationId xmlns:a16="http://schemas.microsoft.com/office/drawing/2014/main" id="{C145E70A-B767-684B-A17F-AD825D15D92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5" name="TextBox 174">
          <a:extLst>
            <a:ext uri="{FF2B5EF4-FFF2-40B4-BE49-F238E27FC236}">
              <a16:creationId xmlns:a16="http://schemas.microsoft.com/office/drawing/2014/main" id="{B349B0C3-13AB-0449-ACBE-2E1706C1F62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6" name="TextBox 175">
          <a:extLst>
            <a:ext uri="{FF2B5EF4-FFF2-40B4-BE49-F238E27FC236}">
              <a16:creationId xmlns:a16="http://schemas.microsoft.com/office/drawing/2014/main" id="{7A95DC1A-F11A-AF4F-A451-44F436ABF7A2}"/>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77" name="TextBox 176">
          <a:extLst>
            <a:ext uri="{FF2B5EF4-FFF2-40B4-BE49-F238E27FC236}">
              <a16:creationId xmlns:a16="http://schemas.microsoft.com/office/drawing/2014/main" id="{A78FC88A-CABA-6047-8D4A-8583F9AC0D7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1304925</xdr:rowOff>
    </xdr:from>
    <xdr:ext cx="77782" cy="227475"/>
    <xdr:sp macro="" textlink="">
      <xdr:nvSpPr>
        <xdr:cNvPr id="178" name="TextBox 177">
          <a:extLst>
            <a:ext uri="{FF2B5EF4-FFF2-40B4-BE49-F238E27FC236}">
              <a16:creationId xmlns:a16="http://schemas.microsoft.com/office/drawing/2014/main" id="{1BA631F3-6E0F-C249-87E4-55166CB16F4A}"/>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5</xdr:row>
      <xdr:rowOff>1571625</xdr:rowOff>
    </xdr:from>
    <xdr:ext cx="77782" cy="227475"/>
    <xdr:sp macro="" textlink="">
      <xdr:nvSpPr>
        <xdr:cNvPr id="179" name="TextBox 178">
          <a:extLst>
            <a:ext uri="{FF2B5EF4-FFF2-40B4-BE49-F238E27FC236}">
              <a16:creationId xmlns:a16="http://schemas.microsoft.com/office/drawing/2014/main" id="{D89C09E9-091D-554B-AA47-6DEC45EB32C7}"/>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0" name="TextBox 179">
          <a:extLst>
            <a:ext uri="{FF2B5EF4-FFF2-40B4-BE49-F238E27FC236}">
              <a16:creationId xmlns:a16="http://schemas.microsoft.com/office/drawing/2014/main" id="{B742644C-D3F5-1841-977F-8567B78BF8A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1" name="TextBox 180">
          <a:extLst>
            <a:ext uri="{FF2B5EF4-FFF2-40B4-BE49-F238E27FC236}">
              <a16:creationId xmlns:a16="http://schemas.microsoft.com/office/drawing/2014/main" id="{8515BFB1-0856-F249-BE4A-773E03F045A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2" name="TextBox 181">
          <a:extLst>
            <a:ext uri="{FF2B5EF4-FFF2-40B4-BE49-F238E27FC236}">
              <a16:creationId xmlns:a16="http://schemas.microsoft.com/office/drawing/2014/main" id="{6AB30AE7-9334-344D-B2A3-003258B7C15D}"/>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3" name="TextBox 182">
          <a:extLst>
            <a:ext uri="{FF2B5EF4-FFF2-40B4-BE49-F238E27FC236}">
              <a16:creationId xmlns:a16="http://schemas.microsoft.com/office/drawing/2014/main" id="{CB512B67-09E2-DC46-8B1C-46DF8A55DDE4}"/>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4" name="TextBox 183">
          <a:extLst>
            <a:ext uri="{FF2B5EF4-FFF2-40B4-BE49-F238E27FC236}">
              <a16:creationId xmlns:a16="http://schemas.microsoft.com/office/drawing/2014/main" id="{110BA199-6C3E-0349-A561-B51EE2ACB956}"/>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5" name="TextBox 184">
          <a:extLst>
            <a:ext uri="{FF2B5EF4-FFF2-40B4-BE49-F238E27FC236}">
              <a16:creationId xmlns:a16="http://schemas.microsoft.com/office/drawing/2014/main" id="{37C226A7-2ADE-7646-9B5C-19F48C68FD5C}"/>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6" name="TextBox 185">
          <a:extLst>
            <a:ext uri="{FF2B5EF4-FFF2-40B4-BE49-F238E27FC236}">
              <a16:creationId xmlns:a16="http://schemas.microsoft.com/office/drawing/2014/main" id="{4587696F-B202-6B4D-9C7E-27F494DCA325}"/>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7" name="TextBox 186">
          <a:extLst>
            <a:ext uri="{FF2B5EF4-FFF2-40B4-BE49-F238E27FC236}">
              <a16:creationId xmlns:a16="http://schemas.microsoft.com/office/drawing/2014/main" id="{AFC2D3B1-8981-4543-A107-0DC3C7F4409B}"/>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88" name="TextBox 187">
          <a:extLst>
            <a:ext uri="{FF2B5EF4-FFF2-40B4-BE49-F238E27FC236}">
              <a16:creationId xmlns:a16="http://schemas.microsoft.com/office/drawing/2014/main" id="{B7345523-93E4-B84B-AAEE-7B154C85B4DE}"/>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89" name="TextBox 188">
          <a:extLst>
            <a:ext uri="{FF2B5EF4-FFF2-40B4-BE49-F238E27FC236}">
              <a16:creationId xmlns:a16="http://schemas.microsoft.com/office/drawing/2014/main" id="{C5A77B9E-AB5D-F142-88E5-E0D2318904A3}"/>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0" name="TextBox 189">
          <a:extLst>
            <a:ext uri="{FF2B5EF4-FFF2-40B4-BE49-F238E27FC236}">
              <a16:creationId xmlns:a16="http://schemas.microsoft.com/office/drawing/2014/main" id="{AF4EE3A7-7A42-324D-B9DD-FDC23EE427A3}"/>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1" name="TextBox 190">
          <a:extLst>
            <a:ext uri="{FF2B5EF4-FFF2-40B4-BE49-F238E27FC236}">
              <a16:creationId xmlns:a16="http://schemas.microsoft.com/office/drawing/2014/main" id="{704C80BD-1C48-CB47-833B-EE7218F8F6E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2" name="TextBox 191">
          <a:extLst>
            <a:ext uri="{FF2B5EF4-FFF2-40B4-BE49-F238E27FC236}">
              <a16:creationId xmlns:a16="http://schemas.microsoft.com/office/drawing/2014/main" id="{C42450DC-FEE7-2D4A-9C42-F37A4E42387C}"/>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3" name="TextBox 192">
          <a:extLst>
            <a:ext uri="{FF2B5EF4-FFF2-40B4-BE49-F238E27FC236}">
              <a16:creationId xmlns:a16="http://schemas.microsoft.com/office/drawing/2014/main" id="{78A4456C-56FF-F241-BA3C-907EFFF4E57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4" name="TextBox 193">
          <a:extLst>
            <a:ext uri="{FF2B5EF4-FFF2-40B4-BE49-F238E27FC236}">
              <a16:creationId xmlns:a16="http://schemas.microsoft.com/office/drawing/2014/main" id="{5816E2BF-5672-EE43-AF10-9CC1FC80768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5" name="TextBox 194">
          <a:extLst>
            <a:ext uri="{FF2B5EF4-FFF2-40B4-BE49-F238E27FC236}">
              <a16:creationId xmlns:a16="http://schemas.microsoft.com/office/drawing/2014/main" id="{DA00FB72-EE79-9C45-9C8F-E0629F1C4EE6}"/>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6" name="TextBox 195">
          <a:extLst>
            <a:ext uri="{FF2B5EF4-FFF2-40B4-BE49-F238E27FC236}">
              <a16:creationId xmlns:a16="http://schemas.microsoft.com/office/drawing/2014/main" id="{DA2E96AC-1CA5-F84F-95C8-7535DBA8843A}"/>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7" name="TextBox 196">
          <a:extLst>
            <a:ext uri="{FF2B5EF4-FFF2-40B4-BE49-F238E27FC236}">
              <a16:creationId xmlns:a16="http://schemas.microsoft.com/office/drawing/2014/main" id="{00D51652-7E17-3D4E-9B40-5BB48B073E0F}"/>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198" name="TextBox 197">
          <a:extLst>
            <a:ext uri="{FF2B5EF4-FFF2-40B4-BE49-F238E27FC236}">
              <a16:creationId xmlns:a16="http://schemas.microsoft.com/office/drawing/2014/main" id="{06995908-B9E0-1D41-9E36-CBE60B78D3FB}"/>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199" name="TextBox 198">
          <a:extLst>
            <a:ext uri="{FF2B5EF4-FFF2-40B4-BE49-F238E27FC236}">
              <a16:creationId xmlns:a16="http://schemas.microsoft.com/office/drawing/2014/main" id="{CED35747-512A-FF45-B55B-5D8C7ED21DA1}"/>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1571625</xdr:rowOff>
    </xdr:from>
    <xdr:ext cx="77782" cy="227475"/>
    <xdr:sp macro="" textlink="">
      <xdr:nvSpPr>
        <xdr:cNvPr id="200" name="TextBox 199">
          <a:extLst>
            <a:ext uri="{FF2B5EF4-FFF2-40B4-BE49-F238E27FC236}">
              <a16:creationId xmlns:a16="http://schemas.microsoft.com/office/drawing/2014/main" id="{A03B73B4-230E-3F46-AAF1-4F6707A42560}"/>
            </a:ext>
          </a:extLst>
        </xdr:cNvPr>
        <xdr:cNvSpPr txBox="1"/>
      </xdr:nvSpPr>
      <xdr:spPr>
        <a:xfrm>
          <a:off x="17513300" y="24606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2</xdr:col>
      <xdr:colOff>0</xdr:colOff>
      <xdr:row>6</xdr:row>
      <xdr:rowOff>1304925</xdr:rowOff>
    </xdr:from>
    <xdr:ext cx="77782" cy="227475"/>
    <xdr:sp macro="" textlink="">
      <xdr:nvSpPr>
        <xdr:cNvPr id="201" name="TextBox 200">
          <a:extLst>
            <a:ext uri="{FF2B5EF4-FFF2-40B4-BE49-F238E27FC236}">
              <a16:creationId xmlns:a16="http://schemas.microsoft.com/office/drawing/2014/main" id="{3DEB150B-4C4B-DE4D-94E8-275E1664C7B7}"/>
            </a:ext>
          </a:extLst>
        </xdr:cNvPr>
        <xdr:cNvSpPr txBox="1"/>
      </xdr:nvSpPr>
      <xdr:spPr>
        <a:xfrm>
          <a:off x="17513300" y="219392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4</xdr:col>
      <xdr:colOff>0</xdr:colOff>
      <xdr:row>6</xdr:row>
      <xdr:rowOff>1153497</xdr:rowOff>
    </xdr:from>
    <xdr:to>
      <xdr:col>4</xdr:col>
      <xdr:colOff>0</xdr:colOff>
      <xdr:row>6</xdr:row>
      <xdr:rowOff>2317102</xdr:rowOff>
    </xdr:to>
    <xdr:sp macro="" textlink="">
      <xdr:nvSpPr>
        <xdr:cNvPr id="202" name="Text 71">
          <a:extLst>
            <a:ext uri="{FF2B5EF4-FFF2-40B4-BE49-F238E27FC236}">
              <a16:creationId xmlns:a16="http://schemas.microsoft.com/office/drawing/2014/main" id="{9082103C-280A-EC4B-9E79-40FD82CAEBAE}"/>
            </a:ext>
          </a:extLst>
        </xdr:cNvPr>
        <xdr:cNvSpPr txBox="1">
          <a:spLocks noChangeArrowheads="1"/>
        </xdr:cNvSpPr>
      </xdr:nvSpPr>
      <xdr:spPr bwMode="auto">
        <a:xfrm>
          <a:off x="22517100" y="204249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2</xdr:col>
      <xdr:colOff>196851</xdr:colOff>
      <xdr:row>6</xdr:row>
      <xdr:rowOff>920750</xdr:rowOff>
    </xdr:from>
    <xdr:ext cx="800100" cy="324704"/>
    <xdr:sp macro="" textlink="">
      <xdr:nvSpPr>
        <xdr:cNvPr id="203" name="TextBox 202">
          <a:extLst>
            <a:ext uri="{FF2B5EF4-FFF2-40B4-BE49-F238E27FC236}">
              <a16:creationId xmlns:a16="http://schemas.microsoft.com/office/drawing/2014/main" id="{71BFF411-037E-5F46-A64D-E95AAD0310E8}"/>
            </a:ext>
          </a:extLst>
        </xdr:cNvPr>
        <xdr:cNvSpPr txBox="1"/>
      </xdr:nvSpPr>
      <xdr:spPr>
        <a:xfrm>
          <a:off x="17710151" y="18097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127000</xdr:colOff>
      <xdr:row>6</xdr:row>
      <xdr:rowOff>879475</xdr:rowOff>
    </xdr:from>
    <xdr:ext cx="2616200" cy="557076"/>
    <xdr:sp macro="" textlink="">
      <xdr:nvSpPr>
        <xdr:cNvPr id="204" name="TextBox 203">
          <a:extLst>
            <a:ext uri="{FF2B5EF4-FFF2-40B4-BE49-F238E27FC236}">
              <a16:creationId xmlns:a16="http://schemas.microsoft.com/office/drawing/2014/main" id="{F9A796E6-1368-B249-80ED-360D02D4E535}"/>
            </a:ext>
          </a:extLst>
        </xdr:cNvPr>
        <xdr:cNvSpPr txBox="1"/>
      </xdr:nvSpPr>
      <xdr:spPr>
        <a:xfrm>
          <a:off x="12153900" y="3470275"/>
          <a:ext cx="2616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Jordanian</a:t>
          </a:r>
          <a:r>
            <a:rPr lang="en-US" sz="800" b="0" baseline="0">
              <a:solidFill>
                <a:sysClr val="windowText" lastClr="000000"/>
              </a:solidFill>
              <a:latin typeface="Courier New" pitchFamily="49" charset="0"/>
              <a:cs typeface="Courier New" pitchFamily="49" charset="0"/>
            </a:rPr>
            <a:t> Citizen (has a national ID)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xdr:col>
      <xdr:colOff>152400</xdr:colOff>
      <xdr:row>6</xdr:row>
      <xdr:rowOff>304800</xdr:rowOff>
    </xdr:from>
    <xdr:ext cx="2665412" cy="1718932"/>
    <xdr:sp macro="" textlink="">
      <xdr:nvSpPr>
        <xdr:cNvPr id="206" name="TextBox 51">
          <a:extLst>
            <a:ext uri="{FF2B5EF4-FFF2-40B4-BE49-F238E27FC236}">
              <a16:creationId xmlns:a16="http://schemas.microsoft.com/office/drawing/2014/main" id="{36958240-50C1-3341-83C8-6A367143EBE8}"/>
            </a:ext>
          </a:extLst>
        </xdr:cNvPr>
        <xdr:cNvSpPr txBox="1"/>
      </xdr:nvSpPr>
      <xdr:spPr>
        <a:xfrm>
          <a:off x="25539700" y="1193800"/>
          <a:ext cx="2665412"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(Grade 1-10)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1-10)  </a:t>
          </a:r>
          <a:r>
            <a:rPr lang="en-US" sz="800">
              <a:solidFill>
                <a:schemeClr val="tx1"/>
              </a:solidFill>
              <a:effectLst/>
              <a:latin typeface="Courier New" panose="02070309020205020404" pitchFamily="49" charset="0"/>
              <a:ea typeface="+mn-ea"/>
              <a:cs typeface="Courier New" panose="02070309020205020404" pitchFamily="49" charset="0"/>
            </a:rPr>
            <a:t>complete ................................03 </a:t>
          </a:r>
        </a:p>
        <a:p>
          <a:r>
            <a:rPr lang="en-US" sz="800">
              <a:solidFill>
                <a:schemeClr val="tx1"/>
              </a:solidFill>
              <a:effectLst/>
              <a:latin typeface="Courier New" panose="02070309020205020404" pitchFamily="49" charset="0"/>
              <a:ea typeface="+mn-ea"/>
              <a:cs typeface="Courier New" panose="02070309020205020404" pitchFamily="49" charset="0"/>
            </a:rPr>
            <a:t>Secondary (Grade 11-12)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11-12) </a:t>
          </a:r>
          <a:r>
            <a:rPr lang="en-US" sz="800">
              <a:solidFill>
                <a:schemeClr val="tx1"/>
              </a:solidFill>
              <a:effectLst/>
              <a:latin typeface="Courier New" panose="02070309020205020404" pitchFamily="49" charset="0"/>
              <a:ea typeface="+mn-ea"/>
              <a:cs typeface="Courier New" panose="02070309020205020404" pitchFamily="49" charset="0"/>
            </a:rPr>
            <a:t>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466725</xdr:rowOff>
    </xdr:from>
    <xdr:ext cx="2438400" cy="6732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0" y="101282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a:t>
          </a:r>
          <a:r>
            <a:rPr lang="en-US" sz="800">
              <a:solidFill>
                <a:sysClr val="windowText" lastClr="000000"/>
              </a:solidFill>
              <a:effectLst/>
              <a:latin typeface="Courier New" panose="02070309020205020404" pitchFamily="49" charset="0"/>
              <a:ea typeface="+mn-ea"/>
              <a:cs typeface="Courier New" panose="02070309020205020404" pitchFamily="49" charset="0"/>
            </a:rPr>
            <a:t>or 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13</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15487649" y="217170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21</xdr:col>
      <xdr:colOff>95250</xdr:colOff>
      <xdr:row>3</xdr:row>
      <xdr:rowOff>1085850</xdr:rowOff>
    </xdr:from>
    <xdr:ext cx="971550" cy="324704"/>
    <xdr:sp macro="" textlink="">
      <xdr:nvSpPr>
        <xdr:cNvPr id="15" name="TextBox 16">
          <a:extLst>
            <a:ext uri="{FF2B5EF4-FFF2-40B4-BE49-F238E27FC236}">
              <a16:creationId xmlns:a16="http://schemas.microsoft.com/office/drawing/2014/main" id="{7CC4E72A-2523-4CB6-AF38-4A7B667EFD27}"/>
            </a:ext>
            <a:ext uri="{147F2762-F138-4A5C-976F-8EAC2B608ADB}">
              <a16:predDERef xmlns:a16="http://schemas.microsoft.com/office/drawing/2014/main" pred="{674213E3-3542-46D4-84B9-D72D918D48B2}"/>
            </a:ext>
          </a:extLst>
        </xdr:cNvPr>
        <xdr:cNvSpPr txBox="1"/>
      </xdr:nvSpPr>
      <xdr:spPr>
        <a:xfrm>
          <a:off x="24936450" y="16192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22</xdr:col>
      <xdr:colOff>0</xdr:colOff>
      <xdr:row>3</xdr:row>
      <xdr:rowOff>923925</xdr:rowOff>
    </xdr:from>
    <xdr:ext cx="971550" cy="324704"/>
    <xdr:sp macro="" textlink="">
      <xdr:nvSpPr>
        <xdr:cNvPr id="17" name="TextBox 16">
          <a:extLst>
            <a:ext uri="{FF2B5EF4-FFF2-40B4-BE49-F238E27FC236}">
              <a16:creationId xmlns:a16="http://schemas.microsoft.com/office/drawing/2014/main" id="{A16CFA2E-3041-459E-8D91-D23F5241D459}"/>
            </a:ext>
            <a:ext uri="{147F2762-F138-4A5C-976F-8EAC2B608ADB}">
              <a16:predDERef xmlns:a16="http://schemas.microsoft.com/office/drawing/2014/main" pred="{674213E3-3542-46D4-84B9-D72D918D48B2}"/>
            </a:ext>
          </a:extLst>
        </xdr:cNvPr>
        <xdr:cNvSpPr txBox="1"/>
      </xdr:nvSpPr>
      <xdr:spPr>
        <a:xfrm>
          <a:off x="26069925" y="14573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23</xdr:col>
      <xdr:colOff>0</xdr:colOff>
      <xdr:row>3</xdr:row>
      <xdr:rowOff>876300</xdr:rowOff>
    </xdr:from>
    <xdr:ext cx="1438275" cy="324704"/>
    <xdr:sp macro="" textlink="">
      <xdr:nvSpPr>
        <xdr:cNvPr id="20" name="TextBox 16">
          <a:extLst>
            <a:ext uri="{FF2B5EF4-FFF2-40B4-BE49-F238E27FC236}">
              <a16:creationId xmlns:a16="http://schemas.microsoft.com/office/drawing/2014/main" id="{C7D4540D-78F3-4AA3-AEA5-1090626187C8}"/>
            </a:ext>
            <a:ext uri="{147F2762-F138-4A5C-976F-8EAC2B608ADB}">
              <a16:predDERef xmlns:a16="http://schemas.microsoft.com/office/drawing/2014/main" pred="{674213E3-3542-46D4-84B9-D72D918D48B2}"/>
            </a:ext>
          </a:extLst>
        </xdr:cNvPr>
        <xdr:cNvSpPr txBox="1"/>
      </xdr:nvSpPr>
      <xdr:spPr>
        <a:xfrm>
          <a:off x="28527374" y="14097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24</xdr:col>
      <xdr:colOff>47625</xdr:colOff>
      <xdr:row>3</xdr:row>
      <xdr:rowOff>962025</xdr:rowOff>
    </xdr:from>
    <xdr:ext cx="971550" cy="324704"/>
    <xdr:sp macro="" textlink="">
      <xdr:nvSpPr>
        <xdr:cNvPr id="21" name="TextBox 16">
          <a:extLst>
            <a:ext uri="{FF2B5EF4-FFF2-40B4-BE49-F238E27FC236}">
              <a16:creationId xmlns:a16="http://schemas.microsoft.com/office/drawing/2014/main" id="{C68F262D-6A18-46B2-89BA-E79EB8D7ACAB}"/>
            </a:ext>
            <a:ext uri="{147F2762-F138-4A5C-976F-8EAC2B608ADB}">
              <a16:predDERef xmlns:a16="http://schemas.microsoft.com/office/drawing/2014/main" pred="{674213E3-3542-46D4-84B9-D72D918D48B2}"/>
            </a:ext>
          </a:extLst>
        </xdr:cNvPr>
        <xdr:cNvSpPr txBox="1"/>
      </xdr:nvSpPr>
      <xdr:spPr>
        <a:xfrm>
          <a:off x="29803725" y="14954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xdr:col>
      <xdr:colOff>73025</xdr:colOff>
      <xdr:row>3</xdr:row>
      <xdr:rowOff>501650</xdr:rowOff>
    </xdr:from>
    <xdr:ext cx="2438400" cy="673261"/>
    <xdr:sp macro="" textlink="">
      <xdr:nvSpPr>
        <xdr:cNvPr id="24" name="TextBox 51">
          <a:extLst>
            <a:ext uri="{FF2B5EF4-FFF2-40B4-BE49-F238E27FC236}">
              <a16:creationId xmlns:a16="http://schemas.microsoft.com/office/drawing/2014/main" id="{8A02B435-882A-F842-8D23-279058A6B1D9}"/>
            </a:ext>
          </a:extLst>
        </xdr:cNvPr>
        <xdr:cNvSpPr txBox="1"/>
      </xdr:nvSpPr>
      <xdr:spPr>
        <a:xfrm>
          <a:off x="2714625" y="104775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2</xdr:col>
      <xdr:colOff>114300</xdr:colOff>
      <xdr:row>3</xdr:row>
      <xdr:rowOff>508000</xdr:rowOff>
    </xdr:from>
    <xdr:ext cx="2438400" cy="673261"/>
    <xdr:sp macro="" textlink="">
      <xdr:nvSpPr>
        <xdr:cNvPr id="25" name="TextBox 51">
          <a:extLst>
            <a:ext uri="{FF2B5EF4-FFF2-40B4-BE49-F238E27FC236}">
              <a16:creationId xmlns:a16="http://schemas.microsoft.com/office/drawing/2014/main" id="{112EA605-D99C-7642-9CE7-6D3B9DAA7131}"/>
            </a:ext>
          </a:extLst>
        </xdr:cNvPr>
        <xdr:cNvSpPr txBox="1"/>
      </xdr:nvSpPr>
      <xdr:spPr>
        <a:xfrm>
          <a:off x="5372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a:t>
          </a:r>
          <a:r>
            <a:rPr lang="en-US" sz="800">
              <a:solidFill>
                <a:sysClr val="windowText" lastClr="000000"/>
              </a:solidFill>
              <a:effectLst/>
              <a:latin typeface="Courier New" panose="02070309020205020404" pitchFamily="49" charset="0"/>
              <a:ea typeface="+mn-ea"/>
              <a:cs typeface="Courier New" panose="02070309020205020404" pitchFamily="49" charset="0"/>
            </a:rPr>
            <a:t>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a:t>
          </a:r>
          <a:r>
            <a:rPr lang="en-US" sz="800">
              <a:solidFill>
                <a:schemeClr val="tx1"/>
              </a:solidFill>
              <a:effectLst/>
              <a:latin typeface="Courier New" panose="02070309020205020404" pitchFamily="49" charset="0"/>
              <a:ea typeface="+mn-ea"/>
              <a:cs typeface="Courier New" panose="02070309020205020404" pitchFamily="49" charset="0"/>
            </a:rPr>
            <a:t>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3</xdr:col>
      <xdr:colOff>50800</xdr:colOff>
      <xdr:row>3</xdr:row>
      <xdr:rowOff>508000</xdr:rowOff>
    </xdr:from>
    <xdr:ext cx="2438400" cy="673261"/>
    <xdr:sp macro="" textlink="">
      <xdr:nvSpPr>
        <xdr:cNvPr id="26" name="TextBox 51">
          <a:extLst>
            <a:ext uri="{FF2B5EF4-FFF2-40B4-BE49-F238E27FC236}">
              <a16:creationId xmlns:a16="http://schemas.microsoft.com/office/drawing/2014/main" id="{7147D90F-599C-974A-8B77-90364C5F72A0}"/>
            </a:ext>
          </a:extLst>
        </xdr:cNvPr>
        <xdr:cNvSpPr txBox="1"/>
      </xdr:nvSpPr>
      <xdr:spPr>
        <a:xfrm>
          <a:off x="8039100" y="105410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a:t>
          </a:r>
          <a:r>
            <a:rPr lang="en-US" sz="800">
              <a:solidFill>
                <a:sysClr val="windowText" lastClr="000000"/>
              </a:solidFill>
              <a:effectLst/>
              <a:latin typeface="Courier New" panose="02070309020205020404" pitchFamily="49" charset="0"/>
              <a:ea typeface="+mn-ea"/>
              <a:cs typeface="Courier New" panose="02070309020205020404" pitchFamily="49" charset="0"/>
            </a:rPr>
            <a:t>less than one day.....1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Several days........................2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More than half a</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day </a:t>
          </a:r>
          <a:r>
            <a:rPr lang="en-US" sz="80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Nearly everyday.....................4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a:t>
          </a:r>
          <a:r>
            <a:rPr lang="en-US" sz="800">
              <a:solidFill>
                <a:schemeClr val="tx1"/>
              </a:solidFill>
              <a:effectLst/>
              <a:latin typeface="Courier New" panose="02070309020205020404" pitchFamily="49" charset="0"/>
              <a:ea typeface="+mn-ea"/>
              <a:cs typeface="Courier New" panose="02070309020205020404" pitchFamily="49" charset="0"/>
            </a:rPr>
            <a:t>5</a:t>
          </a:r>
        </a:p>
      </xdr:txBody>
    </xdr:sp>
    <xdr:clientData/>
  </xdr:oneCellAnchor>
  <xdr:oneCellAnchor>
    <xdr:from>
      <xdr:col>14</xdr:col>
      <xdr:colOff>12700</xdr:colOff>
      <xdr:row>3</xdr:row>
      <xdr:rowOff>635000</xdr:rowOff>
    </xdr:from>
    <xdr:ext cx="1514475" cy="789447"/>
    <xdr:sp macro="" textlink="">
      <xdr:nvSpPr>
        <xdr:cNvPr id="27" name="TextBox 16">
          <a:extLst>
            <a:ext uri="{FF2B5EF4-FFF2-40B4-BE49-F238E27FC236}">
              <a16:creationId xmlns:a16="http://schemas.microsoft.com/office/drawing/2014/main" id="{070E4C56-6D52-BC45-8A9D-D17C4C2D3127}"/>
            </a:ext>
            <a:ext uri="{147F2762-F138-4A5C-976F-8EAC2B608ADB}">
              <a16:predDERef xmlns:a16="http://schemas.microsoft.com/office/drawing/2014/main" pred="{674213E3-3542-46D4-84B9-D72D918D48B2}"/>
            </a:ext>
          </a:extLst>
        </xdr:cNvPr>
        <xdr:cNvSpPr txBox="1"/>
      </xdr:nvSpPr>
      <xdr:spPr>
        <a:xfrm>
          <a:off x="23698200" y="1193800"/>
          <a:ext cx="1514475"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 continue</a:t>
          </a:r>
          <a:r>
            <a:rPr lang="en-US" sz="800" b="0" baseline="0">
              <a:solidFill>
                <a:sysClr val="windowText" lastClr="000000"/>
              </a:solidFill>
              <a:latin typeface="Courier New" pitchFamily="49" charset="0"/>
              <a:cs typeface="Courier New" pitchFamily="49" charset="0"/>
            </a:rPr>
            <a:t>.</a:t>
          </a:r>
        </a:p>
        <a:p>
          <a:r>
            <a:rPr lang="en-US" sz="800" b="0" baseline="0">
              <a:solidFill>
                <a:sysClr val="windowText" lastClr="000000"/>
              </a:solidFill>
              <a:latin typeface="Courier New" pitchFamily="49" charset="0"/>
              <a:cs typeface="Courier New" pitchFamily="49" charset="0"/>
            </a:rPr>
            <a:t>If "NO", skip to Q10d.</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12700</xdr:colOff>
      <xdr:row>3</xdr:row>
      <xdr:rowOff>939800</xdr:rowOff>
    </xdr:from>
    <xdr:ext cx="1514475" cy="673261"/>
    <xdr:sp macro="" textlink="">
      <xdr:nvSpPr>
        <xdr:cNvPr id="31" name="TextBox 16">
          <a:extLst>
            <a:ext uri="{FF2B5EF4-FFF2-40B4-BE49-F238E27FC236}">
              <a16:creationId xmlns:a16="http://schemas.microsoft.com/office/drawing/2014/main" id="{729C7405-1978-344B-86B7-602B4BB63EF9}"/>
            </a:ext>
            <a:ext uri="{147F2762-F138-4A5C-976F-8EAC2B608ADB}">
              <a16:predDERef xmlns:a16="http://schemas.microsoft.com/office/drawing/2014/main" pred="{674213E3-3542-46D4-84B9-D72D918D48B2}"/>
            </a:ext>
          </a:extLst>
        </xdr:cNvPr>
        <xdr:cNvSpPr txBox="1"/>
      </xdr:nvSpPr>
      <xdr:spPr>
        <a:xfrm>
          <a:off x="25349200" y="1498600"/>
          <a:ext cx="15144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One....1</a:t>
          </a:r>
        </a:p>
        <a:p>
          <a:r>
            <a:rPr lang="en-US" sz="800" b="0">
              <a:solidFill>
                <a:sysClr val="windowText" lastClr="000000"/>
              </a:solidFill>
              <a:latin typeface="Courier New" pitchFamily="49" charset="0"/>
              <a:cs typeface="Courier New" pitchFamily="49" charset="0"/>
            </a:rPr>
            <a:t>Two....2</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than two...3</a:t>
          </a:r>
        </a:p>
        <a:p>
          <a:r>
            <a:rPr lang="en-US" sz="800" b="0" baseline="0">
              <a:solidFill>
                <a:sysClr val="windowText" lastClr="000000"/>
              </a:solidFill>
              <a:latin typeface="Courier New" pitchFamily="49" charset="0"/>
              <a:cs typeface="Courier New" pitchFamily="49" charset="0"/>
            </a:rPr>
            <a:t>Do not know.....4</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1638300</xdr:colOff>
      <xdr:row>3</xdr:row>
      <xdr:rowOff>368300</xdr:rowOff>
    </xdr:from>
    <xdr:ext cx="1514475" cy="1138004"/>
    <xdr:sp macro="" textlink="">
      <xdr:nvSpPr>
        <xdr:cNvPr id="32" name="TextBox 16">
          <a:extLst>
            <a:ext uri="{FF2B5EF4-FFF2-40B4-BE49-F238E27FC236}">
              <a16:creationId xmlns:a16="http://schemas.microsoft.com/office/drawing/2014/main" id="{7AD05135-6F0C-164E-B715-C22EA498216C}"/>
            </a:ext>
            <a:ext uri="{147F2762-F138-4A5C-976F-8EAC2B608ADB}">
              <a16:predDERef xmlns:a16="http://schemas.microsoft.com/office/drawing/2014/main" pred="{674213E3-3542-46D4-84B9-D72D918D48B2}"/>
            </a:ext>
          </a:extLst>
        </xdr:cNvPr>
        <xdr:cNvSpPr txBox="1"/>
      </xdr:nvSpPr>
      <xdr:spPr>
        <a:xfrm>
          <a:off x="26974800" y="927100"/>
          <a:ext cx="1514475"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Pfizer..1</a:t>
          </a:r>
        </a:p>
        <a:p>
          <a:r>
            <a:rPr lang="en-US" sz="800" b="0">
              <a:solidFill>
                <a:sysClr val="windowText" lastClr="000000"/>
              </a:solidFill>
              <a:latin typeface="Courier New" pitchFamily="49" charset="0"/>
              <a:cs typeface="Courier New" pitchFamily="49" charset="0"/>
            </a:rPr>
            <a:t>Moderna...2</a:t>
          </a:r>
        </a:p>
        <a:p>
          <a:r>
            <a:rPr lang="en-US" sz="800" b="0">
              <a:solidFill>
                <a:sysClr val="windowText" lastClr="000000"/>
              </a:solidFill>
              <a:latin typeface="Courier New" pitchFamily="49" charset="0"/>
              <a:cs typeface="Courier New" pitchFamily="49" charset="0"/>
            </a:rPr>
            <a:t>Astrazeneca...3</a:t>
          </a:r>
        </a:p>
        <a:p>
          <a:r>
            <a:rPr lang="en-US" sz="800" b="0">
              <a:solidFill>
                <a:sysClr val="windowText" lastClr="000000"/>
              </a:solidFill>
              <a:latin typeface="Courier New" pitchFamily="49" charset="0"/>
              <a:cs typeface="Courier New" pitchFamily="49" charset="0"/>
            </a:rPr>
            <a:t>Sinovac......4</a:t>
          </a:r>
        </a:p>
        <a:p>
          <a:r>
            <a:rPr lang="en-US" sz="800" b="0">
              <a:solidFill>
                <a:sysClr val="windowText" lastClr="000000"/>
              </a:solidFill>
              <a:latin typeface="Courier New" pitchFamily="49" charset="0"/>
              <a:cs typeface="Courier New" pitchFamily="49" charset="0"/>
            </a:rPr>
            <a:t>Sputnik....5</a:t>
          </a:r>
        </a:p>
        <a:p>
          <a:r>
            <a:rPr lang="en-US" sz="800" b="0">
              <a:solidFill>
                <a:sysClr val="windowText" lastClr="000000"/>
              </a:solidFill>
              <a:latin typeface="Courier New" pitchFamily="49" charset="0"/>
              <a:cs typeface="Courier New" pitchFamily="49" charset="0"/>
            </a:rPr>
            <a:t>J&amp;J.......6</a:t>
          </a:r>
        </a:p>
        <a:p>
          <a:r>
            <a:rPr lang="en-US" sz="800" b="0">
              <a:solidFill>
                <a:sysClr val="windowText" lastClr="000000"/>
              </a:solidFill>
              <a:latin typeface="Courier New" pitchFamily="49" charset="0"/>
              <a:cs typeface="Courier New" pitchFamily="49" charset="0"/>
            </a:rPr>
            <a:t>Covid</a:t>
          </a:r>
          <a:r>
            <a:rPr lang="en-US" sz="800" b="0" baseline="0">
              <a:solidFill>
                <a:sysClr val="windowText" lastClr="000000"/>
              </a:solidFill>
              <a:latin typeface="Courier New" pitchFamily="49" charset="0"/>
              <a:cs typeface="Courier New" pitchFamily="49" charset="0"/>
            </a:rPr>
            <a:t> shield....7</a:t>
          </a:r>
        </a:p>
        <a:p>
          <a:r>
            <a:rPr lang="en-US" sz="800" b="0" baseline="0">
              <a:solidFill>
                <a:sysClr val="windowText" lastClr="000000"/>
              </a:solidFill>
              <a:latin typeface="Courier New" pitchFamily="49" charset="0"/>
              <a:cs typeface="Courier New" pitchFamily="49" charset="0"/>
            </a:rPr>
            <a:t>Other (specify).....8</a:t>
          </a:r>
        </a:p>
        <a:p>
          <a:r>
            <a:rPr lang="en-US" sz="800" b="0" baseline="0">
              <a:solidFill>
                <a:sysClr val="windowText" lastClr="000000"/>
              </a:solidFill>
              <a:latin typeface="Courier New" pitchFamily="49" charset="0"/>
              <a:cs typeface="Courier New" pitchFamily="49" charset="0"/>
            </a:rPr>
            <a:t>Don't know .....-99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12700</xdr:colOff>
      <xdr:row>3</xdr:row>
      <xdr:rowOff>939800</xdr:rowOff>
    </xdr:from>
    <xdr:ext cx="1514475" cy="905633"/>
    <xdr:sp macro="" textlink="">
      <xdr:nvSpPr>
        <xdr:cNvPr id="33" name="TextBox 16">
          <a:extLst>
            <a:ext uri="{FF2B5EF4-FFF2-40B4-BE49-F238E27FC236}">
              <a16:creationId xmlns:a16="http://schemas.microsoft.com/office/drawing/2014/main" id="{85CBD007-E2F4-FD40-A992-F7C70B9AD9E1}"/>
            </a:ext>
            <a:ext uri="{147F2762-F138-4A5C-976F-8EAC2B608ADB}">
              <a16:predDERef xmlns:a16="http://schemas.microsoft.com/office/drawing/2014/main" pred="{674213E3-3542-46D4-84B9-D72D918D48B2}"/>
            </a:ext>
          </a:extLst>
        </xdr:cNvPr>
        <xdr:cNvSpPr txBox="1"/>
      </xdr:nvSpPr>
      <xdr:spPr>
        <a:xfrm>
          <a:off x="28651200" y="1498600"/>
          <a:ext cx="15144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Not sure ...3</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If "YES",</a:t>
          </a:r>
          <a:r>
            <a:rPr lang="en-US" sz="800" b="0" baseline="0">
              <a:solidFill>
                <a:sysClr val="windowText" lastClr="000000"/>
              </a:solidFill>
              <a:latin typeface="Courier New" pitchFamily="49" charset="0"/>
              <a:cs typeface="Courier New" pitchFamily="49" charset="0"/>
            </a:rPr>
            <a:t> skip to 10f.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19</xdr:col>
      <xdr:colOff>25400</xdr:colOff>
      <xdr:row>3</xdr:row>
      <xdr:rowOff>825500</xdr:rowOff>
    </xdr:from>
    <xdr:ext cx="1625600" cy="1138004"/>
    <xdr:sp macro="" textlink="">
      <xdr:nvSpPr>
        <xdr:cNvPr id="34" name="TextBox 16">
          <a:extLst>
            <a:ext uri="{FF2B5EF4-FFF2-40B4-BE49-F238E27FC236}">
              <a16:creationId xmlns:a16="http://schemas.microsoft.com/office/drawing/2014/main" id="{A9402186-6211-B14E-98D3-B901C2794510}"/>
            </a:ext>
            <a:ext uri="{147F2762-F138-4A5C-976F-8EAC2B608ADB}">
              <a16:predDERef xmlns:a16="http://schemas.microsoft.com/office/drawing/2014/main" pred="{674213E3-3542-46D4-84B9-D72D918D48B2}"/>
            </a:ext>
          </a:extLst>
        </xdr:cNvPr>
        <xdr:cNvSpPr txBox="1"/>
      </xdr:nvSpPr>
      <xdr:spPr>
        <a:xfrm>
          <a:off x="34048700" y="1384300"/>
          <a:ext cx="16256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easy..1</a:t>
          </a:r>
        </a:p>
        <a:p>
          <a:r>
            <a:rPr lang="en-US" sz="800" b="0">
              <a:solidFill>
                <a:sysClr val="windowText" lastClr="000000"/>
              </a:solidFill>
              <a:latin typeface="Courier New" pitchFamily="49" charset="0"/>
              <a:cs typeface="Courier New" pitchFamily="49" charset="0"/>
            </a:rPr>
            <a:t>Somewhat easy...2</a:t>
          </a:r>
        </a:p>
        <a:p>
          <a:r>
            <a:rPr lang="en-US" sz="800" b="0">
              <a:solidFill>
                <a:sysClr val="windowText" lastClr="000000"/>
              </a:solidFill>
              <a:latin typeface="Courier New" pitchFamily="49" charset="0"/>
              <a:cs typeface="Courier New" pitchFamily="49" charset="0"/>
            </a:rPr>
            <a:t>Somewhat difficult...3</a:t>
          </a:r>
        </a:p>
        <a:p>
          <a:r>
            <a:rPr lang="en-US" sz="800" b="0">
              <a:solidFill>
                <a:sysClr val="windowText" lastClr="000000"/>
              </a:solidFill>
              <a:latin typeface="Courier New" pitchFamily="49" charset="0"/>
              <a:cs typeface="Courier New" pitchFamily="49" charset="0"/>
            </a:rPr>
            <a:t>Very difficult...4</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....-99</a:t>
          </a:r>
        </a:p>
        <a:p>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If "1" then skip to Q13. </a:t>
          </a:r>
        </a:p>
        <a:p>
          <a:r>
            <a:rPr lang="en-US" sz="800" b="0" baseline="0">
              <a:solidFill>
                <a:sysClr val="windowText" lastClr="000000"/>
              </a:solidFill>
              <a:latin typeface="Courier New" pitchFamily="49" charset="0"/>
              <a:cs typeface="Courier New" pitchFamily="49" charset="0"/>
            </a:rPr>
            <a:t>Otherwise, continue.</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50800</xdr:colOff>
      <xdr:row>3</xdr:row>
      <xdr:rowOff>266700</xdr:rowOff>
    </xdr:from>
    <xdr:ext cx="2857500" cy="1968500"/>
    <xdr:sp macro="" textlink="">
      <xdr:nvSpPr>
        <xdr:cNvPr id="36" name="TextBox 16">
          <a:extLst>
            <a:ext uri="{FF2B5EF4-FFF2-40B4-BE49-F238E27FC236}">
              <a16:creationId xmlns:a16="http://schemas.microsoft.com/office/drawing/2014/main" id="{58A01D43-0B1D-484E-8851-FD728659878E}"/>
            </a:ext>
            <a:ext uri="{147F2762-F138-4A5C-976F-8EAC2B608ADB}">
              <a16:predDERef xmlns:a16="http://schemas.microsoft.com/office/drawing/2014/main" pred="{674213E3-3542-46D4-84B9-D72D918D48B2}"/>
            </a:ext>
          </a:extLst>
        </xdr:cNvPr>
        <xdr:cNvSpPr txBox="1"/>
      </xdr:nvSpPr>
      <xdr:spPr>
        <a:xfrm>
          <a:off x="31991300" y="825500"/>
          <a:ext cx="2857500" cy="1968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Cannot travel alone .</a:t>
          </a:r>
          <a:r>
            <a:rPr lang="en-US" sz="800" baseline="0">
              <a:solidFill>
                <a:schemeClr val="tx1"/>
              </a:solidFill>
              <a:effectLst/>
              <a:latin typeface="Courier New" panose="02070309020205020404" pitchFamily="49" charset="0"/>
              <a:ea typeface="+mn-ea"/>
              <a:cs typeface="Courier New" panose="02070309020205020404" pitchFamily="49" charset="0"/>
            </a:rPr>
            <a:t>.</a:t>
          </a:r>
          <a:r>
            <a:rPr lang="en-US" sz="800">
              <a:solidFill>
                <a:schemeClr val="tx1"/>
              </a:solidFill>
              <a:effectLst/>
              <a:latin typeface="Courier New" panose="02070309020205020404" pitchFamily="49" charset="0"/>
              <a:ea typeface="+mn-ea"/>
              <a:cs typeface="Courier New" panose="02070309020205020404" pitchFamily="49" charset="0"/>
            </a:rPr>
            <a:t>..1</a:t>
          </a:r>
        </a:p>
        <a:p>
          <a:r>
            <a:rPr lang="en-US" sz="800">
              <a:solidFill>
                <a:schemeClr val="tx1"/>
              </a:solidFill>
              <a:effectLst/>
              <a:latin typeface="Courier New" panose="02070309020205020404" pitchFamily="49" charset="0"/>
              <a:ea typeface="+mn-ea"/>
              <a:cs typeface="Courier New" panose="02070309020205020404" pitchFamily="49" charset="0"/>
            </a:rPr>
            <a:t>Too far away...2</a:t>
          </a:r>
        </a:p>
        <a:p>
          <a:r>
            <a:rPr lang="en-US" sz="800">
              <a:solidFill>
                <a:schemeClr val="tx1"/>
              </a:solidFill>
              <a:effectLst/>
              <a:latin typeface="Courier New" panose="02070309020205020404" pitchFamily="49" charset="0"/>
              <a:ea typeface="+mn-ea"/>
              <a:cs typeface="Courier New" panose="02070309020205020404" pitchFamily="49" charset="0"/>
            </a:rPr>
            <a:t>Don't</a:t>
          </a:r>
          <a:r>
            <a:rPr lang="en-US" sz="800" baseline="0">
              <a:solidFill>
                <a:schemeClr val="tx1"/>
              </a:solidFill>
              <a:effectLst/>
              <a:latin typeface="Courier New" panose="02070309020205020404" pitchFamily="49" charset="0"/>
              <a:ea typeface="+mn-ea"/>
              <a:cs typeface="Courier New" panose="02070309020205020404" pitchFamily="49" charset="0"/>
            </a:rPr>
            <a:t> know where to get the vaccine......3</a:t>
          </a:r>
        </a:p>
        <a:p>
          <a:r>
            <a:rPr lang="en-US" sz="800" baseline="0">
              <a:solidFill>
                <a:schemeClr val="tx1"/>
              </a:solidFill>
              <a:effectLst/>
              <a:latin typeface="Courier New" panose="02070309020205020404" pitchFamily="49" charset="0"/>
              <a:ea typeface="+mn-ea"/>
              <a:cs typeface="Courier New" panose="02070309020205020404" pitchFamily="49" charset="0"/>
            </a:rPr>
            <a:t>Not eligible for the vaccine...4</a:t>
          </a:r>
        </a:p>
        <a:p>
          <a:r>
            <a:rPr lang="en-US" sz="800" baseline="0">
              <a:solidFill>
                <a:schemeClr val="tx1"/>
              </a:solidFill>
              <a:effectLst/>
              <a:latin typeface="Courier New" panose="02070309020205020404" pitchFamily="49" charset="0"/>
              <a:ea typeface="+mn-ea"/>
              <a:cs typeface="Courier New" panose="02070309020205020404" pitchFamily="49" charset="0"/>
            </a:rPr>
            <a:t>Have a medical reason that makes me ineligiboe for the vaccine (eg. severe allergy to vaccines in the past)...5</a:t>
          </a:r>
        </a:p>
        <a:p>
          <a:r>
            <a:rPr lang="en-US" sz="800" baseline="0">
              <a:solidFill>
                <a:schemeClr val="tx1"/>
              </a:solidFill>
              <a:effectLst/>
              <a:latin typeface="Courier New" panose="02070309020205020404" pitchFamily="49" charset="0"/>
              <a:ea typeface="+mn-ea"/>
              <a:cs typeface="Courier New" panose="02070309020205020404" pitchFamily="49" charset="0"/>
            </a:rPr>
            <a:t>I don't have transportation...6</a:t>
          </a:r>
        </a:p>
        <a:p>
          <a:r>
            <a:rPr lang="en-US" sz="800" baseline="0">
              <a:solidFill>
                <a:schemeClr val="tx1"/>
              </a:solidFill>
              <a:effectLst/>
              <a:latin typeface="Courier New" panose="02070309020205020404" pitchFamily="49" charset="0"/>
              <a:ea typeface="+mn-ea"/>
              <a:cs typeface="Courier New" panose="02070309020205020404" pitchFamily="49" charset="0"/>
            </a:rPr>
            <a:t>Hours of operation are inconvenient...7</a:t>
          </a:r>
        </a:p>
        <a:p>
          <a:r>
            <a:rPr lang="en-US" sz="800" baseline="0">
              <a:solidFill>
                <a:schemeClr val="tx1"/>
              </a:solidFill>
              <a:effectLst/>
              <a:latin typeface="Courier New" panose="02070309020205020404" pitchFamily="49" charset="0"/>
              <a:ea typeface="+mn-ea"/>
              <a:cs typeface="Courier New" panose="02070309020205020404" pitchFamily="49" charset="0"/>
            </a:rPr>
            <a:t>Wait time is too long...8</a:t>
          </a:r>
        </a:p>
        <a:p>
          <a:r>
            <a:rPr lang="en-US" sz="800" baseline="0">
              <a:solidFill>
                <a:schemeClr val="tx1"/>
              </a:solidFill>
              <a:effectLst/>
              <a:latin typeface="Courier New" panose="02070309020205020404" pitchFamily="49" charset="0"/>
              <a:ea typeface="+mn-ea"/>
              <a:cs typeface="Courier New" panose="02070309020205020404" pitchFamily="49" charset="0"/>
            </a:rPr>
            <a:t>It is too difficult to find or make an appointment ...9</a:t>
          </a:r>
        </a:p>
        <a:p>
          <a:r>
            <a:rPr lang="en-US" sz="800" baseline="0">
              <a:solidFill>
                <a:schemeClr val="tx1"/>
              </a:solidFill>
              <a:effectLst/>
              <a:latin typeface="Courier New" panose="02070309020205020404" pitchFamily="49" charset="0"/>
              <a:ea typeface="+mn-ea"/>
              <a:cs typeface="Courier New" panose="02070309020205020404" pitchFamily="49" charset="0"/>
            </a:rPr>
            <a:t>I am too busy to get vaccinated ... 10</a:t>
          </a:r>
        </a:p>
        <a:p>
          <a:r>
            <a:rPr lang="en-US" sz="800" baseline="0">
              <a:solidFill>
                <a:schemeClr val="tx1"/>
              </a:solidFill>
              <a:effectLst/>
              <a:latin typeface="Courier New" panose="02070309020205020404" pitchFamily="49" charset="0"/>
              <a:ea typeface="+mn-ea"/>
              <a:cs typeface="Courier New" panose="02070309020205020404" pitchFamily="49" charset="0"/>
            </a:rPr>
            <a:t>Too difficult to arrange childcare...11</a:t>
          </a:r>
        </a:p>
        <a:p>
          <a:r>
            <a:rPr lang="en-US" sz="800" baseline="0">
              <a:solidFill>
                <a:schemeClr val="tx1"/>
              </a:solidFill>
              <a:effectLst/>
              <a:latin typeface="Courier New" panose="02070309020205020404" pitchFamily="49" charset="0"/>
              <a:ea typeface="+mn-ea"/>
              <a:cs typeface="Courier New" panose="02070309020205020404" pitchFamily="49" charset="0"/>
            </a:rPr>
            <a:t>Cannot take time off work...12</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18</xdr:col>
      <xdr:colOff>12700</xdr:colOff>
      <xdr:row>3</xdr:row>
      <xdr:rowOff>355600</xdr:rowOff>
    </xdr:from>
    <xdr:ext cx="3530600" cy="2286000"/>
    <xdr:sp macro="" textlink="">
      <xdr:nvSpPr>
        <xdr:cNvPr id="37" name="TextBox 16">
          <a:extLst>
            <a:ext uri="{FF2B5EF4-FFF2-40B4-BE49-F238E27FC236}">
              <a16:creationId xmlns:a16="http://schemas.microsoft.com/office/drawing/2014/main" id="{2F11DD3D-F6DC-864C-8CF8-081B1D0C2739}"/>
            </a:ext>
            <a:ext uri="{147F2762-F138-4A5C-976F-8EAC2B608ADB}">
              <a16:predDERef xmlns:a16="http://schemas.microsoft.com/office/drawing/2014/main" pred="{674213E3-3542-46D4-84B9-D72D918D48B2}"/>
            </a:ext>
          </a:extLst>
        </xdr:cNvPr>
        <xdr:cNvSpPr txBox="1"/>
      </xdr:nvSpPr>
      <xdr:spPr>
        <a:xfrm>
          <a:off x="30302200" y="914400"/>
          <a:ext cx="3530600" cy="2286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 don't think it will work..1</a:t>
          </a:r>
        </a:p>
        <a:p>
          <a:r>
            <a:rPr lang="en-US" sz="800" b="0">
              <a:solidFill>
                <a:sysClr val="windowText" lastClr="000000"/>
              </a:solidFill>
              <a:latin typeface="Courier New" pitchFamily="49" charset="0"/>
              <a:cs typeface="Courier New" pitchFamily="49" charset="0"/>
            </a:rPr>
            <a:t>I am worried about the side effects...2</a:t>
          </a: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already had COVID-19</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I am not enough at risk of contracting COVID-19...4</a:t>
          </a:r>
        </a:p>
        <a:p>
          <a:r>
            <a:rPr lang="en-US" sz="800" b="0">
              <a:solidFill>
                <a:sysClr val="windowText" lastClr="000000"/>
              </a:solidFill>
              <a:latin typeface="Courier New" pitchFamily="49" charset="0"/>
              <a:cs typeface="Courier New" pitchFamily="49" charset="0"/>
            </a:rPr>
            <a:t>In general, I don't trust vaccines....5</a:t>
          </a:r>
        </a:p>
        <a:p>
          <a:r>
            <a:rPr lang="en-US" sz="800" b="0">
              <a:solidFill>
                <a:sysClr val="windowText" lastClr="000000"/>
              </a:solidFill>
              <a:latin typeface="Courier New" pitchFamily="49" charset="0"/>
              <a:cs typeface="Courier New" pitchFamily="49" charset="0"/>
            </a:rPr>
            <a:t>It is against my religion.....6</a:t>
          </a:r>
        </a:p>
        <a:p>
          <a:r>
            <a:rPr lang="en-US" sz="800" b="0">
              <a:solidFill>
                <a:sysClr val="windowText" lastClr="000000"/>
              </a:solidFill>
              <a:latin typeface="Courier New" pitchFamily="49" charset="0"/>
              <a:cs typeface="Courier New" pitchFamily="49" charset="0"/>
            </a:rPr>
            <a:t>I am worried</a:t>
          </a:r>
          <a:r>
            <a:rPr lang="en-US" sz="800" b="0" baseline="0">
              <a:solidFill>
                <a:sysClr val="windowText" lastClr="000000"/>
              </a:solidFill>
              <a:latin typeface="Courier New" pitchFamily="49" charset="0"/>
              <a:cs typeface="Courier New" pitchFamily="49" charset="0"/>
            </a:rPr>
            <a:t> to get infected with COVID-19 at the health facility.....7</a:t>
          </a:r>
        </a:p>
        <a:p>
          <a:r>
            <a:rPr lang="en-US" sz="800" b="0" baseline="0">
              <a:solidFill>
                <a:sysClr val="windowText" lastClr="000000"/>
              </a:solidFill>
              <a:latin typeface="Courier New" pitchFamily="49" charset="0"/>
              <a:cs typeface="Courier New" pitchFamily="49" charset="0"/>
            </a:rPr>
            <a:t>Healh facility too far or too hard to get to....8</a:t>
          </a:r>
        </a:p>
        <a:p>
          <a:r>
            <a:rPr lang="en-US" sz="800" b="0" baseline="0">
              <a:solidFill>
                <a:sysClr val="windowText" lastClr="000000"/>
              </a:solidFill>
              <a:latin typeface="Courier New" pitchFamily="49" charset="0"/>
              <a:cs typeface="Courier New" pitchFamily="49" charset="0"/>
            </a:rPr>
            <a:t>It will take too long to get vaccinated/I do not have time to get vaccinated....9</a:t>
          </a:r>
        </a:p>
        <a:p>
          <a:r>
            <a:rPr lang="en-US" sz="800" b="0" baseline="0">
              <a:solidFill>
                <a:sysClr val="windowText" lastClr="000000"/>
              </a:solidFill>
              <a:latin typeface="Courier New" pitchFamily="49" charset="0"/>
              <a:cs typeface="Courier New" pitchFamily="49" charset="0"/>
            </a:rPr>
            <a:t>I don't think the vaccines available in my country are effective .....10</a:t>
          </a:r>
        </a:p>
        <a:p>
          <a:r>
            <a:rPr lang="en-US" sz="800" b="0" baseline="0">
              <a:solidFill>
                <a:sysClr val="windowText" lastClr="000000"/>
              </a:solidFill>
              <a:latin typeface="Courier New" pitchFamily="49" charset="0"/>
              <a:cs typeface="Courier New" pitchFamily="49" charset="0"/>
            </a:rPr>
            <a:t>I am not sure I will get the vaccine type I want ...11</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76200</xdr:colOff>
      <xdr:row>3</xdr:row>
      <xdr:rowOff>1816100</xdr:rowOff>
    </xdr:from>
    <xdr:ext cx="1514475" cy="208519"/>
    <xdr:sp macro="" textlink="">
      <xdr:nvSpPr>
        <xdr:cNvPr id="38" name="TextBox 16">
          <a:extLst>
            <a:ext uri="{FF2B5EF4-FFF2-40B4-BE49-F238E27FC236}">
              <a16:creationId xmlns:a16="http://schemas.microsoft.com/office/drawing/2014/main" id="{94417EEF-0E87-4145-9237-049499F9CD3D}"/>
            </a:ext>
            <a:ext uri="{147F2762-F138-4A5C-976F-8EAC2B608ADB}">
              <a16:predDERef xmlns:a16="http://schemas.microsoft.com/office/drawing/2014/main" pred="{674213E3-3542-46D4-84B9-D72D918D48B2}"/>
            </a:ext>
          </a:extLst>
        </xdr:cNvPr>
        <xdr:cNvSpPr txBox="1"/>
      </xdr:nvSpPr>
      <xdr:spPr>
        <a:xfrm>
          <a:off x="27063700" y="2374900"/>
          <a:ext cx="1514475"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Skip to</a:t>
          </a:r>
          <a:r>
            <a:rPr lang="en-US" sz="800" b="0" baseline="0">
              <a:solidFill>
                <a:sysClr val="windowText" lastClr="000000"/>
              </a:solidFill>
              <a:latin typeface="Courier New" pitchFamily="49" charset="0"/>
              <a:cs typeface="Courier New" pitchFamily="49" charset="0"/>
            </a:rPr>
            <a:t> Q13.</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152400</xdr:colOff>
      <xdr:row>3</xdr:row>
      <xdr:rowOff>695325</xdr:rowOff>
    </xdr:from>
    <xdr:ext cx="2771775" cy="905633"/>
    <xdr:sp macro="" textlink="">
      <xdr:nvSpPr>
        <xdr:cNvPr id="10" name="TextBox 51">
          <a:extLst>
            <a:ext uri="{FF2B5EF4-FFF2-40B4-BE49-F238E27FC236}">
              <a16:creationId xmlns:a16="http://schemas.microsoft.com/office/drawing/2014/main" id="{CB5B9DFC-4CDE-4A66-A3B6-EDAFBC66F750}"/>
            </a:ext>
          </a:extLst>
        </xdr:cNvPr>
        <xdr:cNvSpPr txBox="1"/>
      </xdr:nvSpPr>
      <xdr:spPr>
        <a:xfrm>
          <a:off x="26460450" y="1152525"/>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38100</xdr:colOff>
      <xdr:row>3</xdr:row>
      <xdr:rowOff>1304925</xdr:rowOff>
    </xdr:from>
    <xdr:ext cx="1600200" cy="557076"/>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62125"/>
          <a:ext cx="1600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&gt;&gt;Q3</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333375</xdr:colOff>
      <xdr:row>3</xdr:row>
      <xdr:rowOff>542925</xdr:rowOff>
    </xdr:from>
    <xdr:ext cx="2143126" cy="1486561"/>
    <xdr:sp macro="" textlink="">
      <xdr:nvSpPr>
        <xdr:cNvPr id="15" name="TextBox 1">
          <a:extLst>
            <a:ext uri="{FF2B5EF4-FFF2-40B4-BE49-F238E27FC236}">
              <a16:creationId xmlns:a16="http://schemas.microsoft.com/office/drawing/2014/main" id="{E646DB7A-B1C2-4989-B018-5CB662BBFD77}"/>
            </a:ext>
          </a:extLst>
        </xdr:cNvPr>
        <xdr:cNvSpPr txBox="1"/>
      </xdr:nvSpPr>
      <xdr:spPr>
        <a:xfrm>
          <a:off x="6600825" y="1009650"/>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85725</xdr:colOff>
      <xdr:row>3</xdr:row>
      <xdr:rowOff>1123950</xdr:rowOff>
    </xdr:from>
    <xdr:ext cx="1495425" cy="440890"/>
    <xdr:sp macro="" textlink="">
      <xdr:nvSpPr>
        <xdr:cNvPr id="16" name="TextBox 15">
          <a:extLst>
            <a:ext uri="{FF2B5EF4-FFF2-40B4-BE49-F238E27FC236}">
              <a16:creationId xmlns:a16="http://schemas.microsoft.com/office/drawing/2014/main" id="{58F431BE-2339-4EEC-B703-070013C84D69}"/>
            </a:ext>
          </a:extLst>
        </xdr:cNvPr>
        <xdr:cNvSpPr txBox="1"/>
      </xdr:nvSpPr>
      <xdr:spPr>
        <a:xfrm>
          <a:off x="9296400" y="1581150"/>
          <a:ext cx="1495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Increased</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Remained the same ..2 </a:t>
          </a:r>
        </a:p>
        <a:p>
          <a:r>
            <a:rPr lang="en-US" sz="800" b="0">
              <a:solidFill>
                <a:sysClr val="windowText" lastClr="000000"/>
              </a:solidFill>
              <a:latin typeface="Courier New" pitchFamily="49" charset="0"/>
              <a:cs typeface="Courier New" pitchFamily="49" charset="0"/>
            </a:rPr>
            <a:t>Decreased ..........3</a:t>
          </a:r>
          <a:endParaRPr lang="en-US" sz="800" b="1">
            <a:latin typeface="Courier New" pitchFamily="49" charset="0"/>
            <a:cs typeface="Courier New" pitchFamily="49" charset="0"/>
          </a:endParaRPr>
        </a:p>
      </xdr:txBody>
    </xdr:sp>
    <xdr:clientData/>
  </xdr:oneCellAnchor>
  <xdr:oneCellAnchor>
    <xdr:from>
      <xdr:col>3</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8994774" y="22796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&gt;&gt;Q6</a:t>
          </a:r>
        </a:p>
      </xdr:txBody>
    </xdr:sp>
    <xdr:clientData/>
  </xdr:oneCellAnchor>
  <xdr:oneCellAnchor>
    <xdr:from>
      <xdr:col>5</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7</xdr:col>
      <xdr:colOff>9525</xdr:colOff>
      <xdr:row>3</xdr:row>
      <xdr:rowOff>1476375</xdr:rowOff>
    </xdr:from>
    <xdr:ext cx="971550" cy="324704"/>
    <xdr:sp macro="" textlink="">
      <xdr:nvSpPr>
        <xdr:cNvPr id="20" name="TextBox 19">
          <a:extLst>
            <a:ext uri="{FF2B5EF4-FFF2-40B4-BE49-F238E27FC236}">
              <a16:creationId xmlns:a16="http://schemas.microsoft.com/office/drawing/2014/main" id="{98877B7E-5B3D-4374-856C-B2962931F839}"/>
            </a:ext>
            <a:ext uri="{147F2762-F138-4A5C-976F-8EAC2B608ADB}">
              <a16:predDERef xmlns:a16="http://schemas.microsoft.com/office/drawing/2014/main" pred="{674213E3-3542-46D4-84B9-D72D918D48B2}"/>
            </a:ext>
          </a:extLst>
        </xdr:cNvPr>
        <xdr:cNvSpPr txBox="1"/>
      </xdr:nvSpPr>
      <xdr:spPr>
        <a:xfrm>
          <a:off x="25279350" y="19335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YES..1&gt;&gt;9b</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6</xdr:col>
      <xdr:colOff>142875</xdr:colOff>
      <xdr:row>3</xdr:row>
      <xdr:rowOff>1362075</xdr:rowOff>
    </xdr:from>
    <xdr:ext cx="971550" cy="440890"/>
    <xdr:sp macro="" textlink="">
      <xdr:nvSpPr>
        <xdr:cNvPr id="25" name="TextBox 24">
          <a:extLst>
            <a:ext uri="{FF2B5EF4-FFF2-40B4-BE49-F238E27FC236}">
              <a16:creationId xmlns:a16="http://schemas.microsoft.com/office/drawing/2014/main" id="{DFEE2170-5FAD-4612-8F90-7F9F350155E9}"/>
            </a:ext>
            <a:ext uri="{147F2762-F138-4A5C-976F-8EAC2B608ADB}">
              <a16:predDERef xmlns:a16="http://schemas.microsoft.com/office/drawing/2014/main" pred="{674213E3-3542-46D4-84B9-D72D918D48B2}"/>
            </a:ext>
          </a:extLst>
        </xdr:cNvPr>
        <xdr:cNvSpPr txBox="1"/>
      </xdr:nvSpPr>
      <xdr:spPr>
        <a:xfrm>
          <a:off x="15281275" y="1831975"/>
          <a:ext cx="971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NO...2&gt;&gt;9b	</a:t>
          </a:r>
        </a:p>
      </xdr:txBody>
    </xdr:sp>
    <xdr:clientData/>
  </xdr:oneCellAnchor>
  <xdr:oneCellAnchor>
    <xdr:from>
      <xdr:col>17</xdr:col>
      <xdr:colOff>28575</xdr:colOff>
      <xdr:row>3</xdr:row>
      <xdr:rowOff>819150</xdr:rowOff>
    </xdr:from>
    <xdr:ext cx="1171575" cy="905633"/>
    <xdr:sp macro="" textlink="">
      <xdr:nvSpPr>
        <xdr:cNvPr id="19" name="TextBox 51">
          <a:extLst>
            <a:ext uri="{FF2B5EF4-FFF2-40B4-BE49-F238E27FC236}">
              <a16:creationId xmlns:a16="http://schemas.microsoft.com/office/drawing/2014/main" id="{3979F247-BD5C-CB48-BD93-7265A79F01DA}"/>
            </a:ext>
          </a:extLst>
        </xdr:cNvPr>
        <xdr:cNvSpPr txBox="1"/>
      </xdr:nvSpPr>
      <xdr:spPr>
        <a:xfrm>
          <a:off x="35613975" y="1289050"/>
          <a:ext cx="11715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SMS ...........1 </a:t>
          </a:r>
        </a:p>
        <a:p>
          <a:r>
            <a:rPr lang="en-US" sz="800">
              <a:solidFill>
                <a:schemeClr val="tx1"/>
              </a:solidFill>
              <a:effectLst/>
              <a:latin typeface="Courier New" panose="02070309020205020404" pitchFamily="49" charset="0"/>
              <a:ea typeface="+mn-ea"/>
              <a:cs typeface="Courier New" panose="02070309020205020404" pitchFamily="49" charset="0"/>
            </a:rPr>
            <a:t>Online apps ...2</a:t>
          </a:r>
        </a:p>
        <a:p>
          <a:r>
            <a:rPr lang="en-US" sz="800">
              <a:solidFill>
                <a:schemeClr val="tx1"/>
              </a:solidFill>
              <a:effectLst/>
              <a:latin typeface="Courier New" panose="02070309020205020404" pitchFamily="49" charset="0"/>
              <a:ea typeface="+mn-ea"/>
              <a:cs typeface="Courier New" panose="02070309020205020404" pitchFamily="49" charset="0"/>
            </a:rPr>
            <a:t>Email .........3</a:t>
          </a:r>
        </a:p>
        <a:p>
          <a:r>
            <a:rPr lang="en-US" sz="800">
              <a:solidFill>
                <a:schemeClr val="tx1"/>
              </a:solidFill>
              <a:effectLst/>
              <a:latin typeface="Courier New" panose="02070309020205020404" pitchFamily="49" charset="0"/>
              <a:ea typeface="+mn-ea"/>
              <a:cs typeface="Courier New" panose="02070309020205020404" pitchFamily="49" charset="0"/>
            </a:rPr>
            <a:t>Mail ..........4</a:t>
          </a:r>
        </a:p>
        <a:p>
          <a:r>
            <a:rPr lang="en-US" sz="800">
              <a:solidFill>
                <a:schemeClr val="tx1"/>
              </a:solidFill>
              <a:effectLst/>
              <a:latin typeface="Courier New" panose="02070309020205020404" pitchFamily="49" charset="0"/>
              <a:ea typeface="+mn-ea"/>
              <a:cs typeface="Courier New" panose="02070309020205020404" pitchFamily="49" charset="0"/>
            </a:rPr>
            <a:t>Telephone .....5</a:t>
          </a:r>
        </a:p>
        <a:p>
          <a:r>
            <a:rPr lang="en-US" sz="800">
              <a:solidFill>
                <a:schemeClr val="tx1"/>
              </a:solidFill>
              <a:effectLst/>
              <a:latin typeface="Courier New" panose="02070309020205020404" pitchFamily="49" charset="0"/>
              <a:ea typeface="+mn-ea"/>
              <a:cs typeface="Courier New" panose="02070309020205020404" pitchFamily="49" charset="0"/>
            </a:rPr>
            <a:t>WhatsApp ......6</a:t>
          </a:r>
        </a:p>
        <a:p>
          <a:r>
            <a:rPr lang="en-US" sz="800">
              <a:solidFill>
                <a:schemeClr val="tx1"/>
              </a:solidFill>
              <a:effectLst/>
              <a:latin typeface="Courier New" panose="02070309020205020404" pitchFamily="49" charset="0"/>
              <a:ea typeface="+mn-ea"/>
              <a:cs typeface="Courier New" panose="02070309020205020404" pitchFamily="49" charset="0"/>
            </a:rPr>
            <a:t>Face to face ..7</a:t>
          </a:r>
        </a:p>
      </xdr:txBody>
    </xdr:sp>
    <xdr:clientData/>
  </xdr:oneCellAnchor>
  <xdr:oneCellAnchor>
    <xdr:from>
      <xdr:col>16</xdr:col>
      <xdr:colOff>28575</xdr:colOff>
      <xdr:row>3</xdr:row>
      <xdr:rowOff>1273175</xdr:rowOff>
    </xdr:from>
    <xdr:ext cx="1485900" cy="324704"/>
    <xdr:sp macro="" textlink="">
      <xdr:nvSpPr>
        <xdr:cNvPr id="22" name="TextBox 21">
          <a:extLst>
            <a:ext uri="{FF2B5EF4-FFF2-40B4-BE49-F238E27FC236}">
              <a16:creationId xmlns:a16="http://schemas.microsoft.com/office/drawing/2014/main" id="{D3B15DC4-F45E-3144-8960-AA1D7355B8B5}"/>
            </a:ext>
            <a:ext uri="{147F2762-F138-4A5C-976F-8EAC2B608ADB}">
              <a16:predDERef xmlns:a16="http://schemas.microsoft.com/office/drawing/2014/main" pred="{674213E3-3542-46D4-84B9-D72D918D48B2}"/>
            </a:ext>
          </a:extLst>
        </xdr:cNvPr>
        <xdr:cNvSpPr txBox="1"/>
      </xdr:nvSpPr>
      <xdr:spPr>
        <a:xfrm>
          <a:off x="31803975" y="1743075"/>
          <a:ext cx="148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13</xdr:col>
      <xdr:colOff>60325</xdr:colOff>
      <xdr:row>7</xdr:row>
      <xdr:rowOff>15875</xdr:rowOff>
    </xdr:from>
    <xdr:ext cx="3057526" cy="1392754"/>
    <xdr:sp macro="" textlink="">
      <xdr:nvSpPr>
        <xdr:cNvPr id="32" name="TextBox 51">
          <a:extLst>
            <a:ext uri="{FF2B5EF4-FFF2-40B4-BE49-F238E27FC236}">
              <a16:creationId xmlns:a16="http://schemas.microsoft.com/office/drawing/2014/main" id="{02201C75-5856-BD47-B2C6-FFBC1EAFF897}"/>
            </a:ext>
          </a:extLst>
        </xdr:cNvPr>
        <xdr:cNvSpPr txBox="1"/>
      </xdr:nvSpPr>
      <xdr:spPr>
        <a:xfrm>
          <a:off x="30514925" y="3495675"/>
          <a:ext cx="3057526" cy="13927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Completed assignments provided by teacher .1</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mobile learning apps .................2</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tabLst>
              <a:tab pos="2647950" algn="l"/>
            </a:tabLs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Watched educational TV programs ...........3</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Listened to educational radio programs ....4</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Darsak online educational platform ...5</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Session/meeting with tutor ................6</a:t>
          </a:r>
        </a:p>
        <a:p>
          <a:pPr marL="0" marR="0" indent="-6350">
            <a:lnSpc>
              <a:spcPct val="110000"/>
            </a:lnSpc>
            <a:spcBef>
              <a:spcPts val="0"/>
            </a:spcBef>
            <a:spcAft>
              <a:spcPts val="40"/>
            </a:spcAft>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Georgia" panose="02040502050405020303" pitchFamily="18" charset="0"/>
              <a:cs typeface="Georgia" panose="02040502050405020303" pitchFamily="18" charset="0"/>
            </a:rPr>
            <a:t>Attended school in person .................7</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Other (Specify) ...........................8</a:t>
          </a:r>
        </a:p>
        <a:p>
          <a:endPar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endParaRP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&gt;&gt; Q13</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88900</xdr:colOff>
      <xdr:row>8</xdr:row>
      <xdr:rowOff>88900</xdr:rowOff>
    </xdr:from>
    <xdr:ext cx="1219200" cy="324704"/>
    <xdr:sp macro="" textlink="">
      <xdr:nvSpPr>
        <xdr:cNvPr id="33" name="TextBox 32">
          <a:extLst>
            <a:ext uri="{FF2B5EF4-FFF2-40B4-BE49-F238E27FC236}">
              <a16:creationId xmlns:a16="http://schemas.microsoft.com/office/drawing/2014/main" id="{01527731-0C39-7040-91B2-38CA8B1FA9D7}"/>
            </a:ext>
            <a:ext uri="{147F2762-F138-4A5C-976F-8EAC2B608ADB}">
              <a16:predDERef xmlns:a16="http://schemas.microsoft.com/office/drawing/2014/main" pred="{674213E3-3542-46D4-84B9-D72D918D48B2}"/>
            </a:ext>
          </a:extLst>
        </xdr:cNvPr>
        <xdr:cNvSpPr txBox="1"/>
      </xdr:nvSpPr>
      <xdr:spPr>
        <a:xfrm>
          <a:off x="28714700" y="3733800"/>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 &gt;&gt;Q12</a:t>
          </a:r>
        </a:p>
      </xdr:txBody>
    </xdr:sp>
    <xdr:clientData/>
  </xdr:oneCellAnchor>
  <xdr:oneCellAnchor>
    <xdr:from>
      <xdr:col>14</xdr:col>
      <xdr:colOff>1978025</xdr:colOff>
      <xdr:row>7</xdr:row>
      <xdr:rowOff>73025</xdr:rowOff>
    </xdr:from>
    <xdr:ext cx="3571875" cy="1101712"/>
    <xdr:sp macro="" textlink="">
      <xdr:nvSpPr>
        <xdr:cNvPr id="34" name="TextBox 51">
          <a:extLst>
            <a:ext uri="{FF2B5EF4-FFF2-40B4-BE49-F238E27FC236}">
              <a16:creationId xmlns:a16="http://schemas.microsoft.com/office/drawing/2014/main" id="{52930FA3-DF65-8643-9847-9BA79111BCC0}"/>
            </a:ext>
          </a:extLst>
        </xdr:cNvPr>
        <xdr:cNvSpPr txBox="1"/>
      </xdr:nvSpPr>
      <xdr:spPr>
        <a:xfrm>
          <a:off x="35442525" y="3552825"/>
          <a:ext cx="3571875" cy="11017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information/instruction available on how to access ...1</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data or run out of data .................2</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Only one TV ................................3</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device available (laptop or computer) ...4</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Poor Internet Connectivity .................5</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6. Other (Specify) .........................6</a:t>
          </a: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Cost of internet............................7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17</xdr:col>
      <xdr:colOff>460375</xdr:colOff>
      <xdr:row>7</xdr:row>
      <xdr:rowOff>133350</xdr:rowOff>
    </xdr:from>
    <xdr:ext cx="1171575" cy="905633"/>
    <xdr:sp macro="" textlink="">
      <xdr:nvSpPr>
        <xdr:cNvPr id="35" name="TextBox 51">
          <a:extLst>
            <a:ext uri="{FF2B5EF4-FFF2-40B4-BE49-F238E27FC236}">
              <a16:creationId xmlns:a16="http://schemas.microsoft.com/office/drawing/2014/main" id="{5DA15E4E-FB4F-BB46-90F7-48C6EF81A12E}"/>
            </a:ext>
          </a:extLst>
        </xdr:cNvPr>
        <xdr:cNvSpPr txBox="1"/>
      </xdr:nvSpPr>
      <xdr:spPr>
        <a:xfrm>
          <a:off x="40986075" y="3613150"/>
          <a:ext cx="11715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SMS ...........1 </a:t>
          </a:r>
        </a:p>
        <a:p>
          <a:r>
            <a:rPr lang="en-US" sz="800">
              <a:solidFill>
                <a:schemeClr val="tx1"/>
              </a:solidFill>
              <a:effectLst/>
              <a:latin typeface="Courier New" panose="02070309020205020404" pitchFamily="49" charset="0"/>
              <a:ea typeface="+mn-ea"/>
              <a:cs typeface="Courier New" panose="02070309020205020404" pitchFamily="49" charset="0"/>
            </a:rPr>
            <a:t>Online apps ...2</a:t>
          </a:r>
        </a:p>
        <a:p>
          <a:r>
            <a:rPr lang="en-US" sz="800">
              <a:solidFill>
                <a:schemeClr val="tx1"/>
              </a:solidFill>
              <a:effectLst/>
              <a:latin typeface="Courier New" panose="02070309020205020404" pitchFamily="49" charset="0"/>
              <a:ea typeface="+mn-ea"/>
              <a:cs typeface="Courier New" panose="02070309020205020404" pitchFamily="49" charset="0"/>
            </a:rPr>
            <a:t>Email .........3</a:t>
          </a:r>
        </a:p>
        <a:p>
          <a:r>
            <a:rPr lang="en-US" sz="800">
              <a:solidFill>
                <a:schemeClr val="tx1"/>
              </a:solidFill>
              <a:effectLst/>
              <a:latin typeface="Courier New" panose="02070309020205020404" pitchFamily="49" charset="0"/>
              <a:ea typeface="+mn-ea"/>
              <a:cs typeface="Courier New" panose="02070309020205020404" pitchFamily="49" charset="0"/>
            </a:rPr>
            <a:t>Mail ..........4</a:t>
          </a:r>
        </a:p>
        <a:p>
          <a:r>
            <a:rPr lang="en-US" sz="800">
              <a:solidFill>
                <a:schemeClr val="tx1"/>
              </a:solidFill>
              <a:effectLst/>
              <a:latin typeface="Courier New" panose="02070309020205020404" pitchFamily="49" charset="0"/>
              <a:ea typeface="+mn-ea"/>
              <a:cs typeface="Courier New" panose="02070309020205020404" pitchFamily="49" charset="0"/>
            </a:rPr>
            <a:t>Telephone .....5</a:t>
          </a:r>
        </a:p>
        <a:p>
          <a:r>
            <a:rPr lang="en-US" sz="800">
              <a:solidFill>
                <a:schemeClr val="tx1"/>
              </a:solidFill>
              <a:effectLst/>
              <a:latin typeface="Courier New" panose="02070309020205020404" pitchFamily="49" charset="0"/>
              <a:ea typeface="+mn-ea"/>
              <a:cs typeface="Courier New" panose="02070309020205020404" pitchFamily="49" charset="0"/>
            </a:rPr>
            <a:t>WhatsApp ......6</a:t>
          </a:r>
        </a:p>
        <a:p>
          <a:r>
            <a:rPr lang="en-US" sz="800">
              <a:solidFill>
                <a:schemeClr val="tx1"/>
              </a:solidFill>
              <a:effectLst/>
              <a:latin typeface="Courier New" panose="02070309020205020404" pitchFamily="49" charset="0"/>
              <a:ea typeface="+mn-ea"/>
              <a:cs typeface="Courier New" panose="02070309020205020404" pitchFamily="49" charset="0"/>
            </a:rPr>
            <a:t>Face to face ..7</a:t>
          </a:r>
        </a:p>
      </xdr:txBody>
    </xdr:sp>
    <xdr:clientData/>
  </xdr:oneCellAnchor>
  <xdr:oneCellAnchor>
    <xdr:from>
      <xdr:col>15</xdr:col>
      <xdr:colOff>3584575</xdr:colOff>
      <xdr:row>11</xdr:row>
      <xdr:rowOff>3175</xdr:rowOff>
    </xdr:from>
    <xdr:ext cx="1485900" cy="324704"/>
    <xdr:sp macro="" textlink="">
      <xdr:nvSpPr>
        <xdr:cNvPr id="36" name="TextBox 35">
          <a:extLst>
            <a:ext uri="{FF2B5EF4-FFF2-40B4-BE49-F238E27FC236}">
              <a16:creationId xmlns:a16="http://schemas.microsoft.com/office/drawing/2014/main" id="{5AD65402-5F8B-BD4F-B86C-5B363EDF17BC}"/>
            </a:ext>
            <a:ext uri="{147F2762-F138-4A5C-976F-8EAC2B608ADB}">
              <a16:predDERef xmlns:a16="http://schemas.microsoft.com/office/drawing/2014/main" pred="{674213E3-3542-46D4-84B9-D72D918D48B2}"/>
            </a:ext>
          </a:extLst>
        </xdr:cNvPr>
        <xdr:cNvSpPr txBox="1"/>
      </xdr:nvSpPr>
      <xdr:spPr>
        <a:xfrm>
          <a:off x="39030275" y="4067175"/>
          <a:ext cx="1485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7407</xdr:colOff>
      <xdr:row>5</xdr:row>
      <xdr:rowOff>84664</xdr:rowOff>
    </xdr:from>
    <xdr:ext cx="2522009" cy="2244468"/>
    <xdr:sp macro="" textlink="">
      <xdr:nvSpPr>
        <xdr:cNvPr id="25" name="TextBox 2">
          <a:extLst>
            <a:ext uri="{FF2B5EF4-FFF2-40B4-BE49-F238E27FC236}">
              <a16:creationId xmlns:a16="http://schemas.microsoft.com/office/drawing/2014/main" id="{CE56B7C2-A535-40DB-B1C6-8EF8F26DD0AA}"/>
            </a:ext>
          </a:extLst>
        </xdr:cNvPr>
        <xdr:cNvSpPr txBox="1"/>
      </xdr:nvSpPr>
      <xdr:spPr>
        <a:xfrm>
          <a:off x="352464" y="1905796"/>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Daily labor.....................9</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Intremittent</a:t>
          </a:r>
          <a:r>
            <a:rPr lang="en-US" sz="800" baseline="0">
              <a:effectLst/>
              <a:latin typeface="Courier New" panose="02070309020205020404" pitchFamily="49" charset="0"/>
              <a:ea typeface="Calibri" panose="020F0502020204030204" pitchFamily="34" charset="0"/>
              <a:cs typeface="Times New Roman" panose="02020603050405020304" pitchFamily="18" charset="0"/>
            </a:rPr>
            <a:t> work..............10</a:t>
          </a:r>
        </a:p>
        <a:p>
          <a:pPr marL="0" marR="0">
            <a:lnSpc>
              <a:spcPct val="107000"/>
            </a:lnSpc>
            <a:spcBef>
              <a:spcPts val="0"/>
            </a:spcBef>
            <a:spcAft>
              <a:spcPts val="0"/>
            </a:spcAft>
            <a:tabLst>
              <a:tab pos="457200" algn="l"/>
            </a:tabLst>
          </a:pPr>
          <a:r>
            <a:rPr lang="en-US" sz="800" baseline="0">
              <a:effectLst/>
              <a:latin typeface="Courier New" panose="02070309020205020404" pitchFamily="49" charset="0"/>
              <a:ea typeface="Calibri" panose="020F0502020204030204" pitchFamily="34" charset="0"/>
              <a:cs typeface="Times New Roman" panose="02020603050405020304" pitchFamily="18" charset="0"/>
            </a:rPr>
            <a:t>Retired........................11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19</xdr:col>
      <xdr:colOff>221898</xdr:colOff>
      <xdr:row>5</xdr:row>
      <xdr:rowOff>626534</xdr:rowOff>
    </xdr:from>
    <xdr:ext cx="1695450" cy="336952"/>
    <xdr:sp macro="" textlink="">
      <xdr:nvSpPr>
        <xdr:cNvPr id="28" name="TextBox 31">
          <a:extLst>
            <a:ext uri="{FF2B5EF4-FFF2-40B4-BE49-F238E27FC236}">
              <a16:creationId xmlns:a16="http://schemas.microsoft.com/office/drawing/2014/main" id="{A193E719-79A4-4046-9AAF-EA946C08C32E}"/>
            </a:ext>
          </a:extLst>
        </xdr:cNvPr>
        <xdr:cNvSpPr txBox="1"/>
      </xdr:nvSpPr>
      <xdr:spPr>
        <a:xfrm>
          <a:off x="40212787" y="2573867"/>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&gt;&gt;Q16</a:t>
          </a:r>
          <a:endParaRPr lang="en-US" sz="800" b="0" baseline="0">
            <a:solidFill>
              <a:schemeClr val="tx1"/>
            </a:solidFill>
            <a:effectLst/>
            <a:latin typeface="+mn-lt"/>
            <a:ea typeface="+mn-ea"/>
            <a:cs typeface="+mn-cs"/>
          </a:endParaRPr>
        </a:p>
      </xdr:txBody>
    </xdr:sp>
    <xdr:clientData/>
  </xdr:oneCellAnchor>
  <xdr:oneCellAnchor>
    <xdr:from>
      <xdr:col>7</xdr:col>
      <xdr:colOff>3199694</xdr:colOff>
      <xdr:row>5</xdr:row>
      <xdr:rowOff>928159</xdr:rowOff>
    </xdr:from>
    <xdr:ext cx="1076739" cy="440890"/>
    <xdr:sp macro="" textlink="">
      <xdr:nvSpPr>
        <xdr:cNvPr id="29" name="TextBox 28">
          <a:extLst>
            <a:ext uri="{FF2B5EF4-FFF2-40B4-BE49-F238E27FC236}">
              <a16:creationId xmlns:a16="http://schemas.microsoft.com/office/drawing/2014/main" id="{3D25B52F-6EFA-4F3F-8E79-6758F3B6AB51}"/>
            </a:ext>
          </a:extLst>
        </xdr:cNvPr>
        <xdr:cNvSpPr txBox="1"/>
      </xdr:nvSpPr>
      <xdr:spPr>
        <a:xfrm>
          <a:off x="19963694" y="2875492"/>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38100</xdr:colOff>
      <xdr:row>5</xdr:row>
      <xdr:rowOff>1238250</xdr:rowOff>
    </xdr:from>
    <xdr:ext cx="1076739" cy="440890"/>
    <xdr:sp macro="" textlink="">
      <xdr:nvSpPr>
        <xdr:cNvPr id="30" name="TextBox 29">
          <a:extLst>
            <a:ext uri="{FF2B5EF4-FFF2-40B4-BE49-F238E27FC236}">
              <a16:creationId xmlns:a16="http://schemas.microsoft.com/office/drawing/2014/main" id="{9CEDFF73-E78A-429E-94D5-6FAD11D37BF6}"/>
            </a:ext>
          </a:extLst>
        </xdr:cNvPr>
        <xdr:cNvSpPr txBox="1"/>
      </xdr:nvSpPr>
      <xdr:spPr>
        <a:xfrm>
          <a:off x="29822775" y="28765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95250</xdr:colOff>
      <xdr:row>5</xdr:row>
      <xdr:rowOff>1247775</xdr:rowOff>
    </xdr:from>
    <xdr:ext cx="1076739" cy="440890"/>
    <xdr:sp macro="" textlink="">
      <xdr:nvSpPr>
        <xdr:cNvPr id="32" name="TextBox 31">
          <a:extLst>
            <a:ext uri="{FF2B5EF4-FFF2-40B4-BE49-F238E27FC236}">
              <a16:creationId xmlns:a16="http://schemas.microsoft.com/office/drawing/2014/main" id="{245B2411-DC53-4075-858D-FF5FAFD98ADA}"/>
            </a:ext>
          </a:extLst>
        </xdr:cNvPr>
        <xdr:cNvSpPr txBox="1"/>
      </xdr:nvSpPr>
      <xdr:spPr>
        <a:xfrm>
          <a:off x="33366075" y="28860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7</xdr:col>
      <xdr:colOff>28574</xdr:colOff>
      <xdr:row>5</xdr:row>
      <xdr:rowOff>628650</xdr:rowOff>
    </xdr:from>
    <xdr:to>
      <xdr:col>7</xdr:col>
      <xdr:colOff>3067049</xdr:colOff>
      <xdr:row>5</xdr:row>
      <xdr:rowOff>2019300</xdr:rowOff>
    </xdr:to>
    <xdr:sp macro="" textlink="">
      <xdr:nvSpPr>
        <xdr:cNvPr id="37" name="Text 32">
          <a:extLst>
            <a:ext uri="{FF2B5EF4-FFF2-40B4-BE49-F238E27FC236}">
              <a16:creationId xmlns:a16="http://schemas.microsoft.com/office/drawing/2014/main" id="{5AA3228C-61FE-40DD-9AD7-CD29856DE9D0}"/>
            </a:ext>
          </a:extLst>
        </xdr:cNvPr>
        <xdr:cNvSpPr txBox="1">
          <a:spLocks noChangeArrowheads="1"/>
        </xdr:cNvSpPr>
      </xdr:nvSpPr>
      <xdr:spPr bwMode="auto">
        <a:xfrm flipV="1">
          <a:off x="16192499" y="2038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 &gt;&gt;Q9</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 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&gt;&gt;Q5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&gt;&gt;Q5</a:t>
          </a:r>
        </a:p>
      </xdr:txBody>
    </xdr:sp>
    <xdr:clientData/>
  </xdr:twoCellAnchor>
  <xdr:oneCellAnchor>
    <xdr:from>
      <xdr:col>11</xdr:col>
      <xdr:colOff>0</xdr:colOff>
      <xdr:row>5</xdr:row>
      <xdr:rowOff>674158</xdr:rowOff>
    </xdr:from>
    <xdr:ext cx="1076739" cy="440890"/>
    <xdr:sp macro="" textlink="">
      <xdr:nvSpPr>
        <xdr:cNvPr id="39" name="TextBox 38">
          <a:extLst>
            <a:ext uri="{FF2B5EF4-FFF2-40B4-BE49-F238E27FC236}">
              <a16:creationId xmlns:a16="http://schemas.microsoft.com/office/drawing/2014/main" id="{0B246056-34F4-4BF1-832A-45729D78E771}"/>
            </a:ext>
          </a:extLst>
        </xdr:cNvPr>
        <xdr:cNvSpPr txBox="1"/>
      </xdr:nvSpPr>
      <xdr:spPr>
        <a:xfrm>
          <a:off x="23466778" y="2621491"/>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5</xdr:row>
      <xdr:rowOff>457200</xdr:rowOff>
    </xdr:from>
    <xdr:ext cx="2454258" cy="1838325"/>
    <xdr:sp macro="" textlink="">
      <xdr:nvSpPr>
        <xdr:cNvPr id="41" name="TextBox 40">
          <a:extLst>
            <a:ext uri="{FF2B5EF4-FFF2-40B4-BE49-F238E27FC236}">
              <a16:creationId xmlns:a16="http://schemas.microsoft.com/office/drawing/2014/main" id="{C50D213E-0694-423B-B83B-DED7BE1C9F2B}"/>
            </a:ext>
          </a:extLst>
        </xdr:cNvPr>
        <xdr:cNvSpPr txBox="1"/>
      </xdr:nvSpPr>
      <xdr:spPr>
        <a:xfrm>
          <a:off x="7219950" y="184785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oneCellAnchor>
    <xdr:from>
      <xdr:col>20</xdr:col>
      <xdr:colOff>409222</xdr:colOff>
      <xdr:row>5</xdr:row>
      <xdr:rowOff>587375</xdr:rowOff>
    </xdr:from>
    <xdr:ext cx="1076739" cy="440890"/>
    <xdr:sp macro="" textlink="">
      <xdr:nvSpPr>
        <xdr:cNvPr id="21" name="TextBox 20">
          <a:extLst>
            <a:ext uri="{FF2B5EF4-FFF2-40B4-BE49-F238E27FC236}">
              <a16:creationId xmlns:a16="http://schemas.microsoft.com/office/drawing/2014/main" id="{612ABFA1-CC95-CC4E-9534-DD97DCC94687}"/>
            </a:ext>
          </a:extLst>
        </xdr:cNvPr>
        <xdr:cNvSpPr txBox="1"/>
      </xdr:nvSpPr>
      <xdr:spPr>
        <a:xfrm>
          <a:off x="42432111" y="253470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44450</xdr:colOff>
      <xdr:row>5</xdr:row>
      <xdr:rowOff>574675</xdr:rowOff>
    </xdr:from>
    <xdr:ext cx="1076739" cy="440890"/>
    <xdr:sp macro="" textlink="">
      <xdr:nvSpPr>
        <xdr:cNvPr id="26" name="TextBox 25">
          <a:extLst>
            <a:ext uri="{FF2B5EF4-FFF2-40B4-BE49-F238E27FC236}">
              <a16:creationId xmlns:a16="http://schemas.microsoft.com/office/drawing/2014/main" id="{4949A5E9-0725-3E47-8C33-481F99B8CB39}"/>
            </a:ext>
          </a:extLst>
        </xdr:cNvPr>
        <xdr:cNvSpPr txBox="1"/>
      </xdr:nvSpPr>
      <xdr:spPr>
        <a:xfrm>
          <a:off x="37297783" y="252200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 Jordan}...................1</a:t>
          </a:r>
        </a:p>
        <a:p>
          <a:r>
            <a:rPr lang="en-US" sz="800" b="0">
              <a:solidFill>
                <a:sysClr val="windowText" lastClr="000000"/>
              </a:solidFill>
              <a:latin typeface="Courier New" pitchFamily="49" charset="0"/>
              <a:cs typeface="Courier New" pitchFamily="49" charset="0"/>
            </a:rPr>
            <a:t>Family/Friends residing outside {​ 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714375</xdr:rowOff>
    </xdr:from>
    <xdr:ext cx="2209800" cy="324704"/>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28574</xdr:colOff>
      <xdr:row>3</xdr:row>
      <xdr:rowOff>657225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830049" y="11049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647700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573125" y="109537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440890"/>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300575" y="1171575"/>
          <a:ext cx="10763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Q11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162427</xdr:colOff>
      <xdr:row>16</xdr:row>
      <xdr:rowOff>964531</xdr:rowOff>
    </xdr:from>
    <xdr:ext cx="922421" cy="324704"/>
    <xdr:sp macro="" textlink="">
      <xdr:nvSpPr>
        <xdr:cNvPr id="13" name="TextBox 16">
          <a:extLst>
            <a:ext uri="{FF2B5EF4-FFF2-40B4-BE49-F238E27FC236}">
              <a16:creationId xmlns:a16="http://schemas.microsoft.com/office/drawing/2014/main" id="{2537D7E7-1C6F-4754-B827-6DC9426B41EA}"/>
            </a:ext>
          </a:extLst>
        </xdr:cNvPr>
        <xdr:cNvSpPr txBox="1"/>
      </xdr:nvSpPr>
      <xdr:spPr>
        <a:xfrm>
          <a:off x="4834690" y="323047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2</xdr:col>
      <xdr:colOff>160421</xdr:colOff>
      <xdr:row>16</xdr:row>
      <xdr:rowOff>1012658</xdr:rowOff>
    </xdr:from>
    <xdr:ext cx="922421" cy="324704"/>
    <xdr:sp macro="" textlink="">
      <xdr:nvSpPr>
        <xdr:cNvPr id="15" name="TextBox 16">
          <a:extLst>
            <a:ext uri="{FF2B5EF4-FFF2-40B4-BE49-F238E27FC236}">
              <a16:creationId xmlns:a16="http://schemas.microsoft.com/office/drawing/2014/main" id="{36343895-3D2B-4933-BEDA-EA3B986B0ED6}"/>
            </a:ext>
          </a:extLst>
        </xdr:cNvPr>
        <xdr:cNvSpPr txBox="1"/>
      </xdr:nvSpPr>
      <xdr:spPr>
        <a:xfrm>
          <a:off x="7549816" y="32786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200527</xdr:colOff>
      <xdr:row>16</xdr:row>
      <xdr:rowOff>701841</xdr:rowOff>
    </xdr:from>
    <xdr:ext cx="2095500" cy="581526"/>
    <xdr:sp macro="" textlink="">
      <xdr:nvSpPr>
        <xdr:cNvPr id="18" name="TextBox 16">
          <a:extLst>
            <a:ext uri="{FF2B5EF4-FFF2-40B4-BE49-F238E27FC236}">
              <a16:creationId xmlns:a16="http://schemas.microsoft.com/office/drawing/2014/main" id="{29CA8EB3-DFB8-4118-ABB0-80129797C0E0}"/>
            </a:ext>
          </a:extLst>
        </xdr:cNvPr>
        <xdr:cNvSpPr txBox="1"/>
      </xdr:nvSpPr>
      <xdr:spPr>
        <a:xfrm>
          <a:off x="2496553" y="2967788"/>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160421</xdr:colOff>
      <xdr:row>16</xdr:row>
      <xdr:rowOff>1012658</xdr:rowOff>
    </xdr:from>
    <xdr:ext cx="922421" cy="324704"/>
    <xdr:sp macro="" textlink="">
      <xdr:nvSpPr>
        <xdr:cNvPr id="5" name="TextBox 16">
          <a:extLst>
            <a:ext uri="{FF2B5EF4-FFF2-40B4-BE49-F238E27FC236}">
              <a16:creationId xmlns:a16="http://schemas.microsoft.com/office/drawing/2014/main" id="{46C197DF-F1E3-6C4E-96D8-1DBD486DC3C3}"/>
            </a:ext>
          </a:extLst>
        </xdr:cNvPr>
        <xdr:cNvSpPr txBox="1"/>
      </xdr:nvSpPr>
      <xdr:spPr>
        <a:xfrm>
          <a:off x="8783721" y="483535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16</xdr:row>
      <xdr:rowOff>964531</xdr:rowOff>
    </xdr:from>
    <xdr:ext cx="922421" cy="324704"/>
    <xdr:sp macro="" textlink="">
      <xdr:nvSpPr>
        <xdr:cNvPr id="6" name="TextBox 16">
          <a:extLst>
            <a:ext uri="{FF2B5EF4-FFF2-40B4-BE49-F238E27FC236}">
              <a16:creationId xmlns:a16="http://schemas.microsoft.com/office/drawing/2014/main" id="{B847F466-38E6-9E49-8B9D-BC1E96F6D177}"/>
            </a:ext>
          </a:extLst>
        </xdr:cNvPr>
        <xdr:cNvSpPr txBox="1"/>
      </xdr:nvSpPr>
      <xdr:spPr>
        <a:xfrm>
          <a:off x="9852527" y="4787231"/>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150495</xdr:colOff>
      <xdr:row>3</xdr:row>
      <xdr:rowOff>788707</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807845" y="127448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7407</xdr:colOff>
      <xdr:row>7</xdr:row>
      <xdr:rowOff>84664</xdr:rowOff>
    </xdr:from>
    <xdr:ext cx="2522009" cy="2244468"/>
    <xdr:sp macro="" textlink="">
      <xdr:nvSpPr>
        <xdr:cNvPr id="2" name="TextBox 2">
          <a:extLst>
            <a:ext uri="{FF2B5EF4-FFF2-40B4-BE49-F238E27FC236}">
              <a16:creationId xmlns:a16="http://schemas.microsoft.com/office/drawing/2014/main" id="{AF220821-CA61-E544-B9D1-EB29BCC6D066}"/>
            </a:ext>
          </a:extLst>
        </xdr:cNvPr>
        <xdr:cNvSpPr txBox="1"/>
      </xdr:nvSpPr>
      <xdr:spPr>
        <a:xfrm>
          <a:off x="7407" y="3856564"/>
          <a:ext cx="2522009" cy="224446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work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Has no job/work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work ...........8</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Daily labor.....................9</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Intremittent</a:t>
          </a:r>
          <a:r>
            <a:rPr lang="en-US" sz="800" baseline="0">
              <a:effectLst/>
              <a:latin typeface="Courier New" panose="02070309020205020404" pitchFamily="49" charset="0"/>
              <a:ea typeface="Calibri" panose="020F0502020204030204" pitchFamily="34" charset="0"/>
              <a:cs typeface="Times New Roman" panose="02020603050405020304" pitchFamily="18" charset="0"/>
            </a:rPr>
            <a:t> work..............10</a:t>
          </a:r>
        </a:p>
        <a:p>
          <a:pPr marL="0" marR="0">
            <a:lnSpc>
              <a:spcPct val="107000"/>
            </a:lnSpc>
            <a:spcBef>
              <a:spcPts val="0"/>
            </a:spcBef>
            <a:spcAft>
              <a:spcPts val="0"/>
            </a:spcAft>
            <a:tabLst>
              <a:tab pos="457200" algn="l"/>
            </a:tabLst>
          </a:pPr>
          <a:r>
            <a:rPr lang="en-US" sz="800" baseline="0">
              <a:effectLst/>
              <a:latin typeface="Courier New" panose="02070309020205020404" pitchFamily="49" charset="0"/>
              <a:ea typeface="Calibri" panose="020F0502020204030204" pitchFamily="34" charset="0"/>
              <a:cs typeface="Times New Roman" panose="02020603050405020304" pitchFamily="18" charset="0"/>
            </a:rPr>
            <a:t>Retired........................11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8</xdr:col>
      <xdr:colOff>136878</xdr:colOff>
      <xdr:row>7</xdr:row>
      <xdr:rowOff>280458</xdr:rowOff>
    </xdr:from>
    <xdr:ext cx="1076739" cy="440890"/>
    <xdr:sp macro="" textlink="">
      <xdr:nvSpPr>
        <xdr:cNvPr id="3" name="TextBox 2">
          <a:extLst>
            <a:ext uri="{FF2B5EF4-FFF2-40B4-BE49-F238E27FC236}">
              <a16:creationId xmlns:a16="http://schemas.microsoft.com/office/drawing/2014/main" id="{2793012D-B935-9147-BFCD-BEF2AFA68E61}"/>
            </a:ext>
          </a:extLst>
        </xdr:cNvPr>
        <xdr:cNvSpPr txBox="1"/>
      </xdr:nvSpPr>
      <xdr:spPr>
        <a:xfrm>
          <a:off x="13992578" y="4052358"/>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95250</xdr:colOff>
      <xdr:row>7</xdr:row>
      <xdr:rowOff>1266825</xdr:rowOff>
    </xdr:from>
    <xdr:ext cx="1076739" cy="440890"/>
    <xdr:sp macro="" textlink="">
      <xdr:nvSpPr>
        <xdr:cNvPr id="7" name="TextBox 6">
          <a:extLst>
            <a:ext uri="{FF2B5EF4-FFF2-40B4-BE49-F238E27FC236}">
              <a16:creationId xmlns:a16="http://schemas.microsoft.com/office/drawing/2014/main" id="{71626FC1-AD11-654B-9B58-6B24EEA7CED7}"/>
            </a:ext>
          </a:extLst>
        </xdr:cNvPr>
        <xdr:cNvSpPr txBox="1"/>
      </xdr:nvSpPr>
      <xdr:spPr>
        <a:xfrm>
          <a:off x="19869150" y="31845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38100</xdr:colOff>
      <xdr:row>7</xdr:row>
      <xdr:rowOff>1238250</xdr:rowOff>
    </xdr:from>
    <xdr:ext cx="1076739" cy="440890"/>
    <xdr:sp macro="" textlink="">
      <xdr:nvSpPr>
        <xdr:cNvPr id="8" name="TextBox 7">
          <a:extLst>
            <a:ext uri="{FF2B5EF4-FFF2-40B4-BE49-F238E27FC236}">
              <a16:creationId xmlns:a16="http://schemas.microsoft.com/office/drawing/2014/main" id="{8DF04553-3015-D747-82BA-FAE9C61BA27B}"/>
            </a:ext>
          </a:extLst>
        </xdr:cNvPr>
        <xdr:cNvSpPr txBox="1"/>
      </xdr:nvSpPr>
      <xdr:spPr>
        <a:xfrm>
          <a:off x="20967700" y="31559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95250</xdr:colOff>
      <xdr:row>7</xdr:row>
      <xdr:rowOff>1247775</xdr:rowOff>
    </xdr:from>
    <xdr:ext cx="1076739" cy="440890"/>
    <xdr:sp macro="" textlink="">
      <xdr:nvSpPr>
        <xdr:cNvPr id="9" name="TextBox 8">
          <a:extLst>
            <a:ext uri="{FF2B5EF4-FFF2-40B4-BE49-F238E27FC236}">
              <a16:creationId xmlns:a16="http://schemas.microsoft.com/office/drawing/2014/main" id="{6AD710D1-9255-B849-BA97-AA3F16F28945}"/>
            </a:ext>
          </a:extLst>
        </xdr:cNvPr>
        <xdr:cNvSpPr txBox="1"/>
      </xdr:nvSpPr>
      <xdr:spPr>
        <a:xfrm>
          <a:off x="22180550" y="316547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85725</xdr:colOff>
      <xdr:row>3</xdr:row>
      <xdr:rowOff>361950</xdr:rowOff>
    </xdr:from>
    <xdr:ext cx="2143970" cy="1496965"/>
    <xdr:sp macro="" textlink="">
      <xdr:nvSpPr>
        <xdr:cNvPr id="3" name="TextBox 2">
          <a:extLst>
            <a:ext uri="{FF2B5EF4-FFF2-40B4-BE49-F238E27FC236}">
              <a16:creationId xmlns:a16="http://schemas.microsoft.com/office/drawing/2014/main" id="{8B56FCC2-F323-F843-A13D-C16987712480}"/>
            </a:ext>
          </a:extLst>
        </xdr:cNvPr>
        <xdr:cNvSpPr txBox="1"/>
      </xdr:nvSpPr>
      <xdr:spPr>
        <a:xfrm>
          <a:off x="1736725" y="857250"/>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0">
              <a:solidFill>
                <a:sysClr val="windowText" lastClr="000000"/>
              </a:solidFill>
              <a:latin typeface="Courier New" panose="02070309020205020404" pitchFamily="49" charset="0"/>
              <a:cs typeface="Courier New" panose="02070309020205020404" pitchFamily="49" charset="0"/>
            </a:rPr>
            <a:t>&gt;&gt; Q4</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&gt;&gt;</a:t>
          </a:r>
          <a:r>
            <a:rPr lang="en-US" sz="800" b="0" baseline="0">
              <a:solidFill>
                <a:sysClr val="windowText" lastClr="000000"/>
              </a:solidFill>
              <a:latin typeface="Courier New" panose="02070309020205020404" pitchFamily="49" charset="0"/>
              <a:cs typeface="Courier New" panose="02070309020205020404" pitchFamily="49" charset="0"/>
            </a:rPr>
            <a:t> Q4</a:t>
          </a:r>
          <a:endParaRPr lang="en-US" sz="800" b="0">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&gt;&gt; Q4</a:t>
          </a:r>
        </a:p>
      </xdr:txBody>
    </xdr:sp>
    <xdr:clientData/>
  </xdr:oneCellAnchor>
  <xdr:oneCellAnchor>
    <xdr:from>
      <xdr:col>2</xdr:col>
      <xdr:colOff>106416</xdr:colOff>
      <xdr:row>3</xdr:row>
      <xdr:rowOff>702551</xdr:rowOff>
    </xdr:from>
    <xdr:ext cx="1265183" cy="557076"/>
    <xdr:sp macro="" textlink="">
      <xdr:nvSpPr>
        <xdr:cNvPr id="4" name="TextBox 3">
          <a:extLst>
            <a:ext uri="{FF2B5EF4-FFF2-40B4-BE49-F238E27FC236}">
              <a16:creationId xmlns:a16="http://schemas.microsoft.com/office/drawing/2014/main" id="{FA1445CC-F5B7-1F42-8734-7A60662467A8}"/>
            </a:ext>
          </a:extLst>
        </xdr:cNvPr>
        <xdr:cNvSpPr txBox="1"/>
      </xdr:nvSpPr>
      <xdr:spPr>
        <a:xfrm>
          <a:off x="4576816" y="1197851"/>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8"/>
  <sheetViews>
    <sheetView showGridLines="0" workbookViewId="0">
      <selection activeCell="AC21" sqref="AC21"/>
    </sheetView>
  </sheetViews>
  <sheetFormatPr baseColWidth="10" defaultColWidth="9" defaultRowHeight="14"/>
  <cols>
    <col min="1" max="1" width="10.83203125" style="1" customWidth="1"/>
    <col min="2" max="16" width="3.33203125" style="1" customWidth="1"/>
    <col min="17" max="26" width="3.5" style="1" customWidth="1"/>
    <col min="27" max="16384" width="9" style="1"/>
  </cols>
  <sheetData>
    <row r="1" spans="1:22" s="185" customFormat="1">
      <c r="A1" s="4" t="s">
        <v>0</v>
      </c>
      <c r="B1" s="5"/>
      <c r="C1" s="5"/>
      <c r="D1" s="5"/>
      <c r="E1" s="5"/>
      <c r="F1" s="5"/>
      <c r="G1" s="5"/>
      <c r="H1" s="5"/>
      <c r="I1" s="5"/>
      <c r="J1" s="5"/>
      <c r="K1" s="5"/>
      <c r="L1" s="5"/>
      <c r="M1" s="5"/>
      <c r="N1" s="5"/>
      <c r="O1" s="5"/>
      <c r="P1" s="5"/>
      <c r="Q1" s="5"/>
      <c r="R1" s="5"/>
      <c r="S1" s="5"/>
      <c r="T1" s="5"/>
      <c r="U1" s="5"/>
      <c r="V1" s="184"/>
    </row>
    <row r="2" spans="1:22" s="185" customFormat="1">
      <c r="A2" s="186" t="s">
        <v>1</v>
      </c>
      <c r="B2" s="187"/>
      <c r="C2" s="187"/>
      <c r="D2" s="187"/>
      <c r="E2" s="187"/>
      <c r="F2" s="187"/>
      <c r="G2" s="187"/>
      <c r="H2" s="187"/>
      <c r="I2" s="187"/>
      <c r="J2" s="187"/>
      <c r="K2" s="187"/>
      <c r="L2" s="187"/>
      <c r="M2" s="187"/>
      <c r="N2" s="187"/>
      <c r="O2" s="187"/>
      <c r="P2" s="187"/>
      <c r="Q2" s="187"/>
      <c r="R2" s="187"/>
      <c r="S2" s="187"/>
      <c r="T2" s="187"/>
      <c r="V2" s="188"/>
    </row>
    <row r="3" spans="1:22" s="185" customFormat="1">
      <c r="A3" s="189"/>
      <c r="B3" s="190"/>
      <c r="C3" s="190"/>
      <c r="D3" s="190"/>
      <c r="E3" s="228" t="s">
        <v>2</v>
      </c>
      <c r="F3" s="228"/>
      <c r="G3" s="228"/>
      <c r="H3" s="228"/>
      <c r="I3" s="228"/>
      <c r="J3" s="228"/>
      <c r="K3" s="228"/>
      <c r="L3" s="228"/>
      <c r="M3" s="228"/>
      <c r="N3" s="228"/>
      <c r="O3" s="228"/>
      <c r="P3" s="191"/>
      <c r="Q3" s="190" t="s">
        <v>3</v>
      </c>
      <c r="R3" s="192"/>
      <c r="S3" s="192"/>
      <c r="T3" s="190"/>
      <c r="U3" s="191"/>
      <c r="V3" s="184"/>
    </row>
    <row r="4" spans="1:22" s="185" customFormat="1">
      <c r="A4" s="193"/>
      <c r="B4" s="194"/>
      <c r="C4" s="194"/>
      <c r="D4" s="194"/>
      <c r="E4" s="187"/>
      <c r="F4" s="187"/>
      <c r="G4" s="187"/>
      <c r="H4" s="187"/>
      <c r="I4" s="187"/>
      <c r="J4" s="187"/>
      <c r="K4" s="187"/>
      <c r="L4" s="187"/>
      <c r="M4" s="187"/>
      <c r="N4" s="187"/>
      <c r="Q4" s="194"/>
      <c r="R4" s="194"/>
      <c r="S4" s="194"/>
      <c r="T4" s="194"/>
      <c r="U4" s="194"/>
      <c r="V4" s="188"/>
    </row>
    <row r="5" spans="1:22" s="185" customFormat="1">
      <c r="A5" s="195" t="s">
        <v>4</v>
      </c>
      <c r="B5" s="187"/>
      <c r="C5" s="187"/>
      <c r="D5" s="187"/>
      <c r="E5" s="196"/>
      <c r="F5" s="196"/>
      <c r="G5" s="196"/>
      <c r="H5" s="196"/>
      <c r="I5" s="196"/>
      <c r="J5" s="196"/>
      <c r="K5" s="196"/>
      <c r="L5" s="196"/>
      <c r="M5" s="196"/>
      <c r="N5" s="196"/>
      <c r="O5" s="197"/>
      <c r="Q5" s="198"/>
      <c r="R5" s="198"/>
      <c r="S5" s="187"/>
      <c r="T5" s="194"/>
      <c r="U5" s="187"/>
      <c r="V5" s="188"/>
    </row>
    <row r="6" spans="1:22" s="185" customFormat="1">
      <c r="A6" s="199"/>
      <c r="B6" s="187"/>
      <c r="C6" s="187"/>
      <c r="D6" s="187"/>
      <c r="E6" s="187"/>
      <c r="F6" s="187"/>
      <c r="G6" s="187"/>
      <c r="H6" s="187"/>
      <c r="I6" s="187"/>
      <c r="J6" s="187"/>
      <c r="K6" s="187"/>
      <c r="L6" s="187"/>
      <c r="M6" s="187"/>
      <c r="N6" s="187"/>
      <c r="Q6" s="187"/>
      <c r="R6" s="187"/>
      <c r="S6" s="187"/>
      <c r="T6" s="187"/>
      <c r="U6" s="187"/>
      <c r="V6" s="188"/>
    </row>
    <row r="7" spans="1:22" s="185" customFormat="1">
      <c r="A7" s="195" t="s">
        <v>5</v>
      </c>
      <c r="B7" s="187"/>
      <c r="C7" s="187"/>
      <c r="D7" s="187"/>
      <c r="E7" s="196"/>
      <c r="F7" s="196"/>
      <c r="G7" s="196"/>
      <c r="H7" s="196"/>
      <c r="I7" s="196"/>
      <c r="J7" s="196"/>
      <c r="K7" s="196"/>
      <c r="L7" s="196"/>
      <c r="M7" s="196"/>
      <c r="N7" s="196"/>
      <c r="O7" s="197"/>
      <c r="Q7" s="198"/>
      <c r="R7" s="198"/>
      <c r="S7" s="187"/>
      <c r="T7" s="194"/>
      <c r="U7" s="187"/>
      <c r="V7" s="188"/>
    </row>
    <row r="8" spans="1:22" s="185" customFormat="1">
      <c r="A8" s="199"/>
      <c r="B8" s="187"/>
      <c r="C8" s="187"/>
      <c r="D8" s="187"/>
      <c r="E8" s="187"/>
      <c r="F8" s="187"/>
      <c r="G8" s="187"/>
      <c r="H8" s="187"/>
      <c r="I8" s="187"/>
      <c r="J8" s="187"/>
      <c r="K8" s="187"/>
      <c r="L8" s="187"/>
      <c r="M8" s="187"/>
      <c r="N8" s="187"/>
      <c r="Q8" s="187"/>
      <c r="R8" s="187"/>
      <c r="S8" s="187"/>
      <c r="T8" s="187"/>
      <c r="U8" s="187"/>
      <c r="V8" s="188"/>
    </row>
    <row r="9" spans="1:22" s="185" customFormat="1">
      <c r="A9" s="195" t="s">
        <v>6</v>
      </c>
      <c r="B9" s="187"/>
      <c r="C9" s="187"/>
      <c r="D9" s="187"/>
      <c r="E9" s="187"/>
      <c r="F9" s="187"/>
      <c r="H9" s="187"/>
      <c r="I9" s="187"/>
      <c r="J9" s="187"/>
      <c r="K9" s="187"/>
      <c r="L9" s="187"/>
      <c r="M9" s="187"/>
      <c r="N9" s="187"/>
      <c r="Q9" s="198"/>
      <c r="R9" s="187"/>
      <c r="S9" s="187"/>
      <c r="T9" s="187"/>
      <c r="U9" s="187"/>
      <c r="V9" s="188"/>
    </row>
    <row r="10" spans="1:22" s="185" customFormat="1">
      <c r="A10" s="200"/>
      <c r="B10" s="187"/>
      <c r="C10" s="187"/>
      <c r="D10" s="187"/>
      <c r="E10" s="187"/>
      <c r="F10" s="187"/>
      <c r="G10" s="187"/>
      <c r="H10" s="187"/>
      <c r="I10" s="187"/>
      <c r="J10" s="187"/>
      <c r="K10" s="187"/>
      <c r="L10" s="187"/>
      <c r="M10" s="187"/>
      <c r="N10" s="187"/>
      <c r="Q10" s="187"/>
      <c r="R10" s="201"/>
      <c r="S10" s="187"/>
      <c r="T10" s="187"/>
      <c r="U10" s="187"/>
      <c r="V10" s="188"/>
    </row>
    <row r="11" spans="1:22" s="185" customFormat="1">
      <c r="A11" s="200"/>
      <c r="B11" s="187"/>
      <c r="C11" s="187"/>
      <c r="D11" s="187"/>
      <c r="E11" s="187"/>
      <c r="F11" s="187"/>
      <c r="G11" s="187"/>
      <c r="H11" s="187"/>
      <c r="I11" s="187"/>
      <c r="J11" s="187"/>
      <c r="K11" s="187"/>
      <c r="L11" s="187"/>
      <c r="M11" s="187"/>
      <c r="N11" s="187"/>
      <c r="Q11" s="187"/>
      <c r="R11" s="202"/>
      <c r="S11" s="187"/>
      <c r="T11" s="187"/>
      <c r="U11" s="187"/>
      <c r="V11" s="188"/>
    </row>
    <row r="12" spans="1:22" s="185" customFormat="1">
      <c r="A12" s="195" t="s">
        <v>7</v>
      </c>
      <c r="B12" s="187"/>
      <c r="C12" s="187"/>
      <c r="D12" s="187"/>
      <c r="E12" s="187"/>
      <c r="I12" s="203"/>
      <c r="J12" s="194"/>
      <c r="K12" s="187"/>
      <c r="L12" s="187"/>
      <c r="M12" s="187"/>
      <c r="O12" s="187"/>
      <c r="P12" s="187"/>
      <c r="Q12" s="204"/>
      <c r="R12" s="204"/>
      <c r="S12" s="204"/>
      <c r="T12" s="204"/>
      <c r="U12" s="204"/>
      <c r="V12" s="205"/>
    </row>
    <row r="13" spans="1:22" s="185" customFormat="1">
      <c r="A13" s="195"/>
      <c r="B13" s="187"/>
      <c r="C13" s="187"/>
      <c r="D13" s="187"/>
      <c r="E13" s="187"/>
      <c r="I13" s="203"/>
      <c r="J13" s="194"/>
      <c r="K13" s="187"/>
      <c r="L13" s="187"/>
      <c r="M13" s="187"/>
      <c r="O13" s="187"/>
      <c r="P13" s="187"/>
      <c r="Q13" s="202"/>
      <c r="R13" s="202"/>
      <c r="S13" s="202"/>
      <c r="T13" s="202"/>
      <c r="U13" s="202"/>
      <c r="V13" s="205"/>
    </row>
    <row r="14" spans="1:22" s="185" customFormat="1">
      <c r="A14" s="200" t="s">
        <v>122</v>
      </c>
      <c r="B14" s="187"/>
      <c r="C14" s="187"/>
      <c r="D14" s="187"/>
      <c r="E14" s="187"/>
      <c r="F14" s="187"/>
      <c r="G14" s="187"/>
      <c r="H14" s="187"/>
      <c r="I14" s="187"/>
      <c r="J14" s="187"/>
      <c r="K14" s="187"/>
      <c r="L14" s="187"/>
      <c r="M14" s="187"/>
      <c r="N14" s="187"/>
      <c r="Q14" s="198"/>
      <c r="R14" s="202"/>
      <c r="S14" s="187"/>
      <c r="T14" s="187"/>
      <c r="U14" s="187"/>
      <c r="V14" s="188"/>
    </row>
    <row r="15" spans="1:22" s="185" customFormat="1">
      <c r="A15" s="200"/>
      <c r="B15" s="187"/>
      <c r="C15" s="187"/>
      <c r="D15" s="187"/>
      <c r="E15" s="187"/>
      <c r="F15" s="187"/>
      <c r="G15" s="187"/>
      <c r="H15" s="187"/>
      <c r="I15" s="187"/>
      <c r="J15" s="187"/>
      <c r="K15" s="187"/>
      <c r="L15" s="187"/>
      <c r="M15" s="187"/>
      <c r="N15" s="187"/>
      <c r="Q15" s="202"/>
      <c r="R15" s="202"/>
      <c r="S15" s="187"/>
      <c r="T15" s="187"/>
      <c r="U15" s="187"/>
      <c r="V15" s="188"/>
    </row>
    <row r="16" spans="1:22" s="185" customFormat="1">
      <c r="A16" s="200"/>
      <c r="B16" s="187"/>
      <c r="C16" s="187"/>
      <c r="D16" s="187"/>
      <c r="E16" s="187"/>
      <c r="F16" s="187"/>
      <c r="G16" s="187"/>
      <c r="H16" s="187"/>
      <c r="I16" s="187"/>
      <c r="J16" s="187"/>
      <c r="K16" s="187"/>
      <c r="L16" s="187"/>
      <c r="M16" s="187"/>
      <c r="N16" s="187"/>
      <c r="Q16" s="202"/>
      <c r="R16" s="202"/>
      <c r="S16" s="187"/>
      <c r="T16" s="187"/>
      <c r="U16" s="187"/>
      <c r="V16" s="188"/>
    </row>
    <row r="17" spans="1:22" s="185" customFormat="1">
      <c r="A17" s="200" t="s">
        <v>123</v>
      </c>
      <c r="B17" s="187"/>
      <c r="C17" s="187"/>
      <c r="D17" s="187"/>
      <c r="E17" s="187"/>
      <c r="F17" s="187"/>
      <c r="G17" s="187"/>
      <c r="H17" s="187"/>
      <c r="I17" s="187"/>
      <c r="J17" s="187"/>
      <c r="K17" s="187"/>
      <c r="L17" s="187"/>
      <c r="M17" s="187"/>
      <c r="N17" s="187"/>
      <c r="Q17" s="198"/>
      <c r="R17" s="202"/>
      <c r="S17" s="187"/>
      <c r="T17" s="187"/>
      <c r="U17" s="187"/>
      <c r="V17" s="188"/>
    </row>
    <row r="18" spans="1:22" s="185" customFormat="1">
      <c r="A18" s="200"/>
      <c r="B18" s="187"/>
      <c r="C18" s="187"/>
      <c r="D18" s="187"/>
      <c r="E18" s="187"/>
      <c r="F18" s="187"/>
      <c r="G18" s="187"/>
      <c r="H18" s="187"/>
      <c r="I18" s="187"/>
      <c r="J18" s="187"/>
      <c r="K18" s="187"/>
      <c r="L18" s="187"/>
      <c r="M18" s="187"/>
      <c r="N18" s="187"/>
      <c r="Q18" s="202"/>
      <c r="R18" s="202"/>
      <c r="S18" s="187"/>
      <c r="T18" s="187"/>
      <c r="U18" s="187"/>
      <c r="V18" s="188"/>
    </row>
    <row r="19" spans="1:22" s="185" customFormat="1">
      <c r="A19" s="200"/>
      <c r="B19" s="187"/>
      <c r="C19" s="187"/>
      <c r="D19" s="187"/>
      <c r="E19" s="187"/>
      <c r="F19" s="187"/>
      <c r="G19" s="187"/>
      <c r="H19" s="187"/>
      <c r="I19" s="187"/>
      <c r="J19" s="187"/>
      <c r="K19" s="187"/>
      <c r="L19" s="187"/>
      <c r="M19" s="187"/>
      <c r="N19" s="187"/>
      <c r="Q19" s="202"/>
      <c r="R19" s="202"/>
      <c r="S19" s="187"/>
      <c r="T19" s="187"/>
      <c r="U19" s="187"/>
      <c r="V19" s="188"/>
    </row>
    <row r="20" spans="1:22" s="185" customFormat="1">
      <c r="A20" s="200"/>
      <c r="B20" s="187"/>
      <c r="C20" s="187"/>
      <c r="D20" s="187"/>
      <c r="E20" s="187"/>
      <c r="F20" s="187"/>
      <c r="G20" s="187"/>
      <c r="H20" s="187"/>
      <c r="I20" s="187"/>
      <c r="J20" s="187"/>
      <c r="K20" s="187"/>
      <c r="L20" s="187"/>
      <c r="M20" s="187"/>
      <c r="N20" s="187"/>
      <c r="Q20" s="202"/>
      <c r="R20" s="202"/>
      <c r="S20" s="187"/>
      <c r="T20" s="187"/>
      <c r="U20" s="187"/>
      <c r="V20" s="188"/>
    </row>
    <row r="21" spans="1:22" s="185" customFormat="1">
      <c r="A21" s="200"/>
      <c r="B21" s="187"/>
      <c r="C21" s="187"/>
      <c r="D21" s="187"/>
      <c r="E21" s="187"/>
      <c r="F21" s="187"/>
      <c r="G21" s="187"/>
      <c r="H21" s="187"/>
      <c r="I21" s="187"/>
      <c r="J21" s="187"/>
      <c r="K21" s="187"/>
      <c r="L21" s="187"/>
      <c r="M21" s="187"/>
      <c r="N21" s="187"/>
      <c r="Q21" s="202"/>
      <c r="R21" s="202"/>
      <c r="S21" s="187"/>
      <c r="T21" s="187"/>
      <c r="U21" s="187"/>
      <c r="V21" s="188"/>
    </row>
    <row r="22" spans="1:22" s="185" customFormat="1">
      <c r="A22" s="200"/>
      <c r="B22" s="187"/>
      <c r="C22" s="187"/>
      <c r="D22" s="187"/>
      <c r="E22" s="187"/>
      <c r="F22" s="187"/>
      <c r="G22" s="187"/>
      <c r="H22" s="187"/>
      <c r="I22" s="187"/>
      <c r="J22" s="187"/>
      <c r="K22" s="187"/>
      <c r="L22" s="187"/>
      <c r="M22" s="187"/>
      <c r="N22" s="187"/>
      <c r="Q22" s="202"/>
      <c r="R22" s="202"/>
      <c r="S22" s="187"/>
      <c r="T22" s="187"/>
      <c r="U22" s="187"/>
      <c r="V22" s="188"/>
    </row>
    <row r="23" spans="1:22" s="185" customFormat="1">
      <c r="A23" s="200"/>
      <c r="B23" s="187"/>
      <c r="C23" s="187"/>
      <c r="D23" s="187"/>
      <c r="E23" s="187"/>
      <c r="F23" s="187"/>
      <c r="G23" s="187"/>
      <c r="H23" s="187"/>
      <c r="I23" s="187"/>
      <c r="J23" s="187"/>
      <c r="K23" s="187"/>
      <c r="L23" s="187"/>
      <c r="M23" s="187"/>
      <c r="N23" s="187"/>
      <c r="Q23" s="202"/>
      <c r="R23" s="202"/>
      <c r="S23" s="187"/>
      <c r="T23" s="187"/>
      <c r="U23" s="187"/>
      <c r="V23" s="188"/>
    </row>
    <row r="24" spans="1:22" s="185" customFormat="1">
      <c r="A24" s="200"/>
      <c r="B24" s="187"/>
      <c r="C24" s="187"/>
      <c r="D24" s="187"/>
      <c r="E24" s="187"/>
      <c r="F24" s="187"/>
      <c r="G24" s="187"/>
      <c r="H24" s="187"/>
      <c r="I24" s="187"/>
      <c r="J24" s="187"/>
      <c r="K24" s="187"/>
      <c r="L24" s="187"/>
      <c r="M24" s="187"/>
      <c r="N24" s="187"/>
      <c r="Q24" s="202"/>
      <c r="R24" s="202"/>
      <c r="S24" s="187"/>
      <c r="T24" s="187"/>
      <c r="U24" s="187"/>
      <c r="V24" s="188"/>
    </row>
    <row r="25" spans="1:22" s="185" customFormat="1">
      <c r="A25" s="200"/>
      <c r="B25" s="187"/>
      <c r="C25" s="187"/>
      <c r="D25" s="187"/>
      <c r="E25" s="187"/>
      <c r="F25" s="187"/>
      <c r="G25" s="187"/>
      <c r="H25" s="187"/>
      <c r="I25" s="187"/>
      <c r="J25" s="187"/>
      <c r="K25" s="187"/>
      <c r="L25" s="187"/>
      <c r="M25" s="187"/>
      <c r="N25" s="187"/>
      <c r="Q25" s="187"/>
      <c r="R25" s="202"/>
      <c r="S25" s="187"/>
      <c r="T25" s="187"/>
      <c r="U25" s="187"/>
      <c r="V25" s="188"/>
    </row>
    <row r="26" spans="1:22" s="185" customFormat="1">
      <c r="A26" s="200" t="s">
        <v>124</v>
      </c>
      <c r="B26" s="187"/>
      <c r="C26" s="187"/>
      <c r="D26" s="187"/>
      <c r="E26" s="187"/>
      <c r="F26" s="187"/>
      <c r="G26" s="187"/>
      <c r="H26" s="187"/>
      <c r="I26" s="187"/>
      <c r="J26" s="187"/>
      <c r="K26" s="187"/>
      <c r="L26" s="187"/>
      <c r="M26" s="187"/>
      <c r="N26" s="187"/>
      <c r="Q26" s="198"/>
      <c r="R26" s="202"/>
      <c r="S26" s="187"/>
      <c r="T26" s="187"/>
      <c r="U26" s="187"/>
      <c r="V26" s="188"/>
    </row>
    <row r="27" spans="1:22">
      <c r="A27" s="206"/>
      <c r="V27" s="207"/>
    </row>
    <row r="28" spans="1:22">
      <c r="A28" s="208"/>
      <c r="B28" s="209"/>
      <c r="C28" s="209"/>
      <c r="D28" s="209"/>
      <c r="E28" s="209"/>
      <c r="F28" s="209"/>
      <c r="G28" s="209"/>
      <c r="H28" s="209"/>
      <c r="I28" s="209"/>
      <c r="J28" s="209"/>
      <c r="K28" s="209"/>
      <c r="L28" s="209"/>
      <c r="M28" s="209"/>
      <c r="N28" s="209"/>
      <c r="O28" s="209"/>
      <c r="P28" s="209"/>
      <c r="Q28" s="209"/>
      <c r="R28" s="209"/>
      <c r="S28" s="209"/>
      <c r="T28" s="209"/>
      <c r="U28" s="209"/>
      <c r="V28" s="210"/>
    </row>
  </sheetData>
  <mergeCells count="1">
    <mergeCell ref="E3:O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
  <sheetViews>
    <sheetView showGridLines="0" topLeftCell="K1" workbookViewId="0">
      <selection activeCell="E4" sqref="E4"/>
    </sheetView>
  </sheetViews>
  <sheetFormatPr baseColWidth="10" defaultColWidth="7.6640625" defaultRowHeight="14"/>
  <cols>
    <col min="1" max="1" width="8.6640625" style="182" customWidth="1"/>
    <col min="2" max="3" width="13" style="182" customWidth="1"/>
    <col min="4" max="4" width="21.5" style="1" customWidth="1"/>
    <col min="5" max="5" width="34.33203125" style="1" customWidth="1"/>
    <col min="6" max="10" width="24.1640625" style="1" customWidth="1"/>
    <col min="11" max="11" width="49" style="1" customWidth="1"/>
    <col min="12" max="12" width="18.1640625" style="1" customWidth="1"/>
    <col min="13" max="16" width="15.83203125" style="1" customWidth="1"/>
    <col min="17" max="17" width="14.1640625" style="1" customWidth="1"/>
    <col min="18" max="16384" width="7.6640625" style="1"/>
  </cols>
  <sheetData>
    <row r="1" spans="1:16">
      <c r="A1" s="11" t="s">
        <v>37</v>
      </c>
      <c r="B1" s="12"/>
      <c r="C1" s="12"/>
      <c r="D1" s="10"/>
      <c r="E1" s="10"/>
      <c r="F1" s="10"/>
      <c r="G1" s="10"/>
      <c r="H1" s="10"/>
      <c r="I1" s="10"/>
      <c r="J1" s="10"/>
      <c r="K1" s="10"/>
      <c r="L1" s="10"/>
      <c r="M1" s="10"/>
      <c r="N1" s="10"/>
      <c r="O1" s="10"/>
      <c r="P1" s="10"/>
    </row>
    <row r="2" spans="1:16">
      <c r="A2" s="176"/>
      <c r="B2" s="176"/>
      <c r="C2" s="176"/>
      <c r="D2" s="10"/>
      <c r="E2" s="10"/>
      <c r="F2" s="10"/>
      <c r="G2" s="10"/>
      <c r="H2" s="10"/>
      <c r="I2" s="10"/>
      <c r="J2" s="10"/>
      <c r="K2" s="10"/>
      <c r="L2" s="10"/>
      <c r="M2" s="10"/>
      <c r="N2" s="10"/>
      <c r="O2" s="10"/>
      <c r="P2" s="10"/>
    </row>
    <row r="3" spans="1:16" s="178" customFormat="1">
      <c r="A3" s="177"/>
      <c r="B3" s="177">
        <v>1</v>
      </c>
      <c r="C3" s="177">
        <f>B3 + 1</f>
        <v>2</v>
      </c>
      <c r="D3" s="177">
        <f xml:space="preserve"> C3 + 1</f>
        <v>3</v>
      </c>
      <c r="E3" s="177">
        <f xml:space="preserve"> D3 + 1</f>
        <v>4</v>
      </c>
      <c r="F3" s="177">
        <f>E3+1</f>
        <v>5</v>
      </c>
      <c r="G3" s="177">
        <f>F3+1</f>
        <v>6</v>
      </c>
      <c r="H3" s="177"/>
      <c r="I3" s="177">
        <v>7</v>
      </c>
      <c r="J3" s="177" t="s">
        <v>173</v>
      </c>
      <c r="K3" s="177">
        <v>8</v>
      </c>
      <c r="L3" s="177">
        <f>K3 + 1</f>
        <v>9</v>
      </c>
      <c r="M3" s="177">
        <f>L3+1</f>
        <v>10</v>
      </c>
      <c r="N3" s="177">
        <f xml:space="preserve"> M3 + 1</f>
        <v>11</v>
      </c>
      <c r="O3" s="177" t="s">
        <v>8</v>
      </c>
      <c r="P3" s="177" t="s">
        <v>9</v>
      </c>
    </row>
    <row r="4" spans="1:16" ht="346.5" customHeight="1">
      <c r="A4" s="179" t="s">
        <v>15</v>
      </c>
      <c r="B4" s="24" t="s">
        <v>16</v>
      </c>
      <c r="C4" s="24" t="s">
        <v>10</v>
      </c>
      <c r="D4" s="43" t="s">
        <v>11</v>
      </c>
      <c r="E4" s="43" t="s">
        <v>401</v>
      </c>
      <c r="F4" s="43" t="s">
        <v>17</v>
      </c>
      <c r="G4" s="43" t="s">
        <v>175</v>
      </c>
      <c r="H4" s="180" t="s">
        <v>176</v>
      </c>
      <c r="I4" s="43" t="s">
        <v>198</v>
      </c>
      <c r="J4" s="43" t="s">
        <v>402</v>
      </c>
      <c r="K4" s="43" t="s">
        <v>403</v>
      </c>
      <c r="L4" s="43" t="s">
        <v>12</v>
      </c>
      <c r="M4" s="43" t="s">
        <v>18</v>
      </c>
      <c r="N4" s="43" t="s">
        <v>174</v>
      </c>
      <c r="O4" s="43" t="s">
        <v>13</v>
      </c>
      <c r="P4" s="43" t="s">
        <v>14</v>
      </c>
    </row>
    <row r="5" spans="1:16">
      <c r="A5" s="179"/>
      <c r="B5" s="181"/>
      <c r="C5" s="181"/>
      <c r="D5" s="43"/>
      <c r="E5" s="43"/>
      <c r="F5" s="43"/>
      <c r="G5" s="43"/>
      <c r="H5" s="43"/>
      <c r="I5" s="43"/>
      <c r="J5" s="43"/>
      <c r="K5" s="43"/>
      <c r="L5" s="43"/>
      <c r="M5" s="43"/>
      <c r="N5" s="43"/>
      <c r="O5" s="43"/>
      <c r="P5" s="43"/>
    </row>
    <row r="6" spans="1:16">
      <c r="A6" s="176"/>
      <c r="B6" s="176"/>
      <c r="C6" s="176"/>
      <c r="D6" s="10"/>
      <c r="E6" s="10"/>
      <c r="F6" s="10"/>
      <c r="G6" s="10"/>
      <c r="H6" s="10"/>
      <c r="I6" s="10"/>
      <c r="J6" s="10"/>
      <c r="K6" s="10"/>
      <c r="L6" s="10"/>
      <c r="M6" s="10"/>
      <c r="N6" s="10"/>
      <c r="O6" s="10"/>
      <c r="P6" s="10"/>
    </row>
    <row r="7" spans="1:16">
      <c r="A7" s="10"/>
      <c r="B7" s="176"/>
      <c r="C7" s="176"/>
      <c r="D7" s="10"/>
      <c r="E7" s="10"/>
      <c r="F7" s="10"/>
      <c r="G7" s="10"/>
      <c r="H7" s="10"/>
      <c r="I7" s="10"/>
      <c r="J7" s="10"/>
      <c r="K7" s="10"/>
      <c r="L7" s="10"/>
      <c r="M7" s="10"/>
      <c r="N7" s="10"/>
      <c r="O7" s="10"/>
      <c r="P7" s="10"/>
    </row>
    <row r="8" spans="1:16">
      <c r="E8" s="183"/>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3"/>
  <sheetViews>
    <sheetView showGridLines="0" workbookViewId="0">
      <selection sqref="A1:XFD1048576"/>
    </sheetView>
  </sheetViews>
  <sheetFormatPr baseColWidth="10" defaultColWidth="8.83203125" defaultRowHeight="14"/>
  <cols>
    <col min="1" max="1" width="32.83203125" style="10" customWidth="1"/>
    <col min="2" max="4" width="20.83203125" style="10" customWidth="1"/>
    <col min="5" max="5" width="30.83203125" style="10" customWidth="1"/>
    <col min="6" max="6" width="31.6640625" style="10" customWidth="1"/>
    <col min="7" max="7" width="37.6640625" style="10" customWidth="1"/>
    <col min="8" max="9" width="20.83203125" style="10" customWidth="1"/>
    <col min="10" max="11" width="32.83203125" style="10" customWidth="1"/>
    <col min="12" max="12" width="37.6640625" style="10" customWidth="1"/>
    <col min="13" max="13" width="38.6640625" style="14" customWidth="1"/>
    <col min="14" max="14" width="42.33203125" style="14" customWidth="1"/>
    <col min="15" max="16384" width="8.83203125" style="10"/>
  </cols>
  <sheetData>
    <row r="1" spans="1:14" s="14" customFormat="1">
      <c r="A1" s="13" t="s">
        <v>36</v>
      </c>
      <c r="B1" s="13"/>
      <c r="C1" s="13"/>
      <c r="D1" s="20"/>
      <c r="E1" s="20"/>
      <c r="F1" s="20"/>
      <c r="G1" s="13"/>
      <c r="H1" s="20"/>
      <c r="I1" s="20"/>
    </row>
    <row r="2" spans="1:14">
      <c r="A2" s="229" t="s">
        <v>393</v>
      </c>
      <c r="B2" s="229"/>
      <c r="C2" s="229"/>
      <c r="D2" s="229"/>
      <c r="E2" s="229"/>
      <c r="F2" s="229"/>
      <c r="G2" s="229"/>
      <c r="H2" s="229"/>
      <c r="I2" s="168"/>
      <c r="K2" s="169"/>
      <c r="L2" s="169"/>
      <c r="N2" s="20"/>
    </row>
    <row r="3" spans="1:14" ht="45">
      <c r="A3" s="170" t="s">
        <v>204</v>
      </c>
      <c r="B3" s="171">
        <v>1</v>
      </c>
      <c r="C3" s="171">
        <v>2</v>
      </c>
      <c r="D3" s="171">
        <v>3</v>
      </c>
      <c r="E3" s="171">
        <v>4</v>
      </c>
      <c r="F3" s="171">
        <v>5</v>
      </c>
      <c r="G3" s="171">
        <v>6</v>
      </c>
      <c r="H3" s="171">
        <v>7</v>
      </c>
      <c r="I3" s="171">
        <v>8</v>
      </c>
      <c r="K3" s="169"/>
      <c r="L3" s="169"/>
      <c r="N3" s="20"/>
    </row>
    <row r="4" spans="1:14" ht="106" customHeight="1">
      <c r="A4" s="171"/>
      <c r="B4" s="24" t="s">
        <v>205</v>
      </c>
      <c r="C4" s="24" t="s">
        <v>394</v>
      </c>
      <c r="D4" s="24" t="s">
        <v>395</v>
      </c>
      <c r="E4" s="24" t="s">
        <v>396</v>
      </c>
      <c r="F4" s="24" t="s">
        <v>177</v>
      </c>
      <c r="G4" s="24" t="s">
        <v>397</v>
      </c>
      <c r="H4" s="24" t="s">
        <v>398</v>
      </c>
      <c r="I4" s="24" t="s">
        <v>399</v>
      </c>
      <c r="K4" s="169"/>
      <c r="L4" s="169"/>
      <c r="N4" s="20"/>
    </row>
    <row r="5" spans="1:14" ht="52" customHeight="1">
      <c r="A5" s="171"/>
      <c r="B5" s="171"/>
      <c r="C5" s="171"/>
      <c r="D5" s="171"/>
      <c r="E5" s="171"/>
      <c r="F5" s="171"/>
      <c r="G5" s="171"/>
      <c r="H5" s="171"/>
      <c r="I5" s="171"/>
      <c r="K5" s="169"/>
      <c r="L5" s="169"/>
      <c r="N5" s="20"/>
    </row>
    <row r="6" spans="1:14" ht="46" customHeight="1">
      <c r="A6" s="172" t="s">
        <v>179</v>
      </c>
      <c r="B6" s="168"/>
      <c r="C6" s="168"/>
      <c r="D6" s="168"/>
      <c r="E6" s="168"/>
      <c r="F6" s="168"/>
      <c r="G6" s="168"/>
      <c r="H6" s="168"/>
      <c r="I6" s="168"/>
      <c r="K6" s="169"/>
      <c r="L6" s="169"/>
      <c r="N6" s="20"/>
    </row>
    <row r="7" spans="1:14" ht="199" customHeight="1">
      <c r="A7" s="24" t="s">
        <v>400</v>
      </c>
      <c r="B7" s="24" t="s">
        <v>180</v>
      </c>
      <c r="C7" s="173" t="s">
        <v>118</v>
      </c>
      <c r="D7" s="173" t="s">
        <v>119</v>
      </c>
      <c r="E7" s="174" t="s">
        <v>184</v>
      </c>
      <c r="F7" s="175" t="s">
        <v>120</v>
      </c>
      <c r="G7" s="175" t="s">
        <v>121</v>
      </c>
      <c r="H7" s="168"/>
      <c r="I7" s="168"/>
      <c r="K7" s="169"/>
      <c r="L7" s="169"/>
      <c r="N7" s="20"/>
    </row>
    <row r="8" spans="1:14" ht="14" customHeight="1">
      <c r="A8" s="171" t="s">
        <v>181</v>
      </c>
      <c r="B8" s="171"/>
      <c r="C8" s="171"/>
      <c r="D8" s="171"/>
      <c r="E8" s="171"/>
      <c r="F8" s="171"/>
      <c r="G8" s="171"/>
      <c r="H8" s="168"/>
      <c r="I8" s="168"/>
      <c r="K8" s="169"/>
      <c r="L8" s="169"/>
      <c r="N8" s="20"/>
    </row>
    <row r="9" spans="1:14" ht="14" customHeight="1">
      <c r="A9" s="171" t="s">
        <v>182</v>
      </c>
      <c r="B9" s="171"/>
      <c r="C9" s="171"/>
      <c r="D9" s="171"/>
      <c r="E9" s="171"/>
      <c r="F9" s="171"/>
      <c r="G9" s="171"/>
      <c r="H9" s="168"/>
      <c r="I9" s="168"/>
      <c r="K9" s="169"/>
      <c r="L9" s="169"/>
      <c r="N9" s="20"/>
    </row>
    <row r="10" spans="1:14" ht="14" customHeight="1">
      <c r="A10" s="171" t="s">
        <v>183</v>
      </c>
      <c r="B10" s="171"/>
      <c r="C10" s="171"/>
      <c r="D10" s="171"/>
      <c r="E10" s="171"/>
      <c r="F10" s="171"/>
      <c r="G10" s="171"/>
      <c r="H10" s="168"/>
      <c r="I10" s="168"/>
      <c r="K10" s="169"/>
      <c r="L10" s="169"/>
      <c r="N10" s="20"/>
    </row>
    <row r="11" spans="1:14" ht="14" customHeight="1">
      <c r="A11" s="171" t="s">
        <v>178</v>
      </c>
      <c r="B11" s="29"/>
      <c r="C11" s="29"/>
      <c r="D11" s="29"/>
      <c r="E11" s="29"/>
      <c r="F11" s="29"/>
      <c r="G11" s="29"/>
    </row>
    <row r="12" spans="1:14" ht="14" customHeight="1">
      <c r="A12" s="171" t="s">
        <v>178</v>
      </c>
      <c r="B12" s="171"/>
      <c r="C12" s="171"/>
      <c r="D12" s="171"/>
      <c r="E12" s="171"/>
      <c r="F12" s="171"/>
      <c r="G12" s="171"/>
      <c r="H12" s="168"/>
      <c r="I12" s="168"/>
      <c r="K12" s="169"/>
      <c r="L12" s="169"/>
      <c r="N12" s="20"/>
    </row>
    <row r="13" spans="1:14" ht="26" customHeight="1"/>
  </sheetData>
  <mergeCells count="1">
    <mergeCell ref="A2:H2"/>
  </mergeCells>
  <pageMargins left="0.7" right="0.7" top="0.75" bottom="0.75" header="0.3" footer="0.3"/>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4"/>
  <sheetViews>
    <sheetView showGridLines="0" tabSelected="1" topLeftCell="C2" workbookViewId="0">
      <selection activeCell="N4" sqref="N4"/>
    </sheetView>
  </sheetViews>
  <sheetFormatPr baseColWidth="10" defaultColWidth="9" defaultRowHeight="14"/>
  <cols>
    <col min="1" max="1" width="34.6640625" style="3" customWidth="1"/>
    <col min="2" max="2" width="34.33203125" style="3" customWidth="1"/>
    <col min="3" max="3" width="35.83203125" style="3" customWidth="1"/>
    <col min="4" max="4" width="33.1640625" style="3" customWidth="1"/>
    <col min="5" max="13" width="9" style="3"/>
    <col min="14" max="18" width="21.6640625" style="3" customWidth="1"/>
    <col min="19" max="19" width="49" style="3" customWidth="1"/>
    <col min="20" max="20" width="21.6640625" style="3" customWidth="1"/>
    <col min="21" max="21" width="49" style="3" customWidth="1"/>
    <col min="22" max="23" width="16.1640625" style="3" customWidth="1"/>
    <col min="24" max="24" width="21.1640625" style="3" customWidth="1"/>
    <col min="25" max="25" width="16.1640625" style="3" customWidth="1"/>
    <col min="26" max="16384" width="9" style="3"/>
  </cols>
  <sheetData>
    <row r="1" spans="1:25">
      <c r="A1" s="13" t="s">
        <v>35</v>
      </c>
      <c r="B1" s="14"/>
      <c r="C1" s="14"/>
      <c r="D1" s="14"/>
      <c r="E1" s="14"/>
      <c r="F1" s="14"/>
      <c r="G1" s="14"/>
      <c r="H1" s="14"/>
      <c r="I1" s="230"/>
      <c r="J1" s="230"/>
      <c r="K1" s="230"/>
      <c r="L1" s="230"/>
      <c r="M1" s="230"/>
      <c r="N1" s="14"/>
      <c r="O1" s="14"/>
      <c r="P1" s="14"/>
      <c r="Q1" s="14"/>
      <c r="R1" s="14"/>
      <c r="S1" s="14"/>
      <c r="T1" s="14"/>
      <c r="U1" s="14"/>
      <c r="V1" s="14"/>
      <c r="W1" s="14"/>
      <c r="X1" s="14"/>
      <c r="Y1" s="14"/>
    </row>
    <row r="2" spans="1:25" ht="18" customHeight="1">
      <c r="A2" s="14"/>
      <c r="B2" s="14"/>
      <c r="C2" s="231" t="s">
        <v>21</v>
      </c>
      <c r="D2" s="231"/>
      <c r="E2" s="236" t="s">
        <v>133</v>
      </c>
      <c r="F2" s="236"/>
      <c r="G2" s="236"/>
      <c r="H2" s="236"/>
      <c r="I2" s="236"/>
      <c r="J2" s="236"/>
      <c r="K2" s="236"/>
      <c r="L2" s="236"/>
      <c r="M2" s="163"/>
      <c r="N2" s="14"/>
      <c r="O2" s="14"/>
      <c r="P2" s="14"/>
      <c r="Q2" s="14"/>
      <c r="R2" s="14"/>
      <c r="S2" s="14"/>
      <c r="T2" s="14"/>
      <c r="U2" s="14"/>
      <c r="V2" s="14" t="s">
        <v>98</v>
      </c>
      <c r="W2" s="14"/>
      <c r="X2" s="14"/>
      <c r="Y2" s="14"/>
    </row>
    <row r="3" spans="1:25" ht="15">
      <c r="A3" s="22">
        <v>1</v>
      </c>
      <c r="B3" s="22">
        <f t="shared" ref="B3:D3" si="0">A3+1</f>
        <v>2</v>
      </c>
      <c r="C3" s="22">
        <f t="shared" si="0"/>
        <v>3</v>
      </c>
      <c r="D3" s="22">
        <f t="shared" si="0"/>
        <v>4</v>
      </c>
      <c r="E3" s="233">
        <v>7</v>
      </c>
      <c r="F3" s="234"/>
      <c r="G3" s="234"/>
      <c r="H3" s="235"/>
      <c r="I3" s="233">
        <f>E3+1</f>
        <v>8</v>
      </c>
      <c r="J3" s="234"/>
      <c r="K3" s="234"/>
      <c r="L3" s="234"/>
      <c r="M3" s="235"/>
      <c r="N3" s="22">
        <f>I3+1</f>
        <v>9</v>
      </c>
      <c r="O3" s="22" t="s">
        <v>136</v>
      </c>
      <c r="P3" s="22" t="s">
        <v>138</v>
      </c>
      <c r="Q3" s="22" t="s">
        <v>139</v>
      </c>
      <c r="R3" s="22" t="s">
        <v>142</v>
      </c>
      <c r="S3" s="22" t="s">
        <v>144</v>
      </c>
      <c r="T3" s="22" t="s">
        <v>146</v>
      </c>
      <c r="U3" s="22" t="s">
        <v>148</v>
      </c>
      <c r="V3" s="22">
        <v>13</v>
      </c>
      <c r="W3" s="22">
        <f t="shared" ref="W3:Y3" si="1">V3+1</f>
        <v>14</v>
      </c>
      <c r="X3" s="22">
        <v>15</v>
      </c>
      <c r="Y3" s="22">
        <f t="shared" si="1"/>
        <v>16</v>
      </c>
    </row>
    <row r="4" spans="1:25" ht="256" customHeight="1">
      <c r="A4" s="43" t="s">
        <v>19</v>
      </c>
      <c r="B4" s="43" t="s">
        <v>20</v>
      </c>
      <c r="C4" s="43" t="s">
        <v>22</v>
      </c>
      <c r="D4" s="43" t="s">
        <v>23</v>
      </c>
      <c r="E4" s="232" t="s">
        <v>391</v>
      </c>
      <c r="F4" s="232"/>
      <c r="G4" s="232"/>
      <c r="H4" s="232"/>
      <c r="I4" s="237" t="s">
        <v>392</v>
      </c>
      <c r="J4" s="238"/>
      <c r="K4" s="238"/>
      <c r="L4" s="238"/>
      <c r="M4" s="239"/>
      <c r="N4" s="43" t="s">
        <v>74</v>
      </c>
      <c r="O4" s="43" t="s">
        <v>137</v>
      </c>
      <c r="P4" s="43" t="s">
        <v>140</v>
      </c>
      <c r="Q4" s="43" t="s">
        <v>141</v>
      </c>
      <c r="R4" s="43" t="s">
        <v>143</v>
      </c>
      <c r="S4" s="43" t="s">
        <v>149</v>
      </c>
      <c r="T4" s="43" t="s">
        <v>145</v>
      </c>
      <c r="U4" s="43" t="s">
        <v>147</v>
      </c>
      <c r="V4" s="43" t="s">
        <v>99</v>
      </c>
      <c r="W4" s="43" t="s">
        <v>100</v>
      </c>
      <c r="X4" s="43" t="s">
        <v>101</v>
      </c>
      <c r="Y4" s="43" t="s">
        <v>107</v>
      </c>
    </row>
    <row r="5" spans="1:25" ht="150">
      <c r="A5" s="164"/>
      <c r="B5" s="164"/>
      <c r="C5" s="164"/>
      <c r="D5" s="164"/>
      <c r="E5" s="43" t="s">
        <v>102</v>
      </c>
      <c r="F5" s="43" t="s">
        <v>103</v>
      </c>
      <c r="G5" s="43" t="s">
        <v>104</v>
      </c>
      <c r="H5" s="43" t="s">
        <v>105</v>
      </c>
      <c r="I5" s="43" t="s">
        <v>102</v>
      </c>
      <c r="J5" s="43" t="s">
        <v>103</v>
      </c>
      <c r="K5" s="43" t="s">
        <v>104</v>
      </c>
      <c r="L5" s="43" t="s">
        <v>105</v>
      </c>
      <c r="M5" s="43" t="s">
        <v>106</v>
      </c>
      <c r="N5" s="164"/>
      <c r="O5" s="164"/>
      <c r="P5" s="164"/>
      <c r="Q5" s="164"/>
      <c r="R5" s="164"/>
      <c r="S5" s="164"/>
      <c r="T5" s="164"/>
      <c r="U5" s="164"/>
      <c r="V5" s="164"/>
      <c r="W5" s="164"/>
      <c r="X5" s="164"/>
      <c r="Y5" s="164"/>
    </row>
    <row r="6" spans="1:25">
      <c r="A6" s="14"/>
      <c r="B6" s="14"/>
      <c r="C6" s="14"/>
      <c r="D6" s="14"/>
      <c r="E6" s="14"/>
      <c r="F6" s="14"/>
      <c r="G6" s="14"/>
      <c r="H6" s="14"/>
      <c r="I6" s="14"/>
      <c r="J6" s="14"/>
      <c r="K6" s="14"/>
      <c r="L6" s="14"/>
      <c r="M6" s="14"/>
      <c r="N6" s="14"/>
      <c r="O6" s="14"/>
      <c r="P6" s="14"/>
      <c r="Q6" s="14"/>
      <c r="R6" s="14"/>
      <c r="S6" s="14"/>
      <c r="T6" s="14"/>
      <c r="U6" s="14"/>
      <c r="V6" s="14"/>
      <c r="W6" s="14"/>
      <c r="X6" s="14"/>
      <c r="Y6" s="14"/>
    </row>
    <row r="7" spans="1:25">
      <c r="A7" s="14"/>
      <c r="B7" s="14"/>
      <c r="C7" s="14"/>
      <c r="D7" s="14"/>
      <c r="E7" s="14"/>
      <c r="F7" s="14"/>
      <c r="G7" s="14"/>
      <c r="H7" s="14"/>
      <c r="I7" s="14"/>
      <c r="J7" s="14"/>
      <c r="K7" s="14"/>
      <c r="L7" s="14"/>
      <c r="M7" s="14"/>
      <c r="N7" s="14"/>
      <c r="O7" s="14"/>
      <c r="P7" s="14"/>
      <c r="Q7" s="14"/>
      <c r="R7" s="14"/>
      <c r="S7" s="14"/>
      <c r="T7" s="14"/>
      <c r="U7" s="14"/>
      <c r="V7" s="14"/>
      <c r="W7" s="14"/>
      <c r="X7" s="14"/>
      <c r="Y7" s="14"/>
    </row>
    <row r="8" spans="1:25">
      <c r="D8" s="165"/>
      <c r="E8" s="166"/>
      <c r="F8" s="166"/>
      <c r="G8" s="166"/>
      <c r="H8" s="166"/>
      <c r="I8" s="166"/>
      <c r="J8" s="166"/>
      <c r="K8" s="166"/>
      <c r="L8" s="165"/>
    </row>
    <row r="9" spans="1:25">
      <c r="D9" s="165"/>
      <c r="E9" s="167"/>
      <c r="F9" s="167"/>
      <c r="G9" s="167"/>
      <c r="H9" s="167"/>
      <c r="I9" s="167"/>
      <c r="J9" s="167"/>
      <c r="K9" s="167"/>
      <c r="L9" s="165"/>
    </row>
    <row r="10" spans="1:25">
      <c r="D10" s="165"/>
      <c r="E10" s="167"/>
      <c r="F10" s="167"/>
      <c r="G10" s="167"/>
      <c r="H10" s="167"/>
      <c r="I10" s="167"/>
      <c r="J10" s="167"/>
      <c r="K10" s="167"/>
      <c r="L10" s="165"/>
    </row>
    <row r="11" spans="1:25">
      <c r="D11" s="165"/>
      <c r="E11" s="166"/>
      <c r="F11" s="166"/>
      <c r="G11" s="166"/>
      <c r="H11" s="166"/>
      <c r="I11" s="166"/>
      <c r="J11" s="166"/>
      <c r="K11" s="166"/>
      <c r="L11" s="165"/>
    </row>
    <row r="12" spans="1:25">
      <c r="D12" s="165"/>
      <c r="E12" s="166"/>
      <c r="F12" s="166"/>
      <c r="G12" s="166"/>
      <c r="H12" s="166"/>
      <c r="I12" s="166"/>
      <c r="J12" s="166"/>
      <c r="K12" s="166"/>
      <c r="L12" s="165"/>
    </row>
    <row r="13" spans="1:25">
      <c r="D13" s="165"/>
      <c r="E13" s="166"/>
      <c r="F13" s="166"/>
      <c r="G13" s="166"/>
      <c r="H13" s="166"/>
      <c r="I13" s="166"/>
      <c r="J13" s="166"/>
      <c r="K13" s="166"/>
      <c r="L13" s="165"/>
    </row>
    <row r="14" spans="1:25">
      <c r="D14" s="165"/>
      <c r="E14" s="167"/>
      <c r="F14" s="167"/>
      <c r="G14" s="167"/>
      <c r="H14" s="167"/>
      <c r="I14" s="167"/>
      <c r="J14" s="167"/>
      <c r="K14" s="167"/>
      <c r="L14" s="165"/>
    </row>
  </sheetData>
  <mergeCells count="7">
    <mergeCell ref="I1:M1"/>
    <mergeCell ref="C2:D2"/>
    <mergeCell ref="E4:H4"/>
    <mergeCell ref="E3:H3"/>
    <mergeCell ref="I3:M3"/>
    <mergeCell ref="E2:L2"/>
    <mergeCell ref="I4:M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7"/>
  <sheetViews>
    <sheetView showGridLines="0" topLeftCell="M1" workbookViewId="0">
      <selection activeCell="S12" sqref="S12"/>
    </sheetView>
  </sheetViews>
  <sheetFormatPr baseColWidth="10" defaultColWidth="9" defaultRowHeight="14"/>
  <cols>
    <col min="1" max="1" width="39.83203125" style="7" customWidth="1"/>
    <col min="2" max="2" width="40.1640625" style="7" customWidth="1"/>
    <col min="3" max="3" width="38.6640625" style="7" customWidth="1"/>
    <col min="4" max="4" width="18.6640625" style="7" customWidth="1"/>
    <col min="5" max="5" width="46.83203125" style="7" customWidth="1"/>
    <col min="6" max="6" width="14.5" style="7" customWidth="1"/>
    <col min="7" max="7" width="19.1640625" style="7" customWidth="1"/>
    <col min="8" max="8" width="13.6640625" style="7" customWidth="1"/>
    <col min="9" max="11" width="37.83203125" style="7" customWidth="1"/>
    <col min="12" max="12" width="30.6640625" style="7" customWidth="1"/>
    <col min="13" max="13" width="24" style="7" customWidth="1"/>
    <col min="14" max="14" width="39.5" style="7" customWidth="1"/>
    <col min="15" max="15" width="26" style="7" customWidth="1"/>
    <col min="16" max="16" width="47.1640625" style="7" customWidth="1"/>
    <col min="17" max="17" width="19.5" style="7" customWidth="1"/>
    <col min="18" max="18" width="30" style="7" customWidth="1"/>
    <col min="19" max="16384" width="9" style="7"/>
  </cols>
  <sheetData>
    <row r="1" spans="1:18">
      <c r="A1" s="6" t="s">
        <v>34</v>
      </c>
      <c r="B1" s="2"/>
      <c r="C1" s="148"/>
      <c r="D1" s="2"/>
    </row>
    <row r="2" spans="1:18">
      <c r="A2" s="148"/>
      <c r="B2" s="148"/>
      <c r="C2" s="148"/>
      <c r="D2" s="148"/>
      <c r="L2" s="149"/>
    </row>
    <row r="3" spans="1:18" ht="12" customHeight="1">
      <c r="A3" s="22">
        <v>1</v>
      </c>
      <c r="B3" s="22">
        <f>A3+1</f>
        <v>2</v>
      </c>
      <c r="C3" s="22">
        <f t="shared" ref="C3:F3" si="0">B3+1</f>
        <v>3</v>
      </c>
      <c r="D3" s="22">
        <f>C3+1</f>
        <v>4</v>
      </c>
      <c r="E3" s="22">
        <f t="shared" si="0"/>
        <v>5</v>
      </c>
      <c r="F3" s="22">
        <f t="shared" si="0"/>
        <v>6</v>
      </c>
      <c r="G3" s="22">
        <f>F3+1</f>
        <v>7</v>
      </c>
      <c r="H3" s="22">
        <f>G3+1</f>
        <v>8</v>
      </c>
      <c r="I3" s="22">
        <f t="shared" ref="I3" si="1">H3+1</f>
        <v>9</v>
      </c>
      <c r="J3" s="22" t="s">
        <v>199</v>
      </c>
      <c r="K3" s="245" t="s">
        <v>405</v>
      </c>
      <c r="L3" s="22" t="s">
        <v>136</v>
      </c>
      <c r="M3" s="22">
        <v>10</v>
      </c>
      <c r="N3" s="22">
        <f>M3+1</f>
        <v>11</v>
      </c>
      <c r="O3" s="22" t="s">
        <v>9</v>
      </c>
      <c r="P3" s="22">
        <f>N3+1</f>
        <v>12</v>
      </c>
      <c r="Q3" s="22">
        <f t="shared" ref="Q3:R3" si="2">P3+1</f>
        <v>13</v>
      </c>
      <c r="R3" s="22">
        <f t="shared" si="2"/>
        <v>14</v>
      </c>
    </row>
    <row r="4" spans="1:18" ht="195" customHeight="1">
      <c r="A4" s="43" t="s">
        <v>125</v>
      </c>
      <c r="B4" s="150" t="s">
        <v>386</v>
      </c>
      <c r="C4" s="150" t="s">
        <v>385</v>
      </c>
      <c r="D4" s="43" t="s">
        <v>39</v>
      </c>
      <c r="E4" s="43" t="s">
        <v>42</v>
      </c>
      <c r="F4" s="43" t="s">
        <v>40</v>
      </c>
      <c r="G4" s="43" t="s">
        <v>153</v>
      </c>
      <c r="H4" s="43" t="s">
        <v>38</v>
      </c>
      <c r="I4" s="43" t="s">
        <v>41</v>
      </c>
      <c r="J4" s="43" t="s">
        <v>200</v>
      </c>
      <c r="K4" s="246"/>
      <c r="L4" s="218" t="s">
        <v>404</v>
      </c>
      <c r="M4" s="43" t="s">
        <v>387</v>
      </c>
      <c r="N4" s="43" t="s">
        <v>388</v>
      </c>
      <c r="O4" s="43" t="s">
        <v>389</v>
      </c>
      <c r="P4" s="43" t="s">
        <v>390</v>
      </c>
      <c r="Q4" s="43" t="s">
        <v>206</v>
      </c>
      <c r="R4" s="43" t="s">
        <v>207</v>
      </c>
    </row>
    <row r="5" spans="1:18" ht="13.5" customHeight="1">
      <c r="A5" s="153" t="s">
        <v>113</v>
      </c>
      <c r="B5" s="153" t="s">
        <v>113</v>
      </c>
      <c r="C5" s="153" t="s">
        <v>113</v>
      </c>
      <c r="D5" s="219"/>
      <c r="E5" s="152"/>
      <c r="F5" s="151"/>
      <c r="G5" s="151"/>
      <c r="H5" s="151"/>
      <c r="I5" s="151"/>
      <c r="J5" s="227"/>
      <c r="K5" s="247" t="s">
        <v>406</v>
      </c>
      <c r="L5" s="212" t="s">
        <v>410</v>
      </c>
      <c r="M5" s="217">
        <v>10</v>
      </c>
      <c r="N5" s="211">
        <f t="shared" ref="N5" si="3">M5+1</f>
        <v>11</v>
      </c>
      <c r="O5" s="242" t="s">
        <v>410</v>
      </c>
      <c r="P5" s="211">
        <f>N5+1</f>
        <v>12</v>
      </c>
      <c r="Q5" s="211">
        <f>P5+1</f>
        <v>13</v>
      </c>
      <c r="R5" s="211">
        <f>Q5+1</f>
        <v>14</v>
      </c>
    </row>
    <row r="6" spans="1:18" ht="13" customHeight="1">
      <c r="A6" s="154" t="s">
        <v>114</v>
      </c>
      <c r="B6" s="154" t="s">
        <v>114</v>
      </c>
      <c r="C6" s="154" t="s">
        <v>114</v>
      </c>
      <c r="D6" s="223"/>
      <c r="E6" s="223"/>
      <c r="F6" s="223"/>
      <c r="G6" s="221"/>
      <c r="H6" s="223"/>
      <c r="I6" s="221"/>
      <c r="J6" s="221"/>
      <c r="K6" s="248"/>
      <c r="L6" s="155"/>
      <c r="M6" s="216" t="s">
        <v>407</v>
      </c>
      <c r="N6" s="240" t="s">
        <v>408</v>
      </c>
      <c r="O6" s="243"/>
      <c r="P6" s="240" t="s">
        <v>409</v>
      </c>
      <c r="Q6" s="240" t="s">
        <v>206</v>
      </c>
      <c r="R6" s="240" t="s">
        <v>207</v>
      </c>
    </row>
    <row r="7" spans="1:18" ht="13.5" customHeight="1">
      <c r="A7" s="154" t="s">
        <v>115</v>
      </c>
      <c r="B7" s="154" t="s">
        <v>115</v>
      </c>
      <c r="C7" s="154" t="s">
        <v>115</v>
      </c>
      <c r="D7" s="223"/>
      <c r="E7" s="223"/>
      <c r="F7" s="223"/>
      <c r="G7" s="221"/>
      <c r="H7" s="223"/>
      <c r="I7" s="221"/>
      <c r="J7" s="221"/>
      <c r="K7" s="248"/>
      <c r="L7" s="155"/>
      <c r="M7" s="213"/>
      <c r="N7" s="241"/>
      <c r="O7" s="243"/>
      <c r="P7" s="241"/>
      <c r="Q7" s="241"/>
      <c r="R7" s="241"/>
    </row>
    <row r="8" spans="1:18" ht="13.5" customHeight="1">
      <c r="A8" s="154" t="s">
        <v>116</v>
      </c>
      <c r="B8" s="154" t="s">
        <v>116</v>
      </c>
      <c r="C8" s="154" t="s">
        <v>116</v>
      </c>
      <c r="D8" s="223"/>
      <c r="E8" s="223"/>
      <c r="F8" s="223"/>
      <c r="G8" s="221"/>
      <c r="H8" s="223"/>
      <c r="I8" s="221"/>
      <c r="J8" s="221"/>
      <c r="K8" s="248"/>
      <c r="L8" s="155"/>
      <c r="M8" s="213"/>
      <c r="N8" s="241"/>
      <c r="O8" s="243"/>
      <c r="P8" s="241"/>
      <c r="Q8" s="241"/>
      <c r="R8" s="241"/>
    </row>
    <row r="9" spans="1:18" ht="11.25" customHeight="1">
      <c r="A9" s="154" t="s">
        <v>117</v>
      </c>
      <c r="B9" s="154" t="s">
        <v>117</v>
      </c>
      <c r="C9" s="154" t="s">
        <v>117</v>
      </c>
      <c r="D9" s="223"/>
      <c r="E9" s="223"/>
      <c r="F9" s="223"/>
      <c r="G9" s="221"/>
      <c r="H9" s="225"/>
      <c r="I9" s="221"/>
      <c r="J9" s="221"/>
      <c r="K9" s="248"/>
      <c r="L9" s="155"/>
      <c r="M9" s="213"/>
      <c r="N9" s="241"/>
      <c r="O9" s="243"/>
      <c r="P9" s="241"/>
      <c r="Q9" s="241"/>
      <c r="R9" s="241"/>
    </row>
    <row r="10" spans="1:18" ht="11.25" customHeight="1">
      <c r="A10" s="157" t="s">
        <v>309</v>
      </c>
      <c r="B10" s="157" t="s">
        <v>311</v>
      </c>
      <c r="C10" s="157" t="s">
        <v>313</v>
      </c>
      <c r="D10" s="223"/>
      <c r="E10" s="223"/>
      <c r="F10" s="223"/>
      <c r="G10" s="221"/>
      <c r="H10" s="221"/>
      <c r="I10" s="226"/>
      <c r="J10" s="226"/>
      <c r="K10" s="248"/>
      <c r="L10" s="156"/>
      <c r="M10" s="213"/>
      <c r="N10" s="241"/>
      <c r="O10" s="243"/>
      <c r="P10" s="241"/>
      <c r="Q10" s="241"/>
      <c r="R10" s="241"/>
    </row>
    <row r="11" spans="1:18" ht="11.25" customHeight="1">
      <c r="A11" s="220" t="s">
        <v>310</v>
      </c>
      <c r="B11" s="220" t="s">
        <v>312</v>
      </c>
      <c r="C11" s="157" t="s">
        <v>314</v>
      </c>
      <c r="D11" s="223"/>
      <c r="E11" s="223"/>
      <c r="F11" s="223"/>
      <c r="G11" s="221"/>
      <c r="H11" s="221"/>
      <c r="I11" s="226"/>
      <c r="J11" s="226"/>
      <c r="K11" s="248"/>
      <c r="L11" s="156"/>
      <c r="M11" s="213"/>
      <c r="N11" s="241"/>
      <c r="O11" s="243"/>
      <c r="P11" s="241"/>
      <c r="Q11" s="241"/>
      <c r="R11" s="241"/>
    </row>
    <row r="12" spans="1:18" ht="69" customHeight="1">
      <c r="A12" s="222"/>
      <c r="B12" s="222"/>
      <c r="C12" s="222"/>
      <c r="D12" s="223"/>
      <c r="E12" s="223"/>
      <c r="F12" s="223"/>
      <c r="G12" s="221"/>
      <c r="H12" s="221"/>
      <c r="I12" s="224"/>
      <c r="J12" s="224"/>
      <c r="K12" s="249"/>
      <c r="L12" s="158"/>
      <c r="M12" s="214"/>
      <c r="N12" s="241"/>
      <c r="O12" s="244"/>
      <c r="P12" s="241"/>
      <c r="Q12" s="241"/>
      <c r="R12" s="241"/>
    </row>
    <row r="13" spans="1:18" ht="47" customHeight="1">
      <c r="A13" s="159"/>
      <c r="D13" s="160"/>
      <c r="E13" s="159"/>
      <c r="I13" s="159"/>
      <c r="J13" s="159"/>
      <c r="K13" s="159"/>
      <c r="L13" s="159"/>
      <c r="M13" s="215"/>
      <c r="N13" s="215"/>
    </row>
    <row r="14" spans="1:18">
      <c r="D14" s="161"/>
      <c r="E14" s="159"/>
    </row>
    <row r="15" spans="1:18">
      <c r="D15" s="162"/>
    </row>
    <row r="16" spans="1:18">
      <c r="D16" s="162"/>
    </row>
    <row r="17" spans="4:4">
      <c r="D17" s="160"/>
    </row>
    <row r="18" spans="4:4">
      <c r="D18" s="161"/>
    </row>
    <row r="19" spans="4:4">
      <c r="D19" s="160"/>
    </row>
    <row r="20" spans="4:4">
      <c r="D20" s="160"/>
    </row>
    <row r="21" spans="4:4">
      <c r="D21" s="160"/>
    </row>
    <row r="22" spans="4:4">
      <c r="D22" s="160"/>
    </row>
    <row r="23" spans="4:4">
      <c r="D23" s="160"/>
    </row>
    <row r="24" spans="4:4">
      <c r="D24" s="162"/>
    </row>
    <row r="25" spans="4:4">
      <c r="D25" s="162"/>
    </row>
    <row r="26" spans="4:4">
      <c r="D26" s="162"/>
    </row>
    <row r="27" spans="4:4">
      <c r="D27" s="162"/>
    </row>
  </sheetData>
  <mergeCells count="7">
    <mergeCell ref="K3:K4"/>
    <mergeCell ref="K5:K12"/>
    <mergeCell ref="R6:R12"/>
    <mergeCell ref="O5:O12"/>
    <mergeCell ref="P6:P12"/>
    <mergeCell ref="N6:N12"/>
    <mergeCell ref="Q6:Q12"/>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3"/>
  <sheetViews>
    <sheetView showGridLines="0" topLeftCell="S1" zoomScale="90" zoomScaleNormal="90" workbookViewId="0">
      <selection activeCell="O9" sqref="O9"/>
    </sheetView>
  </sheetViews>
  <sheetFormatPr baseColWidth="10" defaultColWidth="8" defaultRowHeight="14"/>
  <cols>
    <col min="1" max="1" width="4.5" style="10" customWidth="1"/>
    <col min="2" max="5" width="36" style="10" customWidth="1"/>
    <col min="6" max="6" width="37.5" style="10" customWidth="1"/>
    <col min="7" max="7" width="34.33203125" style="10" customWidth="1"/>
    <col min="8" max="8" width="42.33203125" style="10" customWidth="1"/>
    <col min="9" max="9" width="11.83203125" style="10" customWidth="1"/>
    <col min="10" max="10" width="7.83203125" style="10" customWidth="1"/>
    <col min="11" max="11" width="8.6640625" style="10" customWidth="1"/>
    <col min="12" max="12" width="15.1640625" style="10" customWidth="1"/>
    <col min="13" max="14" width="26.6640625" style="10" customWidth="1"/>
    <col min="15" max="15" width="34.33203125" style="10" customWidth="1"/>
    <col min="16" max="18" width="36" style="10" customWidth="1"/>
    <col min="19" max="19" width="26.6640625" style="10" customWidth="1"/>
    <col min="20" max="20" width="22.6640625" style="10" customWidth="1"/>
    <col min="21" max="21" width="25.5" style="10" customWidth="1"/>
    <col min="22" max="22" width="44.1640625" style="10" customWidth="1"/>
    <col min="23" max="23" width="34.33203125" style="10" customWidth="1"/>
    <col min="24" max="24" width="37.1640625" style="19" customWidth="1"/>
    <col min="25" max="25" width="25.5" style="10" customWidth="1"/>
    <col min="26" max="26" width="38.1640625" style="10" customWidth="1"/>
    <col min="27" max="27" width="28.6640625" style="10" customWidth="1"/>
    <col min="28" max="28" width="25.1640625" style="10" customWidth="1"/>
    <col min="29" max="29" width="40.6640625" style="10" customWidth="1"/>
    <col min="30" max="30" width="28.6640625" style="10" customWidth="1"/>
    <col min="31" max="32" width="25.1640625" style="10" customWidth="1"/>
    <col min="33" max="53" width="7.83203125" style="10" customWidth="1"/>
    <col min="54" max="16384" width="8" style="10"/>
  </cols>
  <sheetData>
    <row r="1" spans="1:24">
      <c r="A1" s="15" t="s">
        <v>29</v>
      </c>
    </row>
    <row r="2" spans="1:24">
      <c r="B2" s="10" t="s">
        <v>24</v>
      </c>
      <c r="P2" s="15" t="s">
        <v>159</v>
      </c>
      <c r="T2" s="15" t="s">
        <v>163</v>
      </c>
      <c r="X2" s="10"/>
    </row>
    <row r="3" spans="1:24">
      <c r="B3" s="10" t="s">
        <v>25</v>
      </c>
      <c r="P3" s="15" t="s">
        <v>316</v>
      </c>
      <c r="V3" s="132" t="s">
        <v>322</v>
      </c>
      <c r="X3" s="10"/>
    </row>
    <row r="4" spans="1:24" ht="15.75" customHeight="1">
      <c r="A4" s="29"/>
      <c r="B4" s="133">
        <v>1</v>
      </c>
      <c r="C4" s="133" t="s">
        <v>155</v>
      </c>
      <c r="D4" s="133" t="s">
        <v>134</v>
      </c>
      <c r="E4" s="133" t="s">
        <v>156</v>
      </c>
      <c r="F4" s="134">
        <v>2</v>
      </c>
      <c r="G4" s="135">
        <v>3</v>
      </c>
      <c r="H4" s="135">
        <v>4</v>
      </c>
      <c r="I4" s="250">
        <v>5</v>
      </c>
      <c r="J4" s="251"/>
      <c r="K4" s="251"/>
      <c r="L4" s="133">
        <v>6</v>
      </c>
      <c r="M4" s="135">
        <v>7</v>
      </c>
      <c r="N4" s="135">
        <v>8</v>
      </c>
      <c r="O4" s="134">
        <v>9</v>
      </c>
      <c r="P4" s="133">
        <f>O4+1</f>
        <v>10</v>
      </c>
      <c r="Q4" s="133">
        <f t="shared" ref="Q4:R4" si="0">P4+1</f>
        <v>11</v>
      </c>
      <c r="R4" s="133">
        <f t="shared" si="0"/>
        <v>12</v>
      </c>
      <c r="S4" s="133">
        <f>R4+1</f>
        <v>13</v>
      </c>
      <c r="T4" s="133" t="s">
        <v>202</v>
      </c>
      <c r="U4" s="133">
        <v>15</v>
      </c>
      <c r="V4" s="133">
        <v>16</v>
      </c>
      <c r="W4" s="133">
        <v>17</v>
      </c>
      <c r="X4" s="135">
        <v>18</v>
      </c>
    </row>
    <row r="5" spans="1:24" ht="28" customHeight="1">
      <c r="A5" s="29"/>
      <c r="B5" s="136" t="s">
        <v>126</v>
      </c>
      <c r="C5" s="136" t="s">
        <v>151</v>
      </c>
      <c r="D5" s="43" t="s">
        <v>135</v>
      </c>
      <c r="E5" s="43" t="s">
        <v>154</v>
      </c>
      <c r="F5" s="137" t="s">
        <v>380</v>
      </c>
      <c r="G5" s="137" t="s">
        <v>185</v>
      </c>
      <c r="H5" s="43" t="s">
        <v>186</v>
      </c>
      <c r="I5" s="252" t="s">
        <v>166</v>
      </c>
      <c r="J5" s="253"/>
      <c r="K5" s="253"/>
      <c r="L5" s="43" t="s">
        <v>167</v>
      </c>
      <c r="M5" s="138" t="s">
        <v>168</v>
      </c>
      <c r="N5" s="138" t="s">
        <v>164</v>
      </c>
      <c r="O5" s="137" t="s">
        <v>381</v>
      </c>
      <c r="P5" s="136" t="s">
        <v>160</v>
      </c>
      <c r="Q5" s="43" t="s">
        <v>161</v>
      </c>
      <c r="R5" s="43" t="s">
        <v>162</v>
      </c>
      <c r="S5" s="138" t="s">
        <v>157</v>
      </c>
      <c r="T5" s="139" t="s">
        <v>382</v>
      </c>
      <c r="U5" s="140" t="s">
        <v>383</v>
      </c>
      <c r="V5" s="140" t="s">
        <v>318</v>
      </c>
      <c r="W5" s="140" t="s">
        <v>320</v>
      </c>
      <c r="X5" s="139" t="s">
        <v>321</v>
      </c>
    </row>
    <row r="6" spans="1:24" ht="232" customHeight="1">
      <c r="A6" s="29"/>
      <c r="B6" s="142"/>
      <c r="C6" s="141" t="s">
        <v>165</v>
      </c>
      <c r="D6" s="142"/>
      <c r="E6" s="142"/>
      <c r="F6" s="143" t="s">
        <v>384</v>
      </c>
      <c r="G6" s="29"/>
      <c r="H6" s="144"/>
      <c r="I6" s="43" t="s">
        <v>26</v>
      </c>
      <c r="J6" s="43" t="s">
        <v>27</v>
      </c>
      <c r="K6" s="136" t="s">
        <v>28</v>
      </c>
      <c r="L6" s="144" t="s">
        <v>170</v>
      </c>
      <c r="M6" s="45" t="s">
        <v>169</v>
      </c>
      <c r="N6" s="45" t="s">
        <v>158</v>
      </c>
      <c r="O6" s="146" t="s">
        <v>208</v>
      </c>
      <c r="P6" s="141" t="s">
        <v>171</v>
      </c>
      <c r="Q6" s="142" t="s">
        <v>172</v>
      </c>
      <c r="R6" s="142" t="s">
        <v>317</v>
      </c>
      <c r="S6" s="141" t="s">
        <v>203</v>
      </c>
      <c r="T6" s="29"/>
      <c r="U6" s="145"/>
      <c r="V6" s="146" t="s">
        <v>319</v>
      </c>
      <c r="W6" s="146" t="s">
        <v>319</v>
      </c>
      <c r="X6" s="146" t="s">
        <v>319</v>
      </c>
    </row>
    <row r="7" spans="1:24">
      <c r="V7" s="147"/>
      <c r="W7" s="147"/>
      <c r="X7" s="147"/>
    </row>
    <row r="8" spans="1:24">
      <c r="X8" s="10"/>
    </row>
    <row r="9" spans="1:24">
      <c r="X9" s="10"/>
    </row>
    <row r="10" spans="1:24">
      <c r="X10" s="10"/>
    </row>
    <row r="13" spans="1:24">
      <c r="I13" s="147"/>
    </row>
  </sheetData>
  <mergeCells count="2">
    <mergeCell ref="I4:K4"/>
    <mergeCell ref="I5:K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9"/>
  <sheetViews>
    <sheetView showGridLines="0" topLeftCell="E4" workbookViewId="0">
      <selection activeCell="C13" sqref="C13"/>
    </sheetView>
  </sheetViews>
  <sheetFormatPr baseColWidth="10" defaultColWidth="9" defaultRowHeight="14"/>
  <cols>
    <col min="1" max="1" width="22.1640625" style="18" customWidth="1"/>
    <col min="2" max="2" width="17.6640625" style="18" customWidth="1"/>
    <col min="3" max="3" width="28.83203125" style="18" customWidth="1"/>
    <col min="4" max="4" width="26" style="18" customWidth="1"/>
    <col min="5" max="5" width="10.33203125" style="18" customWidth="1"/>
    <col min="6" max="6" width="5.33203125" style="18" customWidth="1"/>
    <col min="7" max="7" width="18" style="18" customWidth="1"/>
    <col min="8" max="8" width="20.1640625" style="18" customWidth="1"/>
    <col min="9" max="10" width="22.33203125" style="18" customWidth="1"/>
    <col min="11" max="11" width="23.6640625" style="18" customWidth="1"/>
    <col min="12" max="12" width="8.83203125" style="18" customWidth="1"/>
    <col min="13" max="13" width="16.1640625" style="18" customWidth="1"/>
    <col min="14" max="16384" width="9" style="18"/>
  </cols>
  <sheetData>
    <row r="1" spans="1:14">
      <c r="A1" s="16" t="s">
        <v>73</v>
      </c>
      <c r="B1" s="17"/>
      <c r="C1" s="17"/>
      <c r="D1" s="17"/>
      <c r="E1" s="17"/>
      <c r="K1" s="17"/>
      <c r="L1" s="17"/>
    </row>
    <row r="2" spans="1:14">
      <c r="A2" s="254"/>
      <c r="B2" s="255"/>
      <c r="C2" s="255"/>
      <c r="D2" s="255"/>
      <c r="E2" s="114"/>
      <c r="L2" s="114"/>
    </row>
    <row r="3" spans="1:14">
      <c r="A3" s="115">
        <v>1</v>
      </c>
      <c r="B3" s="115">
        <f>A3+1</f>
        <v>2</v>
      </c>
      <c r="C3" s="115">
        <f t="shared" ref="C3:D3" si="0">B3+1</f>
        <v>3</v>
      </c>
      <c r="D3" s="115">
        <f t="shared" si="0"/>
        <v>4</v>
      </c>
      <c r="E3" s="115"/>
      <c r="F3" s="257">
        <f>D3+1</f>
        <v>5</v>
      </c>
      <c r="G3" s="258"/>
      <c r="H3" s="115">
        <f>F3+1</f>
        <v>6</v>
      </c>
      <c r="I3" s="115">
        <f>H3+1</f>
        <v>7</v>
      </c>
      <c r="J3" s="115">
        <f>I3+1</f>
        <v>8</v>
      </c>
      <c r="K3" s="257">
        <f>J3+1</f>
        <v>9</v>
      </c>
      <c r="L3" s="258"/>
      <c r="M3" s="116">
        <f>K3+1</f>
        <v>10</v>
      </c>
      <c r="N3" s="117">
        <v>11</v>
      </c>
    </row>
    <row r="4" spans="1:14" ht="186" customHeight="1">
      <c r="A4" s="118" t="s">
        <v>187</v>
      </c>
      <c r="B4" s="118" t="s">
        <v>44</v>
      </c>
      <c r="C4" s="118" t="s">
        <v>43</v>
      </c>
      <c r="D4" s="256" t="s">
        <v>152</v>
      </c>
      <c r="E4" s="256"/>
      <c r="F4" s="256" t="s">
        <v>129</v>
      </c>
      <c r="G4" s="256"/>
      <c r="H4" s="118" t="s">
        <v>128</v>
      </c>
      <c r="I4" s="118" t="s">
        <v>127</v>
      </c>
      <c r="J4" s="118" t="s">
        <v>130</v>
      </c>
      <c r="K4" s="256" t="s">
        <v>188</v>
      </c>
      <c r="L4" s="256"/>
      <c r="M4" s="118" t="s">
        <v>189</v>
      </c>
      <c r="N4" s="119" t="s">
        <v>315</v>
      </c>
    </row>
    <row r="5" spans="1:14">
      <c r="A5" s="120"/>
      <c r="B5" s="121"/>
      <c r="C5" s="122"/>
      <c r="D5" s="123" t="s">
        <v>45</v>
      </c>
      <c r="E5" s="123"/>
      <c r="G5" s="123"/>
      <c r="H5" s="123"/>
      <c r="I5" s="123"/>
      <c r="J5" s="123"/>
      <c r="K5" s="123" t="s">
        <v>45</v>
      </c>
      <c r="L5" s="123"/>
      <c r="M5" s="120"/>
    </row>
    <row r="6" spans="1:14">
      <c r="A6" s="124"/>
      <c r="B6" s="125"/>
      <c r="C6" s="126"/>
      <c r="D6" s="117" t="s">
        <v>46</v>
      </c>
      <c r="E6" s="117"/>
      <c r="G6" s="117"/>
      <c r="H6" s="117"/>
      <c r="I6" s="117"/>
      <c r="J6" s="117"/>
      <c r="K6" s="117" t="s">
        <v>46</v>
      </c>
      <c r="L6" s="117"/>
      <c r="M6" s="124"/>
    </row>
    <row r="7" spans="1:14">
      <c r="A7" s="124"/>
      <c r="B7" s="127"/>
      <c r="C7" s="126"/>
      <c r="D7" s="117" t="s">
        <v>47</v>
      </c>
      <c r="E7" s="117"/>
      <c r="G7" s="117"/>
      <c r="H7" s="117"/>
      <c r="I7" s="117"/>
      <c r="J7" s="117"/>
      <c r="K7" s="117" t="s">
        <v>47</v>
      </c>
      <c r="L7" s="117"/>
      <c r="M7" s="124"/>
    </row>
    <row r="8" spans="1:14">
      <c r="A8" s="124"/>
      <c r="B8" s="128"/>
      <c r="C8" s="126"/>
      <c r="D8" s="117" t="s">
        <v>48</v>
      </c>
      <c r="E8" s="117"/>
      <c r="G8" s="117"/>
      <c r="H8" s="117"/>
      <c r="I8" s="117"/>
      <c r="J8" s="117"/>
      <c r="K8" s="117" t="s">
        <v>48</v>
      </c>
      <c r="L8" s="117"/>
      <c r="M8" s="124"/>
    </row>
    <row r="9" spans="1:14">
      <c r="A9" s="124"/>
      <c r="B9" s="128"/>
      <c r="C9" s="126"/>
      <c r="D9" s="117" t="s">
        <v>49</v>
      </c>
      <c r="E9" s="117"/>
      <c r="G9" s="117"/>
      <c r="H9" s="117"/>
      <c r="I9" s="117"/>
      <c r="J9" s="117"/>
      <c r="K9" s="117" t="s">
        <v>49</v>
      </c>
      <c r="L9" s="117"/>
      <c r="M9" s="124"/>
    </row>
    <row r="10" spans="1:14">
      <c r="A10" s="124"/>
      <c r="B10" s="128"/>
      <c r="C10" s="126"/>
      <c r="D10" s="117" t="s">
        <v>50</v>
      </c>
      <c r="E10" s="117"/>
      <c r="G10" s="117"/>
      <c r="H10" s="117"/>
      <c r="I10" s="117"/>
      <c r="J10" s="117"/>
      <c r="K10" s="117" t="s">
        <v>50</v>
      </c>
      <c r="L10" s="117"/>
      <c r="M10" s="124"/>
    </row>
    <row r="11" spans="1:14">
      <c r="A11" s="124"/>
      <c r="B11" s="125"/>
      <c r="C11" s="126"/>
      <c r="D11" s="117" t="s">
        <v>51</v>
      </c>
      <c r="E11" s="117"/>
      <c r="G11" s="117"/>
      <c r="H11" s="117"/>
      <c r="I11" s="117"/>
      <c r="J11" s="117"/>
      <c r="K11" s="117" t="s">
        <v>51</v>
      </c>
      <c r="L11" s="117"/>
      <c r="M11" s="124"/>
    </row>
    <row r="12" spans="1:14">
      <c r="A12" s="124"/>
      <c r="B12" s="125"/>
      <c r="C12" s="126"/>
      <c r="D12" s="117" t="s">
        <v>52</v>
      </c>
      <c r="E12" s="117"/>
      <c r="G12" s="117"/>
      <c r="H12" s="117"/>
      <c r="I12" s="117"/>
      <c r="J12" s="117"/>
      <c r="K12" s="117" t="s">
        <v>52</v>
      </c>
      <c r="L12" s="117"/>
      <c r="M12" s="124"/>
    </row>
    <row r="13" spans="1:14">
      <c r="A13" s="124"/>
      <c r="B13" s="125"/>
      <c r="C13" s="126"/>
      <c r="D13" s="117" t="s">
        <v>53</v>
      </c>
      <c r="E13" s="117"/>
      <c r="G13" s="117"/>
      <c r="H13" s="117"/>
      <c r="I13" s="117"/>
      <c r="J13" s="117"/>
      <c r="K13" s="117" t="s">
        <v>53</v>
      </c>
      <c r="L13" s="117"/>
      <c r="M13" s="124"/>
    </row>
    <row r="14" spans="1:14">
      <c r="A14" s="124"/>
      <c r="B14" s="125"/>
      <c r="C14" s="126"/>
      <c r="D14" s="117" t="s">
        <v>54</v>
      </c>
      <c r="E14" s="117"/>
      <c r="G14" s="117"/>
      <c r="H14" s="117"/>
      <c r="I14" s="117"/>
      <c r="J14" s="117"/>
      <c r="K14" s="117" t="s">
        <v>54</v>
      </c>
      <c r="L14" s="117"/>
      <c r="M14" s="124"/>
    </row>
    <row r="15" spans="1:14" ht="60">
      <c r="A15" s="124"/>
      <c r="B15" s="125"/>
      <c r="C15" s="126"/>
      <c r="D15" s="119" t="s">
        <v>55</v>
      </c>
      <c r="E15" s="117"/>
      <c r="G15" s="117"/>
      <c r="H15" s="117"/>
      <c r="I15" s="117"/>
      <c r="J15" s="117"/>
      <c r="K15" s="119" t="s">
        <v>55</v>
      </c>
      <c r="L15" s="117"/>
      <c r="M15" s="124"/>
    </row>
    <row r="16" spans="1:14">
      <c r="A16" s="124"/>
      <c r="B16" s="125"/>
      <c r="C16" s="126"/>
      <c r="D16" s="117" t="s">
        <v>56</v>
      </c>
      <c r="E16" s="117"/>
      <c r="G16" s="117"/>
      <c r="H16" s="117"/>
      <c r="I16" s="117"/>
      <c r="J16" s="117"/>
      <c r="K16" s="117" t="s">
        <v>56</v>
      </c>
      <c r="L16" s="117"/>
      <c r="M16" s="124"/>
    </row>
    <row r="17" spans="1:13">
      <c r="A17" s="124"/>
      <c r="B17" s="125"/>
      <c r="C17" s="126"/>
      <c r="D17" s="117" t="s">
        <v>57</v>
      </c>
      <c r="E17" s="117"/>
      <c r="G17" s="117"/>
      <c r="H17" s="117"/>
      <c r="I17" s="117"/>
      <c r="J17" s="117"/>
      <c r="K17" s="117" t="s">
        <v>57</v>
      </c>
      <c r="L17" s="117"/>
      <c r="M17" s="124"/>
    </row>
    <row r="18" spans="1:13">
      <c r="A18" s="124"/>
      <c r="B18" s="125"/>
      <c r="C18" s="126"/>
      <c r="D18" s="117" t="s">
        <v>58</v>
      </c>
      <c r="E18" s="117"/>
      <c r="G18" s="117"/>
      <c r="H18" s="117"/>
      <c r="I18" s="117"/>
      <c r="J18" s="117"/>
      <c r="K18" s="117" t="s">
        <v>58</v>
      </c>
      <c r="L18" s="117"/>
      <c r="M18" s="124"/>
    </row>
    <row r="19" spans="1:13">
      <c r="A19" s="129"/>
      <c r="B19" s="130"/>
      <c r="C19" s="131"/>
      <c r="D19" s="117" t="s">
        <v>59</v>
      </c>
      <c r="E19" s="117"/>
      <c r="F19" s="123"/>
      <c r="G19" s="117"/>
      <c r="H19" s="117"/>
      <c r="I19" s="117"/>
      <c r="J19" s="117"/>
      <c r="K19" s="117" t="s">
        <v>59</v>
      </c>
      <c r="L19" s="117"/>
      <c r="M19" s="129"/>
    </row>
  </sheetData>
  <mergeCells count="6">
    <mergeCell ref="A2:D2"/>
    <mergeCell ref="D4:E4"/>
    <mergeCell ref="F4:G4"/>
    <mergeCell ref="K4:L4"/>
    <mergeCell ref="F3:G3"/>
    <mergeCell ref="K3:L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17"/>
  <sheetViews>
    <sheetView showGridLines="0" zoomScale="95" workbookViewId="0">
      <selection activeCell="C22" sqref="C22"/>
    </sheetView>
  </sheetViews>
  <sheetFormatPr baseColWidth="10" defaultColWidth="9" defaultRowHeight="14"/>
  <cols>
    <col min="1" max="1" width="30.1640625" style="48" customWidth="1"/>
    <col min="2" max="2" width="31.1640625" style="48" customWidth="1"/>
    <col min="3" max="3" width="26" style="48" customWidth="1"/>
    <col min="4" max="4" width="17.6640625" style="48" customWidth="1"/>
    <col min="5" max="8" width="18" style="48" customWidth="1"/>
    <col min="9" max="16384" width="9" style="48"/>
  </cols>
  <sheetData>
    <row r="1" spans="1:13">
      <c r="A1" s="96" t="s">
        <v>112</v>
      </c>
      <c r="B1" s="97"/>
      <c r="C1" s="97"/>
      <c r="D1" s="97"/>
      <c r="E1" s="98"/>
      <c r="F1" s="98"/>
      <c r="G1" s="98"/>
      <c r="H1" s="98"/>
      <c r="I1" s="98"/>
      <c r="J1" s="98"/>
      <c r="K1" s="98"/>
      <c r="L1" s="98"/>
      <c r="M1" s="98"/>
    </row>
    <row r="2" spans="1:13" ht="12.75" customHeight="1">
      <c r="A2" s="99" t="s">
        <v>379</v>
      </c>
      <c r="B2" s="100"/>
      <c r="C2" s="100"/>
      <c r="D2" s="100"/>
      <c r="E2" s="98"/>
      <c r="F2" s="98"/>
      <c r="G2" s="98"/>
      <c r="H2" s="98"/>
      <c r="I2" s="98"/>
      <c r="J2" s="98"/>
      <c r="K2" s="98"/>
      <c r="L2" s="98"/>
      <c r="M2" s="98"/>
    </row>
    <row r="3" spans="1:13">
      <c r="A3" s="101" t="s">
        <v>75</v>
      </c>
      <c r="B3" s="102"/>
      <c r="C3" s="101" t="s">
        <v>76</v>
      </c>
      <c r="D3" s="103" t="s">
        <v>110</v>
      </c>
      <c r="E3" s="98"/>
      <c r="F3" s="98"/>
      <c r="G3" s="98"/>
      <c r="H3" s="98"/>
      <c r="I3" s="98"/>
      <c r="J3" s="98"/>
      <c r="K3" s="98"/>
      <c r="L3" s="98"/>
      <c r="M3" s="98"/>
    </row>
    <row r="4" spans="1:13">
      <c r="A4" s="104">
        <v>1</v>
      </c>
      <c r="B4" s="105" t="s">
        <v>77</v>
      </c>
      <c r="C4" s="106" t="s">
        <v>78</v>
      </c>
      <c r="D4" s="107" t="s">
        <v>111</v>
      </c>
      <c r="E4" s="98"/>
      <c r="F4" s="98"/>
      <c r="G4" s="98"/>
      <c r="H4" s="98"/>
      <c r="I4" s="98"/>
      <c r="J4" s="98"/>
      <c r="K4" s="98"/>
      <c r="L4" s="98"/>
      <c r="M4" s="98"/>
    </row>
    <row r="5" spans="1:13">
      <c r="A5" s="108">
        <f>A4+1</f>
        <v>2</v>
      </c>
      <c r="B5" s="109" t="s">
        <v>79</v>
      </c>
      <c r="C5" s="110" t="s">
        <v>80</v>
      </c>
      <c r="D5" s="107" t="s">
        <v>111</v>
      </c>
      <c r="E5" s="98"/>
      <c r="F5" s="98"/>
      <c r="G5" s="98"/>
      <c r="H5" s="98"/>
      <c r="I5" s="98"/>
      <c r="J5" s="98"/>
      <c r="K5" s="98"/>
      <c r="L5" s="98"/>
      <c r="M5" s="98"/>
    </row>
    <row r="6" spans="1:13">
      <c r="A6" s="108">
        <f t="shared" ref="A6:A14" si="0">A5+1</f>
        <v>3</v>
      </c>
      <c r="B6" s="111" t="s">
        <v>81</v>
      </c>
      <c r="C6" s="106" t="s">
        <v>82</v>
      </c>
      <c r="D6" s="107" t="s">
        <v>111</v>
      </c>
      <c r="E6" s="98"/>
      <c r="F6" s="98"/>
      <c r="G6" s="98"/>
      <c r="H6" s="98"/>
      <c r="I6" s="98"/>
      <c r="J6" s="98"/>
      <c r="K6" s="98"/>
      <c r="L6" s="98"/>
      <c r="M6" s="98"/>
    </row>
    <row r="7" spans="1:13">
      <c r="A7" s="108">
        <f t="shared" si="0"/>
        <v>4</v>
      </c>
      <c r="B7" s="111" t="s">
        <v>83</v>
      </c>
      <c r="C7" s="106" t="s">
        <v>84</v>
      </c>
      <c r="D7" s="107" t="s">
        <v>111</v>
      </c>
      <c r="E7" s="98"/>
      <c r="F7" s="98"/>
      <c r="G7" s="98"/>
      <c r="H7" s="98"/>
      <c r="I7" s="98"/>
      <c r="J7" s="98"/>
      <c r="K7" s="98"/>
      <c r="L7" s="98"/>
      <c r="M7" s="98"/>
    </row>
    <row r="8" spans="1:13">
      <c r="A8" s="108">
        <f t="shared" si="0"/>
        <v>5</v>
      </c>
      <c r="B8" s="111" t="s">
        <v>85</v>
      </c>
      <c r="C8" s="106" t="s">
        <v>86</v>
      </c>
      <c r="D8" s="107" t="s">
        <v>111</v>
      </c>
      <c r="E8" s="98"/>
      <c r="F8" s="98"/>
      <c r="G8" s="98"/>
      <c r="H8" s="98"/>
      <c r="I8" s="98"/>
      <c r="J8" s="98"/>
      <c r="K8" s="98"/>
      <c r="L8" s="98"/>
      <c r="M8" s="98"/>
    </row>
    <row r="9" spans="1:13">
      <c r="A9" s="108">
        <f t="shared" si="0"/>
        <v>6</v>
      </c>
      <c r="B9" s="109" t="s">
        <v>87</v>
      </c>
      <c r="C9" s="110" t="s">
        <v>88</v>
      </c>
      <c r="D9" s="107" t="s">
        <v>111</v>
      </c>
      <c r="E9" s="98"/>
      <c r="F9" s="98"/>
      <c r="G9" s="98"/>
      <c r="H9" s="98"/>
      <c r="I9" s="98"/>
      <c r="J9" s="98"/>
      <c r="K9" s="98"/>
      <c r="L9" s="98"/>
      <c r="M9" s="98"/>
    </row>
    <row r="10" spans="1:13">
      <c r="A10" s="108">
        <f t="shared" si="0"/>
        <v>7</v>
      </c>
      <c r="B10" s="109" t="s">
        <v>89</v>
      </c>
      <c r="C10" s="110" t="s">
        <v>90</v>
      </c>
      <c r="D10" s="107" t="s">
        <v>111</v>
      </c>
      <c r="E10" s="98"/>
      <c r="F10" s="98"/>
      <c r="G10" s="98"/>
      <c r="H10" s="98"/>
      <c r="I10" s="98"/>
      <c r="J10" s="98"/>
      <c r="K10" s="98"/>
      <c r="L10" s="98"/>
      <c r="M10" s="98"/>
    </row>
    <row r="11" spans="1:13">
      <c r="A11" s="108">
        <f t="shared" si="0"/>
        <v>8</v>
      </c>
      <c r="B11" s="111" t="s">
        <v>108</v>
      </c>
      <c r="C11" s="106" t="s">
        <v>91</v>
      </c>
      <c r="D11" s="107" t="s">
        <v>111</v>
      </c>
      <c r="E11" s="98"/>
      <c r="F11" s="98"/>
      <c r="G11" s="98"/>
      <c r="H11" s="98"/>
      <c r="I11" s="98"/>
      <c r="J11" s="98"/>
      <c r="K11" s="98"/>
      <c r="L11" s="98"/>
      <c r="M11" s="98"/>
    </row>
    <row r="12" spans="1:13">
      <c r="A12" s="108">
        <f t="shared" si="0"/>
        <v>9</v>
      </c>
      <c r="B12" s="111" t="s">
        <v>92</v>
      </c>
      <c r="C12" s="106" t="s">
        <v>93</v>
      </c>
      <c r="D12" s="107" t="s">
        <v>111</v>
      </c>
      <c r="E12" s="98"/>
      <c r="F12" s="98"/>
      <c r="G12" s="98"/>
      <c r="H12" s="98"/>
      <c r="I12" s="98"/>
      <c r="J12" s="98"/>
      <c r="K12" s="98"/>
      <c r="L12" s="98"/>
      <c r="M12" s="98"/>
    </row>
    <row r="13" spans="1:13">
      <c r="A13" s="108">
        <f t="shared" si="0"/>
        <v>10</v>
      </c>
      <c r="B13" s="111" t="s">
        <v>94</v>
      </c>
      <c r="C13" s="106" t="s">
        <v>95</v>
      </c>
      <c r="D13" s="107" t="s">
        <v>111</v>
      </c>
      <c r="E13" s="98"/>
      <c r="F13" s="98"/>
      <c r="G13" s="98"/>
      <c r="H13" s="98"/>
      <c r="I13" s="98"/>
      <c r="J13" s="98"/>
      <c r="K13" s="98"/>
      <c r="L13" s="98"/>
      <c r="M13" s="98"/>
    </row>
    <row r="14" spans="1:13">
      <c r="A14" s="108">
        <f t="shared" si="0"/>
        <v>11</v>
      </c>
      <c r="B14" s="111" t="s">
        <v>96</v>
      </c>
      <c r="C14" s="106" t="s">
        <v>97</v>
      </c>
      <c r="D14" s="107" t="s">
        <v>111</v>
      </c>
      <c r="E14" s="98"/>
      <c r="F14" s="98"/>
      <c r="G14" s="98"/>
      <c r="H14" s="98"/>
      <c r="I14" s="98"/>
      <c r="J14" s="98"/>
      <c r="K14" s="98"/>
      <c r="L14" s="98"/>
      <c r="M14" s="98"/>
    </row>
    <row r="15" spans="1:13">
      <c r="E15" s="98"/>
      <c r="F15" s="98"/>
      <c r="G15" s="98"/>
      <c r="H15" s="98"/>
      <c r="I15" s="98"/>
      <c r="J15" s="98"/>
      <c r="K15" s="98"/>
      <c r="L15" s="98"/>
      <c r="M15" s="98"/>
    </row>
    <row r="16" spans="1:13">
      <c r="A16" s="112">
        <f>12</f>
        <v>12</v>
      </c>
      <c r="B16" s="112">
        <f>A16+1</f>
        <v>13</v>
      </c>
      <c r="C16" s="112">
        <f t="shared" ref="C16" si="1">B16+1</f>
        <v>14</v>
      </c>
      <c r="D16" s="31">
        <v>15</v>
      </c>
      <c r="E16" s="46"/>
      <c r="F16" s="46"/>
    </row>
    <row r="17" spans="1:6" ht="116.25" customHeight="1">
      <c r="A17" s="113" t="s">
        <v>109</v>
      </c>
      <c r="B17" s="113" t="s">
        <v>190</v>
      </c>
      <c r="C17" s="113" t="s">
        <v>191</v>
      </c>
      <c r="D17" s="113" t="s">
        <v>201</v>
      </c>
      <c r="E17" s="46"/>
      <c r="F17" s="46"/>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7"/>
  <sheetViews>
    <sheetView showGridLines="0" zoomScaleNormal="100" workbookViewId="0">
      <selection activeCell="A24" sqref="A24"/>
    </sheetView>
  </sheetViews>
  <sheetFormatPr baseColWidth="10" defaultColWidth="9" defaultRowHeight="14"/>
  <cols>
    <col min="1" max="1" width="93.33203125" style="3" customWidth="1"/>
    <col min="2" max="2" width="17.6640625" style="3" customWidth="1"/>
    <col min="3" max="3" width="26.1640625" style="3" customWidth="1"/>
    <col min="4" max="16384" width="9" style="3"/>
  </cols>
  <sheetData>
    <row r="1" spans="1:3">
      <c r="A1" s="91" t="s">
        <v>60</v>
      </c>
      <c r="B1" s="2"/>
      <c r="C1" s="2"/>
    </row>
    <row r="2" spans="1:3">
      <c r="A2" s="259" t="s">
        <v>378</v>
      </c>
      <c r="B2" s="260"/>
      <c r="C2" s="260"/>
    </row>
    <row r="3" spans="1:3">
      <c r="A3" s="22">
        <v>1</v>
      </c>
      <c r="B3" s="1"/>
      <c r="C3" s="1"/>
    </row>
    <row r="4" spans="1:3" ht="111.75" customHeight="1">
      <c r="A4" s="92" t="s">
        <v>150</v>
      </c>
      <c r="B4" s="1"/>
      <c r="C4" s="1"/>
    </row>
    <row r="5" spans="1:3" ht="15">
      <c r="A5" s="93" t="s">
        <v>61</v>
      </c>
    </row>
    <row r="6" spans="1:3" ht="15">
      <c r="A6" s="93" t="s">
        <v>62</v>
      </c>
    </row>
    <row r="7" spans="1:3" ht="15">
      <c r="A7" s="93" t="s">
        <v>63</v>
      </c>
      <c r="B7" s="94"/>
    </row>
    <row r="8" spans="1:3" ht="15">
      <c r="A8" s="93" t="s">
        <v>64</v>
      </c>
      <c r="B8" s="95"/>
    </row>
    <row r="9" spans="1:3" ht="15">
      <c r="A9" s="93" t="s">
        <v>65</v>
      </c>
      <c r="B9" s="95"/>
    </row>
    <row r="10" spans="1:3" ht="15">
      <c r="A10" s="93" t="s">
        <v>66</v>
      </c>
      <c r="B10" s="95"/>
    </row>
    <row r="11" spans="1:3" ht="15">
      <c r="A11" s="93" t="s">
        <v>67</v>
      </c>
      <c r="B11" s="95"/>
    </row>
    <row r="12" spans="1:3" ht="15">
      <c r="A12" s="93" t="s">
        <v>68</v>
      </c>
      <c r="B12" s="95"/>
    </row>
    <row r="13" spans="1:3" ht="15">
      <c r="A13" s="93" t="s">
        <v>69</v>
      </c>
      <c r="B13" s="95"/>
    </row>
    <row r="14" spans="1:3" ht="15">
      <c r="A14" s="93" t="s">
        <v>70</v>
      </c>
    </row>
    <row r="15" spans="1:3" ht="15">
      <c r="A15" s="93" t="s">
        <v>71</v>
      </c>
    </row>
    <row r="16" spans="1:3" ht="15">
      <c r="A16" s="93" t="s">
        <v>131</v>
      </c>
    </row>
    <row r="17" spans="1:1" ht="15">
      <c r="A17" s="93" t="s">
        <v>72</v>
      </c>
    </row>
  </sheetData>
  <mergeCells count="1">
    <mergeCell ref="A2:C2"/>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37"/>
  <sheetViews>
    <sheetView showGridLines="0" workbookViewId="0"/>
  </sheetViews>
  <sheetFormatPr baseColWidth="10" defaultColWidth="11" defaultRowHeight="14"/>
  <cols>
    <col min="1" max="1" width="39.83203125" style="46" customWidth="1"/>
    <col min="2" max="16384" width="11" style="46"/>
  </cols>
  <sheetData>
    <row r="1" spans="1:11">
      <c r="A1" s="46" t="s">
        <v>308</v>
      </c>
    </row>
    <row r="2" spans="1:11">
      <c r="A2" s="47" t="s">
        <v>279</v>
      </c>
      <c r="B2" s="47"/>
    </row>
    <row r="3" spans="1:11" ht="165">
      <c r="A3" s="86" t="s">
        <v>209</v>
      </c>
    </row>
    <row r="4" spans="1:11" ht="15" thickBot="1"/>
    <row r="5" spans="1:11" ht="15" thickBot="1">
      <c r="A5" s="87"/>
      <c r="B5" s="73"/>
      <c r="C5" s="73"/>
      <c r="D5" s="275" t="s">
        <v>210</v>
      </c>
      <c r="E5" s="276"/>
      <c r="F5" s="275" t="s">
        <v>211</v>
      </c>
      <c r="G5" s="277"/>
      <c r="H5" s="276"/>
      <c r="I5" s="275" t="s">
        <v>212</v>
      </c>
      <c r="J5" s="277"/>
      <c r="K5" s="276"/>
    </row>
    <row r="6" spans="1:11" ht="165">
      <c r="A6" s="263"/>
      <c r="B6" s="263"/>
      <c r="C6" s="263" t="s">
        <v>370</v>
      </c>
      <c r="D6" s="271" t="s">
        <v>371</v>
      </c>
      <c r="E6" s="272"/>
      <c r="F6" s="74" t="s">
        <v>372</v>
      </c>
      <c r="G6" s="271" t="s">
        <v>373</v>
      </c>
      <c r="H6" s="272"/>
      <c r="I6" s="74" t="s">
        <v>374</v>
      </c>
      <c r="J6" s="271" t="s">
        <v>375</v>
      </c>
      <c r="K6" s="272"/>
    </row>
    <row r="7" spans="1:11" ht="15">
      <c r="A7" s="278"/>
      <c r="B7" s="278"/>
      <c r="C7" s="278"/>
      <c r="D7" s="273"/>
      <c r="E7" s="274"/>
      <c r="F7" s="75" t="s">
        <v>216</v>
      </c>
      <c r="G7" s="273"/>
      <c r="H7" s="274"/>
      <c r="I7" s="75" t="s">
        <v>216</v>
      </c>
      <c r="J7" s="273"/>
      <c r="K7" s="274"/>
    </row>
    <row r="8" spans="1:11" ht="15">
      <c r="A8" s="278"/>
      <c r="B8" s="278"/>
      <c r="C8" s="278"/>
      <c r="D8" s="267" t="s">
        <v>213</v>
      </c>
      <c r="E8" s="268"/>
      <c r="F8" s="75" t="s">
        <v>368</v>
      </c>
      <c r="G8" s="267" t="s">
        <v>213</v>
      </c>
      <c r="H8" s="268"/>
      <c r="I8" s="75" t="s">
        <v>369</v>
      </c>
      <c r="J8" s="267" t="s">
        <v>213</v>
      </c>
      <c r="K8" s="268"/>
    </row>
    <row r="9" spans="1:11" ht="14" customHeight="1">
      <c r="A9" s="278"/>
      <c r="B9" s="278"/>
      <c r="C9" s="278"/>
      <c r="D9" s="267" t="s">
        <v>214</v>
      </c>
      <c r="E9" s="268"/>
      <c r="F9" s="76"/>
      <c r="G9" s="267" t="s">
        <v>214</v>
      </c>
      <c r="H9" s="268"/>
      <c r="I9" s="76"/>
      <c r="J9" s="267" t="s">
        <v>214</v>
      </c>
      <c r="K9" s="268"/>
    </row>
    <row r="10" spans="1:11" ht="14" customHeight="1">
      <c r="A10" s="278"/>
      <c r="B10" s="278"/>
      <c r="C10" s="278"/>
      <c r="D10" s="267" t="s">
        <v>215</v>
      </c>
      <c r="E10" s="268"/>
      <c r="F10" s="76"/>
      <c r="G10" s="267" t="s">
        <v>215</v>
      </c>
      <c r="H10" s="268"/>
      <c r="I10" s="76"/>
      <c r="J10" s="267" t="s">
        <v>215</v>
      </c>
      <c r="K10" s="268"/>
    </row>
    <row r="11" spans="1:11" ht="15" thickBot="1">
      <c r="A11" s="264"/>
      <c r="B11" s="264"/>
      <c r="C11" s="264"/>
      <c r="D11" s="269"/>
      <c r="E11" s="270"/>
      <c r="F11" s="77"/>
      <c r="G11" s="269"/>
      <c r="H11" s="270"/>
      <c r="I11" s="77"/>
      <c r="J11" s="269"/>
      <c r="K11" s="270"/>
    </row>
    <row r="12" spans="1:11" ht="15">
      <c r="A12" s="263"/>
      <c r="B12" s="265" t="s">
        <v>217</v>
      </c>
      <c r="C12" s="74" t="s">
        <v>218</v>
      </c>
      <c r="D12" s="88" t="s">
        <v>219</v>
      </c>
      <c r="E12" s="261" t="s">
        <v>221</v>
      </c>
      <c r="F12" s="261" t="s">
        <v>222</v>
      </c>
      <c r="G12" s="88" t="s">
        <v>219</v>
      </c>
      <c r="H12" s="261" t="s">
        <v>221</v>
      </c>
      <c r="I12" s="261" t="s">
        <v>222</v>
      </c>
      <c r="J12" s="88" t="s">
        <v>219</v>
      </c>
      <c r="K12" s="261" t="s">
        <v>221</v>
      </c>
    </row>
    <row r="13" spans="1:11" ht="16" thickBot="1">
      <c r="A13" s="264"/>
      <c r="B13" s="266"/>
      <c r="C13" s="78" t="s">
        <v>216</v>
      </c>
      <c r="D13" s="89" t="s">
        <v>220</v>
      </c>
      <c r="E13" s="262"/>
      <c r="F13" s="262"/>
      <c r="G13" s="89" t="s">
        <v>220</v>
      </c>
      <c r="H13" s="262"/>
      <c r="I13" s="262"/>
      <c r="J13" s="89" t="s">
        <v>220</v>
      </c>
      <c r="K13" s="262"/>
    </row>
    <row r="14" spans="1:11" ht="26" customHeight="1">
      <c r="A14" s="263" t="s">
        <v>223</v>
      </c>
      <c r="B14" s="263" t="s">
        <v>224</v>
      </c>
      <c r="C14" s="261" t="s">
        <v>225</v>
      </c>
      <c r="D14" s="88" t="s">
        <v>225</v>
      </c>
      <c r="E14" s="261" t="s">
        <v>227</v>
      </c>
      <c r="F14" s="88" t="s">
        <v>225</v>
      </c>
      <c r="G14" s="88" t="s">
        <v>225</v>
      </c>
      <c r="H14" s="261" t="s">
        <v>227</v>
      </c>
      <c r="I14" s="88" t="s">
        <v>225</v>
      </c>
      <c r="J14" s="88" t="s">
        <v>225</v>
      </c>
      <c r="K14" s="261" t="s">
        <v>227</v>
      </c>
    </row>
    <row r="15" spans="1:11" ht="16" thickBot="1">
      <c r="A15" s="264"/>
      <c r="B15" s="264"/>
      <c r="C15" s="262"/>
      <c r="D15" s="90" t="s">
        <v>226</v>
      </c>
      <c r="E15" s="262"/>
      <c r="F15" s="90" t="s">
        <v>222</v>
      </c>
      <c r="G15" s="90" t="s">
        <v>226</v>
      </c>
      <c r="H15" s="262"/>
      <c r="I15" s="90" t="s">
        <v>222</v>
      </c>
      <c r="J15" s="90" t="s">
        <v>226</v>
      </c>
      <c r="K15" s="262"/>
    </row>
    <row r="16" spans="1:11" ht="82" customHeight="1">
      <c r="A16" s="263" t="s">
        <v>228</v>
      </c>
      <c r="B16" s="263" t="s">
        <v>229</v>
      </c>
      <c r="C16" s="261" t="s">
        <v>225</v>
      </c>
      <c r="D16" s="88" t="s">
        <v>225</v>
      </c>
      <c r="E16" s="261" t="s">
        <v>227</v>
      </c>
      <c r="F16" s="88" t="s">
        <v>225</v>
      </c>
      <c r="G16" s="88" t="s">
        <v>225</v>
      </c>
      <c r="H16" s="261" t="s">
        <v>227</v>
      </c>
      <c r="I16" s="88" t="s">
        <v>225</v>
      </c>
      <c r="J16" s="88" t="s">
        <v>225</v>
      </c>
      <c r="K16" s="261" t="s">
        <v>227</v>
      </c>
    </row>
    <row r="17" spans="1:11" ht="16" thickBot="1">
      <c r="A17" s="264"/>
      <c r="B17" s="264"/>
      <c r="C17" s="262"/>
      <c r="D17" s="90" t="s">
        <v>226</v>
      </c>
      <c r="E17" s="262"/>
      <c r="F17" s="90" t="s">
        <v>222</v>
      </c>
      <c r="G17" s="90" t="s">
        <v>226</v>
      </c>
      <c r="H17" s="262"/>
      <c r="I17" s="90" t="s">
        <v>222</v>
      </c>
      <c r="J17" s="90" t="s">
        <v>226</v>
      </c>
      <c r="K17" s="262"/>
    </row>
    <row r="18" spans="1:11" ht="26" customHeight="1">
      <c r="A18" s="263" t="s">
        <v>230</v>
      </c>
      <c r="B18" s="263" t="s">
        <v>231</v>
      </c>
      <c r="C18" s="261" t="s">
        <v>225</v>
      </c>
      <c r="D18" s="88" t="s">
        <v>225</v>
      </c>
      <c r="E18" s="261" t="s">
        <v>227</v>
      </c>
      <c r="F18" s="88" t="s">
        <v>225</v>
      </c>
      <c r="G18" s="88" t="s">
        <v>225</v>
      </c>
      <c r="H18" s="261" t="s">
        <v>227</v>
      </c>
      <c r="I18" s="88" t="s">
        <v>225</v>
      </c>
      <c r="J18" s="88" t="s">
        <v>225</v>
      </c>
      <c r="K18" s="261" t="s">
        <v>227</v>
      </c>
    </row>
    <row r="19" spans="1:11" ht="16" thickBot="1">
      <c r="A19" s="264"/>
      <c r="B19" s="264"/>
      <c r="C19" s="262"/>
      <c r="D19" s="90" t="s">
        <v>226</v>
      </c>
      <c r="E19" s="262"/>
      <c r="F19" s="90" t="s">
        <v>222</v>
      </c>
      <c r="G19" s="90" t="s">
        <v>226</v>
      </c>
      <c r="H19" s="262"/>
      <c r="I19" s="90" t="s">
        <v>222</v>
      </c>
      <c r="J19" s="90" t="s">
        <v>226</v>
      </c>
      <c r="K19" s="262"/>
    </row>
    <row r="20" spans="1:11" ht="40" customHeight="1">
      <c r="A20" s="263" t="s">
        <v>232</v>
      </c>
      <c r="B20" s="263" t="s">
        <v>233</v>
      </c>
      <c r="C20" s="261" t="s">
        <v>225</v>
      </c>
      <c r="D20" s="88" t="s">
        <v>225</v>
      </c>
      <c r="E20" s="261" t="s">
        <v>227</v>
      </c>
      <c r="F20" s="88" t="s">
        <v>225</v>
      </c>
      <c r="G20" s="88" t="s">
        <v>225</v>
      </c>
      <c r="H20" s="261" t="s">
        <v>227</v>
      </c>
      <c r="I20" s="88" t="s">
        <v>225</v>
      </c>
      <c r="J20" s="88" t="s">
        <v>225</v>
      </c>
      <c r="K20" s="261" t="s">
        <v>227</v>
      </c>
    </row>
    <row r="21" spans="1:11" ht="16" thickBot="1">
      <c r="A21" s="264"/>
      <c r="B21" s="264"/>
      <c r="C21" s="262"/>
      <c r="D21" s="90" t="s">
        <v>226</v>
      </c>
      <c r="E21" s="262"/>
      <c r="F21" s="90" t="s">
        <v>222</v>
      </c>
      <c r="G21" s="90" t="s">
        <v>226</v>
      </c>
      <c r="H21" s="262"/>
      <c r="I21" s="90" t="s">
        <v>222</v>
      </c>
      <c r="J21" s="90" t="s">
        <v>226</v>
      </c>
      <c r="K21" s="262"/>
    </row>
    <row r="22" spans="1:11" ht="15">
      <c r="A22" s="263" t="s">
        <v>234</v>
      </c>
      <c r="B22" s="263" t="s">
        <v>235</v>
      </c>
      <c r="C22" s="261" t="s">
        <v>225</v>
      </c>
      <c r="D22" s="88" t="s">
        <v>225</v>
      </c>
      <c r="E22" s="261" t="s">
        <v>227</v>
      </c>
      <c r="F22" s="88" t="s">
        <v>225</v>
      </c>
      <c r="G22" s="88" t="s">
        <v>225</v>
      </c>
      <c r="H22" s="261" t="s">
        <v>227</v>
      </c>
      <c r="I22" s="88" t="s">
        <v>225</v>
      </c>
      <c r="J22" s="88" t="s">
        <v>225</v>
      </c>
      <c r="K22" s="261" t="s">
        <v>227</v>
      </c>
    </row>
    <row r="23" spans="1:11" ht="16" thickBot="1">
      <c r="A23" s="264"/>
      <c r="B23" s="264"/>
      <c r="C23" s="262"/>
      <c r="D23" s="90" t="s">
        <v>226</v>
      </c>
      <c r="E23" s="262"/>
      <c r="F23" s="90" t="s">
        <v>222</v>
      </c>
      <c r="G23" s="90" t="s">
        <v>226</v>
      </c>
      <c r="H23" s="262"/>
      <c r="I23" s="90" t="s">
        <v>222</v>
      </c>
      <c r="J23" s="90" t="s">
        <v>226</v>
      </c>
      <c r="K23" s="262"/>
    </row>
    <row r="24" spans="1:11" ht="15">
      <c r="A24" s="263" t="s">
        <v>236</v>
      </c>
      <c r="B24" s="263" t="s">
        <v>237</v>
      </c>
      <c r="C24" s="261" t="s">
        <v>225</v>
      </c>
      <c r="D24" s="88" t="s">
        <v>225</v>
      </c>
      <c r="E24" s="261" t="s">
        <v>227</v>
      </c>
      <c r="F24" s="88" t="s">
        <v>225</v>
      </c>
      <c r="G24" s="88" t="s">
        <v>225</v>
      </c>
      <c r="H24" s="261" t="s">
        <v>227</v>
      </c>
      <c r="I24" s="88" t="s">
        <v>225</v>
      </c>
      <c r="J24" s="88" t="s">
        <v>225</v>
      </c>
      <c r="K24" s="261" t="s">
        <v>227</v>
      </c>
    </row>
    <row r="25" spans="1:11" ht="16" thickBot="1">
      <c r="A25" s="264"/>
      <c r="B25" s="264"/>
      <c r="C25" s="262"/>
      <c r="D25" s="90" t="s">
        <v>226</v>
      </c>
      <c r="E25" s="262"/>
      <c r="F25" s="90" t="s">
        <v>222</v>
      </c>
      <c r="G25" s="90" t="s">
        <v>226</v>
      </c>
      <c r="H25" s="262"/>
      <c r="I25" s="90" t="s">
        <v>222</v>
      </c>
      <c r="J25" s="90" t="s">
        <v>226</v>
      </c>
      <c r="K25" s="262"/>
    </row>
    <row r="26" spans="1:11" ht="26" customHeight="1">
      <c r="A26" s="263" t="s">
        <v>238</v>
      </c>
      <c r="B26" s="263" t="s">
        <v>239</v>
      </c>
      <c r="C26" s="261" t="s">
        <v>225</v>
      </c>
      <c r="D26" s="88" t="s">
        <v>225</v>
      </c>
      <c r="E26" s="261" t="s">
        <v>227</v>
      </c>
      <c r="F26" s="88" t="s">
        <v>225</v>
      </c>
      <c r="G26" s="88" t="s">
        <v>225</v>
      </c>
      <c r="H26" s="261" t="s">
        <v>227</v>
      </c>
      <c r="I26" s="88" t="s">
        <v>225</v>
      </c>
      <c r="J26" s="88" t="s">
        <v>225</v>
      </c>
      <c r="K26" s="261" t="s">
        <v>227</v>
      </c>
    </row>
    <row r="27" spans="1:11" ht="16" thickBot="1">
      <c r="A27" s="264"/>
      <c r="B27" s="264"/>
      <c r="C27" s="262"/>
      <c r="D27" s="90" t="s">
        <v>226</v>
      </c>
      <c r="E27" s="262"/>
      <c r="F27" s="90" t="s">
        <v>222</v>
      </c>
      <c r="G27" s="90" t="s">
        <v>226</v>
      </c>
      <c r="H27" s="262"/>
      <c r="I27" s="90" t="s">
        <v>222</v>
      </c>
      <c r="J27" s="90" t="s">
        <v>226</v>
      </c>
      <c r="K27" s="262"/>
    </row>
    <row r="28" spans="1:11" ht="15">
      <c r="A28" s="263" t="s">
        <v>240</v>
      </c>
      <c r="B28" s="263" t="s">
        <v>241</v>
      </c>
      <c r="C28" s="261" t="s">
        <v>225</v>
      </c>
      <c r="D28" s="88" t="s">
        <v>225</v>
      </c>
      <c r="E28" s="261" t="s">
        <v>227</v>
      </c>
      <c r="F28" s="88" t="s">
        <v>225</v>
      </c>
      <c r="G28" s="88" t="s">
        <v>225</v>
      </c>
      <c r="H28" s="261" t="s">
        <v>227</v>
      </c>
      <c r="I28" s="88" t="s">
        <v>225</v>
      </c>
      <c r="J28" s="88" t="s">
        <v>225</v>
      </c>
      <c r="K28" s="261" t="s">
        <v>227</v>
      </c>
    </row>
    <row r="29" spans="1:11" ht="16" thickBot="1">
      <c r="A29" s="264"/>
      <c r="B29" s="264"/>
      <c r="C29" s="262"/>
      <c r="D29" s="90" t="s">
        <v>226</v>
      </c>
      <c r="E29" s="262"/>
      <c r="F29" s="90" t="s">
        <v>222</v>
      </c>
      <c r="G29" s="90" t="s">
        <v>226</v>
      </c>
      <c r="H29" s="262"/>
      <c r="I29" s="90" t="s">
        <v>222</v>
      </c>
      <c r="J29" s="90" t="s">
        <v>226</v>
      </c>
      <c r="K29" s="262"/>
    </row>
    <row r="30" spans="1:11" ht="82" customHeight="1">
      <c r="A30" s="263" t="s">
        <v>242</v>
      </c>
      <c r="B30" s="263" t="s">
        <v>243</v>
      </c>
      <c r="C30" s="261" t="s">
        <v>225</v>
      </c>
      <c r="D30" s="88" t="s">
        <v>225</v>
      </c>
      <c r="E30" s="261" t="s">
        <v>227</v>
      </c>
      <c r="F30" s="88" t="s">
        <v>225</v>
      </c>
      <c r="G30" s="88" t="s">
        <v>225</v>
      </c>
      <c r="H30" s="261" t="s">
        <v>227</v>
      </c>
      <c r="I30" s="88" t="s">
        <v>225</v>
      </c>
      <c r="J30" s="88" t="s">
        <v>225</v>
      </c>
      <c r="K30" s="261" t="s">
        <v>227</v>
      </c>
    </row>
    <row r="31" spans="1:11" ht="16" thickBot="1">
      <c r="A31" s="264"/>
      <c r="B31" s="264"/>
      <c r="C31" s="262"/>
      <c r="D31" s="90" t="s">
        <v>226</v>
      </c>
      <c r="E31" s="262"/>
      <c r="F31" s="90" t="s">
        <v>222</v>
      </c>
      <c r="G31" s="90" t="s">
        <v>226</v>
      </c>
      <c r="H31" s="262"/>
      <c r="I31" s="90" t="s">
        <v>222</v>
      </c>
      <c r="J31" s="90" t="s">
        <v>226</v>
      </c>
      <c r="K31" s="262"/>
    </row>
    <row r="33" spans="1:1">
      <c r="A33" s="57" t="s">
        <v>376</v>
      </c>
    </row>
    <row r="34" spans="1:1">
      <c r="A34" s="57"/>
    </row>
    <row r="35" spans="1:1">
      <c r="A35" s="57" t="s">
        <v>244</v>
      </c>
    </row>
    <row r="36" spans="1:1">
      <c r="A36" s="57"/>
    </row>
    <row r="37" spans="1:1">
      <c r="A37" s="57" t="s">
        <v>377</v>
      </c>
    </row>
  </sheetData>
  <mergeCells count="85">
    <mergeCell ref="D5:E5"/>
    <mergeCell ref="F5:H5"/>
    <mergeCell ref="I5:K5"/>
    <mergeCell ref="A6:A11"/>
    <mergeCell ref="B6:B11"/>
    <mergeCell ref="C6:C11"/>
    <mergeCell ref="D6:E6"/>
    <mergeCell ref="D7:E7"/>
    <mergeCell ref="D8:E8"/>
    <mergeCell ref="D9:E9"/>
    <mergeCell ref="J11:K11"/>
    <mergeCell ref="D10:E10"/>
    <mergeCell ref="D11:E11"/>
    <mergeCell ref="G6:H6"/>
    <mergeCell ref="G7:H7"/>
    <mergeCell ref="G8:H8"/>
    <mergeCell ref="G9:H9"/>
    <mergeCell ref="G10:H10"/>
    <mergeCell ref="G11:H11"/>
    <mergeCell ref="J6:K6"/>
    <mergeCell ref="J7:K7"/>
    <mergeCell ref="J8:K8"/>
    <mergeCell ref="J9:K9"/>
    <mergeCell ref="J10:K10"/>
    <mergeCell ref="K12:K13"/>
    <mergeCell ref="A14:A15"/>
    <mergeCell ref="B14:B15"/>
    <mergeCell ref="C14:C15"/>
    <mergeCell ref="E14:E15"/>
    <mergeCell ref="H14:H15"/>
    <mergeCell ref="K14:K15"/>
    <mergeCell ref="A12:A13"/>
    <mergeCell ref="B12:B13"/>
    <mergeCell ref="E12:E13"/>
    <mergeCell ref="F12:F13"/>
    <mergeCell ref="H12:H13"/>
    <mergeCell ref="I12:I13"/>
    <mergeCell ref="K18:K19"/>
    <mergeCell ref="A16:A17"/>
    <mergeCell ref="B16:B17"/>
    <mergeCell ref="C16:C17"/>
    <mergeCell ref="E16:E17"/>
    <mergeCell ref="H16:H17"/>
    <mergeCell ref="K16:K17"/>
    <mergeCell ref="A18:A19"/>
    <mergeCell ref="B18:B19"/>
    <mergeCell ref="C18:C19"/>
    <mergeCell ref="E18:E19"/>
    <mergeCell ref="H18:H19"/>
    <mergeCell ref="K22:K23"/>
    <mergeCell ref="A20:A21"/>
    <mergeCell ref="B20:B21"/>
    <mergeCell ref="C20:C21"/>
    <mergeCell ref="E20:E21"/>
    <mergeCell ref="H20:H21"/>
    <mergeCell ref="K20:K21"/>
    <mergeCell ref="A22:A23"/>
    <mergeCell ref="B22:B23"/>
    <mergeCell ref="C22:C23"/>
    <mergeCell ref="E22:E23"/>
    <mergeCell ref="H22:H23"/>
    <mergeCell ref="K26:K27"/>
    <mergeCell ref="A24:A25"/>
    <mergeCell ref="B24:B25"/>
    <mergeCell ref="C24:C25"/>
    <mergeCell ref="E24:E25"/>
    <mergeCell ref="H24:H25"/>
    <mergeCell ref="K24:K25"/>
    <mergeCell ref="A26:A27"/>
    <mergeCell ref="B26:B27"/>
    <mergeCell ref="C26:C27"/>
    <mergeCell ref="E26:E27"/>
    <mergeCell ref="H26:H27"/>
    <mergeCell ref="K30:K31"/>
    <mergeCell ref="A28:A29"/>
    <mergeCell ref="B28:B29"/>
    <mergeCell ref="C28:C29"/>
    <mergeCell ref="E28:E29"/>
    <mergeCell ref="H28:H29"/>
    <mergeCell ref="K28:K29"/>
    <mergeCell ref="A30:A31"/>
    <mergeCell ref="B30:B31"/>
    <mergeCell ref="C30:C31"/>
    <mergeCell ref="E30:E31"/>
    <mergeCell ref="H30:H3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74"/>
  <sheetViews>
    <sheetView showGridLines="0" topLeftCell="A24" workbookViewId="0"/>
  </sheetViews>
  <sheetFormatPr baseColWidth="10" defaultColWidth="11" defaultRowHeight="14"/>
  <cols>
    <col min="1" max="1" width="29" style="46" customWidth="1"/>
    <col min="2" max="16384" width="11" style="46"/>
  </cols>
  <sheetData>
    <row r="1" spans="1:8">
      <c r="A1" s="46" t="s">
        <v>307</v>
      </c>
    </row>
    <row r="2" spans="1:8">
      <c r="A2" s="47" t="s">
        <v>280</v>
      </c>
    </row>
    <row r="3" spans="1:8">
      <c r="A3" s="47"/>
    </row>
    <row r="4" spans="1:8">
      <c r="A4" s="46" t="s">
        <v>245</v>
      </c>
    </row>
    <row r="5" spans="1:8">
      <c r="A5" s="56" t="s">
        <v>356</v>
      </c>
    </row>
    <row r="6" spans="1:8">
      <c r="A6" s="57"/>
    </row>
    <row r="7" spans="1:8">
      <c r="A7" s="57"/>
    </row>
    <row r="8" spans="1:8">
      <c r="A8" s="56" t="s">
        <v>246</v>
      </c>
    </row>
    <row r="9" spans="1:8" ht="15" thickBot="1"/>
    <row r="10" spans="1:8">
      <c r="A10" s="271"/>
      <c r="B10" s="286"/>
      <c r="C10" s="286"/>
      <c r="D10" s="272"/>
      <c r="E10" s="317" t="s">
        <v>247</v>
      </c>
      <c r="F10" s="318"/>
      <c r="G10" s="319"/>
      <c r="H10" s="58" t="s">
        <v>247</v>
      </c>
    </row>
    <row r="11" spans="1:8">
      <c r="A11" s="273"/>
      <c r="B11" s="326"/>
      <c r="C11" s="326"/>
      <c r="D11" s="274"/>
      <c r="E11" s="320" t="s">
        <v>248</v>
      </c>
      <c r="F11" s="321"/>
      <c r="G11" s="322"/>
      <c r="H11" s="59" t="s">
        <v>249</v>
      </c>
    </row>
    <row r="12" spans="1:8" ht="15" thickBot="1">
      <c r="A12" s="269"/>
      <c r="B12" s="302"/>
      <c r="C12" s="302"/>
      <c r="D12" s="270"/>
      <c r="E12" s="327"/>
      <c r="F12" s="328"/>
      <c r="G12" s="329"/>
      <c r="H12" s="59" t="s">
        <v>357</v>
      </c>
    </row>
    <row r="13" spans="1:8">
      <c r="A13" s="60">
        <v>1</v>
      </c>
      <c r="B13" s="57" t="s">
        <v>1</v>
      </c>
      <c r="C13" s="57" t="s">
        <v>1</v>
      </c>
      <c r="D13" s="61"/>
      <c r="E13" s="296">
        <v>2</v>
      </c>
      <c r="F13" s="303"/>
      <c r="G13" s="298"/>
      <c r="H13" s="62">
        <v>3</v>
      </c>
    </row>
    <row r="14" spans="1:8" ht="105">
      <c r="A14" s="273" t="s">
        <v>250</v>
      </c>
      <c r="B14" s="326"/>
      <c r="C14" s="326"/>
      <c r="D14" s="274"/>
      <c r="E14" s="273" t="s">
        <v>252</v>
      </c>
      <c r="F14" s="310"/>
      <c r="G14" s="274"/>
      <c r="H14" s="53" t="s">
        <v>358</v>
      </c>
    </row>
    <row r="15" spans="1:8" ht="28" customHeight="1" thickBot="1">
      <c r="A15" s="288" t="s">
        <v>251</v>
      </c>
      <c r="B15" s="289"/>
      <c r="C15" s="289"/>
      <c r="D15" s="290"/>
      <c r="E15" s="288" t="s">
        <v>253</v>
      </c>
      <c r="F15" s="289"/>
      <c r="G15" s="290"/>
      <c r="H15" s="63" t="s">
        <v>253</v>
      </c>
    </row>
    <row r="16" spans="1:8">
      <c r="A16" s="311"/>
      <c r="B16" s="314"/>
      <c r="C16" s="64" t="s">
        <v>254</v>
      </c>
      <c r="D16" s="279" t="s">
        <v>256</v>
      </c>
      <c r="E16" s="317"/>
      <c r="F16" s="318"/>
      <c r="G16" s="319"/>
      <c r="H16" s="279" t="s">
        <v>258</v>
      </c>
    </row>
    <row r="17" spans="1:8">
      <c r="A17" s="312"/>
      <c r="B17" s="315"/>
      <c r="C17" s="64" t="s">
        <v>255</v>
      </c>
      <c r="D17" s="280"/>
      <c r="E17" s="320" t="s">
        <v>257</v>
      </c>
      <c r="F17" s="321"/>
      <c r="G17" s="322"/>
      <c r="H17" s="280"/>
    </row>
    <row r="18" spans="1:8" ht="15" thickBot="1">
      <c r="A18" s="313"/>
      <c r="B18" s="316"/>
      <c r="C18" s="65" t="s">
        <v>216</v>
      </c>
      <c r="D18" s="281"/>
      <c r="E18" s="323"/>
      <c r="F18" s="324"/>
      <c r="G18" s="325"/>
      <c r="H18" s="281"/>
    </row>
    <row r="19" spans="1:8" ht="15">
      <c r="A19" s="49" t="s">
        <v>259</v>
      </c>
      <c r="B19" s="296"/>
      <c r="C19" s="298"/>
      <c r="D19" s="300">
        <v>1</v>
      </c>
      <c r="E19" s="296"/>
      <c r="F19" s="303"/>
      <c r="G19" s="298"/>
      <c r="H19" s="294"/>
    </row>
    <row r="20" spans="1:8" ht="15">
      <c r="A20" s="50" t="s">
        <v>260</v>
      </c>
      <c r="B20" s="305"/>
      <c r="C20" s="306"/>
      <c r="D20" s="307"/>
      <c r="E20" s="305"/>
      <c r="F20" s="308"/>
      <c r="G20" s="306"/>
      <c r="H20" s="309"/>
    </row>
    <row r="21" spans="1:8" ht="16" thickBot="1">
      <c r="A21" s="51" t="s">
        <v>261</v>
      </c>
      <c r="B21" s="297"/>
      <c r="C21" s="299"/>
      <c r="D21" s="301"/>
      <c r="E21" s="297"/>
      <c r="F21" s="304"/>
      <c r="G21" s="299"/>
      <c r="H21" s="295"/>
    </row>
    <row r="22" spans="1:8" ht="15">
      <c r="A22" s="49" t="s">
        <v>262</v>
      </c>
      <c r="B22" s="296"/>
      <c r="C22" s="298"/>
      <c r="D22" s="300">
        <v>2</v>
      </c>
      <c r="E22" s="296"/>
      <c r="F22" s="303"/>
      <c r="G22" s="298"/>
      <c r="H22" s="294"/>
    </row>
    <row r="23" spans="1:8" ht="31" thickBot="1">
      <c r="A23" s="52" t="s">
        <v>263</v>
      </c>
      <c r="B23" s="297"/>
      <c r="C23" s="299"/>
      <c r="D23" s="301"/>
      <c r="E23" s="297"/>
      <c r="F23" s="304"/>
      <c r="G23" s="299"/>
      <c r="H23" s="295"/>
    </row>
    <row r="24" spans="1:8" ht="15">
      <c r="A24" s="49" t="s">
        <v>264</v>
      </c>
      <c r="B24" s="296"/>
      <c r="C24" s="298"/>
      <c r="D24" s="300">
        <v>3</v>
      </c>
      <c r="E24" s="296"/>
      <c r="F24" s="286"/>
      <c r="G24" s="298"/>
      <c r="H24" s="294"/>
    </row>
    <row r="25" spans="1:8" ht="16" thickBot="1">
      <c r="A25" s="52" t="s">
        <v>265</v>
      </c>
      <c r="B25" s="297"/>
      <c r="C25" s="299"/>
      <c r="D25" s="301"/>
      <c r="E25" s="297"/>
      <c r="F25" s="302"/>
      <c r="G25" s="299"/>
      <c r="H25" s="295"/>
    </row>
    <row r="26" spans="1:8" ht="15">
      <c r="A26" s="49" t="s">
        <v>266</v>
      </c>
      <c r="B26" s="296"/>
      <c r="C26" s="298"/>
      <c r="D26" s="300">
        <v>4</v>
      </c>
      <c r="E26" s="296"/>
      <c r="F26" s="286"/>
      <c r="G26" s="298"/>
      <c r="H26" s="294"/>
    </row>
    <row r="27" spans="1:8" ht="46" thickBot="1">
      <c r="A27" s="52" t="s">
        <v>267</v>
      </c>
      <c r="B27" s="297"/>
      <c r="C27" s="299"/>
      <c r="D27" s="301"/>
      <c r="E27" s="297"/>
      <c r="F27" s="302"/>
      <c r="G27" s="299"/>
      <c r="H27" s="295"/>
    </row>
    <row r="28" spans="1:8" ht="15">
      <c r="A28" s="49" t="s">
        <v>268</v>
      </c>
      <c r="B28" s="296"/>
      <c r="C28" s="298"/>
      <c r="D28" s="300">
        <v>5</v>
      </c>
      <c r="E28" s="296"/>
      <c r="F28" s="286"/>
      <c r="G28" s="298"/>
      <c r="H28" s="294"/>
    </row>
    <row r="29" spans="1:8" ht="16" thickBot="1">
      <c r="A29" s="52" t="s">
        <v>269</v>
      </c>
      <c r="B29" s="297"/>
      <c r="C29" s="299"/>
      <c r="D29" s="301"/>
      <c r="E29" s="297"/>
      <c r="F29" s="302"/>
      <c r="G29" s="299"/>
      <c r="H29" s="295"/>
    </row>
    <row r="30" spans="1:8" ht="15">
      <c r="A30" s="53" t="s">
        <v>270</v>
      </c>
      <c r="B30" s="296"/>
      <c r="C30" s="298"/>
      <c r="D30" s="300">
        <v>6</v>
      </c>
      <c r="E30" s="296"/>
      <c r="F30" s="286"/>
      <c r="G30" s="298"/>
      <c r="H30" s="294"/>
    </row>
    <row r="31" spans="1:8" ht="16" thickBot="1">
      <c r="A31" s="54" t="s">
        <v>271</v>
      </c>
      <c r="B31" s="297"/>
      <c r="C31" s="299"/>
      <c r="D31" s="301"/>
      <c r="E31" s="297"/>
      <c r="F31" s="302"/>
      <c r="G31" s="299"/>
      <c r="H31" s="295"/>
    </row>
    <row r="32" spans="1:8" ht="15">
      <c r="A32" s="53" t="s">
        <v>272</v>
      </c>
      <c r="B32" s="296"/>
      <c r="C32" s="298"/>
      <c r="D32" s="300">
        <v>7</v>
      </c>
      <c r="E32" s="296"/>
      <c r="F32" s="286"/>
      <c r="G32" s="298"/>
      <c r="H32" s="294"/>
    </row>
    <row r="33" spans="1:8" ht="16" thickBot="1">
      <c r="A33" s="54" t="s">
        <v>273</v>
      </c>
      <c r="B33" s="297"/>
      <c r="C33" s="299"/>
      <c r="D33" s="301"/>
      <c r="E33" s="297"/>
      <c r="F33" s="302"/>
      <c r="G33" s="299"/>
      <c r="H33" s="295"/>
    </row>
    <row r="34" spans="1:8" ht="15">
      <c r="A34" s="53" t="s">
        <v>274</v>
      </c>
      <c r="B34" s="296"/>
      <c r="C34" s="298"/>
      <c r="D34" s="300">
        <v>8</v>
      </c>
      <c r="E34" s="296"/>
      <c r="F34" s="286"/>
      <c r="G34" s="298"/>
      <c r="H34" s="294"/>
    </row>
    <row r="35" spans="1:8" ht="31" thickBot="1">
      <c r="A35" s="54" t="s">
        <v>275</v>
      </c>
      <c r="B35" s="297"/>
      <c r="C35" s="299"/>
      <c r="D35" s="301"/>
      <c r="E35" s="297"/>
      <c r="F35" s="302"/>
      <c r="G35" s="299"/>
      <c r="H35" s="295"/>
    </row>
    <row r="36" spans="1:8" ht="31" thickBot="1">
      <c r="A36" s="55" t="s">
        <v>276</v>
      </c>
      <c r="B36" s="66"/>
      <c r="C36" s="67"/>
      <c r="D36" s="68">
        <v>9</v>
      </c>
      <c r="E36" s="66"/>
      <c r="F36" s="69"/>
      <c r="G36" s="67"/>
      <c r="H36" s="67"/>
    </row>
    <row r="37" spans="1:8">
      <c r="A37" s="57" t="s">
        <v>359</v>
      </c>
    </row>
    <row r="39" spans="1:8">
      <c r="A39" s="57" t="s">
        <v>360</v>
      </c>
    </row>
    <row r="40" spans="1:8">
      <c r="A40" s="70"/>
    </row>
    <row r="41" spans="1:8">
      <c r="A41" s="57" t="s">
        <v>361</v>
      </c>
    </row>
    <row r="42" spans="1:8">
      <c r="A42" s="57"/>
    </row>
    <row r="43" spans="1:8">
      <c r="A43" s="57" t="s">
        <v>277</v>
      </c>
    </row>
    <row r="44" spans="1:8">
      <c r="A44" s="57"/>
    </row>
    <row r="45" spans="1:8">
      <c r="A45" s="57" t="s">
        <v>278</v>
      </c>
    </row>
    <row r="47" spans="1:8">
      <c r="A47" s="71" t="s">
        <v>281</v>
      </c>
    </row>
    <row r="49" spans="1:8">
      <c r="A49" s="56" t="s">
        <v>362</v>
      </c>
    </row>
    <row r="50" spans="1:8">
      <c r="A50" s="56" t="s">
        <v>282</v>
      </c>
    </row>
    <row r="51" spans="1:8" ht="15" thickBot="1"/>
    <row r="52" spans="1:8" ht="15" thickBot="1">
      <c r="A52" s="283" t="s">
        <v>283</v>
      </c>
      <c r="B52" s="284"/>
      <c r="C52" s="285"/>
      <c r="D52" s="72">
        <v>2</v>
      </c>
      <c r="E52" s="72">
        <v>3</v>
      </c>
      <c r="F52" s="72">
        <v>4</v>
      </c>
      <c r="G52" s="72">
        <v>5</v>
      </c>
      <c r="H52" s="73">
        <v>6</v>
      </c>
    </row>
    <row r="53" spans="1:8" ht="150">
      <c r="A53" s="271" t="s">
        <v>363</v>
      </c>
      <c r="B53" s="286"/>
      <c r="C53" s="272"/>
      <c r="D53" s="74" t="s">
        <v>286</v>
      </c>
      <c r="E53" s="74" t="s">
        <v>287</v>
      </c>
      <c r="F53" s="74" t="s">
        <v>291</v>
      </c>
      <c r="G53" s="75" t="s">
        <v>364</v>
      </c>
      <c r="H53" s="74" t="s">
        <v>293</v>
      </c>
    </row>
    <row r="54" spans="1:8" ht="90">
      <c r="A54" s="267" t="s">
        <v>284</v>
      </c>
      <c r="B54" s="287"/>
      <c r="C54" s="268"/>
      <c r="D54" s="75" t="s">
        <v>216</v>
      </c>
      <c r="E54" s="74" t="s">
        <v>288</v>
      </c>
      <c r="F54" s="75" t="s">
        <v>292</v>
      </c>
      <c r="G54" s="75" t="s">
        <v>216</v>
      </c>
      <c r="H54" s="75" t="s">
        <v>216</v>
      </c>
    </row>
    <row r="55" spans="1:8" ht="30">
      <c r="A55" s="267"/>
      <c r="B55" s="287"/>
      <c r="C55" s="268"/>
      <c r="D55" s="76"/>
      <c r="E55" s="74" t="s">
        <v>289</v>
      </c>
      <c r="F55" s="75" t="s">
        <v>216</v>
      </c>
      <c r="G55" s="74"/>
      <c r="H55" s="75"/>
    </row>
    <row r="56" spans="1:8" ht="16" thickBot="1">
      <c r="A56" s="288" t="s">
        <v>285</v>
      </c>
      <c r="B56" s="289"/>
      <c r="C56" s="290"/>
      <c r="D56" s="77"/>
      <c r="E56" s="78" t="s">
        <v>290</v>
      </c>
      <c r="F56" s="77"/>
      <c r="G56" s="77"/>
      <c r="H56" s="77"/>
    </row>
    <row r="57" spans="1:8" ht="15">
      <c r="A57" s="291"/>
      <c r="B57" s="79" t="s">
        <v>254</v>
      </c>
      <c r="C57" s="279" t="s">
        <v>256</v>
      </c>
      <c r="D57" s="59" t="s">
        <v>294</v>
      </c>
      <c r="E57" s="59" t="s">
        <v>352</v>
      </c>
      <c r="F57" s="279" t="s">
        <v>296</v>
      </c>
      <c r="G57" s="279" t="s">
        <v>296</v>
      </c>
      <c r="H57" s="265" t="s">
        <v>297</v>
      </c>
    </row>
    <row r="58" spans="1:8" ht="15">
      <c r="A58" s="292"/>
      <c r="B58" s="79" t="s">
        <v>255</v>
      </c>
      <c r="C58" s="280"/>
      <c r="D58" s="59" t="s">
        <v>295</v>
      </c>
      <c r="E58" s="59" t="s">
        <v>353</v>
      </c>
      <c r="F58" s="280"/>
      <c r="G58" s="280"/>
      <c r="H58" s="282"/>
    </row>
    <row r="59" spans="1:8" ht="15">
      <c r="A59" s="292"/>
      <c r="B59" s="79" t="s">
        <v>216</v>
      </c>
      <c r="C59" s="280"/>
      <c r="D59" s="61"/>
      <c r="E59" s="59" t="s">
        <v>354</v>
      </c>
      <c r="F59" s="280"/>
      <c r="G59" s="280"/>
      <c r="H59" s="282"/>
    </row>
    <row r="60" spans="1:8" ht="16" thickBot="1">
      <c r="A60" s="293"/>
      <c r="B60" s="80" t="s">
        <v>355</v>
      </c>
      <c r="C60" s="281"/>
      <c r="D60" s="67"/>
      <c r="E60" s="67"/>
      <c r="F60" s="281"/>
      <c r="G60" s="281"/>
      <c r="H60" s="266"/>
    </row>
    <row r="61" spans="1:8" ht="15" thickBot="1">
      <c r="A61" s="81" t="s">
        <v>298</v>
      </c>
      <c r="B61" s="82"/>
      <c r="C61" s="68">
        <v>1</v>
      </c>
      <c r="D61" s="67"/>
      <c r="E61" s="67"/>
      <c r="F61" s="67"/>
      <c r="G61" s="67"/>
      <c r="H61" s="80"/>
    </row>
    <row r="62" spans="1:8" ht="15" thickBot="1">
      <c r="A62" s="81" t="s">
        <v>299</v>
      </c>
      <c r="B62" s="82"/>
      <c r="C62" s="68">
        <v>2</v>
      </c>
      <c r="D62" s="67"/>
      <c r="E62" s="67"/>
      <c r="F62" s="67"/>
      <c r="G62" s="67"/>
      <c r="H62" s="80"/>
    </row>
    <row r="63" spans="1:8" ht="15" thickBot="1">
      <c r="A63" s="81" t="s">
        <v>300</v>
      </c>
      <c r="B63" s="82"/>
      <c r="C63" s="68">
        <v>3</v>
      </c>
      <c r="D63" s="67"/>
      <c r="E63" s="67"/>
      <c r="F63" s="67"/>
      <c r="G63" s="67"/>
      <c r="H63" s="80"/>
    </row>
    <row r="64" spans="1:8" ht="15" thickBot="1">
      <c r="A64" s="81" t="s">
        <v>301</v>
      </c>
      <c r="B64" s="82"/>
      <c r="C64" s="68">
        <v>4</v>
      </c>
      <c r="D64" s="67"/>
      <c r="E64" s="67"/>
      <c r="F64" s="67"/>
      <c r="G64" s="67"/>
      <c r="H64" s="80"/>
    </row>
    <row r="65" spans="1:8" ht="15" thickBot="1">
      <c r="A65" s="83" t="s">
        <v>302</v>
      </c>
      <c r="B65" s="82"/>
      <c r="C65" s="68">
        <v>5</v>
      </c>
      <c r="D65" s="67"/>
      <c r="E65" s="67"/>
      <c r="F65" s="67"/>
      <c r="G65" s="67"/>
      <c r="H65" s="80"/>
    </row>
    <row r="66" spans="1:8" ht="15" thickBot="1">
      <c r="A66" s="83" t="s">
        <v>303</v>
      </c>
      <c r="B66" s="82"/>
      <c r="C66" s="68">
        <v>6</v>
      </c>
      <c r="D66" s="67"/>
      <c r="E66" s="67"/>
      <c r="F66" s="67"/>
      <c r="G66" s="67"/>
      <c r="H66" s="80"/>
    </row>
    <row r="67" spans="1:8" ht="15" thickBot="1">
      <c r="A67" s="81" t="s">
        <v>304</v>
      </c>
      <c r="B67" s="82"/>
      <c r="C67" s="68">
        <v>7</v>
      </c>
      <c r="D67" s="67"/>
      <c r="E67" s="67"/>
      <c r="F67" s="67"/>
      <c r="G67" s="67"/>
      <c r="H67" s="80"/>
    </row>
    <row r="68" spans="1:8" ht="15" thickBot="1">
      <c r="A68" s="81" t="s">
        <v>305</v>
      </c>
      <c r="B68" s="82"/>
      <c r="C68" s="68">
        <v>8</v>
      </c>
      <c r="D68" s="67"/>
      <c r="E68" s="67"/>
      <c r="F68" s="67"/>
      <c r="G68" s="67"/>
      <c r="H68" s="80"/>
    </row>
    <row r="69" spans="1:8">
      <c r="A69" s="57"/>
    </row>
    <row r="71" spans="1:8">
      <c r="A71" s="57" t="s">
        <v>365</v>
      </c>
    </row>
    <row r="72" spans="1:8">
      <c r="A72" s="84" t="s">
        <v>366</v>
      </c>
      <c r="D72" s="84" t="s">
        <v>367</v>
      </c>
    </row>
    <row r="73" spans="1:8">
      <c r="A73" s="85" t="s">
        <v>306</v>
      </c>
    </row>
    <row r="74" spans="1:8">
      <c r="A74" s="57"/>
    </row>
  </sheetData>
  <mergeCells count="78">
    <mergeCell ref="A10:D12"/>
    <mergeCell ref="E10:G10"/>
    <mergeCell ref="E11:G11"/>
    <mergeCell ref="E12:G12"/>
    <mergeCell ref="E13:G13"/>
    <mergeCell ref="A15:D15"/>
    <mergeCell ref="E14:G14"/>
    <mergeCell ref="E15:G15"/>
    <mergeCell ref="A16:A18"/>
    <mergeCell ref="B16:B18"/>
    <mergeCell ref="D16:D18"/>
    <mergeCell ref="E16:G16"/>
    <mergeCell ref="E17:G17"/>
    <mergeCell ref="E18:G18"/>
    <mergeCell ref="A14:D14"/>
    <mergeCell ref="H16:H18"/>
    <mergeCell ref="B19:B21"/>
    <mergeCell ref="C19:C21"/>
    <mergeCell ref="D19:D21"/>
    <mergeCell ref="E19:G21"/>
    <mergeCell ref="H19:H21"/>
    <mergeCell ref="B22:B23"/>
    <mergeCell ref="C22:C23"/>
    <mergeCell ref="D22:D23"/>
    <mergeCell ref="E22:G23"/>
    <mergeCell ref="H22:H23"/>
    <mergeCell ref="G24:G25"/>
    <mergeCell ref="H24:H25"/>
    <mergeCell ref="B26:B27"/>
    <mergeCell ref="C26:C27"/>
    <mergeCell ref="D26:D27"/>
    <mergeCell ref="E26:E27"/>
    <mergeCell ref="F26:F27"/>
    <mergeCell ref="G26:G27"/>
    <mergeCell ref="H26:H27"/>
    <mergeCell ref="B24:B25"/>
    <mergeCell ref="C24:C25"/>
    <mergeCell ref="D24:D25"/>
    <mergeCell ref="E24:E25"/>
    <mergeCell ref="F24:F25"/>
    <mergeCell ref="H28:H29"/>
    <mergeCell ref="B30:B31"/>
    <mergeCell ref="C30:C31"/>
    <mergeCell ref="D30:D31"/>
    <mergeCell ref="E30:E31"/>
    <mergeCell ref="F30:F31"/>
    <mergeCell ref="G30:G31"/>
    <mergeCell ref="H30:H31"/>
    <mergeCell ref="B28:B29"/>
    <mergeCell ref="C28:C29"/>
    <mergeCell ref="D28:D29"/>
    <mergeCell ref="E28:E29"/>
    <mergeCell ref="F28:F29"/>
    <mergeCell ref="G28:G29"/>
    <mergeCell ref="H32:H33"/>
    <mergeCell ref="B34:B35"/>
    <mergeCell ref="C34:C35"/>
    <mergeCell ref="D34:D35"/>
    <mergeCell ref="E34:E35"/>
    <mergeCell ref="F34:F35"/>
    <mergeCell ref="G34:G35"/>
    <mergeCell ref="H34:H35"/>
    <mergeCell ref="B32:B33"/>
    <mergeCell ref="C32:C33"/>
    <mergeCell ref="D32:D33"/>
    <mergeCell ref="E32:E33"/>
    <mergeCell ref="F32:F33"/>
    <mergeCell ref="G32:G33"/>
    <mergeCell ref="F57:F60"/>
    <mergeCell ref="G57:G60"/>
    <mergeCell ref="H57:H60"/>
    <mergeCell ref="A52:C52"/>
    <mergeCell ref="A53:C53"/>
    <mergeCell ref="A54:C54"/>
    <mergeCell ref="A55:C55"/>
    <mergeCell ref="A56:C56"/>
    <mergeCell ref="A57:A60"/>
    <mergeCell ref="C57:C6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5"/>
  <sheetViews>
    <sheetView showGridLines="0" workbookViewId="0">
      <selection activeCell="E4" sqref="E4"/>
    </sheetView>
  </sheetViews>
  <sheetFormatPr baseColWidth="10" defaultColWidth="7.6640625" defaultRowHeight="14"/>
  <cols>
    <col min="1" max="1" width="21.6640625" style="9" customWidth="1"/>
    <col min="2" max="3" width="37" style="9" customWidth="1"/>
    <col min="4" max="4" width="32.5" style="9" customWidth="1"/>
    <col min="5" max="5" width="34.33203125" style="9" customWidth="1"/>
    <col min="6" max="6" width="29.6640625" style="9" customWidth="1"/>
    <col min="7" max="16384" width="7.6640625" style="9"/>
  </cols>
  <sheetData>
    <row r="1" spans="1:6">
      <c r="A1" s="8" t="s">
        <v>341</v>
      </c>
    </row>
    <row r="3" spans="1:6" ht="14.25" customHeight="1">
      <c r="A3" s="22"/>
      <c r="B3" s="22">
        <v>1</v>
      </c>
      <c r="C3" s="22"/>
      <c r="D3" s="29">
        <v>2</v>
      </c>
      <c r="E3" s="29">
        <v>3</v>
      </c>
    </row>
    <row r="4" spans="1:6" s="27" customFormat="1" ht="155.25" customHeight="1">
      <c r="A4" s="24" t="s">
        <v>351</v>
      </c>
      <c r="B4" s="24" t="s">
        <v>132</v>
      </c>
      <c r="C4" s="42" t="s">
        <v>339</v>
      </c>
      <c r="D4" s="43" t="s">
        <v>325</v>
      </c>
      <c r="E4" s="43" t="s">
        <v>326</v>
      </c>
      <c r="F4" s="44"/>
    </row>
    <row r="5" spans="1:6" ht="67" customHeight="1">
      <c r="A5" s="28"/>
      <c r="B5" s="29"/>
      <c r="C5" s="29"/>
      <c r="D5" s="45" t="s">
        <v>337</v>
      </c>
      <c r="E5" s="45" t="s">
        <v>338</v>
      </c>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8"/>
  <sheetViews>
    <sheetView showGridLines="0" topLeftCell="D3" workbookViewId="0">
      <selection activeCell="C7" sqref="C7"/>
    </sheetView>
  </sheetViews>
  <sheetFormatPr baseColWidth="10" defaultColWidth="11" defaultRowHeight="14"/>
  <cols>
    <col min="1" max="1" width="30.33203125" style="31" customWidth="1"/>
    <col min="2" max="2" width="17.5" style="31" customWidth="1"/>
    <col min="3" max="3" width="35.5" style="31" customWidth="1"/>
    <col min="4" max="4" width="23.83203125" style="31" customWidth="1"/>
    <col min="5" max="8" width="18.6640625" style="31" customWidth="1"/>
    <col min="9" max="9" width="18.1640625" style="31" customWidth="1"/>
    <col min="10" max="10" width="17.1640625" style="31" customWidth="1"/>
    <col min="11" max="11" width="22.1640625" style="31" customWidth="1"/>
    <col min="12" max="12" width="20.1640625" style="31" customWidth="1"/>
    <col min="13" max="16384" width="11" style="31"/>
  </cols>
  <sheetData>
    <row r="1" spans="1:11">
      <c r="A1" s="30" t="s">
        <v>342</v>
      </c>
    </row>
    <row r="2" spans="1:11" ht="14" customHeight="1">
      <c r="A2" s="30"/>
    </row>
    <row r="3" spans="1:11">
      <c r="A3" s="32" t="s">
        <v>323</v>
      </c>
    </row>
    <row r="4" spans="1:11">
      <c r="A4" s="32" t="s">
        <v>324</v>
      </c>
    </row>
    <row r="5" spans="1:11">
      <c r="A5" s="32"/>
    </row>
    <row r="6" spans="1:11">
      <c r="A6" s="33" t="s">
        <v>327</v>
      </c>
      <c r="B6" s="33" t="s">
        <v>328</v>
      </c>
      <c r="C6" s="33" t="s">
        <v>329</v>
      </c>
      <c r="D6" s="33" t="s">
        <v>330</v>
      </c>
      <c r="E6" s="33" t="s">
        <v>331</v>
      </c>
      <c r="F6" s="330" t="s">
        <v>343</v>
      </c>
      <c r="G6" s="331"/>
      <c r="H6" s="331"/>
      <c r="I6" s="33" t="s">
        <v>334</v>
      </c>
      <c r="J6" s="33" t="s">
        <v>335</v>
      </c>
      <c r="K6" s="33" t="s">
        <v>336</v>
      </c>
    </row>
    <row r="7" spans="1:11" s="36" customFormat="1" ht="213" customHeight="1">
      <c r="A7" s="34" t="s">
        <v>344</v>
      </c>
      <c r="B7" s="34" t="s">
        <v>345</v>
      </c>
      <c r="C7" s="34" t="s">
        <v>161</v>
      </c>
      <c r="D7" s="34" t="s">
        <v>162</v>
      </c>
      <c r="E7" s="35" t="s">
        <v>346</v>
      </c>
      <c r="F7" s="332" t="s">
        <v>347</v>
      </c>
      <c r="G7" s="333"/>
      <c r="H7" s="333"/>
      <c r="I7" s="34" t="s">
        <v>348</v>
      </c>
      <c r="J7" s="34" t="s">
        <v>349</v>
      </c>
      <c r="K7" s="34" t="s">
        <v>350</v>
      </c>
    </row>
    <row r="8" spans="1:11" ht="184" customHeight="1">
      <c r="A8" s="37"/>
      <c r="B8" s="38" t="s">
        <v>165</v>
      </c>
      <c r="C8" s="37"/>
      <c r="D8" s="37"/>
      <c r="E8" s="39" t="s">
        <v>333</v>
      </c>
      <c r="F8" s="34" t="s">
        <v>26</v>
      </c>
      <c r="G8" s="34" t="s">
        <v>27</v>
      </c>
      <c r="H8" s="40" t="s">
        <v>28</v>
      </c>
      <c r="I8" s="41"/>
      <c r="J8" s="38" t="s">
        <v>332</v>
      </c>
      <c r="K8" s="38" t="s">
        <v>158</v>
      </c>
    </row>
  </sheetData>
  <mergeCells count="2">
    <mergeCell ref="F6:H6"/>
    <mergeCell ref="F7:H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5"/>
  <sheetViews>
    <sheetView showGridLines="0" workbookViewId="0">
      <selection activeCell="B11" sqref="B11"/>
    </sheetView>
  </sheetViews>
  <sheetFormatPr baseColWidth="10" defaultColWidth="7.6640625" defaultRowHeight="14"/>
  <cols>
    <col min="1" max="1" width="21.6640625" style="9" customWidth="1"/>
    <col min="2" max="3" width="37" style="9" customWidth="1"/>
    <col min="4" max="4" width="36.1640625" style="10" customWidth="1"/>
    <col min="5" max="7" width="16.5" style="10" customWidth="1"/>
    <col min="8" max="8" width="14.6640625" style="10" bestFit="1" customWidth="1"/>
    <col min="9" max="16384" width="7.6640625" style="9"/>
  </cols>
  <sheetData>
    <row r="1" spans="1:8">
      <c r="A1" s="8" t="s">
        <v>340</v>
      </c>
    </row>
    <row r="2" spans="1:8">
      <c r="D2" s="21"/>
    </row>
    <row r="3" spans="1:8" ht="14.25" customHeight="1">
      <c r="A3" s="22" t="s">
        <v>194</v>
      </c>
      <c r="B3" s="23">
        <v>2</v>
      </c>
      <c r="C3" s="23">
        <f>B3+1</f>
        <v>3</v>
      </c>
      <c r="D3" s="23" t="s">
        <v>192</v>
      </c>
      <c r="E3" s="23" t="s">
        <v>193</v>
      </c>
      <c r="F3" s="23">
        <f>C3+1</f>
        <v>4</v>
      </c>
      <c r="G3" s="23">
        <f>F3+1</f>
        <v>5</v>
      </c>
      <c r="H3" s="9"/>
    </row>
    <row r="4" spans="1:8" s="27" customFormat="1" ht="201" customHeight="1">
      <c r="A4" s="24" t="s">
        <v>195</v>
      </c>
      <c r="B4" s="25" t="s">
        <v>30</v>
      </c>
      <c r="C4" s="24" t="s">
        <v>31</v>
      </c>
      <c r="D4" s="24" t="s">
        <v>197</v>
      </c>
      <c r="E4" s="24" t="s">
        <v>196</v>
      </c>
      <c r="F4" s="26" t="s">
        <v>32</v>
      </c>
      <c r="G4" s="24" t="s">
        <v>33</v>
      </c>
    </row>
    <row r="5" spans="1:8" ht="30" customHeight="1">
      <c r="A5" s="28"/>
      <c r="B5" s="28"/>
      <c r="C5" s="29"/>
      <c r="D5" s="29"/>
      <c r="E5" s="29"/>
      <c r="F5" s="29"/>
      <c r="G5" s="29"/>
      <c r="H5" s="9"/>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ED5B6F-20E1-44B1-9784-BB1EE5587561}">
  <ds:schemaRefs>
    <ds:schemaRef ds:uri="http://schemas.microsoft.com/sharepoint/v3/contenttype/forms"/>
  </ds:schemaRefs>
</ds:datastoreItem>
</file>

<file path=customXml/itemProps2.xml><?xml version="1.0" encoding="utf-8"?>
<ds:datastoreItem xmlns:ds="http://schemas.openxmlformats.org/officeDocument/2006/customXml" ds:itemID="{B08975D2-5432-4E8B-8532-AFF7EA76AE58}"/>
</file>

<file path=customXml/itemProps3.xml><?xml version="1.0" encoding="utf-8"?>
<ds:datastoreItem xmlns:ds="http://schemas.openxmlformats.org/officeDocument/2006/customXml" ds:itemID="{642C3873-B9A7-433F-8E72-3C502732616D}">
  <ds:schemaRefs>
    <ds:schemaRef ds:uri="http://schemas.microsoft.com/office/2006/metadata/properties"/>
    <ds:schemaRef ds:uri="http://schemas.microsoft.com/office/2006/documentManagement/types"/>
    <ds:schemaRef ds:uri="http://purl.org/dc/elements/1.1/"/>
    <ds:schemaRef ds:uri="fa610d88-6a57-4281-b5d5-c4f0a6bc4ef1"/>
    <ds:schemaRef ds:uri="http://www.w3.org/XML/1998/namespace"/>
    <ds:schemaRef ds:uri="http://purl.org/dc/dcmitype/"/>
    <ds:schemaRef ds:uri="http://schemas.microsoft.com/office/infopath/2007/PartnerControls"/>
    <ds:schemaRef ds:uri="http://schemas.openxmlformats.org/package/2006/metadata/core-properties"/>
    <ds:schemaRef ds:uri="7eb81180-23eb-4241-a3ad-e60177c673a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Cover</vt:lpstr>
      <vt:lpstr>Interview Info</vt:lpstr>
      <vt:lpstr>Basic Info</vt:lpstr>
      <vt:lpstr>Public Health</vt:lpstr>
      <vt:lpstr>Access</vt:lpstr>
      <vt:lpstr>Livelihood</vt:lpstr>
      <vt:lpstr>Social Protection</vt:lpstr>
      <vt:lpstr>Food insecurity</vt:lpstr>
      <vt:lpstr>Coping Strategy</vt:lpstr>
      <vt:lpstr>Consumption</vt:lpstr>
      <vt:lpstr>Non-Food Purchases and Durables</vt:lpstr>
      <vt:lpstr>Interview result-1</vt:lpstr>
      <vt:lpstr>Head Livelihoods</vt:lpstr>
      <vt:lpstr>Interview result-2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dcterms:created xsi:type="dcterms:W3CDTF">2020-11-16T14:15:08Z</dcterms:created>
  <dcterms:modified xsi:type="dcterms:W3CDTF">2022-07-15T13:34:39Z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ies>
</file>