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1"/>
  <workbookPr defaultThemeVersion="166925"/>
  <mc:AlternateContent xmlns:mc="http://schemas.openxmlformats.org/markup-compatibility/2006">
    <mc:Choice Requires="x15">
      <x15ac:absPath xmlns:x15ac="http://schemas.microsoft.com/office/spreadsheetml/2010/11/ac" url="/Users/emmasmith/Library/CloudStorage/OneDrive-HarvardUniversity/Jordan Poverty Assessment 2021/Phone survey/Questionnaire/HFS_All_R4/"/>
    </mc:Choice>
  </mc:AlternateContent>
  <xr:revisionPtr revIDLastSave="0" documentId="13_ncr:1_{6748132B-5619-AD45-9BBF-03729BB8957E}" xr6:coauthVersionLast="47" xr6:coauthVersionMax="47" xr10:uidLastSave="{00000000-0000-0000-0000-000000000000}"/>
  <bookViews>
    <workbookView xWindow="540" yWindow="540" windowWidth="22280" windowHeight="13880" tabRatio="769" firstSheet="2" activeTab="10" xr2:uid="{00000000-000D-0000-FFFF-FFFF00000000}"/>
  </bookViews>
  <sheets>
    <sheet name="Cover" sheetId="1" r:id="rId1"/>
    <sheet name="Interview Info" sheetId="3" r:id="rId2"/>
    <sheet name="Basic Info" sheetId="14" r:id="rId3"/>
    <sheet name="Public Health" sheetId="5" r:id="rId4"/>
    <sheet name="Access" sheetId="6" r:id="rId5"/>
    <sheet name="ECD" sheetId="20" r:id="rId6"/>
    <sheet name="Livelihood" sheetId="9" r:id="rId7"/>
    <sheet name="Social Protection" sheetId="12" r:id="rId8"/>
    <sheet name="Food insecurity" sheetId="10" r:id="rId9"/>
    <sheet name="Coping Strategy" sheetId="13" r:id="rId10"/>
    <sheet name="Interview result" sheetId="11"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3" i="11" l="1"/>
  <c r="H3" i="11" s="1"/>
  <c r="I3" i="11" s="1"/>
  <c r="P4" i="9" l="1"/>
  <c r="Q4" i="9" s="1"/>
  <c r="R4" i="9" s="1"/>
  <c r="S4" i="9" s="1"/>
  <c r="A16" i="10" l="1"/>
  <c r="B16" i="10" s="1"/>
  <c r="C16" i="10" s="1"/>
  <c r="A5" i="10"/>
  <c r="A6" i="10" s="1"/>
  <c r="A7" i="10" s="1"/>
  <c r="A8" i="10" s="1"/>
  <c r="A9" i="10" s="1"/>
  <c r="A10" i="10" s="1"/>
  <c r="A11" i="10" s="1"/>
  <c r="A12" i="10" s="1"/>
  <c r="A13" i="10" s="1"/>
  <c r="A14" i="10" s="1"/>
  <c r="B3" i="12" l="1"/>
  <c r="C3" i="12" s="1"/>
  <c r="D3" i="12" s="1"/>
  <c r="F3" i="12" s="1"/>
  <c r="H3" i="12" s="1"/>
  <c r="I3" i="12" s="1"/>
  <c r="J3" i="12" s="1"/>
  <c r="K3" i="12" s="1"/>
  <c r="M3" i="12" s="1"/>
  <c r="B3" i="6" l="1"/>
  <c r="B3" i="5" l="1"/>
  <c r="C3" i="5" s="1"/>
  <c r="D3" i="5" s="1"/>
  <c r="I3" i="5" l="1"/>
  <c r="O3" i="5" s="1"/>
  <c r="C3" i="6"/>
  <c r="C3" i="3"/>
  <c r="D3" i="3" s="1"/>
  <c r="E3" i="3" s="1"/>
  <c r="F3" i="3" l="1"/>
  <c r="X3" i="5"/>
  <c r="Z3" i="5" s="1"/>
  <c r="F3" i="6"/>
  <c r="G3" i="6" s="1"/>
  <c r="H3" i="6" s="1"/>
  <c r="G3" i="3" l="1"/>
  <c r="L3" i="3" s="1"/>
  <c r="M3" i="3" s="1"/>
  <c r="N3" i="3" s="1"/>
  <c r="I3" i="6"/>
  <c r="J3" i="6" s="1"/>
  <c r="K3" i="6" s="1"/>
  <c r="O3" i="6" s="1"/>
  <c r="Q3" i="6" s="1"/>
  <c r="R3" i="6" s="1"/>
  <c r="S3" i="6" s="1"/>
</calcChain>
</file>

<file path=xl/sharedStrings.xml><?xml version="1.0" encoding="utf-8"?>
<sst xmlns="http://schemas.openxmlformats.org/spreadsheetml/2006/main" count="330" uniqueCount="286">
  <si>
    <t xml:space="preserve">COVER: HOUSEHOLD IDENTIFICATION </t>
  </si>
  <si>
    <t xml:space="preserve"> </t>
  </si>
  <si>
    <t>Name</t>
  </si>
  <si>
    <t>Code</t>
  </si>
  <si>
    <t>1.  Administrative Level 1</t>
  </si>
  <si>
    <t>2. Administrative Level 2</t>
  </si>
  <si>
    <t>3. SECTOR (Urban=1, Rural=2)</t>
  </si>
  <si>
    <t>4. HHID</t>
  </si>
  <si>
    <t>11a.</t>
  </si>
  <si>
    <t>11b.</t>
  </si>
  <si>
    <t>TIME OF CALL ATTEMPT</t>
  </si>
  <si>
    <t>INTERVIEWER: DID ANYONE ANSWER THE PHONE?</t>
  </si>
  <si>
    <t>INTERVIEWER: DOES THE RESPONDENT AGREE TO BE INTERVIEWED?</t>
  </si>
  <si>
    <t>On what day?</t>
  </si>
  <si>
    <t>What time?</t>
  </si>
  <si>
    <t>CALL ATTEMPT #</t>
  </si>
  <si>
    <t>INTERVIEWER: ENTER THE PHONE NUMBER DIALLED</t>
  </si>
  <si>
    <t>INTERVIEWER READ OUT: Could you give me their number or visit them so I can call them using your phone? It is really important for me to be able to speak to them.
RECORD RESPONSE</t>
  </si>
  <si>
    <t>INTERVIEWER: RECORD THE NAME OF THE RESPONDENT
IF THE PERSON IS A NEW MEMBER, ADD TO THE ROSTER FIRST</t>
  </si>
  <si>
    <t>In the past 7 days, how often have you felt nervous, anxious, or on edge?</t>
  </si>
  <si>
    <t>In the past 7 days, how often have you felt down, sad?</t>
  </si>
  <si>
    <t>Over the past 2 weeks, how often have you been bothered by any of the following problems?</t>
  </si>
  <si>
    <t>Little interest or pleasure in doing things</t>
  </si>
  <si>
    <t>Feeling down, depressed, or hopeless</t>
  </si>
  <si>
    <t>WORKING INFORMATION</t>
  </si>
  <si>
    <t>Status in employment</t>
  </si>
  <si>
    <t>CONTRIBUTION TO HEALTH INSURANCE</t>
  </si>
  <si>
    <t>PAID SICK LEAVE</t>
  </si>
  <si>
    <t>PAID ANNUAL LEAVE</t>
  </si>
  <si>
    <t>SECTION 5. LIVELIHOOD</t>
  </si>
  <si>
    <t>WHAT IS THE RESULT OF THE INTERVIEW?</t>
  </si>
  <si>
    <t>INTERVIEWER: IN WHICH LANGUAGE DID YOU MAINLY CONDUCT THE INTERVIEW?</t>
  </si>
  <si>
    <t>INTERVIEWER: NOTE</t>
  </si>
  <si>
    <t>RECORD END TIME AND DATE</t>
  </si>
  <si>
    <t>SECTION 4. ACCESS</t>
  </si>
  <si>
    <t>SECTION 3. PUBLIC HEALTH</t>
  </si>
  <si>
    <t>SECTION 2. BASIC INFORMATION</t>
  </si>
  <si>
    <t>SECTION 1. INTERVIEW INFORMATION</t>
  </si>
  <si>
    <t xml:space="preserve">Were you or the member of your household able to access the medical services  ? </t>
  </si>
  <si>
    <t>During the past 7 days, did you always have sufficient drinking water to meet household needs?</t>
  </si>
  <si>
    <t>During the past 7 days, did you have sufficient water to wash your hands when needed?</t>
  </si>
  <si>
    <t xml:space="preserve">What was the main reason you or the member of your household were not able to access the medical services? </t>
  </si>
  <si>
    <t>What was the main reason your household was unable to access sufficient drinking water?</t>
  </si>
  <si>
    <t xml:space="preserve">From whom? </t>
  </si>
  <si>
    <t xml:space="preserve">How much? </t>
  </si>
  <si>
    <t>UNICEF</t>
  </si>
  <si>
    <t>WFP</t>
  </si>
  <si>
    <t>UNHCR</t>
  </si>
  <si>
    <t>Other UN agency</t>
  </si>
  <si>
    <t>0 International NGO</t>
  </si>
  <si>
    <t>From other households</t>
  </si>
  <si>
    <t>Other</t>
  </si>
  <si>
    <t>SECTION 8. NEGATIVE COPING STRATEGY</t>
  </si>
  <si>
    <t>Purchasing food on credit or borrowing money to purchase food</t>
  </si>
  <si>
    <t xml:space="preserve">Sent households members to eat elsewhere </t>
  </si>
  <si>
    <t>Sold household assets (TV, radio, furniture)</t>
  </si>
  <si>
    <t>Changed the place of residence or type to reduce rent expenses.</t>
  </si>
  <si>
    <t>Sold means of production or sources of income</t>
  </si>
  <si>
    <t>Sold house, land or car</t>
  </si>
  <si>
    <t>Stopped children’s education</t>
  </si>
  <si>
    <t>Sent children (less than 18 years) to work in order to provide resources for the household</t>
  </si>
  <si>
    <t>Reduced expenses on health treatment</t>
  </si>
  <si>
    <t>Reduced expenses on education</t>
  </si>
  <si>
    <t>Sent children under 18 to beg</t>
  </si>
  <si>
    <t>Adult members of the households accepted socially degrading, exploitive, high risk or illegal temporary jobs</t>
  </si>
  <si>
    <t>SECTION 6. SOCIAL PROTECTION &amp; NETWORK</t>
  </si>
  <si>
    <t xml:space="preserve">If any member of your household is suspected to have been exposed to COVID-19 virus, do you know where and how to seek testing? </t>
  </si>
  <si>
    <t>Food group</t>
  </si>
  <si>
    <t>Food stuffs</t>
  </si>
  <si>
    <t xml:space="preserve">Cereals, Carbohydrates </t>
  </si>
  <si>
    <t>rice, bread, pasta…etc.</t>
  </si>
  <si>
    <t>Potatoes and roots</t>
  </si>
  <si>
    <t>potato, carrots</t>
  </si>
  <si>
    <t>Vegetables</t>
  </si>
  <si>
    <t>tomato, cucumber…etc.</t>
  </si>
  <si>
    <t>Fruit</t>
  </si>
  <si>
    <t>citrus, apple, banana…etc.</t>
  </si>
  <si>
    <t>Meat and poultry</t>
  </si>
  <si>
    <t xml:space="preserve">beef, lamb chicken, liver, kidney…etc. </t>
  </si>
  <si>
    <t>Fish and seafood</t>
  </si>
  <si>
    <t>fish including canned tuna</t>
  </si>
  <si>
    <t>Egg</t>
  </si>
  <si>
    <t>eggs</t>
  </si>
  <si>
    <t>milk, yogurt…etc.</t>
  </si>
  <si>
    <t>Pulses, nuts</t>
  </si>
  <si>
    <t>beans, chickpeas, lentils…etc.</t>
  </si>
  <si>
    <t xml:space="preserve">Oils </t>
  </si>
  <si>
    <t>vegetable oil, palm oil, butter, ghee</t>
  </si>
  <si>
    <t xml:space="preserve">Sugar and sweets </t>
  </si>
  <si>
    <t>honey, cakes, sugary drinks</t>
  </si>
  <si>
    <t>Violence against children questions</t>
  </si>
  <si>
    <t>In the past two months, do you feel that you or your spouse are becoming less tolerant of your children's behavior and treat them more harshly than before?</t>
  </si>
  <si>
    <t>In the past two months, did you/or your spouse feel you had to shout, yell or scream at your children?</t>
  </si>
  <si>
    <t>In the past 2 months, did you and/or your spouse feel you had to hit your children?</t>
  </si>
  <si>
    <t>a- Taken care of a sick relative who is unable to care for themselves</t>
  </si>
  <si>
    <t>b- Had a phone call/spoke with one of your child's teachers to talk about their progress in school</t>
  </si>
  <si>
    <t>c- Traveled to the district center to buy goods or sell items you produced</t>
  </si>
  <si>
    <t>d- Attended the wedding celebration of a friend</t>
  </si>
  <si>
    <t>e- Been slapped, punched, kicked, or physically harmed by your partner</t>
  </si>
  <si>
    <t>Did the frequency of beating/hitting children increase in the last two months?</t>
  </si>
  <si>
    <t>Milk and dairy products</t>
  </si>
  <si>
    <t xml:space="preserve">How many meals a day on average did any of the children in your household (0-17 years) have during the past week? 
</t>
  </si>
  <si>
    <t>No. of days</t>
  </si>
  <si>
    <t xml:space="preserve"> /___/</t>
  </si>
  <si>
    <t>SECTION 7. FOOD CONSUMPTION SCORE</t>
  </si>
  <si>
    <t>a- Bread</t>
  </si>
  <si>
    <t>b- Rice</t>
  </si>
  <si>
    <t>c- Meat</t>
  </si>
  <si>
    <t>d- Vegetables</t>
  </si>
  <si>
    <t>e- Cooking oil</t>
  </si>
  <si>
    <t>5. Area of residence</t>
  </si>
  <si>
    <t>6. Subsample type</t>
  </si>
  <si>
    <t>7. INTERVIEW MODE</t>
  </si>
  <si>
    <t>During the past 7 days, has your household been unable to buy [ITEM]?</t>
  </si>
  <si>
    <t>At present, what is [NAME OF HOUSEHOLD HEAD]'s main work status?</t>
  </si>
  <si>
    <t>Please select all aspects that you used the monetary amount to pay for?  [ASK ONLY FOR ORGANIZATIONS WITH Q4 = 1]</t>
  </si>
  <si>
    <t>How were you paid [ASK ONLY FOR ORGANIZATIONS WITH Q4 = 1]</t>
  </si>
  <si>
    <t>How much?  [ASK ONLY FOR ORGANIZATIONS WITH Q4 = 1]</t>
  </si>
  <si>
    <t>Rank the top three that you used the amount for? Starting by the one you paid most of the amount on. [ASK ONLY FOR ORGANIZATIONS WITH Q4 = 1]</t>
  </si>
  <si>
    <t>Initiated child marriage</t>
  </si>
  <si>
    <t xml:space="preserve">If we want to reach out to you in the future do you have any additional numbers on which we can reach out to you in case this number does not work? </t>
  </si>
  <si>
    <t>[ASK ONLY IF RESPONDENT IS FEMALE] ENUMERATOR: FLIP A COIN. IF HEAD ASK Q7, OTHERWISE ASK Q8</t>
  </si>
  <si>
    <t>1b</t>
  </si>
  <si>
    <t>In the past 7 days, how many total hours did [Name of Household Head] work in wage work or self-employment activities?</t>
  </si>
  <si>
    <t>10a.</t>
  </si>
  <si>
    <t>Have you received any dose of a COVID-19 vaccine?</t>
  </si>
  <si>
    <t>10b</t>
  </si>
  <si>
    <t>10c</t>
  </si>
  <si>
    <t>How many shots have you received?</t>
  </si>
  <si>
    <t>What kind of vaccine did you receive?</t>
  </si>
  <si>
    <t>10d</t>
  </si>
  <si>
    <t>Are you planning to be vaccinated?</t>
  </si>
  <si>
    <t>10e</t>
  </si>
  <si>
    <t>How esasy do you think it is to get a COVID-19 vaccine for yourself?</t>
  </si>
  <si>
    <t>10f</t>
  </si>
  <si>
    <t>What makes it difficult for you to get a COVID-19 vaccine?</t>
  </si>
  <si>
    <t>10g</t>
  </si>
  <si>
    <t>Why are you not sure or not planning to be vaccinated?</t>
  </si>
  <si>
    <t>During the past 30 days did your household or anyone in your household have to engage in any of the following activities or strategies because there was not enough food or money to buy food?</t>
  </si>
  <si>
    <t>In the past 7 days, did [HH HEAD] work for any type of income, wages, or in self-employment at least 1 hour?</t>
  </si>
  <si>
    <t>Did you receive any monetary assistance from [ORGANIZATION] in the past 30 days?</t>
  </si>
  <si>
    <t>Have you or any member of your household needed medical services in the past 30 days?</t>
  </si>
  <si>
    <t>In the past 7 days, what were [Name of Household Head]'s total earnings from wage work and self-employment activities? (JD)</t>
  </si>
  <si>
    <t>1a.</t>
  </si>
  <si>
    <t>1c</t>
  </si>
  <si>
    <t>In the last 30 days, have you looked for work?</t>
  </si>
  <si>
    <t xml:space="preserve">|___| amount
|___| units (1=weeks, 2=months, 3=years)
</t>
  </si>
  <si>
    <t>Respondent</t>
  </si>
  <si>
    <t>In the past 7 days, did you do work for any type of income, wages, or in self-employment at least 1 hour?</t>
  </si>
  <si>
    <t>In the past 7 days, how many total hours did you work in wage work or self-employment activities?</t>
  </si>
  <si>
    <t>In the past 7 days, what were your total earnings from wage work and self-employment activities? (JD)</t>
  </si>
  <si>
    <t>Other household members</t>
  </si>
  <si>
    <t>How long has [head of household] been searching for work?</t>
  </si>
  <si>
    <t>Yes &gt;&gt; go to 1b
No and (Q1= 1 | Q1=2 | Q1=4 | Q1=5) &gt;&gt; Skip to Q2
No and Q1!=1 and Q1 !=2 and Q1!-=4 and Q1 != 5 &gt;&gt; Skip to Q7</t>
  </si>
  <si>
    <t>Does [head of household]'s employer provide you with the following benefits?
PLEASE READ ALOUD ALL MEASURES AND RECORD YES/NO FOR EACH OF THEM</t>
  </si>
  <si>
    <t>Does [head of household] have  a written contract for the work he/she does?</t>
  </si>
  <si>
    <t>In the last 30 days, has [head of household]  looked for work?</t>
  </si>
  <si>
    <t>Yes &gt;&gt; Q8
No &gt;&gt; Q9</t>
  </si>
  <si>
    <t>&gt;&gt; Q9</t>
  </si>
  <si>
    <t>Yes &gt;&gt; Q11
No &gt;&gt; Q13</t>
  </si>
  <si>
    <t>&gt;&gt; 12</t>
  </si>
  <si>
    <t>7b.</t>
  </si>
  <si>
    <t>Can I call you back later at a time that works better for you? It is really important for us to speak to [respondent name].</t>
  </si>
  <si>
    <t xml:space="preserve">Can you please confirm your sex?
(1=male, 2=female)   |___|
</t>
  </si>
  <si>
    <t xml:space="preserve">Pull sex (sex_pl) from previous survey round. 
Calculate that gender are the same.
If Q6=sex_pl &gt;&gt;Q8
Otherwise... &gt;&gt;Go back and confirm the name of the primary respondent
</t>
  </si>
  <si>
    <t>…</t>
  </si>
  <si>
    <t>New hh member 1</t>
  </si>
  <si>
    <t>New hh member 2</t>
  </si>
  <si>
    <t>New hh member 3</t>
  </si>
  <si>
    <t xml:space="preserve">What is the main sector of the business or organization in which [NAME OF HOUSEHOLD HEAD] was working in the past 7 days? (If working multiple jobs at the same time, consider the main job.)
DO NOT READ OPTIONS                          
                                </t>
  </si>
  <si>
    <t>In [NAME OF HOUSEHOLD HEAD]'s main work in the past 7 days, did/does she/he work … 
READ RESPONSES</t>
  </si>
  <si>
    <t xml:space="preserve">Did you receive any monetary or in-kind assistance from an individual outside your household in the past 30 days? </t>
  </si>
  <si>
    <t>Did you receive any in-kind assistance from [ORGANIZATION] since in the past 30 days?</t>
  </si>
  <si>
    <t xml:space="preserve">In the past 30 days, have you applied for monetary or in-kind assistance but were denied it? </t>
  </si>
  <si>
    <t>In the past two weeks, did any of the children (below 18 years) in the household go to bed hungry?</t>
  </si>
  <si>
    <t>In the past two weeks, did any of the children (below 18 years) skip  a meal because there was not enough food in your household?</t>
  </si>
  <si>
    <t>3a</t>
  </si>
  <si>
    <t>3b</t>
  </si>
  <si>
    <t>1b.</t>
  </si>
  <si>
    <t>Who else besides the respondent was present during the interview?
1=No one
2=Children 5 yrs or younger
3=Children over 5 years
4=Spouse
5=Another adult household member
6=An adult who is not a household member</t>
  </si>
  <si>
    <t>What is your evaluation of the seriousness and attentativeness of the respondent?
1=Excellent
2=Good
3=Fair
4=Not good
5 = Very bad</t>
  </si>
  <si>
    <t>What is your evaluation of the accuracy of the respondent answers?
1=Excellent
2=Good
3=Fair
4=Not good
5=Very bad</t>
  </si>
  <si>
    <t xml:space="preserve">Is there another adult from the household who is willing to conduct the interview?
1=Yes, available now&gt;&gt; 7b
2=Yes, available later &gt;&gt;Q11
3=No, all adults refuse
</t>
  </si>
  <si>
    <t>9b/Q512b</t>
  </si>
  <si>
    <t>In the past 2 weeks, have you or anyone in your household sought mental health services or treatment, for example called a hotline, spoken to a couselor, or received medication?</t>
  </si>
  <si>
    <t>In the past two weeks, did any of the adults (18 years or older) in the household go to bed hungry?</t>
  </si>
  <si>
    <t>14b</t>
  </si>
  <si>
    <t>&gt;&gt; Q14b</t>
  </si>
  <si>
    <t>Have the children or anyone else in the household communicated with their teachers in the last week?</t>
  </si>
  <si>
    <t>How have the children or others in your household been in contact with their teachers in the last week?</t>
  </si>
  <si>
    <t xml:space="preserve">|___|
</t>
  </si>
  <si>
    <t xml:space="preserve">g. Onions.       </t>
  </si>
  <si>
    <t xml:space="preserve">g. Onions.      </t>
  </si>
  <si>
    <t xml:space="preserve">g. Onions.   </t>
  </si>
  <si>
    <t>Was it denied?
1=Yes
2=No</t>
  </si>
  <si>
    <t>Skip to Q14b if respondent is the head of household.</t>
  </si>
  <si>
    <t>&gt;&gt; Skip to Q14b</t>
  </si>
  <si>
    <r>
      <t>INTERVIEWER READ OUT: Thank you very much for your participation in this survey!</t>
    </r>
    <r>
      <rPr>
        <sz val="10"/>
        <color rgb="FFFF0000"/>
        <rFont val="Calibri"/>
        <family val="2"/>
        <scheme val="minor"/>
      </rPr>
      <t xml:space="preserve"> </t>
    </r>
    <r>
      <rPr>
        <sz val="10"/>
        <rFont val="Calibri"/>
        <family val="2"/>
        <scheme val="minor"/>
      </rPr>
      <t>I may try to contact you in future for another short interview. Before you go, I have a couple of questions to help in case I need to contact you in future.</t>
    </r>
  </si>
  <si>
    <t>I will read to you some mechanisms that households use to save money, please select all that you made during the past 30 days: Here are the choices: Yes, No, Already exhausted this option, Not Applicable</t>
  </si>
  <si>
    <r>
      <t xml:space="preserve"> How many days did  the household eat the following foodstuffs</t>
    </r>
    <r>
      <rPr>
        <b/>
        <u/>
        <sz val="10"/>
        <rFont val="Calibri "/>
      </rPr>
      <t xml:space="preserve"> during the past 7 days</t>
    </r>
    <r>
      <rPr>
        <b/>
        <sz val="10"/>
        <rFont val="Calibri "/>
      </rPr>
      <t xml:space="preserve">? </t>
    </r>
  </si>
  <si>
    <t xml:space="preserve">Is there any other household member who worked for a salary in the past 7 days, not including you and the head of household?     </t>
  </si>
  <si>
    <t xml:space="preserve">In the past 7 days, how many hours total did these individuals work, not including you and the head of household??     </t>
  </si>
  <si>
    <r>
      <rPr>
        <sz val="10"/>
        <rFont val="Calibri"/>
        <family val="2"/>
        <scheme val="minor"/>
      </rPr>
      <t xml:space="preserve">Why was your household unable to buy </t>
    </r>
    <r>
      <rPr>
        <i/>
        <sz val="10"/>
        <rFont val="Calibri"/>
        <family val="2"/>
        <scheme val="minor"/>
      </rPr>
      <t>ITEM]</t>
    </r>
    <r>
      <rPr>
        <sz val="10"/>
        <rFont val="Calibri"/>
        <family val="2"/>
        <scheme val="minor"/>
      </rPr>
      <t>?</t>
    </r>
  </si>
  <si>
    <r>
      <t xml:space="preserve">In what types of education or learning activities have the children been engaged in the last week? [MULTIPLE ANSWERS POSSIBLES]
Completed assignments provided by teacher .1
Used mobile learning apps .................2
Watched educational TV programs ...........3
Listened to educational radio programs ....4
Used Darsak online educational platform ...5
Session/meeting with tutor ................6
Attended school in person .................7
Other (Specify) ...........................8
</t>
    </r>
    <r>
      <rPr>
        <b/>
        <i/>
        <sz val="10"/>
        <rFont val="Calibri"/>
        <family val="2"/>
        <scheme val="minor"/>
      </rPr>
      <t>If children did not attend school in-person &gt;&gt; Question 12.
If Q10 is "All" AND Q11 includes "Attended school in person"&gt;&gt; Q11b.
Otherwise, skip to Q13.</t>
    </r>
  </si>
  <si>
    <r>
      <t xml:space="preserve">Did </t>
    </r>
    <r>
      <rPr>
        <b/>
        <sz val="10"/>
        <rFont val="Calibri"/>
        <family val="2"/>
        <scheme val="minor"/>
      </rPr>
      <t>all</t>
    </r>
    <r>
      <rPr>
        <sz val="10"/>
        <rFont val="Calibri"/>
        <family val="2"/>
        <scheme val="minor"/>
      </rPr>
      <t xml:space="preserve"> of the children ages 5-17 attend school in person during any of the last 7 days that school was in session?
1=Yes, all the children
2= No, not all the children
</t>
    </r>
    <r>
      <rPr>
        <b/>
        <i/>
        <sz val="10"/>
        <rFont val="Calibri"/>
        <family val="2"/>
        <scheme val="minor"/>
      </rPr>
      <t>If Yes &gt;&gt; Q13
If No &gt;&gt; Q12</t>
    </r>
  </si>
  <si>
    <r>
      <t xml:space="preserve">Here is a list of </t>
    </r>
    <r>
      <rPr>
        <i/>
        <sz val="10"/>
        <rFont val="Calibri"/>
        <family val="2"/>
        <scheme val="minor"/>
      </rPr>
      <t xml:space="preserve">four </t>
    </r>
    <r>
      <rPr>
        <sz val="10"/>
        <rFont val="Calibri"/>
        <family val="2"/>
        <scheme val="minor"/>
      </rPr>
      <t>things that some people have done, and some people have not. Please listen to them and then tell me HOW MANY of them you have done or experienced in the past 30 days. Do not tell me which you have done, just tell me how many total. Wait until I have read the entire list to respond.</t>
    </r>
  </si>
  <si>
    <r>
      <t xml:space="preserve">Here is a list of </t>
    </r>
    <r>
      <rPr>
        <i/>
        <sz val="10"/>
        <rFont val="Calibri"/>
        <family val="2"/>
        <scheme val="minor"/>
      </rPr>
      <t xml:space="preserve">five </t>
    </r>
    <r>
      <rPr>
        <sz val="10"/>
        <rFont val="Calibri"/>
        <family val="2"/>
        <scheme val="minor"/>
      </rPr>
      <t>things that some people have done, and some people have not. Please listen to them and then tell me HOW MANY of them you have done or experienced in the past 30 days. Do not tell me which you have done, just tell me how many total. Wait until I have read the entire list to respond.</t>
    </r>
  </si>
  <si>
    <r>
      <rPr>
        <b/>
        <sz val="10"/>
        <rFont val="Calibri"/>
        <family val="2"/>
        <scheme val="minor"/>
      </rPr>
      <t>INTERVIEWER READ OUT</t>
    </r>
    <r>
      <rPr>
        <sz val="10"/>
        <rFont val="Calibri"/>
        <family val="2"/>
        <scheme val="minor"/>
      </rPr>
      <t>: Let's begin. First, I would like to check with you if the people we recorded during our last visit are still members of your household. By household I mean people who normally spleep in the same dwelling and share their meals together.</t>
    </r>
  </si>
  <si>
    <r>
      <rPr>
        <b/>
        <i/>
        <sz val="10"/>
        <rFont val="Calibri"/>
        <family val="2"/>
        <scheme val="minor"/>
      </rPr>
      <t>Read:</t>
    </r>
    <r>
      <rPr>
        <sz val="10"/>
        <rFont val="Calibri"/>
        <family val="2"/>
        <scheme val="minor"/>
      </rPr>
      <t xml:space="preserve"> Let's go through the new household members, beginning with the adults.</t>
    </r>
  </si>
  <si>
    <r>
      <t>INTERVIEWER READ TO THE RESPONDENT: 
Greetings! My name is___________. I am working for Mindset.  We are currently doing a nationwide  survey to examine the impact of and responses to the coronavirus in the country.
I am trying to reach [Respondent Name from Round 1]. Is he/she available?
1=Yes, primary respondent is available &gt;&gt; Q6
2=Primary respondent lives/lived in the household but is not available to do the interview currently &gt;&gt; Q11
3= Primary respondent lives/lived in the household but is not willing or able to do the interview (ever) &gt;&gt;6a
4=Primary respondent never lived in the household &gt;&gt;Q5
1=Yes, primary respondent is available &gt;&gt; Q6
2=Primary respondent lives/lived in the household but is not available to do the interview currently &gt;&gt; Q11
3= Primary respondent lives/lived in the household but is not willing or able to do the interview (ever) &gt;&gt;</t>
    </r>
    <r>
      <rPr>
        <b/>
        <sz val="10"/>
        <color theme="9"/>
        <rFont val="Calibri"/>
        <family val="2"/>
        <scheme val="minor"/>
      </rPr>
      <t>7</t>
    </r>
    <r>
      <rPr>
        <sz val="10"/>
        <rFont val="Calibri"/>
        <family val="2"/>
        <scheme val="minor"/>
      </rPr>
      <t xml:space="preserve">
4=Primary respondent never lived in the household &gt;&gt;Q5</t>
    </r>
  </si>
  <si>
    <r>
      <rPr>
        <b/>
        <i/>
        <sz val="10"/>
        <rFont val="Calibri"/>
        <family val="2"/>
        <scheme val="minor"/>
      </rPr>
      <t xml:space="preserve">Ask to alternate respondent:
</t>
    </r>
    <r>
      <rPr>
        <i/>
        <sz val="10"/>
        <rFont val="Calibri"/>
        <family val="2"/>
        <scheme val="minor"/>
      </rPr>
      <t xml:space="preserve">7b. Name ______________________
</t>
    </r>
    <r>
      <rPr>
        <sz val="10"/>
        <rFont val="Calibri"/>
        <family val="2"/>
        <scheme val="minor"/>
      </rPr>
      <t xml:space="preserve">
7bi. Age (years)  |____|
7bii. Sex (1=male, 2=female)   |___|
7biii. Relationship to the head of household
HEAD .............................01
SPOUSE ...........................02
OWN CHILD ........................03
STEP CHILD .......................04
ADOPTED CHILD ....................05
GRANDCHILD .......................06
BROTHER/SISTER ...................07
NIECE/NEPHEW .....................08
BROTHER/SISTER-IN-LAW ............09  
PARENT ...........................10
PARENT-IN-LAW ....................11
SON/DAUGHTER-IN-LAW ..............12
OTHER (SPECIFY ) .................13
</t>
    </r>
  </si>
  <si>
    <r>
      <rPr>
        <b/>
        <sz val="10"/>
        <rFont val="Calibri"/>
        <family val="2"/>
        <scheme val="minor"/>
      </rPr>
      <t xml:space="preserve">INTERVIEWER READ TO THE RESPONDENT: </t>
    </r>
    <r>
      <rPr>
        <sz val="10"/>
        <rFont val="Calibri"/>
        <family val="2"/>
        <scheme val="minor"/>
      </rPr>
      <t xml:space="preserve">
This interview will take around 25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To thank you for your participation, we will also transfer airtime to your phone. Are you willing to participate?</t>
    </r>
  </si>
  <si>
    <t>Early Childhood Development</t>
  </si>
  <si>
    <t>How old is this person?</t>
  </si>
  <si>
    <t xml:space="preserve">Do you have children's books or picture books for the child / children at home?
CONSIDER ALL BOOKS EXCLUDING SCHOOL MANUALS OR READING BOOKS REGISTERED AS PART OF STUDENT SCHOOLING
</t>
  </si>
  <si>
    <t>How many children's books or picture books do you have for the child / children at home?</t>
  </si>
  <si>
    <r>
      <t xml:space="preserve">Who is the primary caregiver for this/these child/children?
(The caregiver is the adult at home who most often takes care of the child)
</t>
    </r>
    <r>
      <rPr>
        <b/>
        <i/>
        <sz val="11"/>
        <rFont val="Calibri"/>
        <family val="2"/>
      </rPr>
      <t>Choose from list of household members, or "non-household member"</t>
    </r>
  </si>
  <si>
    <r>
      <rPr>
        <b/>
        <i/>
        <sz val="11"/>
        <rFont val="Calibri"/>
        <family val="2"/>
      </rPr>
      <t xml:space="preserve">If person selected in Q2 is a household member, calculate gender. Otherwise, ask only if not a household member:
</t>
    </r>
    <r>
      <rPr>
        <sz val="11"/>
        <rFont val="Calibri"/>
        <family val="2"/>
      </rPr>
      <t>What is the gender of this person?</t>
    </r>
  </si>
  <si>
    <r>
      <t xml:space="preserve">INTERVIEWER: Please let me know if, in the past 15 days, you or a household member aged 15 or over engaged in any of the following activities with the child/children
</t>
    </r>
    <r>
      <rPr>
        <b/>
        <i/>
        <sz val="11"/>
        <rFont val="Calibri"/>
        <family val="2"/>
      </rPr>
      <t>Interviewer READ OPTIONS ALOUD AND SELECT ALL THAT APPLY:</t>
    </r>
    <r>
      <rPr>
        <sz val="11"/>
        <rFont val="Calibri"/>
        <family val="2"/>
      </rPr>
      <t xml:space="preserve">
 1= Play with the child / children
2= read books or watch picture books with the child / children
3=tell stories to the child / children
4=Sing songs to or with the child / children, including lullabies
5= take the child / children out of the house
6=Name, count, or draw things for or with the child / children
</t>
    </r>
  </si>
  <si>
    <r>
      <t xml:space="preserve">INTERVIEWER: During the last 15 days, has your child / children had access to free learning content on …
</t>
    </r>
    <r>
      <rPr>
        <b/>
        <i/>
        <sz val="11"/>
        <rFont val="Calibri"/>
        <family val="2"/>
      </rPr>
      <t>Interviewer READ OPTIONS ALOUD AND SELECT ALL THAT APPLY:</t>
    </r>
    <r>
      <rPr>
        <sz val="11"/>
        <rFont val="Calibri"/>
        <family val="2"/>
      </rPr>
      <t xml:space="preserve">
1=Radio
2=Television
3=Computer with internet
4=Computer without internet
5=Smartphone or tablet
6=Multi-function telephone using SMS (text messages)
7=School printed materials (for example, textbooks, homework or copies)
8=Printed reading material (for example, reading books for children)
</t>
    </r>
  </si>
  <si>
    <t>SECTION 11. INTERVIEW RESULT</t>
  </si>
  <si>
    <r>
      <t xml:space="preserve">Have any adults joined the household since February 2022, when the household was last interviewed? If yes, specify how many.
</t>
    </r>
    <r>
      <rPr>
        <b/>
        <i/>
        <sz val="10"/>
        <rFont val="Calibri"/>
        <family val="2"/>
        <scheme val="minor"/>
      </rPr>
      <t>Enter integer 0 or more</t>
    </r>
  </si>
  <si>
    <r>
      <t xml:space="preserve">Have any adults left the household since February 2022, when the household was last interviewed? If yes, who?
</t>
    </r>
    <r>
      <rPr>
        <b/>
        <i/>
        <sz val="10"/>
        <rFont val="Calibri"/>
        <family val="2"/>
        <scheme val="minor"/>
      </rPr>
      <t xml:space="preserve">
Pull list of ADULT (18+ years) household members from last round, with names and ages. Enumerator, select the individuals named by the respondent.</t>
    </r>
  </si>
  <si>
    <r>
      <t xml:space="preserve">Have any children left the household since February 2022, when the household was last interviewed? If yes, specificy how many.
</t>
    </r>
    <r>
      <rPr>
        <b/>
        <i/>
        <sz val="10"/>
        <rFont val="Calibri"/>
        <family val="2"/>
        <scheme val="minor"/>
      </rPr>
      <t>Pull list of CHILD (&lt;18 years)household members from last round, with names and ages. Enumerator, select the individuals named by the respondent.</t>
    </r>
  </si>
  <si>
    <r>
      <t xml:space="preserve">Have any children joined the household since February 2022, when the household was last interviewed? If yes, specify how many.
</t>
    </r>
    <r>
      <rPr>
        <b/>
        <i/>
        <sz val="10"/>
        <rFont val="Calibri"/>
        <family val="2"/>
        <scheme val="minor"/>
      </rPr>
      <t>Enter integer 0 or more</t>
    </r>
  </si>
  <si>
    <t>h. Sugar and derivatives</t>
  </si>
  <si>
    <t>i. Fish</t>
  </si>
  <si>
    <t>Since Feburary 2022, has the price of electricity….?
1= Increased
2=Remained the same
3= Decreased</t>
  </si>
  <si>
    <t>3d</t>
  </si>
  <si>
    <t xml:space="preserve">3c. </t>
  </si>
  <si>
    <t>Are you able to buy the same amount of food as compared to last month?
1=Yes
2=No
-99=Don't know</t>
  </si>
  <si>
    <t>5. What is this person's name?</t>
  </si>
  <si>
    <t>6. What is [NAME]'s sex?</t>
  </si>
  <si>
    <t>7. What is [NAME]'s age?</t>
  </si>
  <si>
    <t>8. What is [NAME]'s relationship to the head of household?
HEAD .............................01
SPOUSE ...........................02
OWN CHILD ........................03
STEP CHILD .......................04
ADOPTED CHILD ....................05
GRANDCHILD .......................06
BROTHER/SISTER ...................07
NIECE/NEPHEW .....................08
BROTHER/SISTER-IN-LAW ............09  
PARENT ...........................10
PARENT-IN-LAW ....................11
SON/DAUGHTER-IN-LAW ..............12
OTHER (SPECIFY ) .................13</t>
  </si>
  <si>
    <t>9. What is the highest level of education you have completed?</t>
  </si>
  <si>
    <t>10. What is [NAME]'s residence status?</t>
  </si>
  <si>
    <t>If Q2&gt;0 or Q4&gt;0 then continue, otherwise skip to Question 11</t>
  </si>
  <si>
    <t>Displacement and Arrival</t>
  </si>
  <si>
    <t>11. Please think back to January 2011, before the Syrian Conflict began. Where were you living at that time?</t>
  </si>
  <si>
    <t xml:space="preserve">a. Country: </t>
  </si>
  <si>
    <t>b. Governorate:</t>
  </si>
  <si>
    <t>12. After leaving that place, what year did you first arrive in Jordan?</t>
  </si>
  <si>
    <t xml:space="preserve">If 11a Country = Jordan, then skip to next section. Otherwise, continue. </t>
  </si>
  <si>
    <t>If not the respondent is not the household head:</t>
  </si>
  <si>
    <t>13. What year did the head of household first arrive in Jordan?</t>
  </si>
  <si>
    <r>
      <rPr>
        <b/>
        <i/>
        <sz val="10"/>
        <rFont val="Calibri"/>
        <family val="2"/>
        <scheme val="minor"/>
      </rPr>
      <t xml:space="preserve">If household member is the head of household, continue. Otherwise, skip to the next person.
</t>
    </r>
    <r>
      <rPr>
        <sz val="10"/>
        <rFont val="Calibri"/>
        <family val="2"/>
        <scheme val="minor"/>
      </rPr>
      <t xml:space="preserve">
11. What is [Name]'s nationality?</t>
    </r>
  </si>
  <si>
    <t>Children Age 4-5</t>
  </si>
  <si>
    <t>If there are children age 4-5 in the household then continue. Otherwise, skip to "Children Age 6-10"</t>
  </si>
  <si>
    <r>
      <rPr>
        <b/>
        <i/>
        <sz val="11"/>
        <rFont val="Calibri"/>
        <family val="2"/>
      </rPr>
      <t xml:space="preserve">Read: </t>
    </r>
    <r>
      <rPr>
        <sz val="11"/>
        <rFont val="Calibri"/>
        <family val="2"/>
      </rPr>
      <t xml:space="preserve">Please think of the children ages 0-3 years old in the household. Specifically this is:
</t>
    </r>
    <r>
      <rPr>
        <b/>
        <i/>
        <sz val="11"/>
        <rFont val="Calibri"/>
        <family val="2"/>
      </rPr>
      <t>[List names from the roster that correspond to all children ages 0-3 (inclusive of age 3)]</t>
    </r>
  </si>
  <si>
    <t>If there are children age 0-3 in the household then continue. Otherwise, skip to "Children 4-5"</t>
  </si>
  <si>
    <r>
      <rPr>
        <b/>
        <i/>
        <sz val="11"/>
        <rFont val="Calibri"/>
        <family val="2"/>
      </rPr>
      <t xml:space="preserve">Read: </t>
    </r>
    <r>
      <rPr>
        <sz val="11"/>
        <rFont val="Calibri"/>
        <family val="2"/>
      </rPr>
      <t xml:space="preserve">Please think of the children ages 4-5 years old in the household. Specifically this is:
</t>
    </r>
    <r>
      <rPr>
        <b/>
        <i/>
        <sz val="11"/>
        <rFont val="Calibri"/>
        <family val="2"/>
      </rPr>
      <t>[List names from the roster that correspond to all children ages 4-5 (inclusive of age 5)]</t>
    </r>
  </si>
  <si>
    <t>1_03</t>
  </si>
  <si>
    <t>2a_03</t>
  </si>
  <si>
    <t>2b_03</t>
  </si>
  <si>
    <t>3_03</t>
  </si>
  <si>
    <t>4_03</t>
  </si>
  <si>
    <t>5_03</t>
  </si>
  <si>
    <t>6_03</t>
  </si>
  <si>
    <t>1_45</t>
  </si>
  <si>
    <t>2a_45</t>
  </si>
  <si>
    <t>2b_45</t>
  </si>
  <si>
    <t>3_45</t>
  </si>
  <si>
    <t>4_45</t>
  </si>
  <si>
    <t>5_45</t>
  </si>
  <si>
    <t>6_45</t>
  </si>
  <si>
    <t>Children Age 6-10</t>
  </si>
  <si>
    <t>If there are children age 6-10 in the household then continue. Otherwise, skip to the next section</t>
  </si>
  <si>
    <r>
      <rPr>
        <b/>
        <i/>
        <sz val="11"/>
        <rFont val="Calibri"/>
        <family val="2"/>
      </rPr>
      <t xml:space="preserve">Read: </t>
    </r>
    <r>
      <rPr>
        <sz val="11"/>
        <rFont val="Calibri"/>
        <family val="2"/>
      </rPr>
      <t xml:space="preserve">Please think of the children ages 6-10 years old in the household. Specifically this is:
</t>
    </r>
    <r>
      <rPr>
        <b/>
        <i/>
        <sz val="11"/>
        <rFont val="Calibri"/>
        <family val="2"/>
      </rPr>
      <t>[List names from the roster that correspond to all children ages 6-10 (inclusive of age 10)]</t>
    </r>
  </si>
  <si>
    <t>1_610</t>
  </si>
  <si>
    <t>2a_610</t>
  </si>
  <si>
    <t>2b_610</t>
  </si>
  <si>
    <t>3_610</t>
  </si>
  <si>
    <t>4_610</t>
  </si>
  <si>
    <t>5_610</t>
  </si>
  <si>
    <t>6_610</t>
  </si>
  <si>
    <t>Skip if no children between 0 and 10 years of age in the household (inclusive of age 10)</t>
  </si>
  <si>
    <r>
      <t xml:space="preserve">If the children didn’t attend school in person, what are the reasons? </t>
    </r>
    <r>
      <rPr>
        <b/>
        <i/>
        <sz val="10"/>
        <rFont val="Calibri"/>
        <family val="2"/>
        <scheme val="minor"/>
      </rPr>
      <t>(read options aloud)</t>
    </r>
    <r>
      <rPr>
        <sz val="10"/>
        <rFont val="Calibri"/>
        <family val="2"/>
        <scheme val="minor"/>
      </rPr>
      <t xml:space="preserve">
Lack of school fees…......................1
Wedding or married child …..........2
Child pregnant…............................3
Child working................................4
Parent does not think it is important.............5
Child does not have interest...........6
Illness of child/parent..................7
Death of family member...............8 
Fear of contracting COVID-19.......9
Far - High cost of transportation..........10
Far - Unsafe to walk..............................11
Other (specify).......................................-96
</t>
    </r>
  </si>
  <si>
    <t>8b</t>
  </si>
  <si>
    <t>Suppose we were to randomly pick 10 adults from your neighborhood and ask them to imagine that they were young and unmarried.
 Of the 10 randomly picked adults from your neighborhood, how many would say that if they were young and unmarried they would not marry someone who once sought professional help for a mental health concern?</t>
  </si>
  <si>
    <r>
      <t xml:space="preserve">Since </t>
    </r>
    <r>
      <rPr>
        <i/>
        <sz val="10"/>
        <rFont val="Calibri (Body)"/>
      </rPr>
      <t>February 2022</t>
    </r>
    <r>
      <rPr>
        <i/>
        <sz val="10"/>
        <rFont val="Calibri"/>
        <family val="2"/>
        <scheme val="minor"/>
      </rPr>
      <t xml:space="preserve">, have the prices of the [ITEM] …?  </t>
    </r>
    <r>
      <rPr>
        <b/>
        <i/>
        <sz val="10"/>
        <rFont val="Calibri (Body)"/>
      </rPr>
      <t>Ask this question to everyone, regardless of response to Q1.</t>
    </r>
  </si>
  <si>
    <r>
      <t xml:space="preserve">Have the children been engaged in any education or learning activities at school or at home in the past 7 days that school was in session?
</t>
    </r>
    <r>
      <rPr>
        <sz val="10"/>
        <rFont val="Calibri (Body)"/>
      </rPr>
      <t xml:space="preserve">(1=some, 2=none, 3=all, -55=no children that age and gender)
Girls age 0-3          |__|
Boys age 0-3         |__|
Girls age 4-5         |__|
Boys age 4-5         |__|
Girls age 6-10         |__|
Boys age 6-10         |__|
Girls age 11-18         |__|
Boys age 11-18         |__|
</t>
    </r>
    <r>
      <rPr>
        <b/>
        <i/>
        <sz val="10"/>
        <rFont val="Calibri (Body)"/>
      </rPr>
      <t>If "None" then skip to question 12.
Otherwise, continue.</t>
    </r>
  </si>
  <si>
    <t xml:space="preserve">Which of your children were attending school or nursery school before schools were closed due to COVID-19 in March 2020?
(1=some, 2=none, 3=all, -55=no children that age and gender)
Girls age 0-3          |__|
Boys age 0-3         |__|
Girls age 4-5         |__|
Boys age 4-5         |__|
Girls age 6-10         |__|
Boys age 6-10         |__|
Girls age 11-18         |__|
Boys age 11-18         |__|
YES, ALL children ages 5-17.....3 	
YES, SOME children ages 5-17..…1
NO, no children…2 </t>
  </si>
  <si>
    <r>
      <t>Is this the same job [NAME OF HOUSEHOLD HEAD] was doing in</t>
    </r>
    <r>
      <rPr>
        <sz val="10"/>
        <rFont val="Calibri (Body)"/>
      </rPr>
      <t xml:space="preserve"> February 2022</t>
    </r>
    <r>
      <rPr>
        <sz val="10"/>
        <rFont val="Calibri"/>
        <family val="2"/>
        <scheme val="minor"/>
      </rPr>
      <t xml:space="preserve">]? </t>
    </r>
  </si>
  <si>
    <r>
      <t xml:space="preserve">How many different jobs has [head of household] had since </t>
    </r>
    <r>
      <rPr>
        <sz val="10"/>
        <rFont val="Calibri (Body)"/>
      </rPr>
      <t>February 2022</t>
    </r>
    <r>
      <rPr>
        <sz val="10"/>
        <rFont val="Calibri"/>
        <family val="2"/>
        <scheme val="minor"/>
      </rPr>
      <t>? Count  [head of household]'s current job as 1 if he/she has one.</t>
    </r>
  </si>
  <si>
    <r>
      <t xml:space="preserve">
1= Yes
2=No
3= Head of household not working in </t>
    </r>
    <r>
      <rPr>
        <sz val="10"/>
        <rFont val="Calibri (Body)"/>
      </rPr>
      <t>Feb 2022</t>
    </r>
    <r>
      <rPr>
        <sz val="10"/>
        <rFont val="Calibri"/>
        <family val="2"/>
        <scheme val="minor"/>
      </rPr>
      <t xml:space="preserve">
If "Yes" AND household was interviewed in Round 2 &gt;&gt; Q9
Otherwise, if 
      "No",
      OR ("Yes" and Hosuehold was NOT interviewed in Round 2),
      OR "Respondent not working in </t>
    </r>
    <r>
      <rPr>
        <sz val="10"/>
        <rFont val="Calibri (Body)"/>
      </rPr>
      <t>Feb 2022</t>
    </r>
    <r>
      <rPr>
        <sz val="10"/>
        <rFont val="Calibri"/>
        <family val="2"/>
        <scheme val="minor"/>
      </rPr>
      <t xml:space="preserve"> 
    &gt;&gt; Q3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</si>
</sst>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0">
    <font>
      <sz val="11"/>
      <color theme="1"/>
      <name val="Cambria"/>
      <family val="2"/>
    </font>
    <font>
      <b/>
      <u/>
      <sz val="11"/>
      <name val="Arial"/>
      <family val="2"/>
    </font>
    <font>
      <sz val="10"/>
      <name val="Arial"/>
      <family val="2"/>
    </font>
    <font>
      <sz val="11"/>
      <color theme="1"/>
      <name val="Calibri"/>
      <family val="2"/>
      <scheme val="minor"/>
    </font>
    <font>
      <sz val="8"/>
      <name val="Arial"/>
      <family val="2"/>
    </font>
    <font>
      <sz val="8"/>
      <name val="Courier New"/>
      <family val="3"/>
    </font>
    <font>
      <sz val="9"/>
      <name val="Arial"/>
      <family val="2"/>
    </font>
    <font>
      <sz val="10"/>
      <name val="Calibri"/>
      <family val="2"/>
      <scheme val="minor"/>
    </font>
    <font>
      <sz val="10"/>
      <color theme="1"/>
      <name val="Calibri"/>
      <family val="2"/>
      <scheme val="minor"/>
    </font>
    <font>
      <b/>
      <sz val="10"/>
      <color theme="1"/>
      <name val="Calibri"/>
      <family val="2"/>
      <scheme val="minor"/>
    </font>
    <font>
      <b/>
      <sz val="10"/>
      <color indexed="8"/>
      <name val="Calibri"/>
      <family val="2"/>
      <scheme val="minor"/>
    </font>
    <font>
      <b/>
      <sz val="10"/>
      <name val="Calibri"/>
      <family val="2"/>
      <scheme val="minor"/>
    </font>
    <font>
      <sz val="10"/>
      <name val="Calibri (Body)"/>
    </font>
    <font>
      <b/>
      <sz val="10"/>
      <name val="Calibri "/>
    </font>
    <font>
      <sz val="10"/>
      <name val="Calibri "/>
    </font>
    <font>
      <sz val="10"/>
      <color rgb="FFFF0000"/>
      <name val="Calibri"/>
      <family val="2"/>
      <scheme val="minor"/>
    </font>
    <font>
      <sz val="10"/>
      <color theme="1"/>
      <name val="Calibri "/>
    </font>
    <font>
      <sz val="10"/>
      <color rgb="FF000000"/>
      <name val="Calibri"/>
      <family val="2"/>
      <scheme val="minor"/>
    </font>
    <font>
      <b/>
      <sz val="10"/>
      <color rgb="FF000000"/>
      <name val="Calibri"/>
      <family val="2"/>
      <scheme val="minor"/>
    </font>
    <font>
      <b/>
      <u/>
      <sz val="10"/>
      <name val="Calibri "/>
    </font>
    <font>
      <b/>
      <i/>
      <sz val="10"/>
      <name val="Calibri"/>
      <family val="2"/>
      <scheme val="minor"/>
    </font>
    <font>
      <i/>
      <sz val="10"/>
      <name val="Calibri"/>
      <family val="2"/>
      <scheme val="minor"/>
    </font>
    <font>
      <b/>
      <sz val="10"/>
      <color theme="9"/>
      <name val="Calibri"/>
      <family val="2"/>
      <scheme val="minor"/>
    </font>
    <font>
      <sz val="10"/>
      <color theme="5"/>
      <name val="Calibri"/>
      <family val="2"/>
      <scheme val="minor"/>
    </font>
    <font>
      <sz val="8"/>
      <name val="Calibri"/>
      <family val="2"/>
      <scheme val="minor"/>
    </font>
    <font>
      <sz val="9"/>
      <name val="Calibri"/>
      <family val="2"/>
    </font>
    <font>
      <sz val="11"/>
      <name val="Calibri Light"/>
      <family val="2"/>
    </font>
    <font>
      <sz val="11"/>
      <name val="Calibri"/>
      <family val="2"/>
    </font>
    <font>
      <sz val="8"/>
      <name val="Calibri"/>
      <family val="2"/>
    </font>
    <font>
      <b/>
      <i/>
      <sz val="11"/>
      <name val="Calibri"/>
      <family val="2"/>
    </font>
    <font>
      <sz val="8"/>
      <color rgb="FFFF0000"/>
      <name val="Calibri"/>
      <family val="2"/>
    </font>
    <font>
      <sz val="11"/>
      <color rgb="FFFF0000"/>
      <name val="Calibri"/>
      <family val="2"/>
    </font>
    <font>
      <sz val="10"/>
      <color rgb="FFFF0000"/>
      <name val="Calibri "/>
    </font>
    <font>
      <sz val="12"/>
      <color rgb="FFFF0000"/>
      <name val="Arial"/>
      <family val="2"/>
    </font>
    <font>
      <b/>
      <i/>
      <sz val="11"/>
      <color theme="1"/>
      <name val="Calibri"/>
      <family val="2"/>
      <scheme val="minor"/>
    </font>
    <font>
      <b/>
      <i/>
      <sz val="9"/>
      <name val="Calibri"/>
      <family val="2"/>
    </font>
    <font>
      <b/>
      <i/>
      <sz val="11"/>
      <color theme="1"/>
      <name val="Cambria"/>
      <family val="1"/>
    </font>
    <font>
      <i/>
      <sz val="10"/>
      <name val="Calibri (Body)"/>
    </font>
    <font>
      <b/>
      <i/>
      <sz val="10"/>
      <name val="Calibri (Body)"/>
    </font>
    <font>
      <sz val="11"/>
      <name val="Cambria"/>
      <family val="2"/>
    </font>
  </fonts>
  <fills count="2">
    <fill>
      <patternFill patternType="none"/>
    </fill>
    <fill>
      <patternFill patternType="gray125"/>
    </fill>
  </fills>
  <borders count="18">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auto="1"/>
      </left>
      <right style="thin">
        <color auto="1"/>
      </right>
      <top style="thin">
        <color auto="1"/>
      </top>
      <bottom style="thin">
        <color auto="1"/>
      </bottom>
      <diagonal/>
    </border>
    <border>
      <left/>
      <right/>
      <top/>
      <bottom style="thin">
        <color indexed="23"/>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auto="1"/>
      </top>
      <bottom/>
      <diagonal/>
    </border>
    <border>
      <left style="thin">
        <color indexed="64"/>
      </left>
      <right style="medium">
        <color indexed="64"/>
      </right>
      <top style="thin">
        <color indexed="64"/>
      </top>
      <bottom/>
      <diagonal/>
    </border>
  </borders>
  <cellStyleXfs count="9">
    <xf numFmtId="0" fontId="0" fillId="0" borderId="0"/>
    <xf numFmtId="0" fontId="1" fillId="0" borderId="0" applyNumberFormat="0" applyFill="0" applyBorder="0" applyProtection="0">
      <alignment horizontal="left"/>
    </xf>
    <xf numFmtId="0" fontId="2" fillId="0" borderId="0"/>
    <xf numFmtId="0" fontId="3" fillId="0" borderId="0"/>
    <xf numFmtId="0" fontId="4" fillId="0" borderId="0" applyNumberFormat="0" applyFill="0" applyBorder="0" applyProtection="0">
      <alignment vertical="center"/>
    </xf>
    <xf numFmtId="0" fontId="5" fillId="0" borderId="0" applyNumberFormat="0" applyFill="0" applyBorder="0" applyProtection="0">
      <alignment vertical="center"/>
    </xf>
    <xf numFmtId="0" fontId="6" fillId="0" borderId="0" applyNumberFormat="0" applyFill="0" applyBorder="0" applyProtection="0">
      <alignment vertical="top" wrapText="1"/>
    </xf>
    <xf numFmtId="0" fontId="2" fillId="0" borderId="0"/>
    <xf numFmtId="0" fontId="3" fillId="0" borderId="0"/>
  </cellStyleXfs>
  <cellXfs count="204">
    <xf numFmtId="0" fontId="0" fillId="0" borderId="0" xfId="0"/>
    <xf numFmtId="0" fontId="8" fillId="0" borderId="0" xfId="0" applyFont="1"/>
    <xf numFmtId="0" fontId="7" fillId="0" borderId="0" xfId="0" applyFont="1" applyAlignment="1">
      <alignment horizontal="center" vertical="top"/>
    </xf>
    <xf numFmtId="0" fontId="8" fillId="0" borderId="0" xfId="0" applyFont="1" applyAlignment="1">
      <alignment vertical="top"/>
    </xf>
    <xf numFmtId="0" fontId="10" fillId="0" borderId="9" xfId="1" quotePrefix="1" applyFont="1" applyFill="1" applyBorder="1">
      <alignment horizontal="left"/>
    </xf>
    <xf numFmtId="0" fontId="7" fillId="0" borderId="11" xfId="2" applyFont="1" applyBorder="1"/>
    <xf numFmtId="0" fontId="9" fillId="0" borderId="0" xfId="0" applyFont="1" applyFill="1"/>
    <xf numFmtId="0" fontId="8" fillId="0" borderId="0" xfId="0" applyFont="1" applyFill="1"/>
    <xf numFmtId="0" fontId="7" fillId="0" borderId="0" xfId="0" applyFont="1" applyFill="1"/>
    <xf numFmtId="0" fontId="11" fillId="0" borderId="0" xfId="0" applyFont="1" applyFill="1" applyAlignment="1">
      <alignment horizontal="left"/>
    </xf>
    <xf numFmtId="0" fontId="7" fillId="0" borderId="0" xfId="0" applyFont="1" applyFill="1" applyAlignment="1">
      <alignment horizontal="left"/>
    </xf>
    <xf numFmtId="0" fontId="11" fillId="0" borderId="0" xfId="0" applyFont="1" applyFill="1" applyAlignment="1">
      <alignment vertical="top"/>
    </xf>
    <xf numFmtId="0" fontId="7" fillId="0" borderId="0" xfId="0" applyFont="1" applyFill="1" applyAlignment="1">
      <alignment vertical="top"/>
    </xf>
    <xf numFmtId="0" fontId="11" fillId="0" borderId="0" xfId="0" applyFont="1" applyFill="1"/>
    <xf numFmtId="164" fontId="7" fillId="0" borderId="4" xfId="6" applyNumberFormat="1" applyFont="1" applyFill="1" applyBorder="1" applyAlignment="1">
      <alignment horizontal="left" vertical="top" wrapText="1"/>
    </xf>
    <xf numFmtId="164" fontId="8" fillId="0" borderId="4" xfId="0" applyNumberFormat="1" applyFont="1" applyFill="1" applyBorder="1" applyAlignment="1">
      <alignment horizontal="left"/>
    </xf>
    <xf numFmtId="0" fontId="7" fillId="0" borderId="4" xfId="0" applyFont="1" applyFill="1" applyBorder="1" applyAlignment="1">
      <alignment horizontal="left" vertical="top" wrapText="1"/>
    </xf>
    <xf numFmtId="0" fontId="8" fillId="0" borderId="4" xfId="0" applyFont="1" applyFill="1" applyBorder="1" applyAlignment="1">
      <alignment horizontal="left" vertical="top" wrapText="1"/>
    </xf>
    <xf numFmtId="0" fontId="7" fillId="0" borderId="4" xfId="0" applyFont="1" applyFill="1" applyBorder="1" applyAlignment="1">
      <alignment horizontal="left" vertical="top"/>
    </xf>
    <xf numFmtId="0" fontId="8" fillId="0" borderId="0" xfId="0" applyFont="1" applyFill="1" applyAlignment="1">
      <alignment horizontal="left" vertical="top"/>
    </xf>
    <xf numFmtId="0" fontId="8" fillId="0" borderId="4" xfId="0" applyFont="1" applyFill="1" applyBorder="1"/>
    <xf numFmtId="0" fontId="7" fillId="0" borderId="4" xfId="0" applyFont="1" applyFill="1" applyBorder="1"/>
    <xf numFmtId="0" fontId="14" fillId="0" borderId="0" xfId="0" applyFont="1" applyFill="1"/>
    <xf numFmtId="0" fontId="7" fillId="0" borderId="4" xfId="0" applyFont="1" applyFill="1" applyBorder="1" applyAlignment="1">
      <alignment vertical="top" wrapText="1"/>
    </xf>
    <xf numFmtId="0" fontId="7" fillId="0" borderId="4" xfId="0" applyFont="1" applyFill="1" applyBorder="1" applyAlignment="1">
      <alignment vertical="center" wrapText="1"/>
    </xf>
    <xf numFmtId="0" fontId="16" fillId="0" borderId="0" xfId="0" applyFont="1"/>
    <xf numFmtId="0" fontId="14" fillId="0" borderId="0" xfId="0" applyFont="1" applyFill="1" applyAlignment="1">
      <alignment vertical="top"/>
    </xf>
    <xf numFmtId="0" fontId="10" fillId="0" borderId="0" xfId="0" applyFont="1" applyAlignment="1">
      <alignment vertical="top"/>
    </xf>
    <xf numFmtId="0" fontId="8" fillId="0" borderId="4" xfId="0" applyFont="1" applyBorder="1" applyAlignment="1">
      <alignment vertical="top" wrapText="1"/>
    </xf>
    <xf numFmtId="0" fontId="17" fillId="0" borderId="4" xfId="0" applyFont="1" applyBorder="1" applyAlignment="1">
      <alignment vertical="center" wrapText="1"/>
    </xf>
    <xf numFmtId="0" fontId="18" fillId="0" borderId="0" xfId="0" applyFont="1"/>
    <xf numFmtId="0" fontId="17" fillId="0" borderId="0" xfId="0" applyFont="1" applyAlignment="1">
      <alignment horizontal="left" vertical="center" indent="3"/>
    </xf>
    <xf numFmtId="0" fontId="13" fillId="0" borderId="0" xfId="0" applyFont="1" applyFill="1" applyAlignment="1">
      <alignment vertical="top"/>
    </xf>
    <xf numFmtId="0" fontId="14" fillId="0" borderId="0" xfId="0" applyFont="1" applyFill="1" applyAlignment="1">
      <alignment horizontal="center" vertical="top"/>
    </xf>
    <xf numFmtId="0" fontId="14" fillId="0" borderId="0" xfId="7" applyFont="1" applyFill="1" applyAlignment="1">
      <alignment vertical="top"/>
    </xf>
    <xf numFmtId="0" fontId="13" fillId="0" borderId="14" xfId="7" applyFont="1" applyFill="1" applyBorder="1" applyAlignment="1">
      <alignment vertical="top"/>
    </xf>
    <xf numFmtId="0" fontId="13" fillId="0" borderId="15" xfId="7" applyFont="1" applyFill="1" applyBorder="1" applyAlignment="1">
      <alignment vertical="top" wrapText="1"/>
    </xf>
    <xf numFmtId="0" fontId="13" fillId="0" borderId="14" xfId="7" applyFont="1" applyFill="1" applyBorder="1" applyAlignment="1">
      <alignment vertical="top" readingOrder="1"/>
    </xf>
    <xf numFmtId="0" fontId="13" fillId="0" borderId="15" xfId="7" applyFont="1" applyFill="1" applyBorder="1" applyAlignment="1">
      <alignment vertical="top" readingOrder="1"/>
    </xf>
    <xf numFmtId="0" fontId="13" fillId="0" borderId="4" xfId="7" applyFont="1" applyFill="1" applyBorder="1" applyAlignment="1">
      <alignment vertical="top" readingOrder="1"/>
    </xf>
    <xf numFmtId="164" fontId="14" fillId="0" borderId="4" xfId="6" applyNumberFormat="1" applyFont="1" applyFill="1" applyBorder="1" applyAlignment="1">
      <alignment horizontal="right" vertical="top" wrapText="1"/>
    </xf>
    <xf numFmtId="0" fontId="14" fillId="0" borderId="4" xfId="7" applyFont="1" applyFill="1" applyBorder="1" applyAlignment="1">
      <alignment vertical="top" readingOrder="1"/>
    </xf>
    <xf numFmtId="0" fontId="14" fillId="0" borderId="9" xfId="7" applyFont="1" applyFill="1" applyBorder="1" applyAlignment="1">
      <alignment vertical="top"/>
    </xf>
    <xf numFmtId="0" fontId="14" fillId="0" borderId="4" xfId="7" applyFont="1" applyFill="1" applyBorder="1" applyAlignment="1">
      <alignment horizontal="center" vertical="top" readingOrder="1"/>
    </xf>
    <xf numFmtId="164" fontId="14" fillId="0" borderId="13" xfId="7" applyNumberFormat="1" applyFont="1" applyFill="1" applyBorder="1" applyAlignment="1">
      <alignment horizontal="right" vertical="top" readingOrder="1"/>
    </xf>
    <xf numFmtId="0" fontId="14" fillId="0" borderId="9" xfId="7" applyFont="1" applyFill="1" applyBorder="1" applyAlignment="1">
      <alignment horizontal="left" vertical="top" readingOrder="1"/>
    </xf>
    <xf numFmtId="0" fontId="14" fillId="0" borderId="9" xfId="7" applyFont="1" applyFill="1" applyBorder="1" applyAlignment="1">
      <alignment horizontal="left" vertical="top"/>
    </xf>
    <xf numFmtId="0" fontId="14" fillId="0" borderId="9" xfId="7" applyFont="1" applyFill="1" applyBorder="1" applyAlignment="1">
      <alignment vertical="top" readingOrder="1"/>
    </xf>
    <xf numFmtId="164" fontId="14" fillId="0" borderId="4" xfId="7" applyNumberFormat="1" applyFont="1" applyFill="1" applyBorder="1" applyAlignment="1">
      <alignment horizontal="right" vertical="top" readingOrder="1"/>
    </xf>
    <xf numFmtId="0" fontId="14" fillId="0" borderId="4" xfId="7" applyFont="1" applyFill="1" applyBorder="1" applyAlignment="1">
      <alignment horizontal="left" vertical="top" wrapText="1" readingOrder="1"/>
    </xf>
    <xf numFmtId="0" fontId="12" fillId="0" borderId="4" xfId="0" applyFont="1" applyFill="1" applyBorder="1" applyAlignment="1">
      <alignment vertical="top" wrapText="1"/>
    </xf>
    <xf numFmtId="0" fontId="7" fillId="0" borderId="10" xfId="0" applyFont="1" applyFill="1" applyBorder="1" applyAlignment="1">
      <alignment horizontal="center"/>
    </xf>
    <xf numFmtId="0" fontId="7" fillId="0" borderId="4" xfId="0" applyFont="1" applyFill="1" applyBorder="1" applyAlignment="1">
      <alignment horizontal="center"/>
    </xf>
    <xf numFmtId="0" fontId="7" fillId="0" borderId="4" xfId="0" quotePrefix="1" applyFont="1" applyFill="1" applyBorder="1" applyAlignment="1">
      <alignment vertical="top" wrapText="1"/>
    </xf>
    <xf numFmtId="0" fontId="7" fillId="0" borderId="4" xfId="2" applyFont="1" applyFill="1" applyBorder="1" applyAlignment="1">
      <alignment vertical="top" wrapText="1"/>
    </xf>
    <xf numFmtId="0" fontId="7" fillId="0" borderId="11" xfId="0" applyFont="1" applyFill="1" applyBorder="1" applyAlignment="1">
      <alignment vertical="center" wrapText="1"/>
    </xf>
    <xf numFmtId="0" fontId="7" fillId="0" borderId="4" xfId="0" applyFont="1" applyFill="1" applyBorder="1" applyAlignment="1">
      <alignment vertical="center"/>
    </xf>
    <xf numFmtId="0" fontId="7" fillId="0" borderId="10" xfId="0" applyFont="1" applyFill="1" applyBorder="1" applyAlignment="1">
      <alignment wrapText="1"/>
    </xf>
    <xf numFmtId="0" fontId="7" fillId="0" borderId="4" xfId="0" applyFont="1" applyFill="1" applyBorder="1" applyAlignment="1">
      <alignment horizontal="center" vertical="center"/>
    </xf>
    <xf numFmtId="0" fontId="7" fillId="0" borderId="4" xfId="0" applyFont="1" applyFill="1" applyBorder="1" applyAlignment="1">
      <alignment wrapText="1"/>
    </xf>
    <xf numFmtId="0" fontId="7" fillId="0" borderId="0" xfId="0" applyFont="1" applyFill="1" applyAlignment="1">
      <alignment wrapText="1"/>
    </xf>
    <xf numFmtId="0" fontId="20" fillId="0" borderId="0" xfId="0" applyFont="1" applyFill="1" applyAlignment="1">
      <alignment vertical="top" wrapText="1"/>
    </xf>
    <xf numFmtId="0" fontId="21" fillId="0" borderId="4" xfId="0" applyFont="1" applyFill="1" applyBorder="1" applyAlignment="1">
      <alignment vertical="top" wrapText="1"/>
    </xf>
    <xf numFmtId="0" fontId="7" fillId="0" borderId="13" xfId="0" applyFont="1" applyFill="1" applyBorder="1" applyAlignment="1">
      <alignment vertical="center"/>
    </xf>
    <xf numFmtId="0" fontId="7" fillId="0" borderId="0" xfId="0" applyFont="1" applyFill="1" applyBorder="1" applyAlignment="1">
      <alignment vertical="top" wrapText="1"/>
    </xf>
    <xf numFmtId="0" fontId="7" fillId="0" borderId="4" xfId="0" applyFont="1" applyFill="1" applyBorder="1" applyAlignment="1">
      <alignment vertical="top"/>
    </xf>
    <xf numFmtId="0" fontId="8" fillId="0" borderId="0" xfId="0" applyFont="1" applyBorder="1" applyAlignment="1">
      <alignment vertical="top"/>
    </xf>
    <xf numFmtId="0" fontId="7" fillId="0" borderId="0" xfId="7" applyFont="1" applyBorder="1" applyAlignment="1">
      <alignment readingOrder="2"/>
    </xf>
    <xf numFmtId="0" fontId="7" fillId="0" borderId="0" xfId="7" applyFont="1" applyBorder="1" applyAlignment="1">
      <alignment readingOrder="1"/>
    </xf>
    <xf numFmtId="0" fontId="7" fillId="0" borderId="0" xfId="0" applyFont="1" applyFill="1" applyAlignment="1">
      <alignment horizontal="right"/>
    </xf>
    <xf numFmtId="0" fontId="20" fillId="0" borderId="4" xfId="0" applyFont="1" applyFill="1" applyBorder="1" applyAlignment="1">
      <alignment horizontal="left" wrapText="1"/>
    </xf>
    <xf numFmtId="0" fontId="7" fillId="0" borderId="4" xfId="0" applyFont="1" applyFill="1" applyBorder="1" applyAlignment="1">
      <alignment horizontal="left" wrapText="1"/>
    </xf>
    <xf numFmtId="0" fontId="20" fillId="0" borderId="0" xfId="0" applyFont="1" applyFill="1" applyAlignment="1">
      <alignment horizontal="left" wrapText="1"/>
    </xf>
    <xf numFmtId="0" fontId="7" fillId="0" borderId="8" xfId="0" applyFont="1" applyFill="1" applyBorder="1" applyAlignment="1">
      <alignment horizontal="left" vertical="top" wrapText="1"/>
    </xf>
    <xf numFmtId="0" fontId="7" fillId="0" borderId="17" xfId="0" applyFont="1" applyFill="1" applyBorder="1" applyAlignment="1">
      <alignment horizontal="left" vertical="top" wrapText="1"/>
    </xf>
    <xf numFmtId="164" fontId="7" fillId="0" borderId="8" xfId="6" applyNumberFormat="1" applyFont="1" applyFill="1" applyBorder="1" applyAlignment="1">
      <alignment horizontal="left" vertical="top" wrapText="1"/>
    </xf>
    <xf numFmtId="0" fontId="7" fillId="0" borderId="0" xfId="0" applyFont="1" applyFill="1" applyAlignment="1">
      <alignment horizontal="center"/>
    </xf>
    <xf numFmtId="0" fontId="7" fillId="0" borderId="4" xfId="0" applyFont="1" applyFill="1" applyBorder="1" applyAlignment="1">
      <alignment horizontal="left"/>
    </xf>
    <xf numFmtId="0" fontId="8" fillId="0" borderId="0" xfId="0" applyFont="1" applyAlignment="1">
      <alignment horizontal="left"/>
    </xf>
    <xf numFmtId="0" fontId="7" fillId="0" borderId="4" xfId="0" applyFont="1" applyFill="1" applyBorder="1" applyAlignment="1">
      <alignment horizontal="center" vertical="center" wrapText="1"/>
    </xf>
    <xf numFmtId="0" fontId="20" fillId="0" borderId="4" xfId="0" applyFont="1" applyFill="1" applyBorder="1" applyAlignment="1">
      <alignment vertical="top" wrapText="1"/>
    </xf>
    <xf numFmtId="0" fontId="7" fillId="0" borderId="4" xfId="0" applyFont="1" applyFill="1" applyBorder="1" applyAlignment="1">
      <alignment horizontal="center" vertical="top" wrapText="1"/>
    </xf>
    <xf numFmtId="0" fontId="8" fillId="0" borderId="0" xfId="0" applyFont="1" applyAlignment="1">
      <alignment horizontal="center"/>
    </xf>
    <xf numFmtId="0" fontId="23" fillId="0" borderId="0" xfId="0" applyFont="1" applyAlignment="1">
      <alignment wrapText="1"/>
    </xf>
    <xf numFmtId="0" fontId="7" fillId="0" borderId="10" xfId="3" applyFont="1" applyBorder="1"/>
    <xf numFmtId="0" fontId="7" fillId="0" borderId="0" xfId="3" applyFont="1"/>
    <xf numFmtId="0" fontId="7" fillId="0" borderId="1" xfId="4" applyFont="1" applyFill="1" applyBorder="1">
      <alignment vertical="center"/>
    </xf>
    <xf numFmtId="0" fontId="7" fillId="0" borderId="0" xfId="2" applyFont="1"/>
    <xf numFmtId="0" fontId="7" fillId="0" borderId="2" xfId="3" applyFont="1" applyBorder="1"/>
    <xf numFmtId="0" fontId="7" fillId="0" borderId="9" xfId="5" applyFont="1" applyFill="1" applyBorder="1">
      <alignment vertical="center"/>
    </xf>
    <xf numFmtId="0" fontId="7" fillId="0" borderId="11" xfId="5" applyFont="1" applyFill="1" applyBorder="1">
      <alignment vertical="center"/>
    </xf>
    <xf numFmtId="0" fontId="7" fillId="0" borderId="11" xfId="3" applyFont="1" applyBorder="1"/>
    <xf numFmtId="0" fontId="7" fillId="0" borderId="11" xfId="5" quotePrefix="1" applyFont="1" applyFill="1" applyBorder="1" applyAlignment="1">
      <alignment horizontal="center" vertical="center"/>
    </xf>
    <xf numFmtId="0" fontId="7" fillId="0" borderId="1" xfId="5" applyFont="1" applyFill="1" applyBorder="1">
      <alignment vertical="center"/>
    </xf>
    <xf numFmtId="0" fontId="7" fillId="0" borderId="0" xfId="5" applyFont="1" applyFill="1" applyBorder="1">
      <alignment vertical="center"/>
    </xf>
    <xf numFmtId="0" fontId="7" fillId="0" borderId="1" xfId="6" applyFont="1" applyFill="1" applyBorder="1" applyAlignment="1">
      <alignment horizontal="left" vertical="center"/>
    </xf>
    <xf numFmtId="0" fontId="7" fillId="0" borderId="3" xfId="2" applyFont="1" applyBorder="1"/>
    <xf numFmtId="0" fontId="7" fillId="0" borderId="3" xfId="3" applyFont="1" applyBorder="1"/>
    <xf numFmtId="0" fontId="7" fillId="0" borderId="4" xfId="2" applyFont="1" applyBorder="1"/>
    <xf numFmtId="0" fontId="7" fillId="0" borderId="1" xfId="6" quotePrefix="1" applyFont="1" applyFill="1" applyBorder="1">
      <alignment vertical="top" wrapText="1"/>
    </xf>
    <xf numFmtId="0" fontId="7" fillId="0" borderId="1" xfId="6" quotePrefix="1" applyFont="1" applyFill="1" applyBorder="1" applyAlignment="1">
      <alignment vertical="center"/>
    </xf>
    <xf numFmtId="0" fontId="7" fillId="0" borderId="5" xfId="2" applyFont="1" applyBorder="1"/>
    <xf numFmtId="0" fontId="7" fillId="0" borderId="0" xfId="2" applyFont="1" applyBorder="1"/>
    <xf numFmtId="0" fontId="7" fillId="0" borderId="0" xfId="2" quotePrefix="1" applyFont="1" applyAlignment="1">
      <alignment horizontal="left" wrapText="1"/>
    </xf>
    <xf numFmtId="0" fontId="7" fillId="0" borderId="4" xfId="2" applyFont="1" applyFill="1" applyBorder="1"/>
    <xf numFmtId="0" fontId="7" fillId="0" borderId="2" xfId="2" applyFont="1" applyBorder="1"/>
    <xf numFmtId="0" fontId="8" fillId="0" borderId="1" xfId="0" applyFont="1" applyBorder="1"/>
    <xf numFmtId="0" fontId="8" fillId="0" borderId="2" xfId="0" applyFont="1" applyBorder="1"/>
    <xf numFmtId="0" fontId="8" fillId="0" borderId="6" xfId="0" applyFont="1" applyBorder="1"/>
    <xf numFmtId="0" fontId="8" fillId="0" borderId="3" xfId="0" applyFont="1" applyBorder="1"/>
    <xf numFmtId="0" fontId="8" fillId="0" borderId="7" xfId="0" applyFont="1" applyBorder="1"/>
    <xf numFmtId="0" fontId="7" fillId="0" borderId="12" xfId="0" applyFont="1" applyFill="1" applyBorder="1" applyAlignment="1">
      <alignment vertical="center"/>
    </xf>
    <xf numFmtId="0" fontId="27" fillId="0" borderId="7" xfId="0" applyFont="1" applyFill="1" applyBorder="1" applyAlignment="1">
      <alignment horizontal="left" vertical="top" wrapText="1"/>
    </xf>
    <xf numFmtId="164" fontId="24" fillId="0" borderId="0" xfId="6" applyNumberFormat="1" applyFont="1" applyFill="1" applyBorder="1" applyAlignment="1">
      <alignment horizontal="left" vertical="top" wrapText="1"/>
    </xf>
    <xf numFmtId="0" fontId="7" fillId="0" borderId="0" xfId="0" applyFont="1" applyFill="1" applyBorder="1" applyAlignment="1">
      <alignment vertical="center"/>
    </xf>
    <xf numFmtId="0" fontId="7" fillId="0" borderId="4" xfId="0" applyFont="1" applyFill="1" applyBorder="1" applyAlignment="1">
      <alignment vertical="top" wrapText="1"/>
    </xf>
    <xf numFmtId="0" fontId="32" fillId="0" borderId="0" xfId="0" applyFont="1" applyFill="1" applyAlignment="1">
      <alignment vertical="top"/>
    </xf>
    <xf numFmtId="0" fontId="33" fillId="0" borderId="0" xfId="0" applyFont="1" applyFill="1"/>
    <xf numFmtId="0" fontId="32" fillId="0" borderId="0" xfId="0" applyFont="1" applyFill="1" applyAlignment="1">
      <alignment vertical="top" wrapText="1"/>
    </xf>
    <xf numFmtId="0" fontId="7" fillId="0" borderId="0" xfId="0" applyFont="1" applyFill="1" applyAlignment="1">
      <alignment horizontal="center" vertical="top"/>
    </xf>
    <xf numFmtId="164" fontId="7" fillId="0" borderId="11" xfId="6" applyNumberFormat="1" applyFont="1" applyFill="1" applyBorder="1" applyAlignment="1">
      <alignment horizontal="center" vertical="top" wrapText="1"/>
    </xf>
    <xf numFmtId="0" fontId="7" fillId="0" borderId="10" xfId="0" applyFont="1" applyFill="1" applyBorder="1" applyAlignment="1">
      <alignment vertical="top" wrapText="1"/>
    </xf>
    <xf numFmtId="0" fontId="7" fillId="0" borderId="0" xfId="0" applyFont="1" applyFill="1" applyAlignment="1">
      <alignment horizontal="left" wrapText="1"/>
    </xf>
    <xf numFmtId="0" fontId="7" fillId="0" borderId="0" xfId="0" applyFont="1" applyFill="1" applyAlignment="1">
      <alignment horizontal="center" vertical="top"/>
    </xf>
    <xf numFmtId="0" fontId="7" fillId="0" borderId="4" xfId="0" applyFont="1" applyFill="1" applyBorder="1" applyAlignment="1">
      <alignment vertical="top" wrapText="1"/>
    </xf>
    <xf numFmtId="0" fontId="7" fillId="0" borderId="9" xfId="0" applyFont="1" applyFill="1" applyBorder="1" applyAlignment="1">
      <alignment vertical="top" wrapText="1"/>
    </xf>
    <xf numFmtId="0" fontId="7" fillId="0" borderId="10" xfId="0" applyFont="1" applyFill="1" applyBorder="1" applyAlignment="1">
      <alignment vertical="top" wrapText="1"/>
    </xf>
    <xf numFmtId="0" fontId="7" fillId="0" borderId="9" xfId="0" applyFont="1" applyFill="1" applyBorder="1" applyAlignment="1">
      <alignment horizontal="center"/>
    </xf>
    <xf numFmtId="0" fontId="7" fillId="0" borderId="4" xfId="0" applyFont="1" applyFill="1" applyBorder="1" applyAlignment="1">
      <alignment horizontal="left" vertical="top" wrapText="1"/>
    </xf>
    <xf numFmtId="0" fontId="7" fillId="0" borderId="0" xfId="0" applyFont="1" applyFill="1" applyAlignment="1">
      <alignment vertical="top" wrapText="1"/>
    </xf>
    <xf numFmtId="0" fontId="7" fillId="0" borderId="11" xfId="5" applyFont="1" applyFill="1" applyBorder="1" applyAlignment="1">
      <alignment horizontal="center" vertical="center"/>
    </xf>
    <xf numFmtId="0" fontId="7" fillId="0" borderId="0" xfId="0" applyFont="1" applyFill="1" applyAlignment="1">
      <alignment horizontal="left" wrapText="1"/>
    </xf>
    <xf numFmtId="0" fontId="7" fillId="0" borderId="0" xfId="0" applyFont="1" applyFill="1" applyAlignment="1">
      <alignment horizontal="center" vertical="top"/>
    </xf>
    <xf numFmtId="0" fontId="7" fillId="0" borderId="0" xfId="0" applyFont="1" applyFill="1" applyBorder="1" applyAlignment="1">
      <alignment horizontal="left" vertical="top"/>
    </xf>
    <xf numFmtId="0" fontId="7" fillId="0" borderId="4" xfId="0" applyFont="1" applyFill="1" applyBorder="1" applyAlignment="1">
      <alignment vertical="top" wrapText="1"/>
    </xf>
    <xf numFmtId="164" fontId="7" fillId="0" borderId="9" xfId="6" applyNumberFormat="1" applyFont="1" applyFill="1" applyBorder="1" applyAlignment="1">
      <alignment horizontal="center" vertical="top" wrapText="1"/>
    </xf>
    <xf numFmtId="164" fontId="7" fillId="0" borderId="11" xfId="6" applyNumberFormat="1" applyFont="1" applyFill="1" applyBorder="1" applyAlignment="1">
      <alignment horizontal="center" vertical="top" wrapText="1"/>
    </xf>
    <xf numFmtId="164" fontId="7" fillId="0" borderId="10" xfId="6" applyNumberFormat="1" applyFont="1" applyFill="1" applyBorder="1" applyAlignment="1">
      <alignment horizontal="center" vertical="top" wrapText="1"/>
    </xf>
    <xf numFmtId="0" fontId="7" fillId="0" borderId="3" xfId="0" applyFont="1" applyFill="1" applyBorder="1" applyAlignment="1">
      <alignment horizontal="left" vertical="top"/>
    </xf>
    <xf numFmtId="0" fontId="7" fillId="0" borderId="9" xfId="0" applyFont="1" applyFill="1" applyBorder="1" applyAlignment="1">
      <alignment vertical="top" wrapText="1"/>
    </xf>
    <xf numFmtId="0" fontId="7" fillId="0" borderId="11" xfId="0" applyFont="1" applyFill="1" applyBorder="1" applyAlignment="1">
      <alignment vertical="top" wrapText="1"/>
    </xf>
    <xf numFmtId="0" fontId="7" fillId="0" borderId="10" xfId="0" applyFont="1" applyFill="1" applyBorder="1" applyAlignment="1">
      <alignment vertical="top" wrapText="1"/>
    </xf>
    <xf numFmtId="0" fontId="7" fillId="0" borderId="9" xfId="0" applyFont="1" applyFill="1" applyBorder="1" applyAlignment="1">
      <alignment horizontal="center"/>
    </xf>
    <xf numFmtId="0" fontId="7" fillId="0" borderId="11" xfId="0" applyFont="1" applyFill="1" applyBorder="1" applyAlignment="1">
      <alignment horizontal="center"/>
    </xf>
    <xf numFmtId="0" fontId="7" fillId="0" borderId="4" xfId="0" applyFont="1" applyFill="1" applyBorder="1" applyAlignment="1">
      <alignment horizontal="left" vertical="top" wrapText="1"/>
    </xf>
    <xf numFmtId="0" fontId="7" fillId="0" borderId="4" xfId="0" applyFont="1" applyFill="1" applyBorder="1" applyAlignment="1">
      <alignment horizontal="left" vertical="top"/>
    </xf>
    <xf numFmtId="0" fontId="32" fillId="0" borderId="0" xfId="0" applyFont="1" applyFill="1" applyAlignment="1">
      <alignment vertical="top" wrapText="1"/>
    </xf>
    <xf numFmtId="0" fontId="0" fillId="0" borderId="0" xfId="0" applyFill="1" applyAlignment="1">
      <alignment vertical="top"/>
    </xf>
    <xf numFmtId="0" fontId="7" fillId="0" borderId="0" xfId="0" applyFont="1" applyBorder="1" applyAlignment="1">
      <alignment horizontal="left" vertical="top" wrapText="1"/>
    </xf>
    <xf numFmtId="0" fontId="7" fillId="0" borderId="0" xfId="0" applyFont="1" applyAlignment="1">
      <alignment horizontal="left" vertical="top" wrapText="1"/>
    </xf>
    <xf numFmtId="0" fontId="20" fillId="0" borderId="0" xfId="0" applyFont="1" applyFill="1"/>
    <xf numFmtId="0" fontId="20" fillId="0" borderId="0" xfId="0" applyFont="1" applyFill="1" applyAlignment="1">
      <alignment wrapText="1"/>
    </xf>
    <xf numFmtId="0" fontId="11" fillId="0" borderId="4" xfId="0" applyFont="1" applyFill="1" applyBorder="1" applyAlignment="1">
      <alignment horizontal="left" wrapText="1"/>
    </xf>
    <xf numFmtId="0" fontId="7" fillId="0" borderId="8" xfId="0" applyFont="1" applyFill="1" applyBorder="1" applyAlignment="1">
      <alignment vertical="center"/>
    </xf>
    <xf numFmtId="0" fontId="7" fillId="0" borderId="16" xfId="0" applyFont="1" applyFill="1" applyBorder="1" applyAlignment="1">
      <alignment vertical="center"/>
    </xf>
    <xf numFmtId="0" fontId="7" fillId="0" borderId="16" xfId="0" applyFont="1" applyFill="1" applyBorder="1" applyAlignment="1">
      <alignment vertical="top" wrapText="1"/>
    </xf>
    <xf numFmtId="0" fontId="21" fillId="0" borderId="8" xfId="0" applyFont="1" applyFill="1" applyBorder="1" applyAlignment="1">
      <alignment vertical="top" wrapText="1"/>
    </xf>
    <xf numFmtId="0" fontId="7" fillId="0" borderId="8" xfId="0" applyFont="1" applyFill="1" applyBorder="1" applyAlignment="1">
      <alignment vertical="top" wrapText="1"/>
    </xf>
    <xf numFmtId="0" fontId="7" fillId="0" borderId="14" xfId="0" applyFont="1" applyFill="1" applyBorder="1" applyAlignment="1">
      <alignment vertical="top" wrapText="1"/>
    </xf>
    <xf numFmtId="0" fontId="7" fillId="0" borderId="0" xfId="0" quotePrefix="1" applyFont="1" applyFill="1" applyBorder="1" applyAlignment="1">
      <alignment horizontal="center" vertical="top"/>
    </xf>
    <xf numFmtId="0" fontId="7" fillId="0" borderId="0" xfId="0" applyFont="1" applyFill="1" applyBorder="1" applyAlignment="1">
      <alignment vertical="top"/>
    </xf>
    <xf numFmtId="0" fontId="24" fillId="0" borderId="0" xfId="0" applyFont="1" applyFill="1" applyBorder="1" applyAlignment="1">
      <alignment vertical="top" wrapText="1"/>
    </xf>
    <xf numFmtId="0" fontId="7" fillId="0" borderId="0" xfId="0" applyFont="1" applyFill="1" applyBorder="1" applyAlignment="1">
      <alignment horizontal="left" vertical="center" indent="3"/>
    </xf>
    <xf numFmtId="0" fontId="7" fillId="0" borderId="0" xfId="0" applyFont="1" applyFill="1" applyBorder="1" applyAlignment="1">
      <alignment horizontal="left" vertical="center" indent="10"/>
    </xf>
    <xf numFmtId="0" fontId="7" fillId="0" borderId="15" xfId="0" applyFont="1" applyFill="1" applyBorder="1" applyAlignment="1">
      <alignment vertical="top"/>
    </xf>
    <xf numFmtId="0" fontId="7" fillId="0" borderId="0" xfId="0" applyFont="1" applyFill="1" applyBorder="1" applyAlignment="1">
      <alignment horizontal="left" vertical="center" indent="8"/>
    </xf>
    <xf numFmtId="0" fontId="7" fillId="0" borderId="0" xfId="0" applyFont="1" applyFill="1" applyAlignment="1">
      <alignment vertical="center"/>
    </xf>
    <xf numFmtId="0" fontId="7" fillId="0" borderId="0" xfId="0" applyFont="1" applyFill="1" applyAlignment="1">
      <alignment horizontal="left" vertical="center" indent="8"/>
    </xf>
    <xf numFmtId="0" fontId="11" fillId="0" borderId="0" xfId="0" applyFont="1" applyFill="1" applyAlignment="1">
      <alignment vertical="center"/>
    </xf>
    <xf numFmtId="0" fontId="7" fillId="0" borderId="0" xfId="0" applyFont="1" applyFill="1" applyAlignment="1">
      <alignment horizontal="left" vertical="center" indent="3"/>
    </xf>
    <xf numFmtId="164" fontId="24" fillId="0" borderId="15" xfId="6" applyNumberFormat="1" applyFont="1" applyFill="1" applyBorder="1" applyAlignment="1">
      <alignment horizontal="left" vertical="top" wrapText="1"/>
    </xf>
    <xf numFmtId="0" fontId="39" fillId="0" borderId="0" xfId="0" applyFont="1" applyFill="1" applyAlignment="1">
      <alignment vertical="top"/>
    </xf>
    <xf numFmtId="0" fontId="39" fillId="0" borderId="0" xfId="0" applyFont="1" applyFill="1" applyBorder="1" applyAlignment="1">
      <alignment vertical="top"/>
    </xf>
    <xf numFmtId="0" fontId="39" fillId="0" borderId="0" xfId="0" applyFont="1" applyFill="1" applyBorder="1" applyAlignment="1">
      <alignment vertical="top"/>
    </xf>
    <xf numFmtId="0" fontId="39" fillId="0" borderId="0" xfId="0" applyFont="1" applyFill="1" applyAlignment="1">
      <alignment vertical="top"/>
    </xf>
    <xf numFmtId="0" fontId="7" fillId="0" borderId="0" xfId="0" applyFont="1" applyFill="1" applyAlignment="1">
      <alignment vertical="center" wrapText="1"/>
    </xf>
    <xf numFmtId="0" fontId="3" fillId="0" borderId="0" xfId="0" applyFont="1" applyFill="1"/>
    <xf numFmtId="0" fontId="0" fillId="0" borderId="0" xfId="0" applyFill="1"/>
    <xf numFmtId="0" fontId="34" fillId="0" borderId="0" xfId="0" applyFont="1" applyFill="1"/>
    <xf numFmtId="0" fontId="35" fillId="0" borderId="10" xfId="0" applyFont="1" applyFill="1" applyBorder="1" applyAlignment="1">
      <alignment horizontal="left" vertical="center" wrapText="1"/>
    </xf>
    <xf numFmtId="0" fontId="25" fillId="0" borderId="10" xfId="0" applyFont="1" applyFill="1" applyBorder="1" applyAlignment="1">
      <alignment horizontal="left" vertical="center"/>
    </xf>
    <xf numFmtId="0" fontId="26" fillId="0" borderId="10" xfId="0" applyFont="1" applyFill="1" applyBorder="1" applyAlignment="1">
      <alignment horizontal="left"/>
    </xf>
    <xf numFmtId="0" fontId="30" fillId="0" borderId="13" xfId="0" applyFont="1" applyFill="1" applyBorder="1" applyAlignment="1">
      <alignment vertical="center"/>
    </xf>
    <xf numFmtId="0" fontId="30" fillId="0" borderId="7" xfId="0" applyFont="1" applyFill="1" applyBorder="1" applyAlignment="1">
      <alignment vertical="center"/>
    </xf>
    <xf numFmtId="0" fontId="28" fillId="0" borderId="7" xfId="0" applyFont="1" applyFill="1" applyBorder="1" applyAlignment="1">
      <alignment vertical="center"/>
    </xf>
    <xf numFmtId="0" fontId="30" fillId="0" borderId="7" xfId="0" applyFont="1" applyFill="1" applyBorder="1" applyAlignment="1">
      <alignment vertical="center" wrapText="1"/>
    </xf>
    <xf numFmtId="0" fontId="31" fillId="0" borderId="7" xfId="0" applyFont="1" applyFill="1" applyBorder="1" applyAlignment="1">
      <alignment wrapText="1"/>
    </xf>
    <xf numFmtId="0" fontId="36" fillId="0" borderId="0" xfId="0" applyFont="1" applyFill="1"/>
    <xf numFmtId="0" fontId="7" fillId="0" borderId="0" xfId="0" applyFont="1" applyFill="1" applyBorder="1" applyAlignment="1">
      <alignment horizontal="left" vertical="top" wrapText="1"/>
    </xf>
    <xf numFmtId="0" fontId="7" fillId="0" borderId="0" xfId="0" applyFont="1" applyFill="1" applyAlignment="1">
      <alignment horizontal="left" vertical="top" wrapText="1"/>
    </xf>
    <xf numFmtId="0" fontId="7" fillId="0" borderId="0" xfId="0" applyFont="1" applyFill="1" applyAlignment="1">
      <alignment horizontal="left" vertical="top" wrapText="1"/>
    </xf>
    <xf numFmtId="164" fontId="11" fillId="0" borderId="4" xfId="6" applyNumberFormat="1" applyFont="1" applyFill="1" applyBorder="1" applyAlignment="1">
      <alignment horizontal="left" vertical="top" wrapText="1"/>
    </xf>
    <xf numFmtId="164" fontId="11" fillId="0" borderId="9" xfId="6" applyNumberFormat="1" applyFont="1" applyFill="1" applyBorder="1" applyAlignment="1">
      <alignment horizontal="left" vertical="top" wrapText="1"/>
    </xf>
    <xf numFmtId="164" fontId="11" fillId="0" borderId="10" xfId="6" applyNumberFormat="1" applyFont="1" applyFill="1" applyBorder="1" applyAlignment="1">
      <alignment horizontal="left" vertical="top" wrapText="1"/>
    </xf>
    <xf numFmtId="164" fontId="11" fillId="0" borderId="4" xfId="0" applyNumberFormat="1" applyFont="1" applyFill="1" applyBorder="1" applyAlignment="1">
      <alignment horizontal="left" vertical="top"/>
    </xf>
    <xf numFmtId="0" fontId="7" fillId="0" borderId="14" xfId="0" applyFont="1" applyFill="1" applyBorder="1" applyAlignment="1">
      <alignment vertical="top"/>
    </xf>
    <xf numFmtId="0" fontId="7" fillId="0" borderId="16" xfId="0" applyFont="1" applyFill="1" applyBorder="1" applyAlignment="1">
      <alignment vertical="top"/>
    </xf>
    <xf numFmtId="0" fontId="7" fillId="0" borderId="13" xfId="0" applyFont="1" applyFill="1" applyBorder="1" applyAlignment="1">
      <alignment vertical="top"/>
    </xf>
    <xf numFmtId="0" fontId="7" fillId="0" borderId="1" xfId="0" applyFont="1" applyFill="1" applyBorder="1" applyAlignment="1">
      <alignment vertical="top"/>
    </xf>
    <xf numFmtId="0" fontId="7" fillId="0" borderId="2" xfId="0" applyFont="1" applyFill="1" applyBorder="1" applyAlignment="1">
      <alignment vertical="top"/>
    </xf>
    <xf numFmtId="0" fontId="7" fillId="0" borderId="0" xfId="0" applyFont="1" applyFill="1" applyAlignment="1">
      <alignment horizontal="left" vertical="center" indent="10"/>
    </xf>
    <xf numFmtId="0" fontId="7" fillId="0" borderId="6" xfId="0" applyFont="1" applyFill="1" applyBorder="1" applyAlignment="1">
      <alignment vertical="top"/>
    </xf>
    <xf numFmtId="0" fontId="7" fillId="0" borderId="3" xfId="0" applyFont="1" applyFill="1" applyBorder="1" applyAlignment="1">
      <alignment vertical="top"/>
    </xf>
    <xf numFmtId="0" fontId="7" fillId="0" borderId="7" xfId="0" applyFont="1" applyFill="1" applyBorder="1" applyAlignment="1">
      <alignment vertical="top"/>
    </xf>
  </cellXfs>
  <cellStyles count="9">
    <cellStyle name="Answer Codes" xfId="5" xr:uid="{00000000-0005-0000-0000-000000000000}"/>
    <cellStyle name="Module title" xfId="1" xr:uid="{00000000-0005-0000-0000-000001000000}"/>
    <cellStyle name="Normal" xfId="0" builtinId="0"/>
    <cellStyle name="Normal 2" xfId="2" xr:uid="{00000000-0005-0000-0000-000003000000}"/>
    <cellStyle name="Normal 2 2" xfId="7" xr:uid="{00000000-0005-0000-0000-000004000000}"/>
    <cellStyle name="Normal 6" xfId="8" xr:uid="{00000000-0005-0000-0000-000005000000}"/>
    <cellStyle name="Normal 7 2" xfId="3" xr:uid="{00000000-0005-0000-0000-000006000000}"/>
    <cellStyle name="Questions &amp; instructions" xfId="6" xr:uid="{00000000-0005-0000-0000-000007000000}"/>
    <cellStyle name="Suppl Instructions" xfId="4"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9</xdr:col>
      <xdr:colOff>104775</xdr:colOff>
      <xdr:row>25</xdr:row>
      <xdr:rowOff>0</xdr:rowOff>
    </xdr:from>
    <xdr:ext cx="1190625" cy="324704"/>
    <xdr:sp macro="" textlink="">
      <xdr:nvSpPr>
        <xdr:cNvPr id="2" name="TextBox 16">
          <a:extLst>
            <a:ext uri="{FF2B5EF4-FFF2-40B4-BE49-F238E27FC236}">
              <a16:creationId xmlns:a16="http://schemas.microsoft.com/office/drawing/2014/main" id="{21D3551C-E025-4004-925D-B17BB4872D8D}"/>
            </a:ext>
            <a:ext uri="{147F2762-F138-4A5C-976F-8EAC2B608ADB}">
              <a16:predDERef xmlns:a16="http://schemas.microsoft.com/office/drawing/2014/main" pred="{674213E3-3542-46D4-84B9-D72D918D48B2}"/>
            </a:ext>
          </a:extLst>
        </xdr:cNvPr>
        <xdr:cNvSpPr txBox="1"/>
      </xdr:nvSpPr>
      <xdr:spPr>
        <a:xfrm>
          <a:off x="2990850" y="2162175"/>
          <a:ext cx="11906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PHONE..........1</a:t>
          </a:r>
        </a:p>
        <a:p>
          <a:r>
            <a:rPr lang="en-US" sz="800" b="0">
              <a:solidFill>
                <a:sysClr val="windowText" lastClr="000000"/>
              </a:solidFill>
              <a:latin typeface="Courier New" pitchFamily="49" charset="0"/>
              <a:cs typeface="Courier New" pitchFamily="49" charset="0"/>
            </a:rPr>
            <a:t>FACE</a:t>
          </a:r>
          <a:r>
            <a:rPr lang="en-US" sz="800" b="0" baseline="0">
              <a:solidFill>
                <a:sysClr val="windowText" lastClr="000000"/>
              </a:solidFill>
              <a:latin typeface="Courier New" pitchFamily="49" charset="0"/>
              <a:cs typeface="Courier New" pitchFamily="49" charset="0"/>
            </a:rPr>
            <a:t>-TO-FACE</a:t>
          </a:r>
          <a:r>
            <a:rPr lang="en-US" sz="800" b="0">
              <a:solidFill>
                <a:sysClr val="windowText" lastClr="000000"/>
              </a:solidFill>
              <a:latin typeface="Courier New" pitchFamily="49" charset="0"/>
              <a:cs typeface="Courier New" pitchFamily="49" charset="0"/>
            </a:rPr>
            <a:t>...2 </a:t>
          </a:r>
        </a:p>
      </xdr:txBody>
    </xdr:sp>
    <xdr:clientData/>
  </xdr:oneCellAnchor>
  <xdr:oneCellAnchor>
    <xdr:from>
      <xdr:col>10</xdr:col>
      <xdr:colOff>0</xdr:colOff>
      <xdr:row>17</xdr:row>
      <xdr:rowOff>142874</xdr:rowOff>
    </xdr:from>
    <xdr:ext cx="1543050" cy="819151"/>
    <xdr:sp macro="" textlink="">
      <xdr:nvSpPr>
        <xdr:cNvPr id="3" name="TextBox 16">
          <a:extLst>
            <a:ext uri="{FF2B5EF4-FFF2-40B4-BE49-F238E27FC236}">
              <a16:creationId xmlns:a16="http://schemas.microsoft.com/office/drawing/2014/main" id="{E26C4E2B-6DE9-4654-A45D-D0D441E00172}"/>
            </a:ext>
            <a:ext uri="{147F2762-F138-4A5C-976F-8EAC2B608ADB}">
              <a16:predDERef xmlns:a16="http://schemas.microsoft.com/office/drawing/2014/main" pred="{674213E3-3542-46D4-84B9-D72D918D48B2}"/>
            </a:ext>
          </a:extLst>
        </xdr:cNvPr>
        <xdr:cNvSpPr txBox="1"/>
      </xdr:nvSpPr>
      <xdr:spPr>
        <a:xfrm>
          <a:off x="3143250" y="2162174"/>
          <a:ext cx="1543050" cy="8191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PHONE</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NATIONAL</a:t>
          </a:r>
          <a:r>
            <a:rPr lang="en-US" sz="800" b="0" baseline="0">
              <a:solidFill>
                <a:sysClr val="windowText" lastClr="000000"/>
              </a:solidFill>
              <a:latin typeface="Courier New" pitchFamily="49" charset="0"/>
              <a:cs typeface="Courier New" pitchFamily="49" charset="0"/>
            </a:rPr>
            <a:t> MAIN </a:t>
          </a:r>
          <a:r>
            <a:rPr lang="en-US" sz="800" b="0">
              <a:solidFill>
                <a:sysClr val="windowText" lastClr="000000"/>
              </a:solidFill>
              <a:latin typeface="Courier New" pitchFamily="49" charset="0"/>
              <a:cs typeface="Courier New" pitchFamily="49" charset="0"/>
            </a:rPr>
            <a:t>......2 </a:t>
          </a:r>
        </a:p>
        <a:p>
          <a:r>
            <a:rPr lang="en-US" sz="800" b="0" i="0">
              <a:solidFill>
                <a:sysClr val="windowText" lastClr="000000"/>
              </a:solidFill>
              <a:effectLst/>
              <a:latin typeface="Calibri" panose="020F0502020204030204" pitchFamily="34" charset="0"/>
            </a:rPr>
            <a:t>NAF + TAKAFUL</a:t>
          </a:r>
          <a:r>
            <a:rPr lang="en-US" sz="800" b="0" i="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b="0" i="0">
              <a:solidFill>
                <a:sysClr val="windowText" lastClr="000000"/>
              </a:solidFill>
              <a:effectLst/>
              <a:latin typeface="Calibri" panose="020F0502020204030204" pitchFamily="34" charset="0"/>
            </a:rPr>
            <a:t>INFORMAL</a:t>
          </a:r>
          <a:r>
            <a:rPr lang="en-US" sz="800" b="0" i="0" baseline="0">
              <a:solidFill>
                <a:sysClr val="windowText" lastClr="000000"/>
              </a:solidFill>
              <a:effectLst/>
              <a:latin typeface="Calibri" panose="020F0502020204030204" pitchFamily="34" charset="0"/>
            </a:rPr>
            <a:t> WORKERS </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a:t>
          </a:r>
          <a:r>
            <a:rPr lang="en-US" sz="800" b="0">
              <a:solidFill>
                <a:sysClr val="windowText" lastClr="000000"/>
              </a:solidFill>
              <a:effectLst/>
              <a:latin typeface="Courier New" panose="02070309020205020404" pitchFamily="49" charset="0"/>
              <a:ea typeface="+mn-ea"/>
              <a:cs typeface="Courier New" panose="02070309020205020404" pitchFamily="49" charset="0"/>
            </a:rPr>
            <a:t>.4</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CONTROL</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GROUP</a:t>
          </a:r>
          <a:r>
            <a:rPr lang="en-US" sz="800" b="0">
              <a:solidFill>
                <a:sysClr val="windowText" lastClr="000000"/>
              </a:solidFill>
              <a:effectLst/>
              <a:latin typeface="Courier New" panose="02070309020205020404" pitchFamily="49" charset="0"/>
              <a:ea typeface="+mn-ea"/>
              <a:cs typeface="Courier New" panose="02070309020205020404" pitchFamily="49" charset="0"/>
            </a:rPr>
            <a:t>.......5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SYRIAN MAIN.........6</a:t>
          </a:r>
        </a:p>
      </xdr:txBody>
    </xdr:sp>
    <xdr:clientData/>
  </xdr:oneCellAnchor>
  <xdr:oneCellAnchor>
    <xdr:from>
      <xdr:col>11</xdr:col>
      <xdr:colOff>0</xdr:colOff>
      <xdr:row>13</xdr:row>
      <xdr:rowOff>0</xdr:rowOff>
    </xdr:from>
    <xdr:ext cx="885825" cy="324704"/>
    <xdr:sp macro="" textlink="">
      <xdr:nvSpPr>
        <xdr:cNvPr id="4" name="TextBox 16">
          <a:extLst>
            <a:ext uri="{FF2B5EF4-FFF2-40B4-BE49-F238E27FC236}">
              <a16:creationId xmlns:a16="http://schemas.microsoft.com/office/drawing/2014/main" id="{5AE4A789-70C3-451A-BCB9-E230D0F2816B}"/>
            </a:ext>
            <a:ext uri="{147F2762-F138-4A5C-976F-8EAC2B608ADB}">
              <a16:predDERef xmlns:a16="http://schemas.microsoft.com/office/drawing/2014/main" pred="{674213E3-3542-46D4-84B9-D72D918D48B2}"/>
            </a:ext>
          </a:extLst>
        </xdr:cNvPr>
        <xdr:cNvSpPr txBox="1"/>
      </xdr:nvSpPr>
      <xdr:spPr>
        <a:xfrm>
          <a:off x="3400425" y="1876425"/>
          <a:ext cx="8858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URBA.....1</a:t>
          </a:r>
        </a:p>
        <a:p>
          <a:r>
            <a:rPr lang="en-US" sz="800" b="0">
              <a:solidFill>
                <a:sysClr val="windowText" lastClr="000000"/>
              </a:solidFill>
              <a:latin typeface="Courier New" pitchFamily="49" charset="0"/>
              <a:cs typeface="Courier New" pitchFamily="49" charset="0"/>
            </a:rPr>
            <a:t>RURAL.....2 </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12</xdr:col>
      <xdr:colOff>108857</xdr:colOff>
      <xdr:row>3</xdr:row>
      <xdr:rowOff>2149929</xdr:rowOff>
    </xdr:from>
    <xdr:ext cx="1052286" cy="299357"/>
    <xdr:sp macro="" textlink="">
      <xdr:nvSpPr>
        <xdr:cNvPr id="2" name="TextBox 8">
          <a:extLst>
            <a:ext uri="{FF2B5EF4-FFF2-40B4-BE49-F238E27FC236}">
              <a16:creationId xmlns:a16="http://schemas.microsoft.com/office/drawing/2014/main" id="{7F6258D4-9267-49BC-9353-E970C2CCD608}"/>
            </a:ext>
          </a:extLst>
        </xdr:cNvPr>
        <xdr:cNvSpPr txBox="1"/>
      </xdr:nvSpPr>
      <xdr:spPr>
        <a:xfrm>
          <a:off x="15777482" y="2588079"/>
          <a:ext cx="1052286"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&gt;&gt;NEXT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57150</xdr:colOff>
      <xdr:row>3</xdr:row>
      <xdr:rowOff>962025</xdr:rowOff>
    </xdr:from>
    <xdr:ext cx="1505859" cy="1486561"/>
    <xdr:sp macro="" textlink="">
      <xdr:nvSpPr>
        <xdr:cNvPr id="3" name="TextBox 2">
          <a:extLst>
            <a:ext uri="{FF2B5EF4-FFF2-40B4-BE49-F238E27FC236}">
              <a16:creationId xmlns:a16="http://schemas.microsoft.com/office/drawing/2014/main" id="{25E2351B-B007-4C01-8473-C0DEFC01075C}"/>
            </a:ext>
          </a:extLst>
        </xdr:cNvPr>
        <xdr:cNvSpPr txBox="1"/>
      </xdr:nvSpPr>
      <xdr:spPr>
        <a:xfrm>
          <a:off x="2705100" y="1400175"/>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3</xdr:row>
      <xdr:rowOff>1209675</xdr:rowOff>
    </xdr:from>
    <xdr:ext cx="1953986" cy="1370375"/>
    <xdr:sp macro="" textlink="">
      <xdr:nvSpPr>
        <xdr:cNvPr id="5" name="TextBox 4">
          <a:extLst>
            <a:ext uri="{FF2B5EF4-FFF2-40B4-BE49-F238E27FC236}">
              <a16:creationId xmlns:a16="http://schemas.microsoft.com/office/drawing/2014/main" id="{98BE5303-E8F0-4AB6-9B09-69AFA52F5DDE}"/>
            </a:ext>
          </a:extLst>
        </xdr:cNvPr>
        <xdr:cNvSpPr txBox="1"/>
      </xdr:nvSpPr>
      <xdr:spPr>
        <a:xfrm>
          <a:off x="8696325" y="1647825"/>
          <a:ext cx="195398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a:t>
          </a:r>
        </a:p>
        <a:p>
          <a:r>
            <a:rPr lang="en-US" sz="800" b="0">
              <a:solidFill>
                <a:sysClr val="windowText" lastClr="000000"/>
              </a:solidFill>
              <a:latin typeface="Courier New" pitchFamily="49" charset="0"/>
              <a:cs typeface="Courier New" pitchFamily="49" charset="0"/>
            </a:rPr>
            <a:t>YES, VISIT HOUSEHOLD...4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Q11a</a:t>
          </a:r>
        </a:p>
      </xdr:txBody>
    </xdr:sp>
    <xdr:clientData/>
  </xdr:oneCellAnchor>
  <xdr:oneCellAnchor>
    <xdr:from>
      <xdr:col>10</xdr:col>
      <xdr:colOff>3724275</xdr:colOff>
      <xdr:row>3</xdr:row>
      <xdr:rowOff>1390650</xdr:rowOff>
    </xdr:from>
    <xdr:ext cx="1299937" cy="789447"/>
    <xdr:sp macro="" textlink="">
      <xdr:nvSpPr>
        <xdr:cNvPr id="6" name="TextBox 5">
          <a:extLst>
            <a:ext uri="{FF2B5EF4-FFF2-40B4-BE49-F238E27FC236}">
              <a16:creationId xmlns:a16="http://schemas.microsoft.com/office/drawing/2014/main" id="{6C1BC6CB-38F9-49AF-BB1A-92977DB461AA}"/>
            </a:ext>
          </a:extLst>
        </xdr:cNvPr>
        <xdr:cNvSpPr txBox="1"/>
      </xdr:nvSpPr>
      <xdr:spPr>
        <a:xfrm>
          <a:off x="14268450" y="1828800"/>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1190625</xdr:colOff>
      <xdr:row>3</xdr:row>
      <xdr:rowOff>1352550</xdr:rowOff>
    </xdr:from>
    <xdr:ext cx="1284514" cy="557076"/>
    <xdr:sp macro="" textlink="">
      <xdr:nvSpPr>
        <xdr:cNvPr id="7" name="TextBox 6">
          <a:extLst>
            <a:ext uri="{FF2B5EF4-FFF2-40B4-BE49-F238E27FC236}">
              <a16:creationId xmlns:a16="http://schemas.microsoft.com/office/drawing/2014/main" id="{0B31FD2F-4941-4EC2-B031-7DB38887AC36}"/>
            </a:ext>
          </a:extLst>
        </xdr:cNvPr>
        <xdr:cNvSpPr txBox="1"/>
      </xdr:nvSpPr>
      <xdr:spPr>
        <a:xfrm>
          <a:off x="16859250" y="179070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2609850</xdr:colOff>
      <xdr:row>3</xdr:row>
      <xdr:rowOff>2695575</xdr:rowOff>
    </xdr:from>
    <xdr:ext cx="1953986" cy="1370375"/>
    <xdr:sp macro="" textlink="">
      <xdr:nvSpPr>
        <xdr:cNvPr id="8" name="TextBox 7">
          <a:extLst>
            <a:ext uri="{FF2B5EF4-FFF2-40B4-BE49-F238E27FC236}">
              <a16:creationId xmlns:a16="http://schemas.microsoft.com/office/drawing/2014/main" id="{7EC6731E-F357-485B-A338-A53E21DFBF4E}"/>
            </a:ext>
          </a:extLst>
        </xdr:cNvPr>
        <xdr:cNvSpPr txBox="1"/>
      </xdr:nvSpPr>
      <xdr:spPr>
        <a:xfrm>
          <a:off x="6886575" y="3143250"/>
          <a:ext cx="195398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a:t>
          </a:r>
        </a:p>
        <a:p>
          <a:r>
            <a:rPr lang="en-US" sz="800" b="0">
              <a:solidFill>
                <a:sysClr val="windowText" lastClr="000000"/>
              </a:solidFill>
              <a:latin typeface="Courier New" pitchFamily="49" charset="0"/>
              <a:cs typeface="Courier New" pitchFamily="49" charset="0"/>
            </a:rPr>
            <a:t>YES, VISIT HOUSEHOLD...4 </a:t>
          </a:r>
          <a:r>
            <a:rPr lang="en-US" sz="800" b="1">
              <a:solidFill>
                <a:sysClr val="windowText" lastClr="000000"/>
              </a:solidFill>
              <a:latin typeface="Courier New" pitchFamily="49" charset="0"/>
              <a:cs typeface="Courier New" pitchFamily="49" charset="0"/>
            </a:rPr>
            <a:t>&gt;&gt;</a:t>
          </a:r>
        </a:p>
        <a:p>
          <a:r>
            <a:rPr lang="en-US" sz="800" b="1">
              <a:solidFill>
                <a:schemeClr val="accent6"/>
              </a:solidFill>
              <a:latin typeface="Courier New" pitchFamily="49" charset="0"/>
              <a:cs typeface="Courier New" pitchFamily="49" charset="0"/>
            </a:rPr>
            <a:t> Q11</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9</xdr:col>
      <xdr:colOff>0</xdr:colOff>
      <xdr:row>12</xdr:row>
      <xdr:rowOff>0</xdr:rowOff>
    </xdr:from>
    <xdr:ext cx="77782" cy="227475"/>
    <xdr:sp macro="" textlink="">
      <xdr:nvSpPr>
        <xdr:cNvPr id="2" name="TextBox 1">
          <a:extLst>
            <a:ext uri="{FF2B5EF4-FFF2-40B4-BE49-F238E27FC236}">
              <a16:creationId xmlns:a16="http://schemas.microsoft.com/office/drawing/2014/main" id="{2238F8A1-A42D-4632-AC67-9A48A68C27D6}"/>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 name="TextBox 2">
          <a:extLst>
            <a:ext uri="{FF2B5EF4-FFF2-40B4-BE49-F238E27FC236}">
              <a16:creationId xmlns:a16="http://schemas.microsoft.com/office/drawing/2014/main" id="{CD3ED868-F89D-46EF-BB5F-7D21D13B7690}"/>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 name="TextBox 3">
          <a:extLst>
            <a:ext uri="{FF2B5EF4-FFF2-40B4-BE49-F238E27FC236}">
              <a16:creationId xmlns:a16="http://schemas.microsoft.com/office/drawing/2014/main" id="{D024D3AD-7611-4481-B990-8E0ACF75635F}"/>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5" name="TextBox 4">
          <a:extLst>
            <a:ext uri="{FF2B5EF4-FFF2-40B4-BE49-F238E27FC236}">
              <a16:creationId xmlns:a16="http://schemas.microsoft.com/office/drawing/2014/main" id="{DC09369E-E231-480A-B4C0-E7A68A6C9A27}"/>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6" name="TextBox 5">
          <a:extLst>
            <a:ext uri="{FF2B5EF4-FFF2-40B4-BE49-F238E27FC236}">
              <a16:creationId xmlns:a16="http://schemas.microsoft.com/office/drawing/2014/main" id="{A788A473-86ED-4430-9E4E-7094485DA9BF}"/>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7" name="TextBox 6">
          <a:extLst>
            <a:ext uri="{FF2B5EF4-FFF2-40B4-BE49-F238E27FC236}">
              <a16:creationId xmlns:a16="http://schemas.microsoft.com/office/drawing/2014/main" id="{BA2E8B2D-48C1-48D7-AA71-E4433FEAB73A}"/>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8" name="TextBox 7">
          <a:extLst>
            <a:ext uri="{FF2B5EF4-FFF2-40B4-BE49-F238E27FC236}">
              <a16:creationId xmlns:a16="http://schemas.microsoft.com/office/drawing/2014/main" id="{24D7B6AA-E307-4EC9-BF50-A3A1D1AAFFC8}"/>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9" name="TextBox 8">
          <a:extLst>
            <a:ext uri="{FF2B5EF4-FFF2-40B4-BE49-F238E27FC236}">
              <a16:creationId xmlns:a16="http://schemas.microsoft.com/office/drawing/2014/main" id="{559DA775-B6DA-4398-9A12-380B0A05E42D}"/>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0" name="TextBox 9">
          <a:extLst>
            <a:ext uri="{FF2B5EF4-FFF2-40B4-BE49-F238E27FC236}">
              <a16:creationId xmlns:a16="http://schemas.microsoft.com/office/drawing/2014/main" id="{6C675698-DD43-4641-AD3B-09E7C9B9DCF3}"/>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1" name="TextBox 10">
          <a:extLst>
            <a:ext uri="{FF2B5EF4-FFF2-40B4-BE49-F238E27FC236}">
              <a16:creationId xmlns:a16="http://schemas.microsoft.com/office/drawing/2014/main" id="{6D056EC5-2868-46A6-81F0-3F34D71B0EA1}"/>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2" name="TextBox 11">
          <a:extLst>
            <a:ext uri="{FF2B5EF4-FFF2-40B4-BE49-F238E27FC236}">
              <a16:creationId xmlns:a16="http://schemas.microsoft.com/office/drawing/2014/main" id="{7C29A63A-BEE9-4261-A1BF-65E447CABFCA}"/>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3" name="TextBox 12">
          <a:extLst>
            <a:ext uri="{FF2B5EF4-FFF2-40B4-BE49-F238E27FC236}">
              <a16:creationId xmlns:a16="http://schemas.microsoft.com/office/drawing/2014/main" id="{E1EF2D7E-C1CB-47B2-8D32-299336082974}"/>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4" name="TextBox 13">
          <a:extLst>
            <a:ext uri="{FF2B5EF4-FFF2-40B4-BE49-F238E27FC236}">
              <a16:creationId xmlns:a16="http://schemas.microsoft.com/office/drawing/2014/main" id="{B04290CC-8324-4168-86FB-C03A0F3E860B}"/>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5" name="TextBox 14">
          <a:extLst>
            <a:ext uri="{FF2B5EF4-FFF2-40B4-BE49-F238E27FC236}">
              <a16:creationId xmlns:a16="http://schemas.microsoft.com/office/drawing/2014/main" id="{F6E9EB38-47AE-495C-805A-781B6CC9989B}"/>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6" name="TextBox 15">
          <a:extLst>
            <a:ext uri="{FF2B5EF4-FFF2-40B4-BE49-F238E27FC236}">
              <a16:creationId xmlns:a16="http://schemas.microsoft.com/office/drawing/2014/main" id="{F9F1E9DB-38BF-4BE0-82DC-0FB98CED94E2}"/>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7" name="TextBox 16">
          <a:extLst>
            <a:ext uri="{FF2B5EF4-FFF2-40B4-BE49-F238E27FC236}">
              <a16:creationId xmlns:a16="http://schemas.microsoft.com/office/drawing/2014/main" id="{35C393BD-B154-47C2-985B-4D56B53A1316}"/>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8" name="TextBox 17">
          <a:extLst>
            <a:ext uri="{FF2B5EF4-FFF2-40B4-BE49-F238E27FC236}">
              <a16:creationId xmlns:a16="http://schemas.microsoft.com/office/drawing/2014/main" id="{03279906-7A41-48DD-9C39-65C6B7615C91}"/>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9" name="TextBox 18">
          <a:extLst>
            <a:ext uri="{FF2B5EF4-FFF2-40B4-BE49-F238E27FC236}">
              <a16:creationId xmlns:a16="http://schemas.microsoft.com/office/drawing/2014/main" id="{65F58A9B-30A1-43BC-B35E-9D5193E412AD}"/>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0" name="TextBox 19">
          <a:extLst>
            <a:ext uri="{FF2B5EF4-FFF2-40B4-BE49-F238E27FC236}">
              <a16:creationId xmlns:a16="http://schemas.microsoft.com/office/drawing/2014/main" id="{874E6BB4-0126-457B-832B-E3D0BB17A445}"/>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1" name="TextBox 20">
          <a:extLst>
            <a:ext uri="{FF2B5EF4-FFF2-40B4-BE49-F238E27FC236}">
              <a16:creationId xmlns:a16="http://schemas.microsoft.com/office/drawing/2014/main" id="{4F56C357-8C7B-47B2-9BAF-0E1118679068}"/>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2" name="TextBox 21">
          <a:extLst>
            <a:ext uri="{FF2B5EF4-FFF2-40B4-BE49-F238E27FC236}">
              <a16:creationId xmlns:a16="http://schemas.microsoft.com/office/drawing/2014/main" id="{0E3C23AD-65B1-4E97-990A-953026617D89}"/>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3" name="TextBox 22">
          <a:extLst>
            <a:ext uri="{FF2B5EF4-FFF2-40B4-BE49-F238E27FC236}">
              <a16:creationId xmlns:a16="http://schemas.microsoft.com/office/drawing/2014/main" id="{02D79289-B044-41AA-90FE-AF02A9B3D65E}"/>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4" name="TextBox 23">
          <a:extLst>
            <a:ext uri="{FF2B5EF4-FFF2-40B4-BE49-F238E27FC236}">
              <a16:creationId xmlns:a16="http://schemas.microsoft.com/office/drawing/2014/main" id="{C52CE451-CF7D-4536-ABAF-5CC2A2D2F027}"/>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5" name="TextBox 24">
          <a:extLst>
            <a:ext uri="{FF2B5EF4-FFF2-40B4-BE49-F238E27FC236}">
              <a16:creationId xmlns:a16="http://schemas.microsoft.com/office/drawing/2014/main" id="{758B993A-E542-4351-BB21-124A3844CE4D}"/>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6" name="TextBox 25">
          <a:extLst>
            <a:ext uri="{FF2B5EF4-FFF2-40B4-BE49-F238E27FC236}">
              <a16:creationId xmlns:a16="http://schemas.microsoft.com/office/drawing/2014/main" id="{D336F54C-CD03-43C3-83FE-6C90A75DA430}"/>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7" name="TextBox 26">
          <a:extLst>
            <a:ext uri="{FF2B5EF4-FFF2-40B4-BE49-F238E27FC236}">
              <a16:creationId xmlns:a16="http://schemas.microsoft.com/office/drawing/2014/main" id="{8387AB43-A560-42A2-9066-425258AA68D5}"/>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8" name="TextBox 27">
          <a:extLst>
            <a:ext uri="{FF2B5EF4-FFF2-40B4-BE49-F238E27FC236}">
              <a16:creationId xmlns:a16="http://schemas.microsoft.com/office/drawing/2014/main" id="{B512438B-8115-47D2-9125-433E3E1CA623}"/>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9" name="TextBox 28">
          <a:extLst>
            <a:ext uri="{FF2B5EF4-FFF2-40B4-BE49-F238E27FC236}">
              <a16:creationId xmlns:a16="http://schemas.microsoft.com/office/drawing/2014/main" id="{14D88990-F657-4F25-B25B-AD79B731AA27}"/>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0" name="TextBox 29">
          <a:extLst>
            <a:ext uri="{FF2B5EF4-FFF2-40B4-BE49-F238E27FC236}">
              <a16:creationId xmlns:a16="http://schemas.microsoft.com/office/drawing/2014/main" id="{99415E06-B745-4032-8CED-C9F0AF3F8424}"/>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1" name="TextBox 30">
          <a:extLst>
            <a:ext uri="{FF2B5EF4-FFF2-40B4-BE49-F238E27FC236}">
              <a16:creationId xmlns:a16="http://schemas.microsoft.com/office/drawing/2014/main" id="{A0AF0DA3-04E8-4FE2-936B-2FA8D82295E8}"/>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2" name="TextBox 31">
          <a:extLst>
            <a:ext uri="{FF2B5EF4-FFF2-40B4-BE49-F238E27FC236}">
              <a16:creationId xmlns:a16="http://schemas.microsoft.com/office/drawing/2014/main" id="{AA1253E5-874D-4A47-8FE8-FF1EE70C34D1}"/>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3" name="TextBox 32">
          <a:extLst>
            <a:ext uri="{FF2B5EF4-FFF2-40B4-BE49-F238E27FC236}">
              <a16:creationId xmlns:a16="http://schemas.microsoft.com/office/drawing/2014/main" id="{68ADFD51-00F0-4731-9AC4-FF3C6C96F313}"/>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4" name="TextBox 33">
          <a:extLst>
            <a:ext uri="{FF2B5EF4-FFF2-40B4-BE49-F238E27FC236}">
              <a16:creationId xmlns:a16="http://schemas.microsoft.com/office/drawing/2014/main" id="{C09A622F-AF2A-4CA1-B7F2-DA7BCDED824A}"/>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5" name="TextBox 34">
          <a:extLst>
            <a:ext uri="{FF2B5EF4-FFF2-40B4-BE49-F238E27FC236}">
              <a16:creationId xmlns:a16="http://schemas.microsoft.com/office/drawing/2014/main" id="{31E4BFF7-BE59-44C3-9AF4-0FB8E91ADA00}"/>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6" name="TextBox 35">
          <a:extLst>
            <a:ext uri="{FF2B5EF4-FFF2-40B4-BE49-F238E27FC236}">
              <a16:creationId xmlns:a16="http://schemas.microsoft.com/office/drawing/2014/main" id="{6F0588CA-6F6B-4FC5-BE86-3AECA28B4071}"/>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7" name="TextBox 36">
          <a:extLst>
            <a:ext uri="{FF2B5EF4-FFF2-40B4-BE49-F238E27FC236}">
              <a16:creationId xmlns:a16="http://schemas.microsoft.com/office/drawing/2014/main" id="{3CB390F6-1EB4-433A-8668-008090465F89}"/>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8" name="TextBox 37">
          <a:extLst>
            <a:ext uri="{FF2B5EF4-FFF2-40B4-BE49-F238E27FC236}">
              <a16:creationId xmlns:a16="http://schemas.microsoft.com/office/drawing/2014/main" id="{61ED9409-E839-465C-890C-816DC445D0E2}"/>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9" name="TextBox 38">
          <a:extLst>
            <a:ext uri="{FF2B5EF4-FFF2-40B4-BE49-F238E27FC236}">
              <a16:creationId xmlns:a16="http://schemas.microsoft.com/office/drawing/2014/main" id="{29C8EB96-F17D-4E35-A7A0-9E5F8DB8C612}"/>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0" name="TextBox 39">
          <a:extLst>
            <a:ext uri="{FF2B5EF4-FFF2-40B4-BE49-F238E27FC236}">
              <a16:creationId xmlns:a16="http://schemas.microsoft.com/office/drawing/2014/main" id="{F06A01F7-8D0A-4BDE-BC91-0D2678D30D31}"/>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1" name="TextBox 40">
          <a:extLst>
            <a:ext uri="{FF2B5EF4-FFF2-40B4-BE49-F238E27FC236}">
              <a16:creationId xmlns:a16="http://schemas.microsoft.com/office/drawing/2014/main" id="{54AAF85D-67B0-4543-AA13-6DF6FB39B239}"/>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2" name="TextBox 41">
          <a:extLst>
            <a:ext uri="{FF2B5EF4-FFF2-40B4-BE49-F238E27FC236}">
              <a16:creationId xmlns:a16="http://schemas.microsoft.com/office/drawing/2014/main" id="{42BFA1F3-6299-4493-8050-97B3FE1F5DC0}"/>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3" name="TextBox 42">
          <a:extLst>
            <a:ext uri="{FF2B5EF4-FFF2-40B4-BE49-F238E27FC236}">
              <a16:creationId xmlns:a16="http://schemas.microsoft.com/office/drawing/2014/main" id="{29C127ED-223E-4B9E-90B5-E68F790CC6E5}"/>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4" name="TextBox 43">
          <a:extLst>
            <a:ext uri="{FF2B5EF4-FFF2-40B4-BE49-F238E27FC236}">
              <a16:creationId xmlns:a16="http://schemas.microsoft.com/office/drawing/2014/main" id="{97E7F4BE-90E7-4D2F-AC4F-64259787EA7B}"/>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5" name="TextBox 44">
          <a:extLst>
            <a:ext uri="{FF2B5EF4-FFF2-40B4-BE49-F238E27FC236}">
              <a16:creationId xmlns:a16="http://schemas.microsoft.com/office/drawing/2014/main" id="{BD1F2A55-AA1C-4EE3-9ADD-196CC8F43E23}"/>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6" name="TextBox 45">
          <a:extLst>
            <a:ext uri="{FF2B5EF4-FFF2-40B4-BE49-F238E27FC236}">
              <a16:creationId xmlns:a16="http://schemas.microsoft.com/office/drawing/2014/main" id="{AF2D337B-2972-43AB-8CE3-28CEC43290BD}"/>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7" name="TextBox 46">
          <a:extLst>
            <a:ext uri="{FF2B5EF4-FFF2-40B4-BE49-F238E27FC236}">
              <a16:creationId xmlns:a16="http://schemas.microsoft.com/office/drawing/2014/main" id="{38AC3CA4-E74C-4F25-A8BD-8E4C9E58616F}"/>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55" name="TextBox 54">
          <a:extLst>
            <a:ext uri="{FF2B5EF4-FFF2-40B4-BE49-F238E27FC236}">
              <a16:creationId xmlns:a16="http://schemas.microsoft.com/office/drawing/2014/main" id="{14A1CCC4-4342-994E-969C-30B15F049C88}"/>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56" name="TextBox 55">
          <a:extLst>
            <a:ext uri="{FF2B5EF4-FFF2-40B4-BE49-F238E27FC236}">
              <a16:creationId xmlns:a16="http://schemas.microsoft.com/office/drawing/2014/main" id="{E35C9736-C08C-B248-9E6C-84643E6F3F41}"/>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57" name="TextBox 56">
          <a:extLst>
            <a:ext uri="{FF2B5EF4-FFF2-40B4-BE49-F238E27FC236}">
              <a16:creationId xmlns:a16="http://schemas.microsoft.com/office/drawing/2014/main" id="{80215969-BC51-C141-8FE9-01ACE38EFE7B}"/>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58" name="TextBox 57">
          <a:extLst>
            <a:ext uri="{FF2B5EF4-FFF2-40B4-BE49-F238E27FC236}">
              <a16:creationId xmlns:a16="http://schemas.microsoft.com/office/drawing/2014/main" id="{999CE228-99BB-3742-85B6-E379E7EADEA4}"/>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59" name="TextBox 58">
          <a:extLst>
            <a:ext uri="{FF2B5EF4-FFF2-40B4-BE49-F238E27FC236}">
              <a16:creationId xmlns:a16="http://schemas.microsoft.com/office/drawing/2014/main" id="{0C92AA14-4264-0C47-ABC9-420B14F0DA76}"/>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60" name="TextBox 59">
          <a:extLst>
            <a:ext uri="{FF2B5EF4-FFF2-40B4-BE49-F238E27FC236}">
              <a16:creationId xmlns:a16="http://schemas.microsoft.com/office/drawing/2014/main" id="{AAD298B8-8D1B-F840-A5E5-6B3DCEF7D7BE}"/>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11</xdr:row>
      <xdr:rowOff>1304925</xdr:rowOff>
    </xdr:from>
    <xdr:ext cx="77782" cy="227475"/>
    <xdr:sp macro="" textlink="">
      <xdr:nvSpPr>
        <xdr:cNvPr id="61" name="TextBox 60">
          <a:extLst>
            <a:ext uri="{FF2B5EF4-FFF2-40B4-BE49-F238E27FC236}">
              <a16:creationId xmlns:a16="http://schemas.microsoft.com/office/drawing/2014/main" id="{0765162F-506E-4048-A9B7-120887C52C36}"/>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10</xdr:row>
      <xdr:rowOff>1571625</xdr:rowOff>
    </xdr:from>
    <xdr:ext cx="77782" cy="227475"/>
    <xdr:sp macro="" textlink="">
      <xdr:nvSpPr>
        <xdr:cNvPr id="62" name="TextBox 61">
          <a:extLst>
            <a:ext uri="{FF2B5EF4-FFF2-40B4-BE49-F238E27FC236}">
              <a16:creationId xmlns:a16="http://schemas.microsoft.com/office/drawing/2014/main" id="{6AFBFE77-50B7-4940-9B47-3305A74C47E3}"/>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10</xdr:row>
      <xdr:rowOff>1304925</xdr:rowOff>
    </xdr:from>
    <xdr:ext cx="77782" cy="227475"/>
    <xdr:sp macro="" textlink="">
      <xdr:nvSpPr>
        <xdr:cNvPr id="63" name="TextBox 62">
          <a:extLst>
            <a:ext uri="{FF2B5EF4-FFF2-40B4-BE49-F238E27FC236}">
              <a16:creationId xmlns:a16="http://schemas.microsoft.com/office/drawing/2014/main" id="{21BD76D1-36F0-4F44-B8DD-BCA6ABD2F3BD}"/>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64" name="TextBox 63">
          <a:extLst>
            <a:ext uri="{FF2B5EF4-FFF2-40B4-BE49-F238E27FC236}">
              <a16:creationId xmlns:a16="http://schemas.microsoft.com/office/drawing/2014/main" id="{5E0E690F-2E1C-9348-B294-E50E7DF66874}"/>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65" name="TextBox 64">
          <a:extLst>
            <a:ext uri="{FF2B5EF4-FFF2-40B4-BE49-F238E27FC236}">
              <a16:creationId xmlns:a16="http://schemas.microsoft.com/office/drawing/2014/main" id="{427D0336-E5B5-5B45-9C5F-D6875F6620DF}"/>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66" name="TextBox 65">
          <a:extLst>
            <a:ext uri="{FF2B5EF4-FFF2-40B4-BE49-F238E27FC236}">
              <a16:creationId xmlns:a16="http://schemas.microsoft.com/office/drawing/2014/main" id="{0D38D984-22E2-C840-B777-3DF6B820E844}"/>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67" name="TextBox 66">
          <a:extLst>
            <a:ext uri="{FF2B5EF4-FFF2-40B4-BE49-F238E27FC236}">
              <a16:creationId xmlns:a16="http://schemas.microsoft.com/office/drawing/2014/main" id="{EB33B31D-84E2-9242-8256-D8C216ABC375}"/>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68" name="TextBox 67">
          <a:extLst>
            <a:ext uri="{FF2B5EF4-FFF2-40B4-BE49-F238E27FC236}">
              <a16:creationId xmlns:a16="http://schemas.microsoft.com/office/drawing/2014/main" id="{422AB02B-2855-1648-B264-830BB7A363FA}"/>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69" name="TextBox 68">
          <a:extLst>
            <a:ext uri="{FF2B5EF4-FFF2-40B4-BE49-F238E27FC236}">
              <a16:creationId xmlns:a16="http://schemas.microsoft.com/office/drawing/2014/main" id="{3367DC42-1A9C-EA45-852C-F409021ACE8A}"/>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0" name="TextBox 69">
          <a:extLst>
            <a:ext uri="{FF2B5EF4-FFF2-40B4-BE49-F238E27FC236}">
              <a16:creationId xmlns:a16="http://schemas.microsoft.com/office/drawing/2014/main" id="{3202D5B6-CC7A-C14A-B435-0684D3F674ED}"/>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1" name="TextBox 70">
          <a:extLst>
            <a:ext uri="{FF2B5EF4-FFF2-40B4-BE49-F238E27FC236}">
              <a16:creationId xmlns:a16="http://schemas.microsoft.com/office/drawing/2014/main" id="{C47475E9-E500-2840-B3E9-1B5BACB370B8}"/>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2" name="TextBox 71">
          <a:extLst>
            <a:ext uri="{FF2B5EF4-FFF2-40B4-BE49-F238E27FC236}">
              <a16:creationId xmlns:a16="http://schemas.microsoft.com/office/drawing/2014/main" id="{AFA8A70C-36CE-9B41-AA5A-08991A0CEAB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3" name="TextBox 72">
          <a:extLst>
            <a:ext uri="{FF2B5EF4-FFF2-40B4-BE49-F238E27FC236}">
              <a16:creationId xmlns:a16="http://schemas.microsoft.com/office/drawing/2014/main" id="{5493FD5F-38FF-9341-B464-BCB5ADD6858E}"/>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4" name="TextBox 73">
          <a:extLst>
            <a:ext uri="{FF2B5EF4-FFF2-40B4-BE49-F238E27FC236}">
              <a16:creationId xmlns:a16="http://schemas.microsoft.com/office/drawing/2014/main" id="{200F0CC0-CD2B-6946-B6B7-54162DDA4EC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5" name="TextBox 74">
          <a:extLst>
            <a:ext uri="{FF2B5EF4-FFF2-40B4-BE49-F238E27FC236}">
              <a16:creationId xmlns:a16="http://schemas.microsoft.com/office/drawing/2014/main" id="{0F996A14-86ED-B048-A318-DC421ED0E153}"/>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6" name="TextBox 75">
          <a:extLst>
            <a:ext uri="{FF2B5EF4-FFF2-40B4-BE49-F238E27FC236}">
              <a16:creationId xmlns:a16="http://schemas.microsoft.com/office/drawing/2014/main" id="{8DD1C760-B3DD-9C41-A850-7942A2CCFDB0}"/>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7" name="TextBox 76">
          <a:extLst>
            <a:ext uri="{FF2B5EF4-FFF2-40B4-BE49-F238E27FC236}">
              <a16:creationId xmlns:a16="http://schemas.microsoft.com/office/drawing/2014/main" id="{81CA66A5-5E1D-FE42-B994-A82EB7B654AF}"/>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8" name="TextBox 77">
          <a:extLst>
            <a:ext uri="{FF2B5EF4-FFF2-40B4-BE49-F238E27FC236}">
              <a16:creationId xmlns:a16="http://schemas.microsoft.com/office/drawing/2014/main" id="{59CA30F2-3725-F943-A1CD-6EB58BF3A451}"/>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9" name="TextBox 78">
          <a:extLst>
            <a:ext uri="{FF2B5EF4-FFF2-40B4-BE49-F238E27FC236}">
              <a16:creationId xmlns:a16="http://schemas.microsoft.com/office/drawing/2014/main" id="{79B7B81C-F0A5-8143-B935-753BE578527D}"/>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0" name="TextBox 79">
          <a:extLst>
            <a:ext uri="{FF2B5EF4-FFF2-40B4-BE49-F238E27FC236}">
              <a16:creationId xmlns:a16="http://schemas.microsoft.com/office/drawing/2014/main" id="{12A1B67B-B099-1F49-B71F-434AE5E83E4A}"/>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1" name="TextBox 80">
          <a:extLst>
            <a:ext uri="{FF2B5EF4-FFF2-40B4-BE49-F238E27FC236}">
              <a16:creationId xmlns:a16="http://schemas.microsoft.com/office/drawing/2014/main" id="{4273AB8B-8D4C-2346-BFAE-7B95ABCF5457}"/>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2" name="TextBox 81">
          <a:extLst>
            <a:ext uri="{FF2B5EF4-FFF2-40B4-BE49-F238E27FC236}">
              <a16:creationId xmlns:a16="http://schemas.microsoft.com/office/drawing/2014/main" id="{6CA0B883-CA52-6C44-B2AB-4961C4DC397E}"/>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3" name="TextBox 82">
          <a:extLst>
            <a:ext uri="{FF2B5EF4-FFF2-40B4-BE49-F238E27FC236}">
              <a16:creationId xmlns:a16="http://schemas.microsoft.com/office/drawing/2014/main" id="{4D1D02B7-A48E-F445-995E-5D8F54D218D9}"/>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4" name="TextBox 83">
          <a:extLst>
            <a:ext uri="{FF2B5EF4-FFF2-40B4-BE49-F238E27FC236}">
              <a16:creationId xmlns:a16="http://schemas.microsoft.com/office/drawing/2014/main" id="{1FE7F227-9911-0947-BEAC-0E4ACFB0BBB6}"/>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5" name="TextBox 84">
          <a:extLst>
            <a:ext uri="{FF2B5EF4-FFF2-40B4-BE49-F238E27FC236}">
              <a16:creationId xmlns:a16="http://schemas.microsoft.com/office/drawing/2014/main" id="{51E14BDB-2E44-CA4B-A1FB-DEA023DC7A6A}"/>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6" name="TextBox 85">
          <a:extLst>
            <a:ext uri="{FF2B5EF4-FFF2-40B4-BE49-F238E27FC236}">
              <a16:creationId xmlns:a16="http://schemas.microsoft.com/office/drawing/2014/main" id="{13B0FAAC-83FC-5D48-A03C-866E0F71304C}"/>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7" name="TextBox 86">
          <a:extLst>
            <a:ext uri="{FF2B5EF4-FFF2-40B4-BE49-F238E27FC236}">
              <a16:creationId xmlns:a16="http://schemas.microsoft.com/office/drawing/2014/main" id="{C047D722-6D99-6847-AD36-060CE52D683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8" name="TextBox 87">
          <a:extLst>
            <a:ext uri="{FF2B5EF4-FFF2-40B4-BE49-F238E27FC236}">
              <a16:creationId xmlns:a16="http://schemas.microsoft.com/office/drawing/2014/main" id="{A8554607-8394-F14D-A804-AC094CBFCA7D}"/>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9" name="TextBox 88">
          <a:extLst>
            <a:ext uri="{FF2B5EF4-FFF2-40B4-BE49-F238E27FC236}">
              <a16:creationId xmlns:a16="http://schemas.microsoft.com/office/drawing/2014/main" id="{B52F1A61-74C5-CA42-B769-A07F71C5F790}"/>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0" name="TextBox 89">
          <a:extLst>
            <a:ext uri="{FF2B5EF4-FFF2-40B4-BE49-F238E27FC236}">
              <a16:creationId xmlns:a16="http://schemas.microsoft.com/office/drawing/2014/main" id="{3782283F-8AFE-5047-A1E8-502D5D777FE0}"/>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1" name="TextBox 90">
          <a:extLst>
            <a:ext uri="{FF2B5EF4-FFF2-40B4-BE49-F238E27FC236}">
              <a16:creationId xmlns:a16="http://schemas.microsoft.com/office/drawing/2014/main" id="{D2853557-0D91-A544-B7B0-25401A62434C}"/>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2" name="TextBox 91">
          <a:extLst>
            <a:ext uri="{FF2B5EF4-FFF2-40B4-BE49-F238E27FC236}">
              <a16:creationId xmlns:a16="http://schemas.microsoft.com/office/drawing/2014/main" id="{5666C394-B3D5-3E43-A8A3-4E995BD6E385}"/>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3" name="TextBox 92">
          <a:extLst>
            <a:ext uri="{FF2B5EF4-FFF2-40B4-BE49-F238E27FC236}">
              <a16:creationId xmlns:a16="http://schemas.microsoft.com/office/drawing/2014/main" id="{C71F7DBD-EB06-2A4B-ADED-E5668694068E}"/>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4" name="TextBox 93">
          <a:extLst>
            <a:ext uri="{FF2B5EF4-FFF2-40B4-BE49-F238E27FC236}">
              <a16:creationId xmlns:a16="http://schemas.microsoft.com/office/drawing/2014/main" id="{15274F8E-3A60-1F48-BD4C-D237717C9EB7}"/>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5" name="TextBox 94">
          <a:extLst>
            <a:ext uri="{FF2B5EF4-FFF2-40B4-BE49-F238E27FC236}">
              <a16:creationId xmlns:a16="http://schemas.microsoft.com/office/drawing/2014/main" id="{477A9564-F239-124E-ABC6-583CC34347A4}"/>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6" name="TextBox 95">
          <a:extLst>
            <a:ext uri="{FF2B5EF4-FFF2-40B4-BE49-F238E27FC236}">
              <a16:creationId xmlns:a16="http://schemas.microsoft.com/office/drawing/2014/main" id="{5621D886-A927-2D43-848C-448C4BBA5B0D}"/>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7" name="TextBox 96">
          <a:extLst>
            <a:ext uri="{FF2B5EF4-FFF2-40B4-BE49-F238E27FC236}">
              <a16:creationId xmlns:a16="http://schemas.microsoft.com/office/drawing/2014/main" id="{ED331F54-528F-0D4B-8796-47D1FB1CDB3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8" name="TextBox 97">
          <a:extLst>
            <a:ext uri="{FF2B5EF4-FFF2-40B4-BE49-F238E27FC236}">
              <a16:creationId xmlns:a16="http://schemas.microsoft.com/office/drawing/2014/main" id="{257DB71E-1F1E-0C41-BF56-F6254A8DFD61}"/>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9" name="TextBox 98">
          <a:extLst>
            <a:ext uri="{FF2B5EF4-FFF2-40B4-BE49-F238E27FC236}">
              <a16:creationId xmlns:a16="http://schemas.microsoft.com/office/drawing/2014/main" id="{74C67CF8-A80B-7A4C-96CE-E68653DCDBC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00" name="TextBox 99">
          <a:extLst>
            <a:ext uri="{FF2B5EF4-FFF2-40B4-BE49-F238E27FC236}">
              <a16:creationId xmlns:a16="http://schemas.microsoft.com/office/drawing/2014/main" id="{A19D33F6-4F61-7E4C-95F7-7A7FC1442B12}"/>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08" name="TextBox 107">
          <a:extLst>
            <a:ext uri="{FF2B5EF4-FFF2-40B4-BE49-F238E27FC236}">
              <a16:creationId xmlns:a16="http://schemas.microsoft.com/office/drawing/2014/main" id="{E1C4682E-ED7C-F840-9187-77994D9C6C5E}"/>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09" name="TextBox 108">
          <a:extLst>
            <a:ext uri="{FF2B5EF4-FFF2-40B4-BE49-F238E27FC236}">
              <a16:creationId xmlns:a16="http://schemas.microsoft.com/office/drawing/2014/main" id="{97D07ABE-C5CC-6B47-9496-0C6D8E82FF1C}"/>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0" name="TextBox 109">
          <a:extLst>
            <a:ext uri="{FF2B5EF4-FFF2-40B4-BE49-F238E27FC236}">
              <a16:creationId xmlns:a16="http://schemas.microsoft.com/office/drawing/2014/main" id="{B45B1C76-AA4C-E04D-A58F-DB9A5A3FFE6A}"/>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1" name="TextBox 110">
          <a:extLst>
            <a:ext uri="{FF2B5EF4-FFF2-40B4-BE49-F238E27FC236}">
              <a16:creationId xmlns:a16="http://schemas.microsoft.com/office/drawing/2014/main" id="{5080A397-6688-124A-82B8-C0262D0D898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2" name="TextBox 111">
          <a:extLst>
            <a:ext uri="{FF2B5EF4-FFF2-40B4-BE49-F238E27FC236}">
              <a16:creationId xmlns:a16="http://schemas.microsoft.com/office/drawing/2014/main" id="{99C727E3-1402-C14C-90F8-9C9EA6D41E3C}"/>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3" name="TextBox 112">
          <a:extLst>
            <a:ext uri="{FF2B5EF4-FFF2-40B4-BE49-F238E27FC236}">
              <a16:creationId xmlns:a16="http://schemas.microsoft.com/office/drawing/2014/main" id="{4D4FFD0E-2D76-BC41-B9F8-7BFD895D0CB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4" name="TextBox 113">
          <a:extLst>
            <a:ext uri="{FF2B5EF4-FFF2-40B4-BE49-F238E27FC236}">
              <a16:creationId xmlns:a16="http://schemas.microsoft.com/office/drawing/2014/main" id="{C17A7392-19F2-B94A-BDA9-F81C136CD19C}"/>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5" name="TextBox 114">
          <a:extLst>
            <a:ext uri="{FF2B5EF4-FFF2-40B4-BE49-F238E27FC236}">
              <a16:creationId xmlns:a16="http://schemas.microsoft.com/office/drawing/2014/main" id="{16362724-0723-214A-B39C-FE12CBD0A2CA}"/>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6" name="TextBox 115">
          <a:extLst>
            <a:ext uri="{FF2B5EF4-FFF2-40B4-BE49-F238E27FC236}">
              <a16:creationId xmlns:a16="http://schemas.microsoft.com/office/drawing/2014/main" id="{C77464CF-93AE-6A46-8875-4276239A42B7}"/>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7" name="TextBox 116">
          <a:extLst>
            <a:ext uri="{FF2B5EF4-FFF2-40B4-BE49-F238E27FC236}">
              <a16:creationId xmlns:a16="http://schemas.microsoft.com/office/drawing/2014/main" id="{2B01D75D-D558-114E-B667-54E8052556ED}"/>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8" name="TextBox 117">
          <a:extLst>
            <a:ext uri="{FF2B5EF4-FFF2-40B4-BE49-F238E27FC236}">
              <a16:creationId xmlns:a16="http://schemas.microsoft.com/office/drawing/2014/main" id="{5A83D7D4-C409-9F4E-9498-D370470193CA}"/>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9" name="TextBox 118">
          <a:extLst>
            <a:ext uri="{FF2B5EF4-FFF2-40B4-BE49-F238E27FC236}">
              <a16:creationId xmlns:a16="http://schemas.microsoft.com/office/drawing/2014/main" id="{C05997EB-F00F-694F-B7B0-E0327F1F974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0" name="TextBox 119">
          <a:extLst>
            <a:ext uri="{FF2B5EF4-FFF2-40B4-BE49-F238E27FC236}">
              <a16:creationId xmlns:a16="http://schemas.microsoft.com/office/drawing/2014/main" id="{B12CDCB6-BE78-9C4F-A96F-BB3B239F05D8}"/>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1" name="TextBox 120">
          <a:extLst>
            <a:ext uri="{FF2B5EF4-FFF2-40B4-BE49-F238E27FC236}">
              <a16:creationId xmlns:a16="http://schemas.microsoft.com/office/drawing/2014/main" id="{10C16147-423F-7143-ADF7-5E287676434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2" name="TextBox 121">
          <a:extLst>
            <a:ext uri="{FF2B5EF4-FFF2-40B4-BE49-F238E27FC236}">
              <a16:creationId xmlns:a16="http://schemas.microsoft.com/office/drawing/2014/main" id="{3A2B39D7-DD0F-544E-8308-5C9BBE9D5658}"/>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3" name="TextBox 122">
          <a:extLst>
            <a:ext uri="{FF2B5EF4-FFF2-40B4-BE49-F238E27FC236}">
              <a16:creationId xmlns:a16="http://schemas.microsoft.com/office/drawing/2014/main" id="{38E1E829-9625-3346-9C40-74C123D995B5}"/>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4" name="TextBox 123">
          <a:extLst>
            <a:ext uri="{FF2B5EF4-FFF2-40B4-BE49-F238E27FC236}">
              <a16:creationId xmlns:a16="http://schemas.microsoft.com/office/drawing/2014/main" id="{BE090DF7-37D8-4B4A-873F-E9CD7375B253}"/>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5" name="TextBox 124">
          <a:extLst>
            <a:ext uri="{FF2B5EF4-FFF2-40B4-BE49-F238E27FC236}">
              <a16:creationId xmlns:a16="http://schemas.microsoft.com/office/drawing/2014/main" id="{22DDE945-8810-5146-9DE5-25F295FB1432}"/>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6" name="TextBox 125">
          <a:extLst>
            <a:ext uri="{FF2B5EF4-FFF2-40B4-BE49-F238E27FC236}">
              <a16:creationId xmlns:a16="http://schemas.microsoft.com/office/drawing/2014/main" id="{0FA39C14-6430-C343-8EB8-486735E5DEA9}"/>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7" name="TextBox 126">
          <a:extLst>
            <a:ext uri="{FF2B5EF4-FFF2-40B4-BE49-F238E27FC236}">
              <a16:creationId xmlns:a16="http://schemas.microsoft.com/office/drawing/2014/main" id="{164B2225-3DEF-534D-B9D7-F51FEF6E1A4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8" name="TextBox 127">
          <a:extLst>
            <a:ext uri="{FF2B5EF4-FFF2-40B4-BE49-F238E27FC236}">
              <a16:creationId xmlns:a16="http://schemas.microsoft.com/office/drawing/2014/main" id="{1127C2B2-5B58-354B-AA88-E42F491B2209}"/>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9" name="TextBox 128">
          <a:extLst>
            <a:ext uri="{FF2B5EF4-FFF2-40B4-BE49-F238E27FC236}">
              <a16:creationId xmlns:a16="http://schemas.microsoft.com/office/drawing/2014/main" id="{44B6EB4A-B786-F444-A01E-7789CBE4D80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0" name="TextBox 129">
          <a:extLst>
            <a:ext uri="{FF2B5EF4-FFF2-40B4-BE49-F238E27FC236}">
              <a16:creationId xmlns:a16="http://schemas.microsoft.com/office/drawing/2014/main" id="{D13B3317-BBAF-9C44-AC0F-9C43C57FBBD5}"/>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1" name="TextBox 130">
          <a:extLst>
            <a:ext uri="{FF2B5EF4-FFF2-40B4-BE49-F238E27FC236}">
              <a16:creationId xmlns:a16="http://schemas.microsoft.com/office/drawing/2014/main" id="{67B97BA7-8B5E-F04E-8238-4756D17D5A9A}"/>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2" name="TextBox 131">
          <a:extLst>
            <a:ext uri="{FF2B5EF4-FFF2-40B4-BE49-F238E27FC236}">
              <a16:creationId xmlns:a16="http://schemas.microsoft.com/office/drawing/2014/main" id="{C920E2BB-AA17-0C40-945B-35627CE1E07E}"/>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3" name="TextBox 132">
          <a:extLst>
            <a:ext uri="{FF2B5EF4-FFF2-40B4-BE49-F238E27FC236}">
              <a16:creationId xmlns:a16="http://schemas.microsoft.com/office/drawing/2014/main" id="{A37C86F9-324E-BB45-B6DC-C917E8FE6B49}"/>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4" name="TextBox 133">
          <a:extLst>
            <a:ext uri="{FF2B5EF4-FFF2-40B4-BE49-F238E27FC236}">
              <a16:creationId xmlns:a16="http://schemas.microsoft.com/office/drawing/2014/main" id="{2DCFD41D-7789-F946-9C42-8B2E9FF69720}"/>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5" name="TextBox 134">
          <a:extLst>
            <a:ext uri="{FF2B5EF4-FFF2-40B4-BE49-F238E27FC236}">
              <a16:creationId xmlns:a16="http://schemas.microsoft.com/office/drawing/2014/main" id="{E7AE9D08-E178-1647-9C63-A0182088A819}"/>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6" name="TextBox 135">
          <a:extLst>
            <a:ext uri="{FF2B5EF4-FFF2-40B4-BE49-F238E27FC236}">
              <a16:creationId xmlns:a16="http://schemas.microsoft.com/office/drawing/2014/main" id="{322A9D89-AF44-C44C-8F5A-14219CE8618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7" name="TextBox 136">
          <a:extLst>
            <a:ext uri="{FF2B5EF4-FFF2-40B4-BE49-F238E27FC236}">
              <a16:creationId xmlns:a16="http://schemas.microsoft.com/office/drawing/2014/main" id="{9E203D65-B119-6346-BF6C-603761D6D553}"/>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8" name="TextBox 137">
          <a:extLst>
            <a:ext uri="{FF2B5EF4-FFF2-40B4-BE49-F238E27FC236}">
              <a16:creationId xmlns:a16="http://schemas.microsoft.com/office/drawing/2014/main" id="{9FA69FBA-F971-7749-9DAC-2FEFB69925CB}"/>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9" name="TextBox 138">
          <a:extLst>
            <a:ext uri="{FF2B5EF4-FFF2-40B4-BE49-F238E27FC236}">
              <a16:creationId xmlns:a16="http://schemas.microsoft.com/office/drawing/2014/main" id="{B9C4D43D-7CA8-6247-AC1A-860CCC2187BF}"/>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0" name="TextBox 139">
          <a:extLst>
            <a:ext uri="{FF2B5EF4-FFF2-40B4-BE49-F238E27FC236}">
              <a16:creationId xmlns:a16="http://schemas.microsoft.com/office/drawing/2014/main" id="{50C03B0F-9370-4D42-A0C9-A14D5F0F9A3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1" name="TextBox 140">
          <a:extLst>
            <a:ext uri="{FF2B5EF4-FFF2-40B4-BE49-F238E27FC236}">
              <a16:creationId xmlns:a16="http://schemas.microsoft.com/office/drawing/2014/main" id="{41B5C87C-BC16-7E4E-AC25-2F51634ED0A4}"/>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2" name="TextBox 141">
          <a:extLst>
            <a:ext uri="{FF2B5EF4-FFF2-40B4-BE49-F238E27FC236}">
              <a16:creationId xmlns:a16="http://schemas.microsoft.com/office/drawing/2014/main" id="{A70CD62A-B446-7842-AD00-DD16C66FC720}"/>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3" name="TextBox 142">
          <a:extLst>
            <a:ext uri="{FF2B5EF4-FFF2-40B4-BE49-F238E27FC236}">
              <a16:creationId xmlns:a16="http://schemas.microsoft.com/office/drawing/2014/main" id="{97079605-349D-4441-AA84-DE1961D5F202}"/>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4" name="TextBox 143">
          <a:extLst>
            <a:ext uri="{FF2B5EF4-FFF2-40B4-BE49-F238E27FC236}">
              <a16:creationId xmlns:a16="http://schemas.microsoft.com/office/drawing/2014/main" id="{496B9E62-CDE8-E347-AB2D-04AE9BE66BC0}"/>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5" name="TextBox 144">
          <a:extLst>
            <a:ext uri="{FF2B5EF4-FFF2-40B4-BE49-F238E27FC236}">
              <a16:creationId xmlns:a16="http://schemas.microsoft.com/office/drawing/2014/main" id="{F106AB5B-9DF1-FB4B-AF50-B3608E460593}"/>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6" name="TextBox 145">
          <a:extLst>
            <a:ext uri="{FF2B5EF4-FFF2-40B4-BE49-F238E27FC236}">
              <a16:creationId xmlns:a16="http://schemas.microsoft.com/office/drawing/2014/main" id="{AD86E52E-277D-AE44-8E72-C81B222EF491}"/>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7" name="TextBox 146">
          <a:extLst>
            <a:ext uri="{FF2B5EF4-FFF2-40B4-BE49-F238E27FC236}">
              <a16:creationId xmlns:a16="http://schemas.microsoft.com/office/drawing/2014/main" id="{944D8DF0-060B-E144-A5B3-F05A3940DA4D}"/>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8" name="TextBox 147">
          <a:extLst>
            <a:ext uri="{FF2B5EF4-FFF2-40B4-BE49-F238E27FC236}">
              <a16:creationId xmlns:a16="http://schemas.microsoft.com/office/drawing/2014/main" id="{282CE8CA-45C2-3D4F-946E-8D5EBAC0E3B9}"/>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9" name="TextBox 148">
          <a:extLst>
            <a:ext uri="{FF2B5EF4-FFF2-40B4-BE49-F238E27FC236}">
              <a16:creationId xmlns:a16="http://schemas.microsoft.com/office/drawing/2014/main" id="{F52EB595-EA73-134C-9E10-64955808B379}"/>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50" name="TextBox 149">
          <a:extLst>
            <a:ext uri="{FF2B5EF4-FFF2-40B4-BE49-F238E27FC236}">
              <a16:creationId xmlns:a16="http://schemas.microsoft.com/office/drawing/2014/main" id="{97B68F67-7C02-D54C-8AD1-F787D4FF46E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51" name="TextBox 150">
          <a:extLst>
            <a:ext uri="{FF2B5EF4-FFF2-40B4-BE49-F238E27FC236}">
              <a16:creationId xmlns:a16="http://schemas.microsoft.com/office/drawing/2014/main" id="{5185D295-5BCD-9D41-AC42-1A9C08766628}"/>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52" name="TextBox 151">
          <a:extLst>
            <a:ext uri="{FF2B5EF4-FFF2-40B4-BE49-F238E27FC236}">
              <a16:creationId xmlns:a16="http://schemas.microsoft.com/office/drawing/2014/main" id="{0DD3D922-85EA-5444-8A0F-17D538B1C1B4}"/>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53" name="TextBox 152">
          <a:extLst>
            <a:ext uri="{FF2B5EF4-FFF2-40B4-BE49-F238E27FC236}">
              <a16:creationId xmlns:a16="http://schemas.microsoft.com/office/drawing/2014/main" id="{F4556B41-357A-2041-A967-508FF88D5414}"/>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55" name="TextBox 154">
          <a:extLst>
            <a:ext uri="{FF2B5EF4-FFF2-40B4-BE49-F238E27FC236}">
              <a16:creationId xmlns:a16="http://schemas.microsoft.com/office/drawing/2014/main" id="{8DC267BA-EDB1-5644-8FAE-6E8833EFE1B8}"/>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56" name="TextBox 155">
          <a:extLst>
            <a:ext uri="{FF2B5EF4-FFF2-40B4-BE49-F238E27FC236}">
              <a16:creationId xmlns:a16="http://schemas.microsoft.com/office/drawing/2014/main" id="{50F6E873-E511-FC41-9FC5-C18FF2DC9FB8}"/>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57" name="TextBox 156">
          <a:extLst>
            <a:ext uri="{FF2B5EF4-FFF2-40B4-BE49-F238E27FC236}">
              <a16:creationId xmlns:a16="http://schemas.microsoft.com/office/drawing/2014/main" id="{A79D2F1E-98CC-DC4C-A451-D2B7F489AD8A}"/>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58" name="TextBox 157">
          <a:extLst>
            <a:ext uri="{FF2B5EF4-FFF2-40B4-BE49-F238E27FC236}">
              <a16:creationId xmlns:a16="http://schemas.microsoft.com/office/drawing/2014/main" id="{F6906939-529A-8A43-AE93-EAE8D9D05BD4}"/>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1304925</xdr:rowOff>
    </xdr:from>
    <xdr:ext cx="77782" cy="227475"/>
    <xdr:sp macro="" textlink="">
      <xdr:nvSpPr>
        <xdr:cNvPr id="159" name="TextBox 158">
          <a:extLst>
            <a:ext uri="{FF2B5EF4-FFF2-40B4-BE49-F238E27FC236}">
              <a16:creationId xmlns:a16="http://schemas.microsoft.com/office/drawing/2014/main" id="{15EAFD62-0DB3-C245-8A72-4A24F4D91F30}"/>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60" name="TextBox 159">
          <a:extLst>
            <a:ext uri="{FF2B5EF4-FFF2-40B4-BE49-F238E27FC236}">
              <a16:creationId xmlns:a16="http://schemas.microsoft.com/office/drawing/2014/main" id="{24E05288-0C01-6F41-9488-8BB7DB119B80}"/>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61" name="TextBox 160">
          <a:extLst>
            <a:ext uri="{FF2B5EF4-FFF2-40B4-BE49-F238E27FC236}">
              <a16:creationId xmlns:a16="http://schemas.microsoft.com/office/drawing/2014/main" id="{20BD8E42-988B-F943-8D73-025DC17411B0}"/>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63" name="TextBox 162">
          <a:extLst>
            <a:ext uri="{FF2B5EF4-FFF2-40B4-BE49-F238E27FC236}">
              <a16:creationId xmlns:a16="http://schemas.microsoft.com/office/drawing/2014/main" id="{84C8D936-6932-064B-AECF-3656F60905F3}"/>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1304925</xdr:rowOff>
    </xdr:from>
    <xdr:ext cx="77782" cy="227475"/>
    <xdr:sp macro="" textlink="">
      <xdr:nvSpPr>
        <xdr:cNvPr id="164" name="TextBox 163">
          <a:extLst>
            <a:ext uri="{FF2B5EF4-FFF2-40B4-BE49-F238E27FC236}">
              <a16:creationId xmlns:a16="http://schemas.microsoft.com/office/drawing/2014/main" id="{DD059393-166E-EF4A-9933-4D8CCDDE8DA5}"/>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65" name="TextBox 164">
          <a:extLst>
            <a:ext uri="{FF2B5EF4-FFF2-40B4-BE49-F238E27FC236}">
              <a16:creationId xmlns:a16="http://schemas.microsoft.com/office/drawing/2014/main" id="{726196DE-6284-934F-B7A6-88CFD4BA5AAE}"/>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66" name="TextBox 165">
          <a:extLst>
            <a:ext uri="{FF2B5EF4-FFF2-40B4-BE49-F238E27FC236}">
              <a16:creationId xmlns:a16="http://schemas.microsoft.com/office/drawing/2014/main" id="{2E6E8421-91D2-6048-B37E-15273CFB6EA3}"/>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67" name="TextBox 166">
          <a:extLst>
            <a:ext uri="{FF2B5EF4-FFF2-40B4-BE49-F238E27FC236}">
              <a16:creationId xmlns:a16="http://schemas.microsoft.com/office/drawing/2014/main" id="{090C5F87-F433-4547-B25A-4F905F4D054C}"/>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68" name="TextBox 167">
          <a:extLst>
            <a:ext uri="{FF2B5EF4-FFF2-40B4-BE49-F238E27FC236}">
              <a16:creationId xmlns:a16="http://schemas.microsoft.com/office/drawing/2014/main" id="{1F019273-E568-234A-ABED-25D4BD7C0CBF}"/>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69" name="TextBox 168">
          <a:extLst>
            <a:ext uri="{FF2B5EF4-FFF2-40B4-BE49-F238E27FC236}">
              <a16:creationId xmlns:a16="http://schemas.microsoft.com/office/drawing/2014/main" id="{92AB6053-D92B-2345-B009-50CE907AFEA4}"/>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70" name="TextBox 169">
          <a:extLst>
            <a:ext uri="{FF2B5EF4-FFF2-40B4-BE49-F238E27FC236}">
              <a16:creationId xmlns:a16="http://schemas.microsoft.com/office/drawing/2014/main" id="{CD7ED6E2-6F4C-B84D-A432-F7FA853BDC34}"/>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71" name="TextBox 170">
          <a:extLst>
            <a:ext uri="{FF2B5EF4-FFF2-40B4-BE49-F238E27FC236}">
              <a16:creationId xmlns:a16="http://schemas.microsoft.com/office/drawing/2014/main" id="{25308401-EC01-7C4C-9512-35D06B7E7C58}"/>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72" name="TextBox 171">
          <a:extLst>
            <a:ext uri="{FF2B5EF4-FFF2-40B4-BE49-F238E27FC236}">
              <a16:creationId xmlns:a16="http://schemas.microsoft.com/office/drawing/2014/main" id="{FC9F8B12-B969-EE43-B53A-FC09DC1250AC}"/>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73" name="TextBox 172">
          <a:extLst>
            <a:ext uri="{FF2B5EF4-FFF2-40B4-BE49-F238E27FC236}">
              <a16:creationId xmlns:a16="http://schemas.microsoft.com/office/drawing/2014/main" id="{7A005021-4F6B-8C46-B95C-F59970759EC5}"/>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1304925</xdr:rowOff>
    </xdr:from>
    <xdr:ext cx="77782" cy="227475"/>
    <xdr:sp macro="" textlink="">
      <xdr:nvSpPr>
        <xdr:cNvPr id="174" name="TextBox 173">
          <a:extLst>
            <a:ext uri="{FF2B5EF4-FFF2-40B4-BE49-F238E27FC236}">
              <a16:creationId xmlns:a16="http://schemas.microsoft.com/office/drawing/2014/main" id="{C145E70A-B767-684B-A17F-AD825D15D923}"/>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75" name="TextBox 174">
          <a:extLst>
            <a:ext uri="{FF2B5EF4-FFF2-40B4-BE49-F238E27FC236}">
              <a16:creationId xmlns:a16="http://schemas.microsoft.com/office/drawing/2014/main" id="{B349B0C3-13AB-0449-ACBE-2E1706C1F623}"/>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1304925</xdr:rowOff>
    </xdr:from>
    <xdr:ext cx="77782" cy="227475"/>
    <xdr:sp macro="" textlink="">
      <xdr:nvSpPr>
        <xdr:cNvPr id="176" name="TextBox 175">
          <a:extLst>
            <a:ext uri="{FF2B5EF4-FFF2-40B4-BE49-F238E27FC236}">
              <a16:creationId xmlns:a16="http://schemas.microsoft.com/office/drawing/2014/main" id="{7A95DC1A-F11A-AF4F-A451-44F436ABF7A2}"/>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77" name="TextBox 176">
          <a:extLst>
            <a:ext uri="{FF2B5EF4-FFF2-40B4-BE49-F238E27FC236}">
              <a16:creationId xmlns:a16="http://schemas.microsoft.com/office/drawing/2014/main" id="{A78FC88A-CABA-6047-8D4A-8583F9AC0D73}"/>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1304925</xdr:rowOff>
    </xdr:from>
    <xdr:ext cx="77782" cy="227475"/>
    <xdr:sp macro="" textlink="">
      <xdr:nvSpPr>
        <xdr:cNvPr id="178" name="TextBox 177">
          <a:extLst>
            <a:ext uri="{FF2B5EF4-FFF2-40B4-BE49-F238E27FC236}">
              <a16:creationId xmlns:a16="http://schemas.microsoft.com/office/drawing/2014/main" id="{1BA631F3-6E0F-C249-87E4-55166CB16F4A}"/>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79" name="TextBox 178">
          <a:extLst>
            <a:ext uri="{FF2B5EF4-FFF2-40B4-BE49-F238E27FC236}">
              <a16:creationId xmlns:a16="http://schemas.microsoft.com/office/drawing/2014/main" id="{D89C09E9-091D-554B-AA47-6DEC45EB32C7}"/>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80" name="TextBox 179">
          <a:extLst>
            <a:ext uri="{FF2B5EF4-FFF2-40B4-BE49-F238E27FC236}">
              <a16:creationId xmlns:a16="http://schemas.microsoft.com/office/drawing/2014/main" id="{B742644C-D3F5-1841-977F-8567B78BF8AC}"/>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81" name="TextBox 180">
          <a:extLst>
            <a:ext uri="{FF2B5EF4-FFF2-40B4-BE49-F238E27FC236}">
              <a16:creationId xmlns:a16="http://schemas.microsoft.com/office/drawing/2014/main" id="{8515BFB1-0856-F249-BE4A-773E03F045A6}"/>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82" name="TextBox 181">
          <a:extLst>
            <a:ext uri="{FF2B5EF4-FFF2-40B4-BE49-F238E27FC236}">
              <a16:creationId xmlns:a16="http://schemas.microsoft.com/office/drawing/2014/main" id="{6AB30AE7-9334-344D-B2A3-003258B7C15D}"/>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83" name="TextBox 182">
          <a:extLst>
            <a:ext uri="{FF2B5EF4-FFF2-40B4-BE49-F238E27FC236}">
              <a16:creationId xmlns:a16="http://schemas.microsoft.com/office/drawing/2014/main" id="{CB512B67-09E2-DC46-8B1C-46DF8A55DDE4}"/>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84" name="TextBox 183">
          <a:extLst>
            <a:ext uri="{FF2B5EF4-FFF2-40B4-BE49-F238E27FC236}">
              <a16:creationId xmlns:a16="http://schemas.microsoft.com/office/drawing/2014/main" id="{110BA199-6C3E-0349-A561-B51EE2ACB956}"/>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85" name="TextBox 184">
          <a:extLst>
            <a:ext uri="{FF2B5EF4-FFF2-40B4-BE49-F238E27FC236}">
              <a16:creationId xmlns:a16="http://schemas.microsoft.com/office/drawing/2014/main" id="{37C226A7-2ADE-7646-9B5C-19F48C68FD5C}"/>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86" name="TextBox 185">
          <a:extLst>
            <a:ext uri="{FF2B5EF4-FFF2-40B4-BE49-F238E27FC236}">
              <a16:creationId xmlns:a16="http://schemas.microsoft.com/office/drawing/2014/main" id="{4587696F-B202-6B4D-9C7E-27F494DCA325}"/>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87" name="TextBox 186">
          <a:extLst>
            <a:ext uri="{FF2B5EF4-FFF2-40B4-BE49-F238E27FC236}">
              <a16:creationId xmlns:a16="http://schemas.microsoft.com/office/drawing/2014/main" id="{AFC2D3B1-8981-4543-A107-0DC3C7F4409B}"/>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88" name="TextBox 187">
          <a:extLst>
            <a:ext uri="{FF2B5EF4-FFF2-40B4-BE49-F238E27FC236}">
              <a16:creationId xmlns:a16="http://schemas.microsoft.com/office/drawing/2014/main" id="{B7345523-93E4-B84B-AAEE-7B154C85B4DE}"/>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89" name="TextBox 188">
          <a:extLst>
            <a:ext uri="{FF2B5EF4-FFF2-40B4-BE49-F238E27FC236}">
              <a16:creationId xmlns:a16="http://schemas.microsoft.com/office/drawing/2014/main" id="{C5A77B9E-AB5D-F142-88E5-E0D2318904A3}"/>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90" name="TextBox 189">
          <a:extLst>
            <a:ext uri="{FF2B5EF4-FFF2-40B4-BE49-F238E27FC236}">
              <a16:creationId xmlns:a16="http://schemas.microsoft.com/office/drawing/2014/main" id="{AF4EE3A7-7A42-324D-B9DD-FDC23EE427A3}"/>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91" name="TextBox 190">
          <a:extLst>
            <a:ext uri="{FF2B5EF4-FFF2-40B4-BE49-F238E27FC236}">
              <a16:creationId xmlns:a16="http://schemas.microsoft.com/office/drawing/2014/main" id="{704C80BD-1C48-CB47-833B-EE7218F8F6E7}"/>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92" name="TextBox 191">
          <a:extLst>
            <a:ext uri="{FF2B5EF4-FFF2-40B4-BE49-F238E27FC236}">
              <a16:creationId xmlns:a16="http://schemas.microsoft.com/office/drawing/2014/main" id="{C42450DC-FEE7-2D4A-9C42-F37A4E42387C}"/>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93" name="TextBox 192">
          <a:extLst>
            <a:ext uri="{FF2B5EF4-FFF2-40B4-BE49-F238E27FC236}">
              <a16:creationId xmlns:a16="http://schemas.microsoft.com/office/drawing/2014/main" id="{78A4456C-56FF-F241-BA3C-907EFFF4E577}"/>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94" name="TextBox 193">
          <a:extLst>
            <a:ext uri="{FF2B5EF4-FFF2-40B4-BE49-F238E27FC236}">
              <a16:creationId xmlns:a16="http://schemas.microsoft.com/office/drawing/2014/main" id="{5816E2BF-5672-EE43-AF10-9CC1FC80768B}"/>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95" name="TextBox 194">
          <a:extLst>
            <a:ext uri="{FF2B5EF4-FFF2-40B4-BE49-F238E27FC236}">
              <a16:creationId xmlns:a16="http://schemas.microsoft.com/office/drawing/2014/main" id="{DA00FB72-EE79-9C45-9C8F-E0629F1C4EE6}"/>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96" name="TextBox 195">
          <a:extLst>
            <a:ext uri="{FF2B5EF4-FFF2-40B4-BE49-F238E27FC236}">
              <a16:creationId xmlns:a16="http://schemas.microsoft.com/office/drawing/2014/main" id="{DA2E96AC-1CA5-F84F-95C8-7535DBA8843A}"/>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97" name="TextBox 196">
          <a:extLst>
            <a:ext uri="{FF2B5EF4-FFF2-40B4-BE49-F238E27FC236}">
              <a16:creationId xmlns:a16="http://schemas.microsoft.com/office/drawing/2014/main" id="{00D51652-7E17-3D4E-9B40-5BB48B073E0F}"/>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98" name="TextBox 197">
          <a:extLst>
            <a:ext uri="{FF2B5EF4-FFF2-40B4-BE49-F238E27FC236}">
              <a16:creationId xmlns:a16="http://schemas.microsoft.com/office/drawing/2014/main" id="{06995908-B9E0-1D41-9E36-CBE60B78D3FB}"/>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99" name="TextBox 198">
          <a:extLst>
            <a:ext uri="{FF2B5EF4-FFF2-40B4-BE49-F238E27FC236}">
              <a16:creationId xmlns:a16="http://schemas.microsoft.com/office/drawing/2014/main" id="{CED35747-512A-FF45-B55B-5D8C7ED21DA1}"/>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200" name="TextBox 199">
          <a:extLst>
            <a:ext uri="{FF2B5EF4-FFF2-40B4-BE49-F238E27FC236}">
              <a16:creationId xmlns:a16="http://schemas.microsoft.com/office/drawing/2014/main" id="{A03B73B4-230E-3F46-AAF1-4F6707A42560}"/>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201" name="TextBox 200">
          <a:extLst>
            <a:ext uri="{FF2B5EF4-FFF2-40B4-BE49-F238E27FC236}">
              <a16:creationId xmlns:a16="http://schemas.microsoft.com/office/drawing/2014/main" id="{3DEB150B-4C4B-DE4D-94E8-275E1664C7B7}"/>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4</xdr:col>
      <xdr:colOff>0</xdr:colOff>
      <xdr:row>6</xdr:row>
      <xdr:rowOff>1153497</xdr:rowOff>
    </xdr:from>
    <xdr:to>
      <xdr:col>4</xdr:col>
      <xdr:colOff>0</xdr:colOff>
      <xdr:row>6</xdr:row>
      <xdr:rowOff>2317102</xdr:rowOff>
    </xdr:to>
    <xdr:sp macro="" textlink="">
      <xdr:nvSpPr>
        <xdr:cNvPr id="202" name="Text 71">
          <a:extLst>
            <a:ext uri="{FF2B5EF4-FFF2-40B4-BE49-F238E27FC236}">
              <a16:creationId xmlns:a16="http://schemas.microsoft.com/office/drawing/2014/main" id="{9082103C-280A-EC4B-9E79-40FD82CAEBAE}"/>
            </a:ext>
          </a:extLst>
        </xdr:cNvPr>
        <xdr:cNvSpPr txBox="1">
          <a:spLocks noChangeArrowheads="1"/>
        </xdr:cNvSpPr>
      </xdr:nvSpPr>
      <xdr:spPr bwMode="auto">
        <a:xfrm>
          <a:off x="22517100" y="204249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2</xdr:col>
      <xdr:colOff>196851</xdr:colOff>
      <xdr:row>6</xdr:row>
      <xdr:rowOff>920750</xdr:rowOff>
    </xdr:from>
    <xdr:ext cx="800100" cy="324704"/>
    <xdr:sp macro="" textlink="">
      <xdr:nvSpPr>
        <xdr:cNvPr id="203" name="TextBox 202">
          <a:extLst>
            <a:ext uri="{FF2B5EF4-FFF2-40B4-BE49-F238E27FC236}">
              <a16:creationId xmlns:a16="http://schemas.microsoft.com/office/drawing/2014/main" id="{71BFF411-037E-5F46-A64D-E95AAD0310E8}"/>
            </a:ext>
          </a:extLst>
        </xdr:cNvPr>
        <xdr:cNvSpPr txBox="1"/>
      </xdr:nvSpPr>
      <xdr:spPr>
        <a:xfrm>
          <a:off x="17710151" y="180975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127000</xdr:colOff>
      <xdr:row>6</xdr:row>
      <xdr:rowOff>879475</xdr:rowOff>
    </xdr:from>
    <xdr:ext cx="2616200" cy="557076"/>
    <xdr:sp macro="" textlink="">
      <xdr:nvSpPr>
        <xdr:cNvPr id="204" name="TextBox 203">
          <a:extLst>
            <a:ext uri="{FF2B5EF4-FFF2-40B4-BE49-F238E27FC236}">
              <a16:creationId xmlns:a16="http://schemas.microsoft.com/office/drawing/2014/main" id="{F9A796E6-1368-B249-80ED-360D02D4E535}"/>
            </a:ext>
          </a:extLst>
        </xdr:cNvPr>
        <xdr:cNvSpPr txBox="1"/>
      </xdr:nvSpPr>
      <xdr:spPr>
        <a:xfrm>
          <a:off x="12153900" y="3470275"/>
          <a:ext cx="26162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Jordanian</a:t>
          </a:r>
          <a:r>
            <a:rPr lang="en-US" sz="800" b="0" baseline="0">
              <a:solidFill>
                <a:sysClr val="windowText" lastClr="000000"/>
              </a:solidFill>
              <a:latin typeface="Courier New" pitchFamily="49" charset="0"/>
              <a:cs typeface="Courier New" pitchFamily="49" charset="0"/>
            </a:rPr>
            <a:t> Citizen (has a national ID)</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Refugee</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Immigant (has a residence card).......3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(Specify).......................4</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xdr:col>
      <xdr:colOff>152400</xdr:colOff>
      <xdr:row>6</xdr:row>
      <xdr:rowOff>304800</xdr:rowOff>
    </xdr:from>
    <xdr:ext cx="2665412" cy="1718932"/>
    <xdr:sp macro="" textlink="">
      <xdr:nvSpPr>
        <xdr:cNvPr id="206" name="TextBox 51">
          <a:extLst>
            <a:ext uri="{FF2B5EF4-FFF2-40B4-BE49-F238E27FC236}">
              <a16:creationId xmlns:a16="http://schemas.microsoft.com/office/drawing/2014/main" id="{36958240-50C1-3341-83C8-6A367143EBE8}"/>
            </a:ext>
          </a:extLst>
        </xdr:cNvPr>
        <xdr:cNvSpPr txBox="1"/>
      </xdr:nvSpPr>
      <xdr:spPr>
        <a:xfrm>
          <a:off x="25539700" y="1193800"/>
          <a:ext cx="2665412"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Never attended school ..........01</a:t>
          </a:r>
        </a:p>
        <a:p>
          <a:r>
            <a:rPr lang="en-US" sz="800">
              <a:solidFill>
                <a:schemeClr val="tx1"/>
              </a:solidFill>
              <a:effectLst/>
              <a:latin typeface="Courier New" panose="02070309020205020404" pitchFamily="49" charset="0"/>
              <a:ea typeface="+mn-ea"/>
              <a:cs typeface="Courier New" panose="02070309020205020404" pitchFamily="49" charset="0"/>
            </a:rPr>
            <a:t>Basic (Grade 1-10) incomplete ................................02</a:t>
          </a:r>
        </a:p>
        <a:p>
          <a:r>
            <a:rPr lang="en-US" sz="800">
              <a:solidFill>
                <a:schemeClr val="tx1"/>
              </a:solidFill>
              <a:effectLst/>
              <a:latin typeface="Courier New" panose="02070309020205020404" pitchFamily="49" charset="0"/>
              <a:ea typeface="+mn-ea"/>
              <a:cs typeface="Courier New" panose="02070309020205020404" pitchFamily="49" charset="0"/>
            </a:rPr>
            <a:t>Basic </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(Grade 1-10)  </a:t>
          </a:r>
          <a:r>
            <a:rPr lang="en-US" sz="800">
              <a:solidFill>
                <a:schemeClr val="tx1"/>
              </a:solidFill>
              <a:effectLst/>
              <a:latin typeface="Courier New" panose="02070309020205020404" pitchFamily="49" charset="0"/>
              <a:ea typeface="+mn-ea"/>
              <a:cs typeface="Courier New" panose="02070309020205020404" pitchFamily="49" charset="0"/>
            </a:rPr>
            <a:t>complete ................................03 </a:t>
          </a:r>
        </a:p>
        <a:p>
          <a:r>
            <a:rPr lang="en-US" sz="800">
              <a:solidFill>
                <a:schemeClr val="tx1"/>
              </a:solidFill>
              <a:effectLst/>
              <a:latin typeface="Courier New" panose="02070309020205020404" pitchFamily="49" charset="0"/>
              <a:ea typeface="+mn-ea"/>
              <a:cs typeface="Courier New" panose="02070309020205020404" pitchFamily="49" charset="0"/>
            </a:rPr>
            <a:t>Secondary (Grade 11-12)</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incomplete ................................04</a:t>
          </a:r>
        </a:p>
        <a:p>
          <a:r>
            <a:rPr lang="en-US" sz="800">
              <a:solidFill>
                <a:schemeClr val="tx1"/>
              </a:solidFill>
              <a:effectLst/>
              <a:latin typeface="Courier New" panose="02070309020205020404" pitchFamily="49" charset="0"/>
              <a:ea typeface="+mn-ea"/>
              <a:cs typeface="Courier New" panose="02070309020205020404" pitchFamily="49" charset="0"/>
            </a:rPr>
            <a:t>Secondary </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(Grade 11-12) </a:t>
          </a:r>
          <a:r>
            <a:rPr lang="en-US" sz="800">
              <a:solidFill>
                <a:schemeClr val="tx1"/>
              </a:solidFill>
              <a:effectLst/>
              <a:latin typeface="Courier New" panose="02070309020205020404" pitchFamily="49" charset="0"/>
              <a:ea typeface="+mn-ea"/>
              <a:cs typeface="Courier New" panose="02070309020205020404" pitchFamily="49" charset="0"/>
            </a:rPr>
            <a:t>complete ................................05</a:t>
          </a:r>
        </a:p>
        <a:p>
          <a:r>
            <a:rPr lang="en-US" sz="800">
              <a:solidFill>
                <a:schemeClr val="tx1"/>
              </a:solidFill>
              <a:effectLst/>
              <a:latin typeface="Courier New" panose="02070309020205020404" pitchFamily="49" charset="0"/>
              <a:ea typeface="+mn-ea"/>
              <a:cs typeface="Courier New" panose="02070309020205020404" pitchFamily="49" charset="0"/>
            </a:rPr>
            <a:t>Intermediate Diploma incomplete.06</a:t>
          </a:r>
        </a:p>
        <a:p>
          <a:r>
            <a:rPr lang="en-US" sz="800">
              <a:solidFill>
                <a:schemeClr val="tx1"/>
              </a:solidFill>
              <a:effectLst/>
              <a:latin typeface="Courier New" panose="02070309020205020404" pitchFamily="49" charset="0"/>
              <a:ea typeface="+mn-ea"/>
              <a:cs typeface="Courier New" panose="02070309020205020404" pitchFamily="49" charset="0"/>
            </a:rPr>
            <a:t>Intermediate Diploma complete ..07</a:t>
          </a:r>
        </a:p>
        <a:p>
          <a:r>
            <a:rPr lang="en-US" sz="800">
              <a:solidFill>
                <a:schemeClr val="tx1"/>
              </a:solidFill>
              <a:effectLst/>
              <a:latin typeface="Courier New" panose="02070309020205020404" pitchFamily="49" charset="0"/>
              <a:ea typeface="+mn-ea"/>
              <a:cs typeface="Courier New" panose="02070309020205020404" pitchFamily="49" charset="0"/>
            </a:rPr>
            <a:t>Bachelor incomplete ............08</a:t>
          </a:r>
        </a:p>
        <a:p>
          <a:r>
            <a:rPr lang="en-US" sz="800">
              <a:solidFill>
                <a:schemeClr val="tx1"/>
              </a:solidFill>
              <a:effectLst/>
              <a:latin typeface="Courier New" panose="02070309020205020404" pitchFamily="49" charset="0"/>
              <a:ea typeface="+mn-ea"/>
              <a:cs typeface="Courier New" panose="02070309020205020404" pitchFamily="49" charset="0"/>
            </a:rPr>
            <a:t>Bachelor complete or higher ....09</a:t>
          </a:r>
        </a:p>
        <a:p>
          <a:r>
            <a:rPr lang="en-US" sz="800">
              <a:solidFill>
                <a:schemeClr val="tx1"/>
              </a:solidFill>
              <a:effectLst/>
              <a:latin typeface="Courier New" panose="02070309020205020404" pitchFamily="49" charset="0"/>
              <a:ea typeface="+mn-ea"/>
              <a:cs typeface="Courier New" panose="02070309020205020404" pitchFamily="49" charset="0"/>
            </a:rPr>
            <a:t>Other</a:t>
          </a:r>
          <a:r>
            <a:rPr lang="en-US" sz="800" baseline="0">
              <a:solidFill>
                <a:schemeClr val="tx1"/>
              </a:solidFill>
              <a:effectLst/>
              <a:latin typeface="Courier New" panose="02070309020205020404" pitchFamily="49" charset="0"/>
              <a:ea typeface="+mn-ea"/>
              <a:cs typeface="Courier New" panose="02070309020205020404" pitchFamily="49" charset="0"/>
            </a:rPr>
            <a:t>(Specify)</a:t>
          </a:r>
          <a:r>
            <a:rPr lang="en-US" sz="800">
              <a:solidFill>
                <a:schemeClr val="tx1"/>
              </a:solidFill>
              <a:effectLst/>
              <a:latin typeface="Courier New" panose="02070309020205020404" pitchFamily="49" charset="0"/>
              <a:ea typeface="+mn-ea"/>
              <a:cs typeface="Courier New" panose="02070309020205020404" pitchFamily="49" charset="0"/>
            </a:rPr>
            <a:t>..................10</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3</xdr:row>
      <xdr:rowOff>466725</xdr:rowOff>
    </xdr:from>
    <xdr:ext cx="2438400" cy="673261"/>
    <xdr:sp macro="" textlink="">
      <xdr:nvSpPr>
        <xdr:cNvPr id="9" name="TextBox 51">
          <a:extLst>
            <a:ext uri="{FF2B5EF4-FFF2-40B4-BE49-F238E27FC236}">
              <a16:creationId xmlns:a16="http://schemas.microsoft.com/office/drawing/2014/main" id="{F293F997-0B23-42BB-A82E-FA415704ACCB}"/>
            </a:ext>
          </a:extLst>
        </xdr:cNvPr>
        <xdr:cNvSpPr txBox="1"/>
      </xdr:nvSpPr>
      <xdr:spPr>
        <a:xfrm>
          <a:off x="0" y="1012825"/>
          <a:ext cx="2438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a:t>
          </a:r>
          <a:r>
            <a:rPr lang="en-US" sz="800">
              <a:solidFill>
                <a:sysClr val="windowText" lastClr="000000"/>
              </a:solidFill>
              <a:effectLst/>
              <a:latin typeface="Courier New" panose="02070309020205020404" pitchFamily="49" charset="0"/>
              <a:ea typeface="+mn-ea"/>
              <a:cs typeface="Courier New" panose="02070309020205020404" pitchFamily="49" charset="0"/>
            </a:rPr>
            <a:t>or less than one day.....1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Several days........................2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More than half 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day </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Nearly everyday.....................4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Refused.............................</a:t>
          </a:r>
          <a:r>
            <a:rPr lang="en-US" sz="800">
              <a:solidFill>
                <a:schemeClr val="tx1"/>
              </a:solidFill>
              <a:effectLst/>
              <a:latin typeface="Courier New" panose="02070309020205020404" pitchFamily="49" charset="0"/>
              <a:ea typeface="+mn-ea"/>
              <a:cs typeface="Courier New" panose="02070309020205020404" pitchFamily="49" charset="0"/>
            </a:rPr>
            <a:t>5</a:t>
          </a:r>
        </a:p>
      </xdr:txBody>
    </xdr:sp>
    <xdr:clientData/>
  </xdr:oneCellAnchor>
  <xdr:oneCellAnchor>
    <xdr:from>
      <xdr:col>14</xdr:col>
      <xdr:colOff>104774</xdr:colOff>
      <xdr:row>3</xdr:row>
      <xdr:rowOff>1123950</xdr:rowOff>
    </xdr:from>
    <xdr:ext cx="1514475" cy="324704"/>
    <xdr:sp macro="" textlink="">
      <xdr:nvSpPr>
        <xdr:cNvPr id="14" name="TextBox 16">
          <a:extLst>
            <a:ext uri="{FF2B5EF4-FFF2-40B4-BE49-F238E27FC236}">
              <a16:creationId xmlns:a16="http://schemas.microsoft.com/office/drawing/2014/main" id="{74E3B2CB-4FAE-439E-92D3-DCB519AD2177}"/>
            </a:ext>
            <a:ext uri="{147F2762-F138-4A5C-976F-8EAC2B608ADB}">
              <a16:predDERef xmlns:a16="http://schemas.microsoft.com/office/drawing/2014/main" pred="{674213E3-3542-46D4-84B9-D72D918D48B2}"/>
            </a:ext>
          </a:extLst>
        </xdr:cNvPr>
        <xdr:cNvSpPr txBox="1"/>
      </xdr:nvSpPr>
      <xdr:spPr>
        <a:xfrm>
          <a:off x="31080074" y="1720850"/>
          <a:ext cx="15144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22</xdr:col>
      <xdr:colOff>57150</xdr:colOff>
      <xdr:row>3</xdr:row>
      <xdr:rowOff>1733550</xdr:rowOff>
    </xdr:from>
    <xdr:ext cx="971550" cy="324704"/>
    <xdr:sp macro="" textlink="">
      <xdr:nvSpPr>
        <xdr:cNvPr id="15" name="TextBox 16">
          <a:extLst>
            <a:ext uri="{FF2B5EF4-FFF2-40B4-BE49-F238E27FC236}">
              <a16:creationId xmlns:a16="http://schemas.microsoft.com/office/drawing/2014/main" id="{7CC4E72A-2523-4CB6-AF38-4A7B667EFD27}"/>
            </a:ext>
            <a:ext uri="{147F2762-F138-4A5C-976F-8EAC2B608ADB}">
              <a16:predDERef xmlns:a16="http://schemas.microsoft.com/office/drawing/2014/main" pred="{674213E3-3542-46D4-84B9-D72D918D48B2}"/>
            </a:ext>
          </a:extLst>
        </xdr:cNvPr>
        <xdr:cNvSpPr txBox="1"/>
      </xdr:nvSpPr>
      <xdr:spPr>
        <a:xfrm>
          <a:off x="48406050" y="2330450"/>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23</xdr:col>
      <xdr:colOff>38100</xdr:colOff>
      <xdr:row>3</xdr:row>
      <xdr:rowOff>1685925</xdr:rowOff>
    </xdr:from>
    <xdr:ext cx="971550" cy="324704"/>
    <xdr:sp macro="" textlink="">
      <xdr:nvSpPr>
        <xdr:cNvPr id="17" name="TextBox 16">
          <a:extLst>
            <a:ext uri="{FF2B5EF4-FFF2-40B4-BE49-F238E27FC236}">
              <a16:creationId xmlns:a16="http://schemas.microsoft.com/office/drawing/2014/main" id="{A16CFA2E-3041-459E-8D91-D23F5241D459}"/>
            </a:ext>
            <a:ext uri="{147F2762-F138-4A5C-976F-8EAC2B608ADB}">
              <a16:predDERef xmlns:a16="http://schemas.microsoft.com/office/drawing/2014/main" pred="{674213E3-3542-46D4-84B9-D72D918D48B2}"/>
            </a:ext>
          </a:extLst>
        </xdr:cNvPr>
        <xdr:cNvSpPr txBox="1"/>
      </xdr:nvSpPr>
      <xdr:spPr>
        <a:xfrm>
          <a:off x="49618900" y="228282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24</xdr:col>
      <xdr:colOff>0</xdr:colOff>
      <xdr:row>3</xdr:row>
      <xdr:rowOff>876300</xdr:rowOff>
    </xdr:from>
    <xdr:ext cx="1438275" cy="324704"/>
    <xdr:sp macro="" textlink="">
      <xdr:nvSpPr>
        <xdr:cNvPr id="20" name="TextBox 16">
          <a:extLst>
            <a:ext uri="{FF2B5EF4-FFF2-40B4-BE49-F238E27FC236}">
              <a16:creationId xmlns:a16="http://schemas.microsoft.com/office/drawing/2014/main" id="{C7D4540D-78F3-4AA3-AEA5-1090626187C8}"/>
            </a:ext>
            <a:ext uri="{147F2762-F138-4A5C-976F-8EAC2B608ADB}">
              <a16:predDERef xmlns:a16="http://schemas.microsoft.com/office/drawing/2014/main" pred="{674213E3-3542-46D4-84B9-D72D918D48B2}"/>
            </a:ext>
          </a:extLst>
        </xdr:cNvPr>
        <xdr:cNvSpPr txBox="1"/>
      </xdr:nvSpPr>
      <xdr:spPr>
        <a:xfrm>
          <a:off x="50812700" y="1473200"/>
          <a:ext cx="14382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 SECTION</a:t>
          </a:r>
        </a:p>
      </xdr:txBody>
    </xdr:sp>
    <xdr:clientData/>
  </xdr:oneCellAnchor>
  <xdr:oneCellAnchor>
    <xdr:from>
      <xdr:col>25</xdr:col>
      <xdr:colOff>47625</xdr:colOff>
      <xdr:row>3</xdr:row>
      <xdr:rowOff>962025</xdr:rowOff>
    </xdr:from>
    <xdr:ext cx="971550" cy="324704"/>
    <xdr:sp macro="" textlink="">
      <xdr:nvSpPr>
        <xdr:cNvPr id="21" name="TextBox 16">
          <a:extLst>
            <a:ext uri="{FF2B5EF4-FFF2-40B4-BE49-F238E27FC236}">
              <a16:creationId xmlns:a16="http://schemas.microsoft.com/office/drawing/2014/main" id="{C68F262D-6A18-46B2-89BA-E79EB8D7ACAB}"/>
            </a:ext>
            <a:ext uri="{147F2762-F138-4A5C-976F-8EAC2B608ADB}">
              <a16:predDERef xmlns:a16="http://schemas.microsoft.com/office/drawing/2014/main" pred="{674213E3-3542-46D4-84B9-D72D918D48B2}"/>
            </a:ext>
          </a:extLst>
        </xdr:cNvPr>
        <xdr:cNvSpPr txBox="1"/>
      </xdr:nvSpPr>
      <xdr:spPr>
        <a:xfrm>
          <a:off x="52473225" y="155892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1</xdr:col>
      <xdr:colOff>73025</xdr:colOff>
      <xdr:row>3</xdr:row>
      <xdr:rowOff>501650</xdr:rowOff>
    </xdr:from>
    <xdr:ext cx="2438400" cy="673261"/>
    <xdr:sp macro="" textlink="">
      <xdr:nvSpPr>
        <xdr:cNvPr id="24" name="TextBox 51">
          <a:extLst>
            <a:ext uri="{FF2B5EF4-FFF2-40B4-BE49-F238E27FC236}">
              <a16:creationId xmlns:a16="http://schemas.microsoft.com/office/drawing/2014/main" id="{8A02B435-882A-F842-8D23-279058A6B1D9}"/>
            </a:ext>
          </a:extLst>
        </xdr:cNvPr>
        <xdr:cNvSpPr txBox="1"/>
      </xdr:nvSpPr>
      <xdr:spPr>
        <a:xfrm>
          <a:off x="2714625" y="1047750"/>
          <a:ext cx="2438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or </a:t>
          </a:r>
          <a:r>
            <a:rPr lang="en-US" sz="800">
              <a:solidFill>
                <a:sysClr val="windowText" lastClr="000000"/>
              </a:solidFill>
              <a:effectLst/>
              <a:latin typeface="Courier New" panose="02070309020205020404" pitchFamily="49" charset="0"/>
              <a:ea typeface="+mn-ea"/>
              <a:cs typeface="Courier New" panose="02070309020205020404" pitchFamily="49" charset="0"/>
            </a:rPr>
            <a:t>less than one day.....1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Several days........................2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More than half 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day </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Nearly everyday.....................4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Refused.............................</a:t>
          </a:r>
          <a:r>
            <a:rPr lang="en-US" sz="800">
              <a:solidFill>
                <a:schemeClr val="tx1"/>
              </a:solidFill>
              <a:effectLst/>
              <a:latin typeface="Courier New" panose="02070309020205020404" pitchFamily="49" charset="0"/>
              <a:ea typeface="+mn-ea"/>
              <a:cs typeface="Courier New" panose="02070309020205020404" pitchFamily="49" charset="0"/>
            </a:rPr>
            <a:t>5</a:t>
          </a:r>
        </a:p>
      </xdr:txBody>
    </xdr:sp>
    <xdr:clientData/>
  </xdr:oneCellAnchor>
  <xdr:oneCellAnchor>
    <xdr:from>
      <xdr:col>2</xdr:col>
      <xdr:colOff>114300</xdr:colOff>
      <xdr:row>3</xdr:row>
      <xdr:rowOff>508000</xdr:rowOff>
    </xdr:from>
    <xdr:ext cx="2438400" cy="673261"/>
    <xdr:sp macro="" textlink="">
      <xdr:nvSpPr>
        <xdr:cNvPr id="25" name="TextBox 51">
          <a:extLst>
            <a:ext uri="{FF2B5EF4-FFF2-40B4-BE49-F238E27FC236}">
              <a16:creationId xmlns:a16="http://schemas.microsoft.com/office/drawing/2014/main" id="{112EA605-D99C-7642-9CE7-6D3B9DAA7131}"/>
            </a:ext>
          </a:extLst>
        </xdr:cNvPr>
        <xdr:cNvSpPr txBox="1"/>
      </xdr:nvSpPr>
      <xdr:spPr>
        <a:xfrm>
          <a:off x="5372100" y="1054100"/>
          <a:ext cx="2438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or less </a:t>
          </a:r>
          <a:r>
            <a:rPr lang="en-US" sz="800">
              <a:solidFill>
                <a:sysClr val="windowText" lastClr="000000"/>
              </a:solidFill>
              <a:effectLst/>
              <a:latin typeface="Courier New" panose="02070309020205020404" pitchFamily="49" charset="0"/>
              <a:ea typeface="+mn-ea"/>
              <a:cs typeface="Courier New" panose="02070309020205020404" pitchFamily="49" charset="0"/>
            </a:rPr>
            <a:t>than one day.....1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Several days........................2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More than half 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day </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Nearly everyday.....................</a:t>
          </a:r>
          <a:r>
            <a:rPr lang="en-US" sz="800">
              <a:solidFill>
                <a:schemeClr val="tx1"/>
              </a:solidFill>
              <a:effectLst/>
              <a:latin typeface="Courier New" panose="02070309020205020404" pitchFamily="49" charset="0"/>
              <a:ea typeface="+mn-ea"/>
              <a:cs typeface="Courier New" panose="02070309020205020404" pitchFamily="49" charset="0"/>
            </a:rPr>
            <a:t>4</a:t>
          </a:r>
        </a:p>
        <a:p>
          <a:r>
            <a:rPr lang="en-US" sz="800">
              <a:solidFill>
                <a:schemeClr val="tx1"/>
              </a:solidFill>
              <a:effectLst/>
              <a:latin typeface="Courier New" panose="02070309020205020404" pitchFamily="49" charset="0"/>
              <a:ea typeface="+mn-ea"/>
              <a:cs typeface="Courier New" panose="02070309020205020404" pitchFamily="49" charset="0"/>
            </a:rPr>
            <a:t>Refused.............................5</a:t>
          </a:r>
        </a:p>
      </xdr:txBody>
    </xdr:sp>
    <xdr:clientData/>
  </xdr:oneCellAnchor>
  <xdr:oneCellAnchor>
    <xdr:from>
      <xdr:col>3</xdr:col>
      <xdr:colOff>50800</xdr:colOff>
      <xdr:row>3</xdr:row>
      <xdr:rowOff>508000</xdr:rowOff>
    </xdr:from>
    <xdr:ext cx="2438400" cy="673261"/>
    <xdr:sp macro="" textlink="">
      <xdr:nvSpPr>
        <xdr:cNvPr id="26" name="TextBox 51">
          <a:extLst>
            <a:ext uri="{FF2B5EF4-FFF2-40B4-BE49-F238E27FC236}">
              <a16:creationId xmlns:a16="http://schemas.microsoft.com/office/drawing/2014/main" id="{7147D90F-599C-974A-8B77-90364C5F72A0}"/>
            </a:ext>
          </a:extLst>
        </xdr:cNvPr>
        <xdr:cNvSpPr txBox="1"/>
      </xdr:nvSpPr>
      <xdr:spPr>
        <a:xfrm>
          <a:off x="8039100" y="1054100"/>
          <a:ext cx="2438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or </a:t>
          </a:r>
          <a:r>
            <a:rPr lang="en-US" sz="800">
              <a:solidFill>
                <a:sysClr val="windowText" lastClr="000000"/>
              </a:solidFill>
              <a:effectLst/>
              <a:latin typeface="Courier New" panose="02070309020205020404" pitchFamily="49" charset="0"/>
              <a:ea typeface="+mn-ea"/>
              <a:cs typeface="Courier New" panose="02070309020205020404" pitchFamily="49" charset="0"/>
            </a:rPr>
            <a:t>less than one day.....1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Several days........................2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More than half 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day </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Nearly everyday.....................4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Refused.............................</a:t>
          </a:r>
          <a:r>
            <a:rPr lang="en-US" sz="800">
              <a:solidFill>
                <a:schemeClr val="tx1"/>
              </a:solidFill>
              <a:effectLst/>
              <a:latin typeface="Courier New" panose="02070309020205020404" pitchFamily="49" charset="0"/>
              <a:ea typeface="+mn-ea"/>
              <a:cs typeface="Courier New" panose="02070309020205020404" pitchFamily="49" charset="0"/>
            </a:rPr>
            <a:t>5</a:t>
          </a:r>
        </a:p>
      </xdr:txBody>
    </xdr:sp>
    <xdr:clientData/>
  </xdr:oneCellAnchor>
  <xdr:oneCellAnchor>
    <xdr:from>
      <xdr:col>15</xdr:col>
      <xdr:colOff>12700</xdr:colOff>
      <xdr:row>3</xdr:row>
      <xdr:rowOff>635000</xdr:rowOff>
    </xdr:from>
    <xdr:ext cx="1514475" cy="789447"/>
    <xdr:sp macro="" textlink="">
      <xdr:nvSpPr>
        <xdr:cNvPr id="27" name="TextBox 16">
          <a:extLst>
            <a:ext uri="{FF2B5EF4-FFF2-40B4-BE49-F238E27FC236}">
              <a16:creationId xmlns:a16="http://schemas.microsoft.com/office/drawing/2014/main" id="{070E4C56-6D52-BC45-8A9D-D17C4C2D3127}"/>
            </a:ext>
            <a:ext uri="{147F2762-F138-4A5C-976F-8EAC2B608ADB}">
              <a16:predDERef xmlns:a16="http://schemas.microsoft.com/office/drawing/2014/main" pred="{674213E3-3542-46D4-84B9-D72D918D48B2}"/>
            </a:ext>
          </a:extLst>
        </xdr:cNvPr>
        <xdr:cNvSpPr txBox="1"/>
      </xdr:nvSpPr>
      <xdr:spPr>
        <a:xfrm>
          <a:off x="32639000" y="1231900"/>
          <a:ext cx="1514475"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If "YES", continue</a:t>
          </a:r>
          <a:r>
            <a:rPr lang="en-US" sz="800" b="0" baseline="0">
              <a:solidFill>
                <a:sysClr val="windowText" lastClr="000000"/>
              </a:solidFill>
              <a:latin typeface="Courier New" pitchFamily="49" charset="0"/>
              <a:cs typeface="Courier New" pitchFamily="49" charset="0"/>
            </a:rPr>
            <a:t>.</a:t>
          </a:r>
        </a:p>
        <a:p>
          <a:r>
            <a:rPr lang="en-US" sz="800" b="0" baseline="0">
              <a:solidFill>
                <a:sysClr val="windowText" lastClr="000000"/>
              </a:solidFill>
              <a:latin typeface="Courier New" pitchFamily="49" charset="0"/>
              <a:cs typeface="Courier New" pitchFamily="49" charset="0"/>
            </a:rPr>
            <a:t>If "NO", skip to Q10d.</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16</xdr:col>
      <xdr:colOff>12700</xdr:colOff>
      <xdr:row>3</xdr:row>
      <xdr:rowOff>939800</xdr:rowOff>
    </xdr:from>
    <xdr:ext cx="1514475" cy="673261"/>
    <xdr:sp macro="" textlink="">
      <xdr:nvSpPr>
        <xdr:cNvPr id="31" name="TextBox 16">
          <a:extLst>
            <a:ext uri="{FF2B5EF4-FFF2-40B4-BE49-F238E27FC236}">
              <a16:creationId xmlns:a16="http://schemas.microsoft.com/office/drawing/2014/main" id="{729C7405-1978-344B-86B7-602B4BB63EF9}"/>
            </a:ext>
            <a:ext uri="{147F2762-F138-4A5C-976F-8EAC2B608ADB}">
              <a16:predDERef xmlns:a16="http://schemas.microsoft.com/office/drawing/2014/main" pred="{674213E3-3542-46D4-84B9-D72D918D48B2}"/>
            </a:ext>
          </a:extLst>
        </xdr:cNvPr>
        <xdr:cNvSpPr txBox="1"/>
      </xdr:nvSpPr>
      <xdr:spPr>
        <a:xfrm>
          <a:off x="34290000" y="1536700"/>
          <a:ext cx="151447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One....1</a:t>
          </a:r>
        </a:p>
        <a:p>
          <a:r>
            <a:rPr lang="en-US" sz="800" b="0">
              <a:solidFill>
                <a:sysClr val="windowText" lastClr="000000"/>
              </a:solidFill>
              <a:latin typeface="Courier New" pitchFamily="49" charset="0"/>
              <a:cs typeface="Courier New" pitchFamily="49" charset="0"/>
            </a:rPr>
            <a:t>Two....2</a:t>
          </a:r>
        </a:p>
        <a:p>
          <a:r>
            <a:rPr lang="en-US" sz="800" b="0">
              <a:solidFill>
                <a:sysClr val="windowText" lastClr="000000"/>
              </a:solidFill>
              <a:latin typeface="Courier New" pitchFamily="49" charset="0"/>
              <a:cs typeface="Courier New" pitchFamily="49" charset="0"/>
            </a:rPr>
            <a:t>More</a:t>
          </a:r>
          <a:r>
            <a:rPr lang="en-US" sz="800" b="0" baseline="0">
              <a:solidFill>
                <a:sysClr val="windowText" lastClr="000000"/>
              </a:solidFill>
              <a:latin typeface="Courier New" pitchFamily="49" charset="0"/>
              <a:cs typeface="Courier New" pitchFamily="49" charset="0"/>
            </a:rPr>
            <a:t> than two...3</a:t>
          </a:r>
        </a:p>
        <a:p>
          <a:r>
            <a:rPr lang="en-US" sz="800" b="0" baseline="0">
              <a:solidFill>
                <a:sysClr val="windowText" lastClr="000000"/>
              </a:solidFill>
              <a:latin typeface="Courier New" pitchFamily="49" charset="0"/>
              <a:cs typeface="Courier New" pitchFamily="49" charset="0"/>
            </a:rPr>
            <a:t>Do not know.....4</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16</xdr:col>
      <xdr:colOff>1638300</xdr:colOff>
      <xdr:row>3</xdr:row>
      <xdr:rowOff>368300</xdr:rowOff>
    </xdr:from>
    <xdr:ext cx="1514475" cy="1138004"/>
    <xdr:sp macro="" textlink="">
      <xdr:nvSpPr>
        <xdr:cNvPr id="32" name="TextBox 16">
          <a:extLst>
            <a:ext uri="{FF2B5EF4-FFF2-40B4-BE49-F238E27FC236}">
              <a16:creationId xmlns:a16="http://schemas.microsoft.com/office/drawing/2014/main" id="{7AD05135-6F0C-164E-B715-C22EA498216C}"/>
            </a:ext>
            <a:ext uri="{147F2762-F138-4A5C-976F-8EAC2B608ADB}">
              <a16:predDERef xmlns:a16="http://schemas.microsoft.com/office/drawing/2014/main" pred="{674213E3-3542-46D4-84B9-D72D918D48B2}"/>
            </a:ext>
          </a:extLst>
        </xdr:cNvPr>
        <xdr:cNvSpPr txBox="1"/>
      </xdr:nvSpPr>
      <xdr:spPr>
        <a:xfrm>
          <a:off x="35915600" y="965200"/>
          <a:ext cx="1514475"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Pfizer..1</a:t>
          </a:r>
        </a:p>
        <a:p>
          <a:r>
            <a:rPr lang="en-US" sz="800" b="0">
              <a:solidFill>
                <a:sysClr val="windowText" lastClr="000000"/>
              </a:solidFill>
              <a:latin typeface="Courier New" pitchFamily="49" charset="0"/>
              <a:cs typeface="Courier New" pitchFamily="49" charset="0"/>
            </a:rPr>
            <a:t>Moderna...2</a:t>
          </a:r>
        </a:p>
        <a:p>
          <a:r>
            <a:rPr lang="en-US" sz="800" b="0">
              <a:solidFill>
                <a:sysClr val="windowText" lastClr="000000"/>
              </a:solidFill>
              <a:latin typeface="Courier New" pitchFamily="49" charset="0"/>
              <a:cs typeface="Courier New" pitchFamily="49" charset="0"/>
            </a:rPr>
            <a:t>Astrazeneca...3</a:t>
          </a:r>
        </a:p>
        <a:p>
          <a:r>
            <a:rPr lang="en-US" sz="800" b="0">
              <a:solidFill>
                <a:sysClr val="windowText" lastClr="000000"/>
              </a:solidFill>
              <a:latin typeface="Courier New" pitchFamily="49" charset="0"/>
              <a:cs typeface="Courier New" pitchFamily="49" charset="0"/>
            </a:rPr>
            <a:t>Sinovac......4</a:t>
          </a:r>
        </a:p>
        <a:p>
          <a:r>
            <a:rPr lang="en-US" sz="800" b="0">
              <a:solidFill>
                <a:sysClr val="windowText" lastClr="000000"/>
              </a:solidFill>
              <a:latin typeface="Courier New" pitchFamily="49" charset="0"/>
              <a:cs typeface="Courier New" pitchFamily="49" charset="0"/>
            </a:rPr>
            <a:t>Sputnik....5</a:t>
          </a:r>
        </a:p>
        <a:p>
          <a:r>
            <a:rPr lang="en-US" sz="800" b="0">
              <a:solidFill>
                <a:sysClr val="windowText" lastClr="000000"/>
              </a:solidFill>
              <a:latin typeface="Courier New" pitchFamily="49" charset="0"/>
              <a:cs typeface="Courier New" pitchFamily="49" charset="0"/>
            </a:rPr>
            <a:t>J&amp;J.......6</a:t>
          </a:r>
        </a:p>
        <a:p>
          <a:r>
            <a:rPr lang="en-US" sz="800" b="0">
              <a:solidFill>
                <a:sysClr val="windowText" lastClr="000000"/>
              </a:solidFill>
              <a:latin typeface="Courier New" pitchFamily="49" charset="0"/>
              <a:cs typeface="Courier New" pitchFamily="49" charset="0"/>
            </a:rPr>
            <a:t>Covid</a:t>
          </a:r>
          <a:r>
            <a:rPr lang="en-US" sz="800" b="0" baseline="0">
              <a:solidFill>
                <a:sysClr val="windowText" lastClr="000000"/>
              </a:solidFill>
              <a:latin typeface="Courier New" pitchFamily="49" charset="0"/>
              <a:cs typeface="Courier New" pitchFamily="49" charset="0"/>
            </a:rPr>
            <a:t> shield....7</a:t>
          </a:r>
        </a:p>
        <a:p>
          <a:r>
            <a:rPr lang="en-US" sz="800" b="0" baseline="0">
              <a:solidFill>
                <a:sysClr val="windowText" lastClr="000000"/>
              </a:solidFill>
              <a:latin typeface="Courier New" pitchFamily="49" charset="0"/>
              <a:cs typeface="Courier New" pitchFamily="49" charset="0"/>
            </a:rPr>
            <a:t>Other (specify).....8</a:t>
          </a:r>
        </a:p>
        <a:p>
          <a:r>
            <a:rPr lang="en-US" sz="800" b="0" baseline="0">
              <a:solidFill>
                <a:sysClr val="windowText" lastClr="000000"/>
              </a:solidFill>
              <a:latin typeface="Courier New" pitchFamily="49" charset="0"/>
              <a:cs typeface="Courier New" pitchFamily="49" charset="0"/>
            </a:rPr>
            <a:t>Don't know .....-99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18</xdr:col>
      <xdr:colOff>12700</xdr:colOff>
      <xdr:row>3</xdr:row>
      <xdr:rowOff>939800</xdr:rowOff>
    </xdr:from>
    <xdr:ext cx="1514475" cy="905633"/>
    <xdr:sp macro="" textlink="">
      <xdr:nvSpPr>
        <xdr:cNvPr id="33" name="TextBox 16">
          <a:extLst>
            <a:ext uri="{FF2B5EF4-FFF2-40B4-BE49-F238E27FC236}">
              <a16:creationId xmlns:a16="http://schemas.microsoft.com/office/drawing/2014/main" id="{85CBD007-E2F4-FD40-A992-F7C70B9AD9E1}"/>
            </a:ext>
            <a:ext uri="{147F2762-F138-4A5C-976F-8EAC2B608ADB}">
              <a16:predDERef xmlns:a16="http://schemas.microsoft.com/office/drawing/2014/main" pred="{674213E3-3542-46D4-84B9-D72D918D48B2}"/>
            </a:ext>
          </a:extLst>
        </xdr:cNvPr>
        <xdr:cNvSpPr txBox="1"/>
      </xdr:nvSpPr>
      <xdr:spPr>
        <a:xfrm>
          <a:off x="37592000" y="1536700"/>
          <a:ext cx="151447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Not sure ...3</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If "YES",</a:t>
          </a:r>
          <a:r>
            <a:rPr lang="en-US" sz="800" b="0" baseline="0">
              <a:solidFill>
                <a:sysClr val="windowText" lastClr="000000"/>
              </a:solidFill>
              <a:latin typeface="Courier New" pitchFamily="49" charset="0"/>
              <a:cs typeface="Courier New" pitchFamily="49" charset="0"/>
            </a:rPr>
            <a:t> skip to 10f. </a:t>
          </a:r>
        </a:p>
        <a:p>
          <a:r>
            <a:rPr lang="en-US" sz="800" b="0" baseline="0">
              <a:solidFill>
                <a:sysClr val="windowText" lastClr="000000"/>
              </a:solidFill>
              <a:latin typeface="Courier New" pitchFamily="49" charset="0"/>
              <a:cs typeface="Courier New" pitchFamily="49" charset="0"/>
            </a:rPr>
            <a:t>Otherwise, continue.</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20</xdr:col>
      <xdr:colOff>25400</xdr:colOff>
      <xdr:row>3</xdr:row>
      <xdr:rowOff>825500</xdr:rowOff>
    </xdr:from>
    <xdr:ext cx="1625600" cy="1138004"/>
    <xdr:sp macro="" textlink="">
      <xdr:nvSpPr>
        <xdr:cNvPr id="34" name="TextBox 16">
          <a:extLst>
            <a:ext uri="{FF2B5EF4-FFF2-40B4-BE49-F238E27FC236}">
              <a16:creationId xmlns:a16="http://schemas.microsoft.com/office/drawing/2014/main" id="{A9402186-6211-B14E-98D3-B901C2794510}"/>
            </a:ext>
            <a:ext uri="{147F2762-F138-4A5C-976F-8EAC2B608ADB}">
              <a16:predDERef xmlns:a16="http://schemas.microsoft.com/office/drawing/2014/main" pred="{674213E3-3542-46D4-84B9-D72D918D48B2}"/>
            </a:ext>
          </a:extLst>
        </xdr:cNvPr>
        <xdr:cNvSpPr txBox="1"/>
      </xdr:nvSpPr>
      <xdr:spPr>
        <a:xfrm>
          <a:off x="42989500" y="1422400"/>
          <a:ext cx="1625600"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Very easy..1</a:t>
          </a:r>
        </a:p>
        <a:p>
          <a:r>
            <a:rPr lang="en-US" sz="800" b="0">
              <a:solidFill>
                <a:sysClr val="windowText" lastClr="000000"/>
              </a:solidFill>
              <a:latin typeface="Courier New" pitchFamily="49" charset="0"/>
              <a:cs typeface="Courier New" pitchFamily="49" charset="0"/>
            </a:rPr>
            <a:t>Somewhat easy...2</a:t>
          </a:r>
        </a:p>
        <a:p>
          <a:r>
            <a:rPr lang="en-US" sz="800" b="0">
              <a:solidFill>
                <a:sysClr val="windowText" lastClr="000000"/>
              </a:solidFill>
              <a:latin typeface="Courier New" pitchFamily="49" charset="0"/>
              <a:cs typeface="Courier New" pitchFamily="49" charset="0"/>
            </a:rPr>
            <a:t>Somewhat difficult...3</a:t>
          </a:r>
        </a:p>
        <a:p>
          <a:r>
            <a:rPr lang="en-US" sz="800" b="0">
              <a:solidFill>
                <a:sysClr val="windowText" lastClr="000000"/>
              </a:solidFill>
              <a:latin typeface="Courier New" pitchFamily="49" charset="0"/>
              <a:cs typeface="Courier New" pitchFamily="49" charset="0"/>
            </a:rPr>
            <a:t>Very difficult...4</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....-99</a:t>
          </a:r>
        </a:p>
        <a:p>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If "1" then skip to Q13. </a:t>
          </a:r>
        </a:p>
        <a:p>
          <a:r>
            <a:rPr lang="en-US" sz="800" b="0" baseline="0">
              <a:solidFill>
                <a:sysClr val="windowText" lastClr="000000"/>
              </a:solidFill>
              <a:latin typeface="Courier New" pitchFamily="49" charset="0"/>
              <a:cs typeface="Courier New" pitchFamily="49" charset="0"/>
            </a:rPr>
            <a:t>Otherwise, continue.</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21</xdr:col>
      <xdr:colOff>50800</xdr:colOff>
      <xdr:row>3</xdr:row>
      <xdr:rowOff>266700</xdr:rowOff>
    </xdr:from>
    <xdr:ext cx="2857500" cy="1968500"/>
    <xdr:sp macro="" textlink="">
      <xdr:nvSpPr>
        <xdr:cNvPr id="36" name="TextBox 16">
          <a:extLst>
            <a:ext uri="{FF2B5EF4-FFF2-40B4-BE49-F238E27FC236}">
              <a16:creationId xmlns:a16="http://schemas.microsoft.com/office/drawing/2014/main" id="{58A01D43-0B1D-484E-8851-FD728659878E}"/>
            </a:ext>
            <a:ext uri="{147F2762-F138-4A5C-976F-8EAC2B608ADB}">
              <a16:predDERef xmlns:a16="http://schemas.microsoft.com/office/drawing/2014/main" pred="{674213E3-3542-46D4-84B9-D72D918D48B2}"/>
            </a:ext>
          </a:extLst>
        </xdr:cNvPr>
        <xdr:cNvSpPr txBox="1"/>
      </xdr:nvSpPr>
      <xdr:spPr>
        <a:xfrm>
          <a:off x="44665900" y="863600"/>
          <a:ext cx="2857500" cy="1968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Cannot travel alone .</a:t>
          </a:r>
          <a:r>
            <a:rPr lang="en-US" sz="800" baseline="0">
              <a:solidFill>
                <a:schemeClr val="tx1"/>
              </a:solidFill>
              <a:effectLst/>
              <a:latin typeface="Courier New" panose="02070309020205020404" pitchFamily="49" charset="0"/>
              <a:ea typeface="+mn-ea"/>
              <a:cs typeface="Courier New" panose="02070309020205020404" pitchFamily="49" charset="0"/>
            </a:rPr>
            <a:t>.</a:t>
          </a:r>
          <a:r>
            <a:rPr lang="en-US" sz="800">
              <a:solidFill>
                <a:schemeClr val="tx1"/>
              </a:solidFill>
              <a:effectLst/>
              <a:latin typeface="Courier New" panose="02070309020205020404" pitchFamily="49" charset="0"/>
              <a:ea typeface="+mn-ea"/>
              <a:cs typeface="Courier New" panose="02070309020205020404" pitchFamily="49" charset="0"/>
            </a:rPr>
            <a:t>..1</a:t>
          </a:r>
        </a:p>
        <a:p>
          <a:r>
            <a:rPr lang="en-US" sz="800">
              <a:solidFill>
                <a:schemeClr val="tx1"/>
              </a:solidFill>
              <a:effectLst/>
              <a:latin typeface="Courier New" panose="02070309020205020404" pitchFamily="49" charset="0"/>
              <a:ea typeface="+mn-ea"/>
              <a:cs typeface="Courier New" panose="02070309020205020404" pitchFamily="49" charset="0"/>
            </a:rPr>
            <a:t>Too far away...2</a:t>
          </a:r>
        </a:p>
        <a:p>
          <a:r>
            <a:rPr lang="en-US" sz="800">
              <a:solidFill>
                <a:schemeClr val="tx1"/>
              </a:solidFill>
              <a:effectLst/>
              <a:latin typeface="Courier New" panose="02070309020205020404" pitchFamily="49" charset="0"/>
              <a:ea typeface="+mn-ea"/>
              <a:cs typeface="Courier New" panose="02070309020205020404" pitchFamily="49" charset="0"/>
            </a:rPr>
            <a:t>Don't</a:t>
          </a:r>
          <a:r>
            <a:rPr lang="en-US" sz="800" baseline="0">
              <a:solidFill>
                <a:schemeClr val="tx1"/>
              </a:solidFill>
              <a:effectLst/>
              <a:latin typeface="Courier New" panose="02070309020205020404" pitchFamily="49" charset="0"/>
              <a:ea typeface="+mn-ea"/>
              <a:cs typeface="Courier New" panose="02070309020205020404" pitchFamily="49" charset="0"/>
            </a:rPr>
            <a:t> know where to get the vaccine......3</a:t>
          </a:r>
        </a:p>
        <a:p>
          <a:r>
            <a:rPr lang="en-US" sz="800" baseline="0">
              <a:solidFill>
                <a:schemeClr val="tx1"/>
              </a:solidFill>
              <a:effectLst/>
              <a:latin typeface="Courier New" panose="02070309020205020404" pitchFamily="49" charset="0"/>
              <a:ea typeface="+mn-ea"/>
              <a:cs typeface="Courier New" panose="02070309020205020404" pitchFamily="49" charset="0"/>
            </a:rPr>
            <a:t>Not eligible for the vaccine...4</a:t>
          </a:r>
        </a:p>
        <a:p>
          <a:r>
            <a:rPr lang="en-US" sz="800" baseline="0">
              <a:solidFill>
                <a:schemeClr val="tx1"/>
              </a:solidFill>
              <a:effectLst/>
              <a:latin typeface="Courier New" panose="02070309020205020404" pitchFamily="49" charset="0"/>
              <a:ea typeface="+mn-ea"/>
              <a:cs typeface="Courier New" panose="02070309020205020404" pitchFamily="49" charset="0"/>
            </a:rPr>
            <a:t>Have a medical reason that makes me ineligiboe for the vaccine (eg. severe allergy to vaccines in the past)...5</a:t>
          </a:r>
        </a:p>
        <a:p>
          <a:r>
            <a:rPr lang="en-US" sz="800" baseline="0">
              <a:solidFill>
                <a:schemeClr val="tx1"/>
              </a:solidFill>
              <a:effectLst/>
              <a:latin typeface="Courier New" panose="02070309020205020404" pitchFamily="49" charset="0"/>
              <a:ea typeface="+mn-ea"/>
              <a:cs typeface="Courier New" panose="02070309020205020404" pitchFamily="49" charset="0"/>
            </a:rPr>
            <a:t>I don't have transportation...6</a:t>
          </a:r>
        </a:p>
        <a:p>
          <a:r>
            <a:rPr lang="en-US" sz="800" baseline="0">
              <a:solidFill>
                <a:schemeClr val="tx1"/>
              </a:solidFill>
              <a:effectLst/>
              <a:latin typeface="Courier New" panose="02070309020205020404" pitchFamily="49" charset="0"/>
              <a:ea typeface="+mn-ea"/>
              <a:cs typeface="Courier New" panose="02070309020205020404" pitchFamily="49" charset="0"/>
            </a:rPr>
            <a:t>Hours of operation are inconvenient...7</a:t>
          </a:r>
        </a:p>
        <a:p>
          <a:r>
            <a:rPr lang="en-US" sz="800" baseline="0">
              <a:solidFill>
                <a:schemeClr val="tx1"/>
              </a:solidFill>
              <a:effectLst/>
              <a:latin typeface="Courier New" panose="02070309020205020404" pitchFamily="49" charset="0"/>
              <a:ea typeface="+mn-ea"/>
              <a:cs typeface="Courier New" panose="02070309020205020404" pitchFamily="49" charset="0"/>
            </a:rPr>
            <a:t>Wait time is too long...8</a:t>
          </a:r>
        </a:p>
        <a:p>
          <a:r>
            <a:rPr lang="en-US" sz="800" baseline="0">
              <a:solidFill>
                <a:schemeClr val="tx1"/>
              </a:solidFill>
              <a:effectLst/>
              <a:latin typeface="Courier New" panose="02070309020205020404" pitchFamily="49" charset="0"/>
              <a:ea typeface="+mn-ea"/>
              <a:cs typeface="Courier New" panose="02070309020205020404" pitchFamily="49" charset="0"/>
            </a:rPr>
            <a:t>It is too difficult to find or make an appointment ...9</a:t>
          </a:r>
        </a:p>
        <a:p>
          <a:r>
            <a:rPr lang="en-US" sz="800" baseline="0">
              <a:solidFill>
                <a:schemeClr val="tx1"/>
              </a:solidFill>
              <a:effectLst/>
              <a:latin typeface="Courier New" panose="02070309020205020404" pitchFamily="49" charset="0"/>
              <a:ea typeface="+mn-ea"/>
              <a:cs typeface="Courier New" panose="02070309020205020404" pitchFamily="49" charset="0"/>
            </a:rPr>
            <a:t>I am too busy to get vaccinated ... 10</a:t>
          </a:r>
        </a:p>
        <a:p>
          <a:r>
            <a:rPr lang="en-US" sz="800" baseline="0">
              <a:solidFill>
                <a:schemeClr val="tx1"/>
              </a:solidFill>
              <a:effectLst/>
              <a:latin typeface="Courier New" panose="02070309020205020404" pitchFamily="49" charset="0"/>
              <a:ea typeface="+mn-ea"/>
              <a:cs typeface="Courier New" panose="02070309020205020404" pitchFamily="49" charset="0"/>
            </a:rPr>
            <a:t>Too difficult to arrange childcare...11</a:t>
          </a:r>
        </a:p>
        <a:p>
          <a:r>
            <a:rPr lang="en-US" sz="800" baseline="0">
              <a:solidFill>
                <a:schemeClr val="tx1"/>
              </a:solidFill>
              <a:effectLst/>
              <a:latin typeface="Courier New" panose="02070309020205020404" pitchFamily="49" charset="0"/>
              <a:ea typeface="+mn-ea"/>
              <a:cs typeface="Courier New" panose="02070309020205020404" pitchFamily="49" charset="0"/>
            </a:rPr>
            <a:t>Cannot take time off work...12</a:t>
          </a: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19</xdr:col>
      <xdr:colOff>12700</xdr:colOff>
      <xdr:row>3</xdr:row>
      <xdr:rowOff>355600</xdr:rowOff>
    </xdr:from>
    <xdr:ext cx="3530600" cy="2286000"/>
    <xdr:sp macro="" textlink="">
      <xdr:nvSpPr>
        <xdr:cNvPr id="37" name="TextBox 16">
          <a:extLst>
            <a:ext uri="{FF2B5EF4-FFF2-40B4-BE49-F238E27FC236}">
              <a16:creationId xmlns:a16="http://schemas.microsoft.com/office/drawing/2014/main" id="{2F11DD3D-F6DC-864C-8CF8-081B1D0C2739}"/>
            </a:ext>
            <a:ext uri="{147F2762-F138-4A5C-976F-8EAC2B608ADB}">
              <a16:predDERef xmlns:a16="http://schemas.microsoft.com/office/drawing/2014/main" pred="{674213E3-3542-46D4-84B9-D72D918D48B2}"/>
            </a:ext>
          </a:extLst>
        </xdr:cNvPr>
        <xdr:cNvSpPr txBox="1"/>
      </xdr:nvSpPr>
      <xdr:spPr>
        <a:xfrm>
          <a:off x="39243000" y="952500"/>
          <a:ext cx="3530600" cy="2286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I don't think it will work..1</a:t>
          </a:r>
        </a:p>
        <a:p>
          <a:r>
            <a:rPr lang="en-US" sz="800" b="0">
              <a:solidFill>
                <a:sysClr val="windowText" lastClr="000000"/>
              </a:solidFill>
              <a:latin typeface="Courier New" pitchFamily="49" charset="0"/>
              <a:cs typeface="Courier New" pitchFamily="49" charset="0"/>
            </a:rPr>
            <a:t>I am worried about the side effects...2</a:t>
          </a:r>
        </a:p>
        <a:p>
          <a:r>
            <a:rPr lang="en-US" sz="800" b="0">
              <a:solidFill>
                <a:sysClr val="windowText" lastClr="000000"/>
              </a:solidFill>
              <a:latin typeface="Courier New" pitchFamily="49" charset="0"/>
              <a:cs typeface="Courier New" pitchFamily="49" charset="0"/>
            </a:rPr>
            <a:t>I</a:t>
          </a:r>
          <a:r>
            <a:rPr lang="en-US" sz="800" b="0" baseline="0">
              <a:solidFill>
                <a:sysClr val="windowText" lastClr="000000"/>
              </a:solidFill>
              <a:latin typeface="Courier New" pitchFamily="49" charset="0"/>
              <a:cs typeface="Courier New" pitchFamily="49" charset="0"/>
            </a:rPr>
            <a:t> already had COVID-19</a:t>
          </a:r>
          <a:r>
            <a:rPr lang="en-US" sz="800" b="0">
              <a:solidFill>
                <a:sysClr val="windowText" lastClr="000000"/>
              </a:solidFill>
              <a:latin typeface="Courier New" pitchFamily="49" charset="0"/>
              <a:cs typeface="Courier New" pitchFamily="49" charset="0"/>
            </a:rPr>
            <a:t> ...3</a:t>
          </a:r>
        </a:p>
        <a:p>
          <a:r>
            <a:rPr lang="en-US" sz="800" b="0">
              <a:solidFill>
                <a:sysClr val="windowText" lastClr="000000"/>
              </a:solidFill>
              <a:latin typeface="Courier New" pitchFamily="49" charset="0"/>
              <a:cs typeface="Courier New" pitchFamily="49" charset="0"/>
            </a:rPr>
            <a:t>I am not enough at risk of contracting COVID-19...4</a:t>
          </a:r>
        </a:p>
        <a:p>
          <a:r>
            <a:rPr lang="en-US" sz="800" b="0">
              <a:solidFill>
                <a:sysClr val="windowText" lastClr="000000"/>
              </a:solidFill>
              <a:latin typeface="Courier New" pitchFamily="49" charset="0"/>
              <a:cs typeface="Courier New" pitchFamily="49" charset="0"/>
            </a:rPr>
            <a:t>In general, I don't trust vaccines....5</a:t>
          </a:r>
        </a:p>
        <a:p>
          <a:r>
            <a:rPr lang="en-US" sz="800" b="0">
              <a:solidFill>
                <a:sysClr val="windowText" lastClr="000000"/>
              </a:solidFill>
              <a:latin typeface="Courier New" pitchFamily="49" charset="0"/>
              <a:cs typeface="Courier New" pitchFamily="49" charset="0"/>
            </a:rPr>
            <a:t>It is against my religion.....6</a:t>
          </a:r>
        </a:p>
        <a:p>
          <a:r>
            <a:rPr lang="en-US" sz="800" b="0">
              <a:solidFill>
                <a:sysClr val="windowText" lastClr="000000"/>
              </a:solidFill>
              <a:latin typeface="Courier New" pitchFamily="49" charset="0"/>
              <a:cs typeface="Courier New" pitchFamily="49" charset="0"/>
            </a:rPr>
            <a:t>I am worried</a:t>
          </a:r>
          <a:r>
            <a:rPr lang="en-US" sz="800" b="0" baseline="0">
              <a:solidFill>
                <a:sysClr val="windowText" lastClr="000000"/>
              </a:solidFill>
              <a:latin typeface="Courier New" pitchFamily="49" charset="0"/>
              <a:cs typeface="Courier New" pitchFamily="49" charset="0"/>
            </a:rPr>
            <a:t> to get infected with COVID-19 at the health facility.....7</a:t>
          </a:r>
        </a:p>
        <a:p>
          <a:r>
            <a:rPr lang="en-US" sz="800" b="0" baseline="0">
              <a:solidFill>
                <a:sysClr val="windowText" lastClr="000000"/>
              </a:solidFill>
              <a:latin typeface="Courier New" pitchFamily="49" charset="0"/>
              <a:cs typeface="Courier New" pitchFamily="49" charset="0"/>
            </a:rPr>
            <a:t>Healh facility too far or too hard to get to....8</a:t>
          </a:r>
        </a:p>
        <a:p>
          <a:r>
            <a:rPr lang="en-US" sz="800" b="0" baseline="0">
              <a:solidFill>
                <a:sysClr val="windowText" lastClr="000000"/>
              </a:solidFill>
              <a:latin typeface="Courier New" pitchFamily="49" charset="0"/>
              <a:cs typeface="Courier New" pitchFamily="49" charset="0"/>
            </a:rPr>
            <a:t>It will take too long to get vaccinated/I do not have time to get vaccinated....9</a:t>
          </a:r>
        </a:p>
        <a:p>
          <a:r>
            <a:rPr lang="en-US" sz="800" b="0" baseline="0">
              <a:solidFill>
                <a:sysClr val="windowText" lastClr="000000"/>
              </a:solidFill>
              <a:latin typeface="Courier New" pitchFamily="49" charset="0"/>
              <a:cs typeface="Courier New" pitchFamily="49" charset="0"/>
            </a:rPr>
            <a:t>I don't think the vaccines available in my country are effective .....10</a:t>
          </a:r>
        </a:p>
        <a:p>
          <a:r>
            <a:rPr lang="en-US" sz="800" b="0" baseline="0">
              <a:solidFill>
                <a:sysClr val="windowText" lastClr="000000"/>
              </a:solidFill>
              <a:latin typeface="Courier New" pitchFamily="49" charset="0"/>
              <a:cs typeface="Courier New" pitchFamily="49" charset="0"/>
            </a:rPr>
            <a:t>I am not sure I will get the vaccine type I want ...11</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17</xdr:col>
      <xdr:colOff>76200</xdr:colOff>
      <xdr:row>3</xdr:row>
      <xdr:rowOff>1816100</xdr:rowOff>
    </xdr:from>
    <xdr:ext cx="1514475" cy="208519"/>
    <xdr:sp macro="" textlink="">
      <xdr:nvSpPr>
        <xdr:cNvPr id="38" name="TextBox 16">
          <a:extLst>
            <a:ext uri="{FF2B5EF4-FFF2-40B4-BE49-F238E27FC236}">
              <a16:creationId xmlns:a16="http://schemas.microsoft.com/office/drawing/2014/main" id="{94417EEF-0E87-4145-9237-049499F9CD3D}"/>
            </a:ext>
            <a:ext uri="{147F2762-F138-4A5C-976F-8EAC2B608ADB}">
              <a16:predDERef xmlns:a16="http://schemas.microsoft.com/office/drawing/2014/main" pred="{674213E3-3542-46D4-84B9-D72D918D48B2}"/>
            </a:ext>
          </a:extLst>
        </xdr:cNvPr>
        <xdr:cNvSpPr txBox="1"/>
      </xdr:nvSpPr>
      <xdr:spPr>
        <a:xfrm>
          <a:off x="36004500" y="2413000"/>
          <a:ext cx="1514475"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Skip to</a:t>
          </a:r>
          <a:r>
            <a:rPr lang="en-US" sz="800" b="0" baseline="0">
              <a:solidFill>
                <a:sysClr val="windowText" lastClr="000000"/>
              </a:solidFill>
              <a:latin typeface="Courier New" pitchFamily="49" charset="0"/>
              <a:cs typeface="Courier New" pitchFamily="49" charset="0"/>
            </a:rPr>
            <a:t> Q13.</a:t>
          </a:r>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6</xdr:col>
      <xdr:colOff>76200</xdr:colOff>
      <xdr:row>3</xdr:row>
      <xdr:rowOff>504825</xdr:rowOff>
    </xdr:from>
    <xdr:ext cx="2771776" cy="1962150"/>
    <xdr:sp macro="" textlink="">
      <xdr:nvSpPr>
        <xdr:cNvPr id="7" name="TextBox 51">
          <a:extLst>
            <a:ext uri="{FF2B5EF4-FFF2-40B4-BE49-F238E27FC236}">
              <a16:creationId xmlns:a16="http://schemas.microsoft.com/office/drawing/2014/main" id="{10C50A84-846A-4C23-AF50-BB67AC593231}"/>
            </a:ext>
          </a:extLst>
        </xdr:cNvPr>
        <xdr:cNvSpPr txBox="1"/>
      </xdr:nvSpPr>
      <xdr:spPr>
        <a:xfrm>
          <a:off x="14944725" y="942975"/>
          <a:ext cx="2771776" cy="1962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Arial" panose="020B0604020202020204" pitchFamily="34" charset="0"/>
              <a:cs typeface="Times New Roman" panose="02020603050405020304" pitchFamily="18" charset="0"/>
            </a:rPr>
            <a:t>Water supply is no longer available ..01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Was supply reduced ...................02</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Unable to access communal sources</a:t>
          </a:r>
          <a:r>
            <a:rPr lang="en-US" sz="800" baseline="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 ....0</a:t>
          </a: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3</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Shops have run out of stock</a:t>
          </a:r>
          <a:r>
            <a:rPr lang="en-US" sz="800" baseline="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 ..........0</a:t>
          </a: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4</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Local markets not operating/close ....05</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Limited/no transportation ............06</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Restrictions to go outside ...........07</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Increase in price ....................08</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No access to cash and cannot pay with a credit card ..........................09</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Cannot afford it .....................10</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Afraid to go out and get COVID-19 ....11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r>
            <a:rPr lang="en-US" sz="800">
              <a:solidFill>
                <a:srgbClr val="000000"/>
              </a:solidFill>
              <a:effectLst/>
              <a:latin typeface="Courier New" panose="02070309020205020404" pitchFamily="49" charset="0"/>
              <a:ea typeface="Times New Roman" panose="02020603050405020304" pitchFamily="18" charset="0"/>
            </a:rPr>
            <a:t>Other ................................12</a:t>
          </a:r>
          <a:r>
            <a:rPr lang="en-US" sz="1100">
              <a:solidFill>
                <a:srgbClr val="000000"/>
              </a:solidFill>
              <a:effectLst/>
              <a:latin typeface="Calibri" panose="020F0502020204030204" pitchFamily="34" charset="0"/>
              <a:ea typeface="Times New Roman" panose="02020603050405020304" pitchFamily="18" charset="0"/>
            </a:rPr>
            <a:t>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10</xdr:col>
      <xdr:colOff>152400</xdr:colOff>
      <xdr:row>3</xdr:row>
      <xdr:rowOff>695325</xdr:rowOff>
    </xdr:from>
    <xdr:ext cx="2771775" cy="905633"/>
    <xdr:sp macro="" textlink="">
      <xdr:nvSpPr>
        <xdr:cNvPr id="10" name="TextBox 51">
          <a:extLst>
            <a:ext uri="{FF2B5EF4-FFF2-40B4-BE49-F238E27FC236}">
              <a16:creationId xmlns:a16="http://schemas.microsoft.com/office/drawing/2014/main" id="{CB5B9DFC-4CDE-4A66-A3B6-EDAFBC66F750}"/>
            </a:ext>
          </a:extLst>
        </xdr:cNvPr>
        <xdr:cNvSpPr txBox="1"/>
      </xdr:nvSpPr>
      <xdr:spPr>
        <a:xfrm>
          <a:off x="26460450" y="1152525"/>
          <a:ext cx="277177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Lack of money..........................1</a:t>
          </a:r>
        </a:p>
        <a:p>
          <a:r>
            <a:rPr lang="en-US" sz="800">
              <a:solidFill>
                <a:schemeClr val="tx1"/>
              </a:solidFill>
              <a:effectLst/>
              <a:latin typeface="Courier New" panose="02070309020205020404" pitchFamily="49" charset="0"/>
              <a:ea typeface="+mn-ea"/>
              <a:cs typeface="Courier New" panose="02070309020205020404" pitchFamily="49" charset="0"/>
            </a:rPr>
            <a:t>No medical personnel available ........2</a:t>
          </a:r>
        </a:p>
        <a:p>
          <a:r>
            <a:rPr lang="en-US" sz="800">
              <a:solidFill>
                <a:schemeClr val="tx1"/>
              </a:solidFill>
              <a:effectLst/>
              <a:latin typeface="Courier New" panose="02070309020205020404" pitchFamily="49" charset="0"/>
              <a:ea typeface="+mn-ea"/>
              <a:cs typeface="Courier New" panose="02070309020205020404" pitchFamily="49" charset="0"/>
            </a:rPr>
            <a:t>Turned away because facility was full</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.3 </a:t>
          </a:r>
        </a:p>
        <a:p>
          <a:r>
            <a:rPr lang="en-US" sz="800">
              <a:solidFill>
                <a:schemeClr val="tx1"/>
              </a:solidFill>
              <a:effectLst/>
              <a:latin typeface="Courier New" panose="02070309020205020404" pitchFamily="49" charset="0"/>
              <a:ea typeface="+mn-ea"/>
              <a:cs typeface="Courier New" panose="02070309020205020404" pitchFamily="49" charset="0"/>
            </a:rPr>
            <a:t>Limited/no transportation..............4</a:t>
          </a:r>
        </a:p>
        <a:p>
          <a:r>
            <a:rPr lang="en-US" sz="800">
              <a:solidFill>
                <a:schemeClr val="tx1"/>
              </a:solidFill>
              <a:effectLst/>
              <a:latin typeface="Courier New" panose="02070309020205020404" pitchFamily="49" charset="0"/>
              <a:ea typeface="+mn-ea"/>
              <a:cs typeface="Courier New" panose="02070309020205020404" pitchFamily="49" charset="0"/>
            </a:rPr>
            <a:t>Restriction to go outside..............5</a:t>
          </a:r>
        </a:p>
        <a:p>
          <a:r>
            <a:rPr lang="en-US" sz="800">
              <a:solidFill>
                <a:schemeClr val="tx1"/>
              </a:solidFill>
              <a:effectLst/>
              <a:latin typeface="Courier New" panose="02070309020205020404" pitchFamily="49" charset="0"/>
              <a:ea typeface="+mn-ea"/>
              <a:cs typeface="Courier New" panose="02070309020205020404" pitchFamily="49" charset="0"/>
            </a:rPr>
            <a:t>Afraid to go out because of COVID-19...6</a:t>
          </a:r>
        </a:p>
        <a:p>
          <a:r>
            <a:rPr lang="en-US" sz="800">
              <a:solidFill>
                <a:schemeClr val="tx1"/>
              </a:solidFill>
              <a:effectLst/>
              <a:latin typeface="Courier New" panose="02070309020205020404" pitchFamily="49" charset="0"/>
              <a:ea typeface="+mn-ea"/>
              <a:cs typeface="Courier New" panose="02070309020205020404" pitchFamily="49" charset="0"/>
            </a:rPr>
            <a:t>Other</a:t>
          </a:r>
          <a:r>
            <a:rPr lang="en-US" sz="800" baseline="0">
              <a:solidFill>
                <a:schemeClr val="tx1"/>
              </a:solidFill>
              <a:effectLst/>
              <a:latin typeface="Courier New" panose="02070309020205020404" pitchFamily="49" charset="0"/>
              <a:ea typeface="+mn-ea"/>
              <a:cs typeface="Courier New" panose="02070309020205020404" pitchFamily="49" charset="0"/>
            </a:rPr>
            <a:t>(Specify)</a:t>
          </a:r>
          <a:r>
            <a:rPr lang="en-US" sz="800">
              <a:solidFill>
                <a:schemeClr val="tx1"/>
              </a:solidFill>
              <a:effectLst/>
              <a:latin typeface="Courier New" panose="02070309020205020404" pitchFamily="49" charset="0"/>
              <a:ea typeface="+mn-ea"/>
              <a:cs typeface="Courier New" panose="02070309020205020404" pitchFamily="49" charset="0"/>
            </a:rPr>
            <a:t>.........................7</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0</xdr:col>
      <xdr:colOff>38100</xdr:colOff>
      <xdr:row>3</xdr:row>
      <xdr:rowOff>1304925</xdr:rowOff>
    </xdr:from>
    <xdr:ext cx="1600200" cy="557076"/>
    <xdr:sp macro="" textlink="">
      <xdr:nvSpPr>
        <xdr:cNvPr id="14" name="TextBox 1">
          <a:extLst>
            <a:ext uri="{FF2B5EF4-FFF2-40B4-BE49-F238E27FC236}">
              <a16:creationId xmlns:a16="http://schemas.microsoft.com/office/drawing/2014/main" id="{F6622F51-9495-4CD6-972F-5E5056FEB3F7}"/>
            </a:ext>
          </a:extLst>
        </xdr:cNvPr>
        <xdr:cNvSpPr txBox="1"/>
      </xdr:nvSpPr>
      <xdr:spPr>
        <a:xfrm>
          <a:off x="38100" y="1762125"/>
          <a:ext cx="16002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&gt;&gt;Q2</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&gt;&gt;Q3</a:t>
          </a:r>
        </a:p>
        <a:p>
          <a:r>
            <a:rPr lang="en-US" sz="800" b="0">
              <a:solidFill>
                <a:sysClr val="windowText" lastClr="000000"/>
              </a:solidFill>
              <a:latin typeface="Courier New" pitchFamily="49" charset="0"/>
              <a:cs typeface="Courier New" pitchFamily="49" charset="0"/>
            </a:rPr>
            <a:t>DIDN'T</a:t>
          </a:r>
          <a:r>
            <a:rPr lang="en-US" sz="800" b="0" baseline="0">
              <a:solidFill>
                <a:sysClr val="windowText" lastClr="000000"/>
              </a:solidFill>
              <a:latin typeface="Courier New" pitchFamily="49" charset="0"/>
              <a:cs typeface="Courier New" pitchFamily="49" charset="0"/>
            </a:rPr>
            <a:t> NEED</a:t>
          </a:r>
          <a:r>
            <a:rPr lang="en-US" sz="800" b="0">
              <a:solidFill>
                <a:sysClr val="windowText" lastClr="000000"/>
              </a:solidFill>
              <a:latin typeface="Courier New" pitchFamily="49" charset="0"/>
              <a:cs typeface="Courier New" pitchFamily="49" charset="0"/>
            </a:rPr>
            <a:t> ...3</a:t>
          </a:r>
          <a:r>
            <a:rPr lang="en-US" sz="800" b="0" baseline="0">
              <a:solidFill>
                <a:sysClr val="windowText" lastClr="000000"/>
              </a:solidFill>
              <a:latin typeface="Courier New" pitchFamily="49" charset="0"/>
              <a:cs typeface="Courier New" pitchFamily="49" charset="0"/>
            </a:rPr>
            <a:t> &gt;&gt;Q3</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333375</xdr:colOff>
      <xdr:row>3</xdr:row>
      <xdr:rowOff>542925</xdr:rowOff>
    </xdr:from>
    <xdr:ext cx="2143126" cy="1486561"/>
    <xdr:sp macro="" textlink="">
      <xdr:nvSpPr>
        <xdr:cNvPr id="15" name="TextBox 1">
          <a:extLst>
            <a:ext uri="{FF2B5EF4-FFF2-40B4-BE49-F238E27FC236}">
              <a16:creationId xmlns:a16="http://schemas.microsoft.com/office/drawing/2014/main" id="{E646DB7A-B1C2-4989-B018-5CB662BBFD77}"/>
            </a:ext>
          </a:extLst>
        </xdr:cNvPr>
        <xdr:cNvSpPr txBox="1"/>
      </xdr:nvSpPr>
      <xdr:spPr>
        <a:xfrm>
          <a:off x="6600825" y="1009650"/>
          <a:ext cx="214312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CANNOT AFFORD IT ..............7</a:t>
          </a:r>
        </a:p>
        <a:p>
          <a:r>
            <a:rPr lang="en-US" sz="800" b="0" baseline="0">
              <a:solidFill>
                <a:sysClr val="windowText" lastClr="000000"/>
              </a:solidFill>
              <a:latin typeface="Courier New" pitchFamily="49" charset="0"/>
              <a:cs typeface="Courier New" pitchFamily="49" charset="0"/>
            </a:rPr>
            <a:t>OTHER .........................8</a:t>
          </a:r>
        </a:p>
        <a:p>
          <a:r>
            <a:rPr lang="en-US" sz="800" b="0" baseline="0">
              <a:solidFill>
                <a:sysClr val="windowText" lastClr="000000"/>
              </a:solidFill>
              <a:latin typeface="Courier New" pitchFamily="49" charset="0"/>
              <a:cs typeface="Courier New" pitchFamily="49" charset="0"/>
            </a:rPr>
            <a:t>REFUSED ......................99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85725</xdr:colOff>
      <xdr:row>3</xdr:row>
      <xdr:rowOff>1123950</xdr:rowOff>
    </xdr:from>
    <xdr:ext cx="1495425" cy="440890"/>
    <xdr:sp macro="" textlink="">
      <xdr:nvSpPr>
        <xdr:cNvPr id="16" name="TextBox 15">
          <a:extLst>
            <a:ext uri="{FF2B5EF4-FFF2-40B4-BE49-F238E27FC236}">
              <a16:creationId xmlns:a16="http://schemas.microsoft.com/office/drawing/2014/main" id="{58F431BE-2339-4EEC-B703-070013C84D69}"/>
            </a:ext>
          </a:extLst>
        </xdr:cNvPr>
        <xdr:cNvSpPr txBox="1"/>
      </xdr:nvSpPr>
      <xdr:spPr>
        <a:xfrm>
          <a:off x="9296400" y="1581150"/>
          <a:ext cx="14954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Increased</a:t>
          </a:r>
          <a:r>
            <a:rPr lang="en-US" sz="800" b="0" baseline="0">
              <a:latin typeface="Courier New" pitchFamily="49" charset="0"/>
              <a:cs typeface="Courier New" pitchFamily="49" charset="0"/>
            </a:rPr>
            <a:t> </a:t>
          </a:r>
          <a:r>
            <a:rPr lang="en-US" sz="800" b="0">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Remained the same ..2 </a:t>
          </a:r>
        </a:p>
        <a:p>
          <a:r>
            <a:rPr lang="en-US" sz="800" b="0">
              <a:solidFill>
                <a:sysClr val="windowText" lastClr="000000"/>
              </a:solidFill>
              <a:latin typeface="Courier New" pitchFamily="49" charset="0"/>
              <a:cs typeface="Courier New" pitchFamily="49" charset="0"/>
            </a:rPr>
            <a:t>Decreased ..........3</a:t>
          </a:r>
          <a:endParaRPr lang="en-US" sz="800" b="1">
            <a:latin typeface="Courier New" pitchFamily="49" charset="0"/>
            <a:cs typeface="Courier New" pitchFamily="49" charset="0"/>
          </a:endParaRPr>
        </a:p>
      </xdr:txBody>
    </xdr:sp>
    <xdr:clientData/>
  </xdr:oneCellAnchor>
  <xdr:oneCellAnchor>
    <xdr:from>
      <xdr:col>5</xdr:col>
      <xdr:colOff>66674</xdr:colOff>
      <xdr:row>3</xdr:row>
      <xdr:rowOff>1809750</xdr:rowOff>
    </xdr:from>
    <xdr:ext cx="1076325" cy="324704"/>
    <xdr:sp macro="" textlink="">
      <xdr:nvSpPr>
        <xdr:cNvPr id="17" name="TextBox 16">
          <a:extLst>
            <a:ext uri="{FF2B5EF4-FFF2-40B4-BE49-F238E27FC236}">
              <a16:creationId xmlns:a16="http://schemas.microsoft.com/office/drawing/2014/main" id="{5515CB43-1EF8-4564-8680-8E70ECD6CA63}"/>
            </a:ext>
            <a:ext uri="{147F2762-F138-4A5C-976F-8EAC2B608ADB}">
              <a16:predDERef xmlns:a16="http://schemas.microsoft.com/office/drawing/2014/main" pred="{674213E3-3542-46D4-84B9-D72D918D48B2}"/>
            </a:ext>
          </a:extLst>
        </xdr:cNvPr>
        <xdr:cNvSpPr txBox="1"/>
      </xdr:nvSpPr>
      <xdr:spPr>
        <a:xfrm>
          <a:off x="8994774" y="2279650"/>
          <a:ext cx="10763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&gt;&gt;Q6</a:t>
          </a:r>
        </a:p>
      </xdr:txBody>
    </xdr:sp>
    <xdr:clientData/>
  </xdr:oneCellAnchor>
  <xdr:oneCellAnchor>
    <xdr:from>
      <xdr:col>7</xdr:col>
      <xdr:colOff>38100</xdr:colOff>
      <xdr:row>3</xdr:row>
      <xdr:rowOff>1524000</xdr:rowOff>
    </xdr:from>
    <xdr:ext cx="828675" cy="324704"/>
    <xdr:sp macro="" textlink="">
      <xdr:nvSpPr>
        <xdr:cNvPr id="18" name="TextBox 17">
          <a:extLst>
            <a:ext uri="{FF2B5EF4-FFF2-40B4-BE49-F238E27FC236}">
              <a16:creationId xmlns:a16="http://schemas.microsoft.com/office/drawing/2014/main" id="{D2824176-E2B9-4CB4-9E94-D924D09D381F}"/>
            </a:ext>
            <a:ext uri="{147F2762-F138-4A5C-976F-8EAC2B608ADB}">
              <a16:predDERef xmlns:a16="http://schemas.microsoft.com/office/drawing/2014/main" pred="{674213E3-3542-46D4-84B9-D72D918D48B2}"/>
            </a:ext>
          </a:extLst>
        </xdr:cNvPr>
        <xdr:cNvSpPr txBox="1"/>
      </xdr:nvSpPr>
      <xdr:spPr>
        <a:xfrm>
          <a:off x="17192625" y="1981200"/>
          <a:ext cx="8286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9</xdr:col>
      <xdr:colOff>9525</xdr:colOff>
      <xdr:row>3</xdr:row>
      <xdr:rowOff>1476375</xdr:rowOff>
    </xdr:from>
    <xdr:ext cx="971550" cy="324704"/>
    <xdr:sp macro="" textlink="">
      <xdr:nvSpPr>
        <xdr:cNvPr id="20" name="TextBox 19">
          <a:extLst>
            <a:ext uri="{FF2B5EF4-FFF2-40B4-BE49-F238E27FC236}">
              <a16:creationId xmlns:a16="http://schemas.microsoft.com/office/drawing/2014/main" id="{98877B7E-5B3D-4374-856C-B2962931F839}"/>
            </a:ext>
            <a:ext uri="{147F2762-F138-4A5C-976F-8EAC2B608ADB}">
              <a16:predDERef xmlns:a16="http://schemas.microsoft.com/office/drawing/2014/main" pred="{674213E3-3542-46D4-84B9-D72D918D48B2}"/>
            </a:ext>
          </a:extLst>
        </xdr:cNvPr>
        <xdr:cNvSpPr txBox="1"/>
      </xdr:nvSpPr>
      <xdr:spPr>
        <a:xfrm>
          <a:off x="25279350" y="193357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YES..1&gt;&gt;9b</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8</xdr:col>
      <xdr:colOff>142875</xdr:colOff>
      <xdr:row>3</xdr:row>
      <xdr:rowOff>1362075</xdr:rowOff>
    </xdr:from>
    <xdr:ext cx="971550" cy="440890"/>
    <xdr:sp macro="" textlink="">
      <xdr:nvSpPr>
        <xdr:cNvPr id="25" name="TextBox 24">
          <a:extLst>
            <a:ext uri="{FF2B5EF4-FFF2-40B4-BE49-F238E27FC236}">
              <a16:creationId xmlns:a16="http://schemas.microsoft.com/office/drawing/2014/main" id="{DFEE2170-5FAD-4612-8F90-7F9F350155E9}"/>
            </a:ext>
            <a:ext uri="{147F2762-F138-4A5C-976F-8EAC2B608ADB}">
              <a16:predDERef xmlns:a16="http://schemas.microsoft.com/office/drawing/2014/main" pred="{674213E3-3542-46D4-84B9-D72D918D48B2}"/>
            </a:ext>
          </a:extLst>
        </xdr:cNvPr>
        <xdr:cNvSpPr txBox="1"/>
      </xdr:nvSpPr>
      <xdr:spPr>
        <a:xfrm>
          <a:off x="15281275" y="1831975"/>
          <a:ext cx="9715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NO...2&gt;&gt;9b	</a:t>
          </a:r>
        </a:p>
      </xdr:txBody>
    </xdr:sp>
    <xdr:clientData/>
  </xdr:oneCellAnchor>
  <xdr:oneCellAnchor>
    <xdr:from>
      <xdr:col>18</xdr:col>
      <xdr:colOff>28575</xdr:colOff>
      <xdr:row>3</xdr:row>
      <xdr:rowOff>819150</xdr:rowOff>
    </xdr:from>
    <xdr:ext cx="1171575" cy="905633"/>
    <xdr:sp macro="" textlink="">
      <xdr:nvSpPr>
        <xdr:cNvPr id="19" name="TextBox 51">
          <a:extLst>
            <a:ext uri="{FF2B5EF4-FFF2-40B4-BE49-F238E27FC236}">
              <a16:creationId xmlns:a16="http://schemas.microsoft.com/office/drawing/2014/main" id="{3979F247-BD5C-CB48-BD93-7265A79F01DA}"/>
            </a:ext>
          </a:extLst>
        </xdr:cNvPr>
        <xdr:cNvSpPr txBox="1"/>
      </xdr:nvSpPr>
      <xdr:spPr>
        <a:xfrm>
          <a:off x="35613975" y="1289050"/>
          <a:ext cx="117157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SMS ...........1 </a:t>
          </a:r>
        </a:p>
        <a:p>
          <a:r>
            <a:rPr lang="en-US" sz="800">
              <a:solidFill>
                <a:schemeClr val="tx1"/>
              </a:solidFill>
              <a:effectLst/>
              <a:latin typeface="Courier New" panose="02070309020205020404" pitchFamily="49" charset="0"/>
              <a:ea typeface="+mn-ea"/>
              <a:cs typeface="Courier New" panose="02070309020205020404" pitchFamily="49" charset="0"/>
            </a:rPr>
            <a:t>Online apps ...2</a:t>
          </a:r>
        </a:p>
        <a:p>
          <a:r>
            <a:rPr lang="en-US" sz="800">
              <a:solidFill>
                <a:schemeClr val="tx1"/>
              </a:solidFill>
              <a:effectLst/>
              <a:latin typeface="Courier New" panose="02070309020205020404" pitchFamily="49" charset="0"/>
              <a:ea typeface="+mn-ea"/>
              <a:cs typeface="Courier New" panose="02070309020205020404" pitchFamily="49" charset="0"/>
            </a:rPr>
            <a:t>Email .........3</a:t>
          </a:r>
        </a:p>
        <a:p>
          <a:r>
            <a:rPr lang="en-US" sz="800">
              <a:solidFill>
                <a:schemeClr val="tx1"/>
              </a:solidFill>
              <a:effectLst/>
              <a:latin typeface="Courier New" panose="02070309020205020404" pitchFamily="49" charset="0"/>
              <a:ea typeface="+mn-ea"/>
              <a:cs typeface="Courier New" panose="02070309020205020404" pitchFamily="49" charset="0"/>
            </a:rPr>
            <a:t>Mail ..........4</a:t>
          </a:r>
        </a:p>
        <a:p>
          <a:r>
            <a:rPr lang="en-US" sz="800">
              <a:solidFill>
                <a:schemeClr val="tx1"/>
              </a:solidFill>
              <a:effectLst/>
              <a:latin typeface="Courier New" panose="02070309020205020404" pitchFamily="49" charset="0"/>
              <a:ea typeface="+mn-ea"/>
              <a:cs typeface="Courier New" panose="02070309020205020404" pitchFamily="49" charset="0"/>
            </a:rPr>
            <a:t>Telephone .....5</a:t>
          </a:r>
        </a:p>
        <a:p>
          <a:r>
            <a:rPr lang="en-US" sz="800">
              <a:solidFill>
                <a:schemeClr val="tx1"/>
              </a:solidFill>
              <a:effectLst/>
              <a:latin typeface="Courier New" panose="02070309020205020404" pitchFamily="49" charset="0"/>
              <a:ea typeface="+mn-ea"/>
              <a:cs typeface="Courier New" panose="02070309020205020404" pitchFamily="49" charset="0"/>
            </a:rPr>
            <a:t>WhatsApp ......6</a:t>
          </a:r>
        </a:p>
        <a:p>
          <a:r>
            <a:rPr lang="en-US" sz="800">
              <a:solidFill>
                <a:schemeClr val="tx1"/>
              </a:solidFill>
              <a:effectLst/>
              <a:latin typeface="Courier New" panose="02070309020205020404" pitchFamily="49" charset="0"/>
              <a:ea typeface="+mn-ea"/>
              <a:cs typeface="Courier New" panose="02070309020205020404" pitchFamily="49" charset="0"/>
            </a:rPr>
            <a:t>Face to face ..7</a:t>
          </a:r>
        </a:p>
      </xdr:txBody>
    </xdr:sp>
    <xdr:clientData/>
  </xdr:oneCellAnchor>
  <xdr:oneCellAnchor>
    <xdr:from>
      <xdr:col>17</xdr:col>
      <xdr:colOff>28575</xdr:colOff>
      <xdr:row>3</xdr:row>
      <xdr:rowOff>1273175</xdr:rowOff>
    </xdr:from>
    <xdr:ext cx="1485900" cy="324704"/>
    <xdr:sp macro="" textlink="">
      <xdr:nvSpPr>
        <xdr:cNvPr id="22" name="TextBox 21">
          <a:extLst>
            <a:ext uri="{FF2B5EF4-FFF2-40B4-BE49-F238E27FC236}">
              <a16:creationId xmlns:a16="http://schemas.microsoft.com/office/drawing/2014/main" id="{D3B15DC4-F45E-3144-8960-AA1D7355B8B5}"/>
            </a:ext>
            <a:ext uri="{147F2762-F138-4A5C-976F-8EAC2B608ADB}">
              <a16:predDERef xmlns:a16="http://schemas.microsoft.com/office/drawing/2014/main" pred="{674213E3-3542-46D4-84B9-D72D918D48B2}"/>
            </a:ext>
          </a:extLst>
        </xdr:cNvPr>
        <xdr:cNvSpPr txBox="1"/>
      </xdr:nvSpPr>
      <xdr:spPr>
        <a:xfrm>
          <a:off x="31803975" y="1743075"/>
          <a:ext cx="14859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 SECTION</a:t>
          </a:r>
        </a:p>
      </xdr:txBody>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127000</xdr:colOff>
      <xdr:row>4</xdr:row>
      <xdr:rowOff>2032000</xdr:rowOff>
    </xdr:from>
    <xdr:to>
      <xdr:col>2</xdr:col>
      <xdr:colOff>1076166</xdr:colOff>
      <xdr:row>4</xdr:row>
      <xdr:rowOff>2633028</xdr:rowOff>
    </xdr:to>
    <xdr:sp macro="" textlink="">
      <xdr:nvSpPr>
        <xdr:cNvPr id="3" name="Text 56">
          <a:extLst>
            <a:ext uri="{FF2B5EF4-FFF2-40B4-BE49-F238E27FC236}">
              <a16:creationId xmlns:a16="http://schemas.microsoft.com/office/drawing/2014/main" id="{0D7AE58E-5BBE-4F51-95B8-51E686D91419}"/>
            </a:ext>
            <a:ext uri="{147F2762-F138-4A5C-976F-8EAC2B608ADB}">
              <a16:predDERef xmlns:a16="http://schemas.microsoft.com/office/drawing/2014/main" pred="{31155B02-C480-487E-889D-8AB5FAEB2BBA}"/>
            </a:ext>
          </a:extLst>
        </xdr:cNvPr>
        <xdr:cNvSpPr>
          <a:spLocks noChangeArrowheads="1"/>
        </xdr:cNvSpPr>
      </xdr:nvSpPr>
      <xdr:spPr bwMode="auto">
        <a:xfrm>
          <a:off x="4787900" y="2578100"/>
          <a:ext cx="949166" cy="601028"/>
        </a:xfrm>
        <a:prstGeom prst="rect">
          <a:avLst/>
        </a:prstGeom>
        <a:noFill/>
        <a:ln w="9525">
          <a:noFill/>
          <a:miter lim="800000"/>
          <a:headEnd/>
          <a:tailEnd/>
        </a:ln>
        <a:effectLst/>
      </xdr:spPr>
      <xdr:txBody>
        <a:bodyPr wrap="square" lIns="27360" tIns="2304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it-IT" sz="800" b="0" i="0" u="none" strike="noStrike" baseline="0">
              <a:solidFill>
                <a:sysClr val="windowText" lastClr="000000"/>
              </a:solidFill>
              <a:latin typeface="Courier New"/>
              <a:cs typeface="Courier New"/>
            </a:rPr>
            <a:t>Male .......1</a:t>
          </a:r>
        </a:p>
        <a:p>
          <a:pPr algn="l" rtl="0">
            <a:defRPr sz="1000"/>
          </a:pPr>
          <a:r>
            <a:rPr lang="it-IT" sz="800" b="0" i="0" u="none" strike="noStrike" baseline="0">
              <a:solidFill>
                <a:sysClr val="windowText" lastClr="000000"/>
              </a:solidFill>
              <a:latin typeface="Courier New"/>
              <a:cs typeface="Courier New"/>
            </a:rPr>
            <a:t>Female .....2</a:t>
          </a:r>
        </a:p>
      </xdr:txBody>
    </xdr:sp>
    <xdr:clientData/>
  </xdr:twoCellAnchor>
  <xdr:twoCellAnchor editAs="oneCell">
    <xdr:from>
      <xdr:col>6</xdr:col>
      <xdr:colOff>596900</xdr:colOff>
      <xdr:row>4</xdr:row>
      <xdr:rowOff>1562100</xdr:rowOff>
    </xdr:from>
    <xdr:to>
      <xdr:col>6</xdr:col>
      <xdr:colOff>1625600</xdr:colOff>
      <xdr:row>4</xdr:row>
      <xdr:rowOff>1939290</xdr:rowOff>
    </xdr:to>
    <xdr:sp macro="" textlink="">
      <xdr:nvSpPr>
        <xdr:cNvPr id="19" name="Text 56">
          <a:extLst>
            <a:ext uri="{FF2B5EF4-FFF2-40B4-BE49-F238E27FC236}">
              <a16:creationId xmlns:a16="http://schemas.microsoft.com/office/drawing/2014/main" id="{3A7472F9-D139-4522-BBE8-C07C29530F9F}"/>
            </a:ext>
            <a:ext uri="{147F2762-F138-4A5C-976F-8EAC2B608ADB}">
              <a16:predDERef xmlns:a16="http://schemas.microsoft.com/office/drawing/2014/main" pred="{31155B02-C480-487E-889D-8AB5FAEB2BBA}"/>
            </a:ext>
          </a:extLst>
        </xdr:cNvPr>
        <xdr:cNvSpPr>
          <a:spLocks noChangeArrowheads="1"/>
        </xdr:cNvSpPr>
      </xdr:nvSpPr>
      <xdr:spPr bwMode="auto">
        <a:xfrm>
          <a:off x="12700000" y="2603500"/>
          <a:ext cx="1028700" cy="377190"/>
        </a:xfrm>
        <a:prstGeom prst="rect">
          <a:avLst/>
        </a:prstGeom>
        <a:noFill/>
        <a:ln w="9525">
          <a:noFill/>
          <a:miter lim="800000"/>
          <a:headEnd/>
          <a:tailEnd/>
        </a:ln>
        <a:effectLst/>
      </xdr:spPr>
      <xdr:txBody>
        <a:bodyPr wrap="square" lIns="27360" tIns="2304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800" b="0" i="0" u="none" strike="noStrike" baseline="0">
              <a:solidFill>
                <a:sysClr val="windowText" lastClr="000000"/>
              </a:solidFill>
              <a:latin typeface="Courier New"/>
              <a:cs typeface="Courier New"/>
            </a:rPr>
            <a:t>Yes ....1&gt;&gt;Q7</a:t>
          </a:r>
          <a:endParaRPr lang="en-US" sz="800" b="1" i="0" u="none" strike="noStrike" baseline="0">
            <a:solidFill>
              <a:sysClr val="windowText" lastClr="000000"/>
            </a:solidFill>
            <a:latin typeface="Courier New"/>
            <a:cs typeface="Courier New"/>
          </a:endParaRPr>
        </a:p>
        <a:p>
          <a:pPr algn="l" rtl="0">
            <a:defRPr sz="1000"/>
          </a:pPr>
          <a:r>
            <a:rPr lang="en-US" sz="800" b="0" i="0" u="none" strike="noStrike" baseline="0">
              <a:solidFill>
                <a:sysClr val="windowText" lastClr="000000"/>
              </a:solidFill>
              <a:latin typeface="Courier New"/>
              <a:cs typeface="Courier New"/>
            </a:rPr>
            <a:t>No .....2 &gt;&gt; Q8</a:t>
          </a:r>
          <a:endParaRPr lang="en-US" sz="800" b="1" i="0" u="none" strike="noStrike" baseline="0">
            <a:solidFill>
              <a:sysClr val="windowText" lastClr="000000"/>
            </a:solidFill>
            <a:latin typeface="Courier New"/>
            <a:cs typeface="Courier New"/>
          </a:endParaRPr>
        </a:p>
      </xdr:txBody>
    </xdr:sp>
    <xdr:clientData/>
  </xdr:twoCellAnchor>
  <xdr:oneCellAnchor>
    <xdr:from>
      <xdr:col>2</xdr:col>
      <xdr:colOff>127000</xdr:colOff>
      <xdr:row>9</xdr:row>
      <xdr:rowOff>2032000</xdr:rowOff>
    </xdr:from>
    <xdr:ext cx="949166" cy="601028"/>
    <xdr:sp macro="" textlink="">
      <xdr:nvSpPr>
        <xdr:cNvPr id="5" name="Text 56">
          <a:extLst>
            <a:ext uri="{FF2B5EF4-FFF2-40B4-BE49-F238E27FC236}">
              <a16:creationId xmlns:a16="http://schemas.microsoft.com/office/drawing/2014/main" id="{F597C9DE-0AC6-A549-91DC-8DFD5D730360}"/>
            </a:ext>
            <a:ext uri="{147F2762-F138-4A5C-976F-8EAC2B608ADB}">
              <a16:predDERef xmlns:a16="http://schemas.microsoft.com/office/drawing/2014/main" pred="{31155B02-C480-487E-889D-8AB5FAEB2BBA}"/>
            </a:ext>
          </a:extLst>
        </xdr:cNvPr>
        <xdr:cNvSpPr>
          <a:spLocks noChangeArrowheads="1"/>
        </xdr:cNvSpPr>
      </xdr:nvSpPr>
      <xdr:spPr bwMode="auto">
        <a:xfrm>
          <a:off x="4813300" y="3073400"/>
          <a:ext cx="949166" cy="601028"/>
        </a:xfrm>
        <a:prstGeom prst="rect">
          <a:avLst/>
        </a:prstGeom>
        <a:noFill/>
        <a:ln w="9525">
          <a:noFill/>
          <a:miter lim="800000"/>
          <a:headEnd/>
          <a:tailEnd/>
        </a:ln>
        <a:effectLst/>
      </xdr:spPr>
      <xdr:txBody>
        <a:bodyPr wrap="square" lIns="27360" tIns="2304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it-IT" sz="800" b="0" i="0" u="none" strike="noStrike" baseline="0">
              <a:solidFill>
                <a:sysClr val="windowText" lastClr="000000"/>
              </a:solidFill>
              <a:latin typeface="Courier New"/>
              <a:cs typeface="Courier New"/>
            </a:rPr>
            <a:t>Male .......1</a:t>
          </a:r>
        </a:p>
        <a:p>
          <a:pPr algn="l" rtl="0">
            <a:defRPr sz="1000"/>
          </a:pPr>
          <a:r>
            <a:rPr lang="it-IT" sz="800" b="0" i="0" u="none" strike="noStrike" baseline="0">
              <a:solidFill>
                <a:sysClr val="windowText" lastClr="000000"/>
              </a:solidFill>
              <a:latin typeface="Courier New"/>
              <a:cs typeface="Courier New"/>
            </a:rPr>
            <a:t>Female .....2</a:t>
          </a:r>
        </a:p>
      </xdr:txBody>
    </xdr:sp>
    <xdr:clientData/>
  </xdr:oneCellAnchor>
  <xdr:oneCellAnchor>
    <xdr:from>
      <xdr:col>6</xdr:col>
      <xdr:colOff>596900</xdr:colOff>
      <xdr:row>9</xdr:row>
      <xdr:rowOff>1562100</xdr:rowOff>
    </xdr:from>
    <xdr:ext cx="1028700" cy="377190"/>
    <xdr:sp macro="" textlink="">
      <xdr:nvSpPr>
        <xdr:cNvPr id="6" name="Text 56">
          <a:extLst>
            <a:ext uri="{FF2B5EF4-FFF2-40B4-BE49-F238E27FC236}">
              <a16:creationId xmlns:a16="http://schemas.microsoft.com/office/drawing/2014/main" id="{93470D40-F172-3D48-B964-C9D80AFE1C12}"/>
            </a:ext>
            <a:ext uri="{147F2762-F138-4A5C-976F-8EAC2B608ADB}">
              <a16:predDERef xmlns:a16="http://schemas.microsoft.com/office/drawing/2014/main" pred="{31155B02-C480-487E-889D-8AB5FAEB2BBA}"/>
            </a:ext>
          </a:extLst>
        </xdr:cNvPr>
        <xdr:cNvSpPr>
          <a:spLocks noChangeArrowheads="1"/>
        </xdr:cNvSpPr>
      </xdr:nvSpPr>
      <xdr:spPr bwMode="auto">
        <a:xfrm>
          <a:off x="12700000" y="2603500"/>
          <a:ext cx="1028700" cy="377190"/>
        </a:xfrm>
        <a:prstGeom prst="rect">
          <a:avLst/>
        </a:prstGeom>
        <a:noFill/>
        <a:ln w="9525">
          <a:noFill/>
          <a:miter lim="800000"/>
          <a:headEnd/>
          <a:tailEnd/>
        </a:ln>
        <a:effectLst/>
      </xdr:spPr>
      <xdr:txBody>
        <a:bodyPr wrap="square" lIns="27360" tIns="2304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800" b="0" i="0" u="none" strike="noStrike" baseline="0">
              <a:solidFill>
                <a:sysClr val="windowText" lastClr="000000"/>
              </a:solidFill>
              <a:latin typeface="Courier New"/>
              <a:cs typeface="Courier New"/>
            </a:rPr>
            <a:t>Yes ....1&gt;&gt;Q7</a:t>
          </a:r>
          <a:endParaRPr lang="en-US" sz="800" b="1" i="0" u="none" strike="noStrike" baseline="0">
            <a:solidFill>
              <a:sysClr val="windowText" lastClr="000000"/>
            </a:solidFill>
            <a:latin typeface="Courier New"/>
            <a:cs typeface="Courier New"/>
          </a:endParaRPr>
        </a:p>
        <a:p>
          <a:pPr algn="l" rtl="0">
            <a:defRPr sz="1000"/>
          </a:pPr>
          <a:r>
            <a:rPr lang="en-US" sz="800" b="0" i="0" u="none" strike="noStrike" baseline="0">
              <a:solidFill>
                <a:sysClr val="windowText" lastClr="000000"/>
              </a:solidFill>
              <a:latin typeface="Courier New"/>
              <a:cs typeface="Courier New"/>
            </a:rPr>
            <a:t>No .....2 &gt;&gt; Q8</a:t>
          </a:r>
          <a:endParaRPr lang="en-US" sz="800" b="1" i="0" u="none" strike="noStrike" baseline="0">
            <a:solidFill>
              <a:sysClr val="windowText" lastClr="000000"/>
            </a:solidFill>
            <a:latin typeface="Courier New"/>
            <a:cs typeface="Courier New"/>
          </a:endParaRPr>
        </a:p>
      </xdr:txBody>
    </xdr:sp>
    <xdr:clientData/>
  </xdr:oneCellAnchor>
  <xdr:oneCellAnchor>
    <xdr:from>
      <xdr:col>2</xdr:col>
      <xdr:colOff>127000</xdr:colOff>
      <xdr:row>14</xdr:row>
      <xdr:rowOff>2032000</xdr:rowOff>
    </xdr:from>
    <xdr:ext cx="949166" cy="601028"/>
    <xdr:sp macro="" textlink="">
      <xdr:nvSpPr>
        <xdr:cNvPr id="7" name="Text 56">
          <a:extLst>
            <a:ext uri="{FF2B5EF4-FFF2-40B4-BE49-F238E27FC236}">
              <a16:creationId xmlns:a16="http://schemas.microsoft.com/office/drawing/2014/main" id="{A29E516A-5195-C646-92B8-C3B41965F7B6}"/>
            </a:ext>
            <a:ext uri="{147F2762-F138-4A5C-976F-8EAC2B608ADB}">
              <a16:predDERef xmlns:a16="http://schemas.microsoft.com/office/drawing/2014/main" pred="{31155B02-C480-487E-889D-8AB5FAEB2BBA}"/>
            </a:ext>
          </a:extLst>
        </xdr:cNvPr>
        <xdr:cNvSpPr>
          <a:spLocks noChangeArrowheads="1"/>
        </xdr:cNvSpPr>
      </xdr:nvSpPr>
      <xdr:spPr bwMode="auto">
        <a:xfrm>
          <a:off x="4813300" y="8013700"/>
          <a:ext cx="949166" cy="601028"/>
        </a:xfrm>
        <a:prstGeom prst="rect">
          <a:avLst/>
        </a:prstGeom>
        <a:noFill/>
        <a:ln w="9525">
          <a:noFill/>
          <a:miter lim="800000"/>
          <a:headEnd/>
          <a:tailEnd/>
        </a:ln>
        <a:effectLst/>
      </xdr:spPr>
      <xdr:txBody>
        <a:bodyPr wrap="square" lIns="27360" tIns="2304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it-IT" sz="800" b="0" i="0" u="none" strike="noStrike" baseline="0">
              <a:solidFill>
                <a:sysClr val="windowText" lastClr="000000"/>
              </a:solidFill>
              <a:latin typeface="Courier New"/>
              <a:cs typeface="Courier New"/>
            </a:rPr>
            <a:t>Male .......1</a:t>
          </a:r>
        </a:p>
        <a:p>
          <a:pPr algn="l" rtl="0">
            <a:defRPr sz="1000"/>
          </a:pPr>
          <a:r>
            <a:rPr lang="it-IT" sz="800" b="0" i="0" u="none" strike="noStrike" baseline="0">
              <a:solidFill>
                <a:sysClr val="windowText" lastClr="000000"/>
              </a:solidFill>
              <a:latin typeface="Courier New"/>
              <a:cs typeface="Courier New"/>
            </a:rPr>
            <a:t>Female .....2</a:t>
          </a:r>
        </a:p>
      </xdr:txBody>
    </xdr:sp>
    <xdr:clientData/>
  </xdr:oneCellAnchor>
  <xdr:oneCellAnchor>
    <xdr:from>
      <xdr:col>6</xdr:col>
      <xdr:colOff>596900</xdr:colOff>
      <xdr:row>14</xdr:row>
      <xdr:rowOff>1562100</xdr:rowOff>
    </xdr:from>
    <xdr:ext cx="1028700" cy="377190"/>
    <xdr:sp macro="" textlink="">
      <xdr:nvSpPr>
        <xdr:cNvPr id="8" name="Text 56">
          <a:extLst>
            <a:ext uri="{FF2B5EF4-FFF2-40B4-BE49-F238E27FC236}">
              <a16:creationId xmlns:a16="http://schemas.microsoft.com/office/drawing/2014/main" id="{065CFC7D-E4FC-B743-8A78-5E09D015E64A}"/>
            </a:ext>
            <a:ext uri="{147F2762-F138-4A5C-976F-8EAC2B608ADB}">
              <a16:predDERef xmlns:a16="http://schemas.microsoft.com/office/drawing/2014/main" pred="{31155B02-C480-487E-889D-8AB5FAEB2BBA}"/>
            </a:ext>
          </a:extLst>
        </xdr:cNvPr>
        <xdr:cNvSpPr>
          <a:spLocks noChangeArrowheads="1"/>
        </xdr:cNvSpPr>
      </xdr:nvSpPr>
      <xdr:spPr bwMode="auto">
        <a:xfrm>
          <a:off x="12700000" y="7543800"/>
          <a:ext cx="1028700" cy="377190"/>
        </a:xfrm>
        <a:prstGeom prst="rect">
          <a:avLst/>
        </a:prstGeom>
        <a:noFill/>
        <a:ln w="9525">
          <a:noFill/>
          <a:miter lim="800000"/>
          <a:headEnd/>
          <a:tailEnd/>
        </a:ln>
        <a:effectLst/>
      </xdr:spPr>
      <xdr:txBody>
        <a:bodyPr wrap="square" lIns="27360" tIns="2304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800" b="0" i="0" u="none" strike="noStrike" baseline="0">
              <a:solidFill>
                <a:sysClr val="windowText" lastClr="000000"/>
              </a:solidFill>
              <a:latin typeface="Courier New"/>
              <a:cs typeface="Courier New"/>
            </a:rPr>
            <a:t>Yes ....1&gt;&gt;Q7</a:t>
          </a:r>
          <a:endParaRPr lang="en-US" sz="800" b="1" i="0" u="none" strike="noStrike" baseline="0">
            <a:solidFill>
              <a:sysClr val="windowText" lastClr="000000"/>
            </a:solidFill>
            <a:latin typeface="Courier New"/>
            <a:cs typeface="Courier New"/>
          </a:endParaRPr>
        </a:p>
        <a:p>
          <a:pPr algn="l" rtl="0">
            <a:defRPr sz="1000"/>
          </a:pPr>
          <a:r>
            <a:rPr lang="en-US" sz="800" b="0" i="0" u="none" strike="noStrike" baseline="0">
              <a:solidFill>
                <a:sysClr val="windowText" lastClr="000000"/>
              </a:solidFill>
              <a:latin typeface="Courier New"/>
              <a:cs typeface="Courier New"/>
            </a:rPr>
            <a:t>No .....2 &gt;&gt; Q8</a:t>
          </a:r>
          <a:endParaRPr lang="en-US" sz="800" b="1" i="0" u="none" strike="noStrike" baseline="0">
            <a:solidFill>
              <a:sysClr val="windowText" lastClr="000000"/>
            </a:solidFill>
            <a:latin typeface="Courier New"/>
            <a:cs typeface="Courier New"/>
          </a:endParaRPr>
        </a:p>
      </xdr:txBody>
    </xdr:sp>
    <xdr:clientData/>
  </xdr:oneCellAnchor>
  <xdr:oneCellAnchor>
    <xdr:from>
      <xdr:col>2</xdr:col>
      <xdr:colOff>127000</xdr:colOff>
      <xdr:row>14</xdr:row>
      <xdr:rowOff>2032000</xdr:rowOff>
    </xdr:from>
    <xdr:ext cx="949166" cy="601028"/>
    <xdr:sp macro="" textlink="">
      <xdr:nvSpPr>
        <xdr:cNvPr id="9" name="Text 56">
          <a:extLst>
            <a:ext uri="{FF2B5EF4-FFF2-40B4-BE49-F238E27FC236}">
              <a16:creationId xmlns:a16="http://schemas.microsoft.com/office/drawing/2014/main" id="{37948D10-86E3-2340-A574-325BF968987C}"/>
            </a:ext>
            <a:ext uri="{147F2762-F138-4A5C-976F-8EAC2B608ADB}">
              <a16:predDERef xmlns:a16="http://schemas.microsoft.com/office/drawing/2014/main" pred="{31155B02-C480-487E-889D-8AB5FAEB2BBA}"/>
            </a:ext>
          </a:extLst>
        </xdr:cNvPr>
        <xdr:cNvSpPr>
          <a:spLocks noChangeArrowheads="1"/>
        </xdr:cNvSpPr>
      </xdr:nvSpPr>
      <xdr:spPr bwMode="auto">
        <a:xfrm>
          <a:off x="4813300" y="8013700"/>
          <a:ext cx="949166" cy="601028"/>
        </a:xfrm>
        <a:prstGeom prst="rect">
          <a:avLst/>
        </a:prstGeom>
        <a:noFill/>
        <a:ln w="9525">
          <a:noFill/>
          <a:miter lim="800000"/>
          <a:headEnd/>
          <a:tailEnd/>
        </a:ln>
        <a:effectLst/>
      </xdr:spPr>
      <xdr:txBody>
        <a:bodyPr wrap="square" lIns="27360" tIns="2304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it-IT" sz="800" b="0" i="0" u="none" strike="noStrike" baseline="0">
              <a:solidFill>
                <a:sysClr val="windowText" lastClr="000000"/>
              </a:solidFill>
              <a:latin typeface="Courier New"/>
              <a:cs typeface="Courier New"/>
            </a:rPr>
            <a:t>Male .......1</a:t>
          </a:r>
        </a:p>
        <a:p>
          <a:pPr algn="l" rtl="0">
            <a:defRPr sz="1000"/>
          </a:pPr>
          <a:r>
            <a:rPr lang="it-IT" sz="800" b="0" i="0" u="none" strike="noStrike" baseline="0">
              <a:solidFill>
                <a:sysClr val="windowText" lastClr="000000"/>
              </a:solidFill>
              <a:latin typeface="Courier New"/>
              <a:cs typeface="Courier New"/>
            </a:rPr>
            <a:t>Female .....2</a:t>
          </a:r>
        </a:p>
      </xdr:txBody>
    </xdr:sp>
    <xdr:clientData/>
  </xdr:oneCellAnchor>
  <xdr:oneCellAnchor>
    <xdr:from>
      <xdr:col>6</xdr:col>
      <xdr:colOff>596900</xdr:colOff>
      <xdr:row>14</xdr:row>
      <xdr:rowOff>1562100</xdr:rowOff>
    </xdr:from>
    <xdr:ext cx="1028700" cy="377190"/>
    <xdr:sp macro="" textlink="">
      <xdr:nvSpPr>
        <xdr:cNvPr id="10" name="Text 56">
          <a:extLst>
            <a:ext uri="{FF2B5EF4-FFF2-40B4-BE49-F238E27FC236}">
              <a16:creationId xmlns:a16="http://schemas.microsoft.com/office/drawing/2014/main" id="{C24689E6-7D6C-D741-B024-7D9BDCECB6DB}"/>
            </a:ext>
            <a:ext uri="{147F2762-F138-4A5C-976F-8EAC2B608ADB}">
              <a16:predDERef xmlns:a16="http://schemas.microsoft.com/office/drawing/2014/main" pred="{31155B02-C480-487E-889D-8AB5FAEB2BBA}"/>
            </a:ext>
          </a:extLst>
        </xdr:cNvPr>
        <xdr:cNvSpPr>
          <a:spLocks noChangeArrowheads="1"/>
        </xdr:cNvSpPr>
      </xdr:nvSpPr>
      <xdr:spPr bwMode="auto">
        <a:xfrm>
          <a:off x="12700000" y="7543800"/>
          <a:ext cx="1028700" cy="377190"/>
        </a:xfrm>
        <a:prstGeom prst="rect">
          <a:avLst/>
        </a:prstGeom>
        <a:noFill/>
        <a:ln w="9525">
          <a:noFill/>
          <a:miter lim="800000"/>
          <a:headEnd/>
          <a:tailEnd/>
        </a:ln>
        <a:effectLst/>
      </xdr:spPr>
      <xdr:txBody>
        <a:bodyPr wrap="square" lIns="27360" tIns="2304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800" b="0" i="0" u="none" strike="noStrike" baseline="0">
              <a:solidFill>
                <a:sysClr val="windowText" lastClr="000000"/>
              </a:solidFill>
              <a:latin typeface="Courier New"/>
              <a:cs typeface="Courier New"/>
            </a:rPr>
            <a:t>Yes ....1&gt;&gt;Q7</a:t>
          </a:r>
          <a:endParaRPr lang="en-US" sz="800" b="1" i="0" u="none" strike="noStrike" baseline="0">
            <a:solidFill>
              <a:sysClr val="windowText" lastClr="000000"/>
            </a:solidFill>
            <a:latin typeface="Courier New"/>
            <a:cs typeface="Courier New"/>
          </a:endParaRPr>
        </a:p>
        <a:p>
          <a:pPr algn="l" rtl="0">
            <a:defRPr sz="1000"/>
          </a:pPr>
          <a:r>
            <a:rPr lang="en-US" sz="800" b="0" i="0" u="none" strike="noStrike" baseline="0">
              <a:solidFill>
                <a:sysClr val="windowText" lastClr="000000"/>
              </a:solidFill>
              <a:latin typeface="Courier New"/>
              <a:cs typeface="Courier New"/>
            </a:rPr>
            <a:t>No .....2 &gt;&gt; Q8</a:t>
          </a:r>
          <a:endParaRPr lang="en-US" sz="800" b="1" i="0" u="none" strike="noStrike" baseline="0">
            <a:solidFill>
              <a:sysClr val="windowText" lastClr="000000"/>
            </a:solidFill>
            <a:latin typeface="Courier New"/>
            <a:cs typeface="Courier New"/>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7407</xdr:colOff>
      <xdr:row>5</xdr:row>
      <xdr:rowOff>84664</xdr:rowOff>
    </xdr:from>
    <xdr:ext cx="2522009" cy="2244468"/>
    <xdr:sp macro="" textlink="">
      <xdr:nvSpPr>
        <xdr:cNvPr id="25" name="TextBox 2">
          <a:extLst>
            <a:ext uri="{FF2B5EF4-FFF2-40B4-BE49-F238E27FC236}">
              <a16:creationId xmlns:a16="http://schemas.microsoft.com/office/drawing/2014/main" id="{CE56B7C2-A535-40DB-B1C6-8EF8F26DD0AA}"/>
            </a:ext>
          </a:extLst>
        </xdr:cNvPr>
        <xdr:cNvSpPr txBox="1"/>
      </xdr:nvSpPr>
      <xdr:spPr>
        <a:xfrm>
          <a:off x="352464" y="1905796"/>
          <a:ext cx="2522009" cy="22444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Paid leave ....................1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Paid sick leave ...............2</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Temporary lay-off and expect to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return to work ................3</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Working from home .............4</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Working as usual ..............5</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Has no job/work and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seeking for work ...............7</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Has no job/work and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not seeking for work ...........8</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Daily labor.....................9</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Intremittent</a:t>
          </a:r>
          <a:r>
            <a:rPr lang="en-US" sz="800" baseline="0">
              <a:effectLst/>
              <a:latin typeface="Courier New" panose="02070309020205020404" pitchFamily="49" charset="0"/>
              <a:ea typeface="Calibri" panose="020F0502020204030204" pitchFamily="34" charset="0"/>
              <a:cs typeface="Times New Roman" panose="02020603050405020304" pitchFamily="18" charset="0"/>
            </a:rPr>
            <a:t> work..............10</a:t>
          </a:r>
        </a:p>
        <a:p>
          <a:pPr marL="0" marR="0">
            <a:lnSpc>
              <a:spcPct val="107000"/>
            </a:lnSpc>
            <a:spcBef>
              <a:spcPts val="0"/>
            </a:spcBef>
            <a:spcAft>
              <a:spcPts val="0"/>
            </a:spcAft>
            <a:tabLst>
              <a:tab pos="457200" algn="l"/>
            </a:tabLst>
          </a:pPr>
          <a:r>
            <a:rPr lang="en-US" sz="800" baseline="0">
              <a:effectLst/>
              <a:latin typeface="Courier New" panose="02070309020205020404" pitchFamily="49" charset="0"/>
              <a:ea typeface="Calibri" panose="020F0502020204030204" pitchFamily="34" charset="0"/>
              <a:cs typeface="Times New Roman" panose="02020603050405020304" pitchFamily="18" charset="0"/>
            </a:rPr>
            <a:t>Retired........................11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xdr:txBody>
    </xdr:sp>
    <xdr:clientData/>
  </xdr:oneCellAnchor>
  <xdr:oneCellAnchor>
    <xdr:from>
      <xdr:col>19</xdr:col>
      <xdr:colOff>221898</xdr:colOff>
      <xdr:row>5</xdr:row>
      <xdr:rowOff>626534</xdr:rowOff>
    </xdr:from>
    <xdr:ext cx="1695450" cy="336952"/>
    <xdr:sp macro="" textlink="">
      <xdr:nvSpPr>
        <xdr:cNvPr id="28" name="TextBox 31">
          <a:extLst>
            <a:ext uri="{FF2B5EF4-FFF2-40B4-BE49-F238E27FC236}">
              <a16:creationId xmlns:a16="http://schemas.microsoft.com/office/drawing/2014/main" id="{A193E719-79A4-4046-9AAF-EA946C08C32E}"/>
            </a:ext>
          </a:extLst>
        </xdr:cNvPr>
        <xdr:cNvSpPr txBox="1"/>
      </xdr:nvSpPr>
      <xdr:spPr>
        <a:xfrm>
          <a:off x="40212787" y="2573867"/>
          <a:ext cx="1695450" cy="3369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0">
              <a:solidFill>
                <a:schemeClr val="tx1"/>
              </a:solidFill>
              <a:effectLst/>
              <a:latin typeface="+mn-lt"/>
              <a:ea typeface="+mn-ea"/>
              <a:cs typeface="+mn-cs"/>
            </a:rPr>
            <a:t>&gt;&gt;Q16</a:t>
          </a:r>
          <a:endParaRPr lang="en-US" sz="800" b="0" baseline="0">
            <a:solidFill>
              <a:schemeClr val="tx1"/>
            </a:solidFill>
            <a:effectLst/>
            <a:latin typeface="+mn-lt"/>
            <a:ea typeface="+mn-ea"/>
            <a:cs typeface="+mn-cs"/>
          </a:endParaRPr>
        </a:p>
      </xdr:txBody>
    </xdr:sp>
    <xdr:clientData/>
  </xdr:oneCellAnchor>
  <xdr:oneCellAnchor>
    <xdr:from>
      <xdr:col>7</xdr:col>
      <xdr:colOff>3199694</xdr:colOff>
      <xdr:row>5</xdr:row>
      <xdr:rowOff>928159</xdr:rowOff>
    </xdr:from>
    <xdr:ext cx="1076739" cy="440890"/>
    <xdr:sp macro="" textlink="">
      <xdr:nvSpPr>
        <xdr:cNvPr id="29" name="TextBox 28">
          <a:extLst>
            <a:ext uri="{FF2B5EF4-FFF2-40B4-BE49-F238E27FC236}">
              <a16:creationId xmlns:a16="http://schemas.microsoft.com/office/drawing/2014/main" id="{3D25B52F-6EFA-4F3F-8E79-6758F3B6AB51}"/>
            </a:ext>
          </a:extLst>
        </xdr:cNvPr>
        <xdr:cNvSpPr txBox="1"/>
      </xdr:nvSpPr>
      <xdr:spPr>
        <a:xfrm>
          <a:off x="19963694" y="2875492"/>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38100</xdr:colOff>
      <xdr:row>5</xdr:row>
      <xdr:rowOff>1238250</xdr:rowOff>
    </xdr:from>
    <xdr:ext cx="1076739" cy="440890"/>
    <xdr:sp macro="" textlink="">
      <xdr:nvSpPr>
        <xdr:cNvPr id="30" name="TextBox 29">
          <a:extLst>
            <a:ext uri="{FF2B5EF4-FFF2-40B4-BE49-F238E27FC236}">
              <a16:creationId xmlns:a16="http://schemas.microsoft.com/office/drawing/2014/main" id="{9CEDFF73-E78A-429E-94D5-6FAD11D37BF6}"/>
            </a:ext>
          </a:extLst>
        </xdr:cNvPr>
        <xdr:cNvSpPr txBox="1"/>
      </xdr:nvSpPr>
      <xdr:spPr>
        <a:xfrm>
          <a:off x="29822775" y="2876550"/>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95250</xdr:colOff>
      <xdr:row>5</xdr:row>
      <xdr:rowOff>1247775</xdr:rowOff>
    </xdr:from>
    <xdr:ext cx="1076739" cy="440890"/>
    <xdr:sp macro="" textlink="">
      <xdr:nvSpPr>
        <xdr:cNvPr id="32" name="TextBox 31">
          <a:extLst>
            <a:ext uri="{FF2B5EF4-FFF2-40B4-BE49-F238E27FC236}">
              <a16:creationId xmlns:a16="http://schemas.microsoft.com/office/drawing/2014/main" id="{245B2411-DC53-4075-858D-FF5FAFD98ADA}"/>
            </a:ext>
          </a:extLst>
        </xdr:cNvPr>
        <xdr:cNvSpPr txBox="1"/>
      </xdr:nvSpPr>
      <xdr:spPr>
        <a:xfrm>
          <a:off x="33366075" y="288607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7</xdr:col>
      <xdr:colOff>28574</xdr:colOff>
      <xdr:row>5</xdr:row>
      <xdr:rowOff>628650</xdr:rowOff>
    </xdr:from>
    <xdr:to>
      <xdr:col>7</xdr:col>
      <xdr:colOff>3067049</xdr:colOff>
      <xdr:row>5</xdr:row>
      <xdr:rowOff>2019300</xdr:rowOff>
    </xdr:to>
    <xdr:sp macro="" textlink="">
      <xdr:nvSpPr>
        <xdr:cNvPr id="37" name="Text 32">
          <a:extLst>
            <a:ext uri="{FF2B5EF4-FFF2-40B4-BE49-F238E27FC236}">
              <a16:creationId xmlns:a16="http://schemas.microsoft.com/office/drawing/2014/main" id="{5AA3228C-61FE-40DD-9AD7-CD29856DE9D0}"/>
            </a:ext>
          </a:extLst>
        </xdr:cNvPr>
        <xdr:cNvSpPr txBox="1">
          <a:spLocks noChangeArrowheads="1"/>
        </xdr:cNvSpPr>
      </xdr:nvSpPr>
      <xdr:spPr bwMode="auto">
        <a:xfrm flipV="1">
          <a:off x="16192499" y="2038350"/>
          <a:ext cx="3038475" cy="139065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his/her own business ..................1 &gt;&gt;Q9</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&gt;&gt;Q5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or raising family livestock....... ......................3 &gt;&gt; Q5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&gt;&gt;Q5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&gt;&gt;Q5</a:t>
          </a:r>
        </a:p>
      </xdr:txBody>
    </xdr:sp>
    <xdr:clientData/>
  </xdr:twoCellAnchor>
  <xdr:oneCellAnchor>
    <xdr:from>
      <xdr:col>11</xdr:col>
      <xdr:colOff>0</xdr:colOff>
      <xdr:row>5</xdr:row>
      <xdr:rowOff>674158</xdr:rowOff>
    </xdr:from>
    <xdr:ext cx="1076739" cy="440890"/>
    <xdr:sp macro="" textlink="">
      <xdr:nvSpPr>
        <xdr:cNvPr id="39" name="TextBox 38">
          <a:extLst>
            <a:ext uri="{FF2B5EF4-FFF2-40B4-BE49-F238E27FC236}">
              <a16:creationId xmlns:a16="http://schemas.microsoft.com/office/drawing/2014/main" id="{0B246056-34F4-4BF1-832A-45729D78E771}"/>
            </a:ext>
          </a:extLst>
        </xdr:cNvPr>
        <xdr:cNvSpPr txBox="1"/>
      </xdr:nvSpPr>
      <xdr:spPr>
        <a:xfrm>
          <a:off x="23466778" y="2621491"/>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57150</xdr:colOff>
      <xdr:row>5</xdr:row>
      <xdr:rowOff>457200</xdr:rowOff>
    </xdr:from>
    <xdr:ext cx="2454258" cy="1838325"/>
    <xdr:sp macro="" textlink="">
      <xdr:nvSpPr>
        <xdr:cNvPr id="41" name="TextBox 40">
          <a:extLst>
            <a:ext uri="{FF2B5EF4-FFF2-40B4-BE49-F238E27FC236}">
              <a16:creationId xmlns:a16="http://schemas.microsoft.com/office/drawing/2014/main" id="{C50D213E-0694-423B-B83B-DED7BE1C9F2B}"/>
            </a:ext>
          </a:extLst>
        </xdr:cNvPr>
        <xdr:cNvSpPr txBox="1"/>
      </xdr:nvSpPr>
      <xdr:spPr>
        <a:xfrm>
          <a:off x="7219950" y="1847850"/>
          <a:ext cx="2454258" cy="1838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GOVERNMENT/PUBLIC</a:t>
          </a:r>
          <a:r>
            <a:rPr lang="en-US" sz="750" b="0" baseline="0">
              <a:solidFill>
                <a:sysClr val="windowText" lastClr="000000"/>
              </a:solidFill>
              <a:latin typeface="Courier New" pitchFamily="49" charset="0"/>
              <a:cs typeface="Courier New" pitchFamily="49" charset="0"/>
            </a:rPr>
            <a:t> SECTOR</a:t>
          </a:r>
          <a:r>
            <a:rPr lang="en-US" sz="750" b="0">
              <a:solidFill>
                <a:sysClr val="windowText" lastClr="000000"/>
              </a:solidFill>
              <a:latin typeface="Courier New" pitchFamily="49" charset="0"/>
              <a:cs typeface="Courier New" pitchFamily="49" charset="0"/>
            </a:rPr>
            <a:t>.............8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xdr:txBody>
    </xdr:sp>
    <xdr:clientData/>
  </xdr:oneCellAnchor>
  <xdr:oneCellAnchor>
    <xdr:from>
      <xdr:col>20</xdr:col>
      <xdr:colOff>409222</xdr:colOff>
      <xdr:row>5</xdr:row>
      <xdr:rowOff>587375</xdr:rowOff>
    </xdr:from>
    <xdr:ext cx="1076739" cy="440890"/>
    <xdr:sp macro="" textlink="">
      <xdr:nvSpPr>
        <xdr:cNvPr id="21" name="TextBox 20">
          <a:extLst>
            <a:ext uri="{FF2B5EF4-FFF2-40B4-BE49-F238E27FC236}">
              <a16:creationId xmlns:a16="http://schemas.microsoft.com/office/drawing/2014/main" id="{612ABFA1-CC95-CC4E-9534-DD97DCC94687}"/>
            </a:ext>
          </a:extLst>
        </xdr:cNvPr>
        <xdr:cNvSpPr txBox="1"/>
      </xdr:nvSpPr>
      <xdr:spPr>
        <a:xfrm>
          <a:off x="42432111" y="2534708"/>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44450</xdr:colOff>
      <xdr:row>5</xdr:row>
      <xdr:rowOff>574675</xdr:rowOff>
    </xdr:from>
    <xdr:ext cx="1076739" cy="440890"/>
    <xdr:sp macro="" textlink="">
      <xdr:nvSpPr>
        <xdr:cNvPr id="26" name="TextBox 25">
          <a:extLst>
            <a:ext uri="{FF2B5EF4-FFF2-40B4-BE49-F238E27FC236}">
              <a16:creationId xmlns:a16="http://schemas.microsoft.com/office/drawing/2014/main" id="{4949A5E9-0725-3E47-8C33-481F99B8CB39}"/>
            </a:ext>
          </a:extLst>
        </xdr:cNvPr>
        <xdr:cNvSpPr txBox="1"/>
      </xdr:nvSpPr>
      <xdr:spPr>
        <a:xfrm>
          <a:off x="37297783" y="2522008"/>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0</xdr:col>
      <xdr:colOff>19050</xdr:colOff>
      <xdr:row>3</xdr:row>
      <xdr:rowOff>971550</xdr:rowOff>
    </xdr:from>
    <xdr:ext cx="1352550" cy="324704"/>
    <xdr:sp macro="" textlink="">
      <xdr:nvSpPr>
        <xdr:cNvPr id="10" name="TextBox 16">
          <a:extLst>
            <a:ext uri="{FF2B5EF4-FFF2-40B4-BE49-F238E27FC236}">
              <a16:creationId xmlns:a16="http://schemas.microsoft.com/office/drawing/2014/main" id="{22673557-7C18-4926-A220-C27E516FD7A3}"/>
            </a:ext>
          </a:extLst>
        </xdr:cNvPr>
        <xdr:cNvSpPr txBox="1"/>
      </xdr:nvSpPr>
      <xdr:spPr>
        <a:xfrm>
          <a:off x="19050" y="1419225"/>
          <a:ext cx="1352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&gt;&gt;Q4 </a:t>
          </a:r>
        </a:p>
      </xdr:txBody>
    </xdr:sp>
    <xdr:clientData/>
  </xdr:oneCellAnchor>
  <xdr:oneCellAnchor>
    <xdr:from>
      <xdr:col>2</xdr:col>
      <xdr:colOff>47625</xdr:colOff>
      <xdr:row>3</xdr:row>
      <xdr:rowOff>666750</xdr:rowOff>
    </xdr:from>
    <xdr:ext cx="2095500" cy="813556"/>
    <xdr:sp macro="" textlink="">
      <xdr:nvSpPr>
        <xdr:cNvPr id="13" name="TextBox 16">
          <a:extLst>
            <a:ext uri="{FF2B5EF4-FFF2-40B4-BE49-F238E27FC236}">
              <a16:creationId xmlns:a16="http://schemas.microsoft.com/office/drawing/2014/main" id="{BA0310A7-2054-45B3-893A-33C39BAC480D}"/>
            </a:ext>
          </a:extLst>
        </xdr:cNvPr>
        <xdr:cNvSpPr txBox="1"/>
      </xdr:nvSpPr>
      <xdr:spPr>
        <a:xfrm>
          <a:off x="3076575" y="1114425"/>
          <a:ext cx="2095500" cy="8135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Family/Friends residing inside {​ Jordan}...................1</a:t>
          </a:r>
        </a:p>
        <a:p>
          <a:r>
            <a:rPr lang="en-US" sz="800" b="0">
              <a:solidFill>
                <a:sysClr val="windowText" lastClr="000000"/>
              </a:solidFill>
              <a:latin typeface="Courier New" pitchFamily="49" charset="0"/>
              <a:cs typeface="Courier New" pitchFamily="49" charset="0"/>
            </a:rPr>
            <a:t>Family/Friends residing outside {​ Jordan}</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Neighbors</a:t>
          </a:r>
          <a:r>
            <a:rPr lang="en-US" sz="800" b="0" baseline="0">
              <a:solidFill>
                <a:sysClr val="windowText" lastClr="000000"/>
              </a:solidFill>
              <a:latin typeface="Courier New" pitchFamily="49" charset="0"/>
              <a:cs typeface="Courier New" pitchFamily="49" charset="0"/>
            </a:rPr>
            <a:t> ..................3</a:t>
          </a:r>
        </a:p>
        <a:p>
          <a:r>
            <a:rPr lang="en-US" sz="800" b="0" baseline="0">
              <a:solidFill>
                <a:sysClr val="windowText" lastClr="000000"/>
              </a:solidFill>
              <a:latin typeface="Courier New" pitchFamily="49" charset="0"/>
              <a:cs typeface="Courier New" pitchFamily="49" charset="0"/>
            </a:rPr>
            <a:t>Other (Specify) ............4</a:t>
          </a:r>
        </a:p>
      </xdr:txBody>
    </xdr:sp>
    <xdr:clientData/>
  </xdr:oneCellAnchor>
  <xdr:oneCellAnchor>
    <xdr:from>
      <xdr:col>3</xdr:col>
      <xdr:colOff>123825</xdr:colOff>
      <xdr:row>3</xdr:row>
      <xdr:rowOff>714375</xdr:rowOff>
    </xdr:from>
    <xdr:ext cx="2209800" cy="324704"/>
    <xdr:sp macro="" textlink="">
      <xdr:nvSpPr>
        <xdr:cNvPr id="14" name="TextBox 16">
          <a:extLst>
            <a:ext uri="{FF2B5EF4-FFF2-40B4-BE49-F238E27FC236}">
              <a16:creationId xmlns:a16="http://schemas.microsoft.com/office/drawing/2014/main" id="{F67C8D6F-4A83-4671-ABC1-8D39EA8A1AA2}"/>
            </a:ext>
          </a:extLst>
        </xdr:cNvPr>
        <xdr:cNvSpPr txBox="1"/>
      </xdr:nvSpPr>
      <xdr:spPr>
        <a:xfrm>
          <a:off x="5838825" y="1162050"/>
          <a:ext cx="22098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ORGANIZATION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123825</xdr:colOff>
      <xdr:row>3</xdr:row>
      <xdr:rowOff>714375</xdr:rowOff>
    </xdr:from>
    <xdr:ext cx="2209800" cy="324704"/>
    <xdr:sp macro="" textlink="">
      <xdr:nvSpPr>
        <xdr:cNvPr id="18" name="TextBox 16">
          <a:extLst>
            <a:ext uri="{FF2B5EF4-FFF2-40B4-BE49-F238E27FC236}">
              <a16:creationId xmlns:a16="http://schemas.microsoft.com/office/drawing/2014/main" id="{396795A3-EE64-4366-A442-DEA55600BE70}"/>
            </a:ext>
          </a:extLst>
        </xdr:cNvPr>
        <xdr:cNvSpPr txBox="1"/>
      </xdr:nvSpPr>
      <xdr:spPr>
        <a:xfrm>
          <a:off x="5838825" y="1162050"/>
          <a:ext cx="22098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ORGANIZATION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114301</xdr:colOff>
      <xdr:row>3</xdr:row>
      <xdr:rowOff>695325</xdr:rowOff>
    </xdr:from>
    <xdr:ext cx="1285874" cy="488951"/>
    <xdr:sp macro="" textlink="">
      <xdr:nvSpPr>
        <xdr:cNvPr id="19" name="TextBox 2">
          <a:extLst>
            <a:ext uri="{FF2B5EF4-FFF2-40B4-BE49-F238E27FC236}">
              <a16:creationId xmlns:a16="http://schemas.microsoft.com/office/drawing/2014/main" id="{351A7144-CCFE-4182-9D32-683284E180D0}"/>
            </a:ext>
          </a:extLst>
        </xdr:cNvPr>
        <xdr:cNvSpPr txBox="1"/>
      </xdr:nvSpPr>
      <xdr:spPr>
        <a:xfrm>
          <a:off x="10382251" y="1143000"/>
          <a:ext cx="1285874" cy="4889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Cash </a:t>
          </a:r>
          <a:r>
            <a:rPr lang="en-US" sz="800" b="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Bank</a:t>
          </a:r>
          <a:r>
            <a:rPr lang="en-US" sz="800" b="0" baseline="0">
              <a:solidFill>
                <a:sysClr val="windowText" lastClr="000000"/>
              </a:solidFill>
              <a:latin typeface="Courier New" pitchFamily="49" charset="0"/>
              <a:cs typeface="Courier New" pitchFamily="49" charset="0"/>
            </a:rPr>
            <a:t> account </a:t>
          </a:r>
          <a:r>
            <a:rPr lang="en-US" sz="800" b="0">
              <a:solidFill>
                <a:sysClr val="windowText" lastClr="000000"/>
              </a:solidFill>
              <a:latin typeface="Courier New" pitchFamily="49" charset="0"/>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e-wallet .......3</a:t>
          </a:r>
        </a:p>
      </xdr:txBody>
    </xdr:sp>
    <xdr:clientData/>
  </xdr:oneCellAnchor>
  <xdr:oneCellAnchor>
    <xdr:from>
      <xdr:col>8</xdr:col>
      <xdr:colOff>41274</xdr:colOff>
      <xdr:row>3</xdr:row>
      <xdr:rowOff>885825</xdr:rowOff>
    </xdr:from>
    <xdr:ext cx="1476375" cy="1619250"/>
    <xdr:sp macro="" textlink="">
      <xdr:nvSpPr>
        <xdr:cNvPr id="20" name="TextBox 2">
          <a:extLst>
            <a:ext uri="{FF2B5EF4-FFF2-40B4-BE49-F238E27FC236}">
              <a16:creationId xmlns:a16="http://schemas.microsoft.com/office/drawing/2014/main" id="{9DC62BD6-8F6A-4707-9439-5AAAC87110F1}"/>
            </a:ext>
          </a:extLst>
        </xdr:cNvPr>
        <xdr:cNvSpPr txBox="1"/>
      </xdr:nvSpPr>
      <xdr:spPr>
        <a:xfrm>
          <a:off x="11356974" y="1419225"/>
          <a:ext cx="1476375" cy="1619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Rent ...............1</a:t>
          </a:r>
        </a:p>
        <a:p>
          <a:r>
            <a:rPr lang="en-US" sz="800">
              <a:solidFill>
                <a:schemeClr val="tx1"/>
              </a:solidFill>
              <a:effectLst/>
              <a:latin typeface="Courier New" panose="02070309020205020404" pitchFamily="49" charset="0"/>
              <a:ea typeface="+mn-ea"/>
              <a:cs typeface="Courier New" panose="02070309020205020404" pitchFamily="49" charset="0"/>
            </a:rPr>
            <a:t>Food ...............2</a:t>
          </a:r>
        </a:p>
        <a:p>
          <a:r>
            <a:rPr lang="en-US" sz="800">
              <a:solidFill>
                <a:schemeClr val="tx1"/>
              </a:solidFill>
              <a:effectLst/>
              <a:latin typeface="Courier New" panose="02070309020205020404" pitchFamily="49" charset="0"/>
              <a:ea typeface="+mn-ea"/>
              <a:cs typeface="Courier New" panose="02070309020205020404" pitchFamily="49" charset="0"/>
            </a:rPr>
            <a:t>Education ..........3</a:t>
          </a:r>
        </a:p>
        <a:p>
          <a:r>
            <a:rPr lang="en-US" sz="800">
              <a:solidFill>
                <a:schemeClr val="tx1"/>
              </a:solidFill>
              <a:effectLst/>
              <a:latin typeface="Courier New" panose="02070309020205020404" pitchFamily="49" charset="0"/>
              <a:ea typeface="+mn-ea"/>
              <a:cs typeface="Courier New" panose="02070309020205020404" pitchFamily="49" charset="0"/>
            </a:rPr>
            <a:t>Health/medication ..4</a:t>
          </a:r>
        </a:p>
        <a:p>
          <a:r>
            <a:rPr lang="en-US" sz="800">
              <a:solidFill>
                <a:schemeClr val="tx1"/>
              </a:solidFill>
              <a:effectLst/>
              <a:latin typeface="Courier New" panose="02070309020205020404" pitchFamily="49" charset="0"/>
              <a:ea typeface="+mn-ea"/>
              <a:cs typeface="Courier New" panose="02070309020205020404" pitchFamily="49" charset="0"/>
            </a:rPr>
            <a:t>Bills ..............5</a:t>
          </a:r>
        </a:p>
        <a:p>
          <a:r>
            <a:rPr lang="en-US" sz="800">
              <a:solidFill>
                <a:schemeClr val="tx1"/>
              </a:solidFill>
              <a:effectLst/>
              <a:latin typeface="Courier New" panose="02070309020205020404" pitchFamily="49" charset="0"/>
              <a:ea typeface="+mn-ea"/>
              <a:cs typeface="Courier New" panose="02070309020205020404" pitchFamily="49" charset="0"/>
            </a:rPr>
            <a:t>Paid back debts ....6</a:t>
          </a:r>
        </a:p>
        <a:p>
          <a:r>
            <a:rPr lang="en-US" sz="800">
              <a:solidFill>
                <a:schemeClr val="tx1"/>
              </a:solidFill>
              <a:effectLst/>
              <a:latin typeface="Courier New" panose="02070309020205020404" pitchFamily="49" charset="0"/>
              <a:ea typeface="+mn-ea"/>
              <a:cs typeface="Courier New" panose="02070309020205020404" pitchFamily="49" charset="0"/>
            </a:rPr>
            <a:t>Clothes ............7</a:t>
          </a:r>
        </a:p>
        <a:p>
          <a:r>
            <a:rPr lang="en-US" sz="800">
              <a:solidFill>
                <a:schemeClr val="tx1"/>
              </a:solidFill>
              <a:effectLst/>
              <a:latin typeface="Courier New" panose="02070309020205020404" pitchFamily="49" charset="0"/>
              <a:ea typeface="+mn-ea"/>
              <a:cs typeface="Courier New" panose="02070309020205020404" pitchFamily="49" charset="0"/>
            </a:rPr>
            <a:t>Transportation to school .............8</a:t>
          </a:r>
        </a:p>
        <a:p>
          <a:r>
            <a:rPr lang="en-US" sz="800">
              <a:solidFill>
                <a:schemeClr val="tx1"/>
              </a:solidFill>
              <a:effectLst/>
              <a:latin typeface="Courier New" panose="02070309020205020404" pitchFamily="49" charset="0"/>
              <a:ea typeface="+mn-ea"/>
              <a:cs typeface="Courier New" panose="02070309020205020404" pitchFamily="49" charset="0"/>
            </a:rPr>
            <a:t>Transportation to work ...............9</a:t>
          </a:r>
        </a:p>
        <a:p>
          <a:r>
            <a:rPr lang="en-US" sz="800">
              <a:solidFill>
                <a:schemeClr val="tx1"/>
              </a:solidFill>
              <a:effectLst/>
              <a:latin typeface="Courier New" panose="02070309020205020404" pitchFamily="49" charset="0"/>
              <a:ea typeface="+mn-ea"/>
              <a:cs typeface="Courier New" panose="02070309020205020404" pitchFamily="49" charset="0"/>
            </a:rPr>
            <a:t>Other (please specify) ..........10</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9</xdr:col>
      <xdr:colOff>66675</xdr:colOff>
      <xdr:row>3</xdr:row>
      <xdr:rowOff>927100</xdr:rowOff>
    </xdr:from>
    <xdr:ext cx="1476375" cy="1619250"/>
    <xdr:sp macro="" textlink="">
      <xdr:nvSpPr>
        <xdr:cNvPr id="21" name="TextBox 2">
          <a:extLst>
            <a:ext uri="{FF2B5EF4-FFF2-40B4-BE49-F238E27FC236}">
              <a16:creationId xmlns:a16="http://schemas.microsoft.com/office/drawing/2014/main" id="{4B8F8628-10FD-4506-B405-82CF88B825F1}"/>
            </a:ext>
          </a:extLst>
        </xdr:cNvPr>
        <xdr:cNvSpPr txBox="1"/>
      </xdr:nvSpPr>
      <xdr:spPr>
        <a:xfrm>
          <a:off x="13084175" y="1460500"/>
          <a:ext cx="1476375" cy="1619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Rent ...............1</a:t>
          </a:r>
        </a:p>
        <a:p>
          <a:r>
            <a:rPr lang="en-US" sz="800">
              <a:solidFill>
                <a:schemeClr val="tx1"/>
              </a:solidFill>
              <a:effectLst/>
              <a:latin typeface="Courier New" panose="02070309020205020404" pitchFamily="49" charset="0"/>
              <a:ea typeface="+mn-ea"/>
              <a:cs typeface="Courier New" panose="02070309020205020404" pitchFamily="49" charset="0"/>
            </a:rPr>
            <a:t>Food ...............2</a:t>
          </a:r>
        </a:p>
        <a:p>
          <a:r>
            <a:rPr lang="en-US" sz="800">
              <a:solidFill>
                <a:schemeClr val="tx1"/>
              </a:solidFill>
              <a:effectLst/>
              <a:latin typeface="Courier New" panose="02070309020205020404" pitchFamily="49" charset="0"/>
              <a:ea typeface="+mn-ea"/>
              <a:cs typeface="Courier New" panose="02070309020205020404" pitchFamily="49" charset="0"/>
            </a:rPr>
            <a:t>Education ..........3</a:t>
          </a:r>
        </a:p>
        <a:p>
          <a:r>
            <a:rPr lang="en-US" sz="800">
              <a:solidFill>
                <a:schemeClr val="tx1"/>
              </a:solidFill>
              <a:effectLst/>
              <a:latin typeface="Courier New" panose="02070309020205020404" pitchFamily="49" charset="0"/>
              <a:ea typeface="+mn-ea"/>
              <a:cs typeface="Courier New" panose="02070309020205020404" pitchFamily="49" charset="0"/>
            </a:rPr>
            <a:t>Health/medication ..4</a:t>
          </a:r>
        </a:p>
        <a:p>
          <a:r>
            <a:rPr lang="en-US" sz="800">
              <a:solidFill>
                <a:schemeClr val="tx1"/>
              </a:solidFill>
              <a:effectLst/>
              <a:latin typeface="Courier New" panose="02070309020205020404" pitchFamily="49" charset="0"/>
              <a:ea typeface="+mn-ea"/>
              <a:cs typeface="Courier New" panose="02070309020205020404" pitchFamily="49" charset="0"/>
            </a:rPr>
            <a:t>Bills ..............5</a:t>
          </a:r>
        </a:p>
        <a:p>
          <a:r>
            <a:rPr lang="en-US" sz="800">
              <a:solidFill>
                <a:schemeClr val="tx1"/>
              </a:solidFill>
              <a:effectLst/>
              <a:latin typeface="Courier New" panose="02070309020205020404" pitchFamily="49" charset="0"/>
              <a:ea typeface="+mn-ea"/>
              <a:cs typeface="Courier New" panose="02070309020205020404" pitchFamily="49" charset="0"/>
            </a:rPr>
            <a:t>Paid back debts ....6</a:t>
          </a:r>
        </a:p>
        <a:p>
          <a:r>
            <a:rPr lang="en-US" sz="800">
              <a:solidFill>
                <a:schemeClr val="tx1"/>
              </a:solidFill>
              <a:effectLst/>
              <a:latin typeface="Courier New" panose="02070309020205020404" pitchFamily="49" charset="0"/>
              <a:ea typeface="+mn-ea"/>
              <a:cs typeface="Courier New" panose="02070309020205020404" pitchFamily="49" charset="0"/>
            </a:rPr>
            <a:t>Clothes ............7</a:t>
          </a:r>
        </a:p>
        <a:p>
          <a:r>
            <a:rPr lang="en-US" sz="800">
              <a:solidFill>
                <a:schemeClr val="tx1"/>
              </a:solidFill>
              <a:effectLst/>
              <a:latin typeface="Courier New" panose="02070309020205020404" pitchFamily="49" charset="0"/>
              <a:ea typeface="+mn-ea"/>
              <a:cs typeface="Courier New" panose="02070309020205020404" pitchFamily="49" charset="0"/>
            </a:rPr>
            <a:t>Transportation to school .............8</a:t>
          </a:r>
        </a:p>
        <a:p>
          <a:r>
            <a:rPr lang="en-US" sz="800">
              <a:solidFill>
                <a:schemeClr val="tx1"/>
              </a:solidFill>
              <a:effectLst/>
              <a:latin typeface="Courier New" panose="02070309020205020404" pitchFamily="49" charset="0"/>
              <a:ea typeface="+mn-ea"/>
              <a:cs typeface="Courier New" panose="02070309020205020404" pitchFamily="49" charset="0"/>
            </a:rPr>
            <a:t>Transportation to work ...............9</a:t>
          </a:r>
        </a:p>
        <a:p>
          <a:r>
            <a:rPr lang="en-US" sz="800">
              <a:solidFill>
                <a:schemeClr val="tx1"/>
              </a:solidFill>
              <a:effectLst/>
              <a:latin typeface="Courier New" panose="02070309020205020404" pitchFamily="49" charset="0"/>
              <a:ea typeface="+mn-ea"/>
              <a:cs typeface="Courier New" panose="02070309020205020404" pitchFamily="49" charset="0"/>
            </a:rPr>
            <a:t>Other (please specify) ..........10</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12</xdr:col>
      <xdr:colOff>104775</xdr:colOff>
      <xdr:row>3</xdr:row>
      <xdr:rowOff>714375</xdr:rowOff>
    </xdr:from>
    <xdr:ext cx="1076325" cy="440890"/>
    <xdr:sp macro="" textlink="">
      <xdr:nvSpPr>
        <xdr:cNvPr id="22" name="TextBox 16">
          <a:extLst>
            <a:ext uri="{FF2B5EF4-FFF2-40B4-BE49-F238E27FC236}">
              <a16:creationId xmlns:a16="http://schemas.microsoft.com/office/drawing/2014/main" id="{8249E2D7-F8D4-495F-8F22-CCF6C3CC9ADB}"/>
            </a:ext>
          </a:extLst>
        </xdr:cNvPr>
        <xdr:cNvSpPr txBox="1"/>
      </xdr:nvSpPr>
      <xdr:spPr>
        <a:xfrm>
          <a:off x="17300575" y="1171575"/>
          <a:ext cx="10763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Q11</a:t>
          </a:r>
        </a:p>
        <a:p>
          <a:r>
            <a:rPr lang="en-US" sz="800" b="0">
              <a:solidFill>
                <a:sysClr val="windowText" lastClr="000000"/>
              </a:solidFill>
              <a:latin typeface="Courier New" pitchFamily="49" charset="0"/>
              <a:cs typeface="Courier New" pitchFamily="49" charset="0"/>
            </a:rPr>
            <a:t>NO...........2 </a:t>
          </a: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1</xdr:col>
      <xdr:colOff>162427</xdr:colOff>
      <xdr:row>16</xdr:row>
      <xdr:rowOff>964531</xdr:rowOff>
    </xdr:from>
    <xdr:ext cx="922421" cy="324704"/>
    <xdr:sp macro="" textlink="">
      <xdr:nvSpPr>
        <xdr:cNvPr id="13" name="TextBox 16">
          <a:extLst>
            <a:ext uri="{FF2B5EF4-FFF2-40B4-BE49-F238E27FC236}">
              <a16:creationId xmlns:a16="http://schemas.microsoft.com/office/drawing/2014/main" id="{2537D7E7-1C6F-4754-B827-6DC9426B41EA}"/>
            </a:ext>
          </a:extLst>
        </xdr:cNvPr>
        <xdr:cNvSpPr txBox="1"/>
      </xdr:nvSpPr>
      <xdr:spPr>
        <a:xfrm>
          <a:off x="4834690" y="3230478"/>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2</xdr:col>
      <xdr:colOff>160421</xdr:colOff>
      <xdr:row>16</xdr:row>
      <xdr:rowOff>1012658</xdr:rowOff>
    </xdr:from>
    <xdr:ext cx="922421" cy="324704"/>
    <xdr:sp macro="" textlink="">
      <xdr:nvSpPr>
        <xdr:cNvPr id="15" name="TextBox 16">
          <a:extLst>
            <a:ext uri="{FF2B5EF4-FFF2-40B4-BE49-F238E27FC236}">
              <a16:creationId xmlns:a16="http://schemas.microsoft.com/office/drawing/2014/main" id="{36343895-3D2B-4933-BEDA-EA3B986B0ED6}"/>
            </a:ext>
          </a:extLst>
        </xdr:cNvPr>
        <xdr:cNvSpPr txBox="1"/>
      </xdr:nvSpPr>
      <xdr:spPr>
        <a:xfrm>
          <a:off x="7549816" y="3278605"/>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0</xdr:col>
      <xdr:colOff>200527</xdr:colOff>
      <xdr:row>16</xdr:row>
      <xdr:rowOff>701841</xdr:rowOff>
    </xdr:from>
    <xdr:ext cx="2095500" cy="581526"/>
    <xdr:sp macro="" textlink="">
      <xdr:nvSpPr>
        <xdr:cNvPr id="18" name="TextBox 16">
          <a:extLst>
            <a:ext uri="{FF2B5EF4-FFF2-40B4-BE49-F238E27FC236}">
              <a16:creationId xmlns:a16="http://schemas.microsoft.com/office/drawing/2014/main" id="{29CA8EB3-DFB8-4118-ABB0-80129797C0E0}"/>
            </a:ext>
          </a:extLst>
        </xdr:cNvPr>
        <xdr:cNvSpPr txBox="1"/>
      </xdr:nvSpPr>
      <xdr:spPr>
        <a:xfrm>
          <a:off x="2496553" y="2967788"/>
          <a:ext cx="2095500" cy="5815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One Meal pear Day...........1</a:t>
          </a:r>
        </a:p>
        <a:p>
          <a:r>
            <a:rPr lang="en-US" sz="800" b="0">
              <a:solidFill>
                <a:sysClr val="windowText" lastClr="000000"/>
              </a:solidFill>
              <a:latin typeface="Courier New" pitchFamily="49" charset="0"/>
              <a:cs typeface="Courier New" pitchFamily="49" charset="0"/>
            </a:rPr>
            <a:t>Two</a:t>
          </a:r>
          <a:r>
            <a:rPr lang="en-US" sz="800" b="0" baseline="0">
              <a:solidFill>
                <a:sysClr val="windowText" lastClr="000000"/>
              </a:solidFill>
              <a:latin typeface="Courier New" pitchFamily="49" charset="0"/>
              <a:cs typeface="Courier New" pitchFamily="49" charset="0"/>
            </a:rPr>
            <a:t> Meals per Day</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Three Meals per Day.........3</a:t>
          </a:r>
        </a:p>
        <a:p>
          <a:r>
            <a:rPr lang="en-US" sz="800" b="0">
              <a:solidFill>
                <a:sysClr val="windowText" lastClr="000000"/>
              </a:solidFill>
              <a:latin typeface="Courier New" pitchFamily="49" charset="0"/>
              <a:cs typeface="Courier New" pitchFamily="49" charset="0"/>
            </a:rPr>
            <a:t>Four or</a:t>
          </a:r>
          <a:r>
            <a:rPr lang="en-US" sz="800" b="0" baseline="0">
              <a:solidFill>
                <a:sysClr val="windowText" lastClr="000000"/>
              </a:solidFill>
              <a:latin typeface="Courier New" pitchFamily="49" charset="0"/>
              <a:cs typeface="Courier New" pitchFamily="49" charset="0"/>
            </a:rPr>
            <a:t> More Meals per Day..4</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160421</xdr:colOff>
      <xdr:row>16</xdr:row>
      <xdr:rowOff>1012658</xdr:rowOff>
    </xdr:from>
    <xdr:ext cx="922421" cy="324704"/>
    <xdr:sp macro="" textlink="">
      <xdr:nvSpPr>
        <xdr:cNvPr id="5" name="TextBox 16">
          <a:extLst>
            <a:ext uri="{FF2B5EF4-FFF2-40B4-BE49-F238E27FC236}">
              <a16:creationId xmlns:a16="http://schemas.microsoft.com/office/drawing/2014/main" id="{46C197DF-F1E3-6C4E-96D8-1DBD486DC3C3}"/>
            </a:ext>
          </a:extLst>
        </xdr:cNvPr>
        <xdr:cNvSpPr txBox="1"/>
      </xdr:nvSpPr>
      <xdr:spPr>
        <a:xfrm>
          <a:off x="8783721" y="4835358"/>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3</xdr:col>
      <xdr:colOff>162427</xdr:colOff>
      <xdr:row>16</xdr:row>
      <xdr:rowOff>964531</xdr:rowOff>
    </xdr:from>
    <xdr:ext cx="922421" cy="324704"/>
    <xdr:sp macro="" textlink="">
      <xdr:nvSpPr>
        <xdr:cNvPr id="6" name="TextBox 16">
          <a:extLst>
            <a:ext uri="{FF2B5EF4-FFF2-40B4-BE49-F238E27FC236}">
              <a16:creationId xmlns:a16="http://schemas.microsoft.com/office/drawing/2014/main" id="{B847F466-38E6-9E49-8B9D-BC1E96F6D177}"/>
            </a:ext>
          </a:extLst>
        </xdr:cNvPr>
        <xdr:cNvSpPr txBox="1"/>
      </xdr:nvSpPr>
      <xdr:spPr>
        <a:xfrm>
          <a:off x="9852527" y="4787231"/>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0</xdr:col>
      <xdr:colOff>19050</xdr:colOff>
      <xdr:row>3</xdr:row>
      <xdr:rowOff>838200</xdr:rowOff>
    </xdr:from>
    <xdr:ext cx="1590675" cy="557076"/>
    <xdr:sp macro="" textlink="">
      <xdr:nvSpPr>
        <xdr:cNvPr id="2" name="TextBox 16">
          <a:extLst>
            <a:ext uri="{FF2B5EF4-FFF2-40B4-BE49-F238E27FC236}">
              <a16:creationId xmlns:a16="http://schemas.microsoft.com/office/drawing/2014/main" id="{1FE54F32-65B6-43AC-884F-D27FB18CC4C2}"/>
            </a:ext>
          </a:extLst>
        </xdr:cNvPr>
        <xdr:cNvSpPr txBox="1"/>
      </xdr:nvSpPr>
      <xdr:spPr>
        <a:xfrm>
          <a:off x="19050" y="1285875"/>
          <a:ext cx="15906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baseline="0">
              <a:solidFill>
                <a:sysClr val="windowText" lastClr="000000"/>
              </a:solidFill>
              <a:latin typeface="Courier New" pitchFamily="49" charset="0"/>
              <a:cs typeface="Courier New" pitchFamily="49" charset="0"/>
            </a:rPr>
            <a:t>ALREADY EXHAUSTED ..3</a:t>
          </a:r>
        </a:p>
        <a:p>
          <a:r>
            <a:rPr lang="en-US" sz="800" b="0" baseline="0">
              <a:solidFill>
                <a:sysClr val="windowText" lastClr="000000"/>
              </a:solidFill>
              <a:latin typeface="Courier New" pitchFamily="49" charset="0"/>
              <a:cs typeface="Courier New" pitchFamily="49" charset="0"/>
            </a:rPr>
            <a:t>NOT APPLICABLE .....4</a:t>
          </a: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1</xdr:col>
      <xdr:colOff>150495</xdr:colOff>
      <xdr:row>3</xdr:row>
      <xdr:rowOff>788707</xdr:rowOff>
    </xdr:from>
    <xdr:ext cx="2545080" cy="959878"/>
    <xdr:sp macro="" textlink="">
      <xdr:nvSpPr>
        <xdr:cNvPr id="10" name="TextBox 9">
          <a:extLst>
            <a:ext uri="{FF2B5EF4-FFF2-40B4-BE49-F238E27FC236}">
              <a16:creationId xmlns:a16="http://schemas.microsoft.com/office/drawing/2014/main" id="{AAE34C2F-AE7B-4FC6-9FA7-1C6F630F9427}"/>
            </a:ext>
          </a:extLst>
        </xdr:cNvPr>
        <xdr:cNvSpPr txBox="1"/>
      </xdr:nvSpPr>
      <xdr:spPr>
        <a:xfrm>
          <a:off x="1807845" y="1274482"/>
          <a:ext cx="2545080" cy="9598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NO ADDITIONAL NUMBER ............1</a:t>
          </a:r>
        </a:p>
        <a:p>
          <a:r>
            <a:rPr lang="en-US" sz="800" b="0" i="0" u="none" strike="noStrike">
              <a:solidFill>
                <a:schemeClr val="tx1"/>
              </a:solidFill>
              <a:effectLst/>
              <a:latin typeface="+mn-lt"/>
              <a:ea typeface="+mn-ea"/>
              <a:cs typeface="+mn-cs"/>
            </a:rPr>
            <a:t>REFUSED .......................................2</a:t>
          </a:r>
        </a:p>
        <a:p>
          <a:r>
            <a:rPr lang="en-US" sz="800" b="0" i="0" u="none" strike="noStrike" baseline="0">
              <a:solidFill>
                <a:schemeClr val="tx1"/>
              </a:solidFill>
              <a:effectLst/>
              <a:latin typeface="+mn-lt"/>
              <a:ea typeface="+mn-ea"/>
              <a:cs typeface="+mn-cs"/>
            </a:rPr>
            <a:t>AGREED TO SHARE  OTHER NUMBERS .................................</a:t>
          </a:r>
          <a:r>
            <a:rPr lang="en-US" sz="800" b="0" i="0" u="none" strike="noStrike">
              <a:solidFill>
                <a:schemeClr val="tx1"/>
              </a:solidFill>
              <a:effectLst/>
              <a:latin typeface="+mn-lt"/>
              <a:ea typeface="+mn-ea"/>
              <a:cs typeface="+mn-cs"/>
            </a:rPr>
            <a:t>...3 [</a:t>
          </a:r>
          <a:r>
            <a:rPr lang="en-US" sz="800" b="1" i="1" u="none" strike="noStrike">
              <a:solidFill>
                <a:schemeClr val="tx1"/>
              </a:solidFill>
              <a:effectLst/>
              <a:latin typeface="+mn-lt"/>
              <a:ea typeface="+mn-ea"/>
              <a:cs typeface="+mn-cs"/>
            </a:rPr>
            <a:t>ENTER ALL THE PHONE NUMBERS PROVIDED AND</a:t>
          </a:r>
          <a:r>
            <a:rPr lang="en-US" sz="800" b="1" i="1" u="none" strike="noStrike" baseline="0">
              <a:solidFill>
                <a:schemeClr val="tx1"/>
              </a:solidFill>
              <a:effectLst/>
              <a:latin typeface="+mn-lt"/>
              <a:ea typeface="+mn-ea"/>
              <a:cs typeface="+mn-cs"/>
            </a:rPr>
            <a:t> READ FOLLOWING AND HANG UP</a:t>
          </a:r>
          <a:r>
            <a:rPr lang="en-US" sz="800" b="1" i="1" u="none" strike="noStrike">
              <a:solidFill>
                <a:schemeClr val="tx1"/>
              </a:solidFill>
              <a:effectLst/>
              <a:latin typeface="+mn-lt"/>
              <a:ea typeface="+mn-ea"/>
              <a:cs typeface="+mn-cs"/>
            </a:rPr>
            <a: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85725</xdr:colOff>
      <xdr:row>3</xdr:row>
      <xdr:rowOff>361950</xdr:rowOff>
    </xdr:from>
    <xdr:ext cx="2143970" cy="1496965"/>
    <xdr:sp macro="" textlink="">
      <xdr:nvSpPr>
        <xdr:cNvPr id="3" name="TextBox 2">
          <a:extLst>
            <a:ext uri="{FF2B5EF4-FFF2-40B4-BE49-F238E27FC236}">
              <a16:creationId xmlns:a16="http://schemas.microsoft.com/office/drawing/2014/main" id="{537E57E6-40B1-824A-B198-46644D22B52E}"/>
            </a:ext>
          </a:extLst>
        </xdr:cNvPr>
        <xdr:cNvSpPr txBox="1"/>
      </xdr:nvSpPr>
      <xdr:spPr>
        <a:xfrm>
          <a:off x="1736725" y="895350"/>
          <a:ext cx="2143970" cy="14969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&gt;&gt; Q4</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&gt;&gt; Q4</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&gt;&gt; Q4</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0">
              <a:solidFill>
                <a:sysClr val="windowText" lastClr="000000"/>
              </a:solidFill>
              <a:latin typeface="Courier New" panose="02070309020205020404" pitchFamily="49" charset="0"/>
              <a:cs typeface="Courier New" panose="02070309020205020404" pitchFamily="49" charset="0"/>
            </a:rPr>
            <a:t>&gt;&gt; Q4</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&gt;&gt;</a:t>
          </a:r>
          <a:r>
            <a:rPr lang="en-US" sz="800" b="0" baseline="0">
              <a:solidFill>
                <a:sysClr val="windowText" lastClr="000000"/>
              </a:solidFill>
              <a:latin typeface="Courier New" panose="02070309020205020404" pitchFamily="49" charset="0"/>
              <a:cs typeface="Courier New" panose="02070309020205020404" pitchFamily="49" charset="0"/>
            </a:rPr>
            <a:t> Q4</a:t>
          </a:r>
          <a:endParaRPr lang="en-US" sz="800" b="0">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&gt;&gt; Q4</a:t>
          </a:r>
        </a:p>
      </xdr:txBody>
    </xdr:sp>
    <xdr:clientData/>
  </xdr:oneCellAnchor>
  <xdr:oneCellAnchor>
    <xdr:from>
      <xdr:col>4</xdr:col>
      <xdr:colOff>106416</xdr:colOff>
      <xdr:row>3</xdr:row>
      <xdr:rowOff>702551</xdr:rowOff>
    </xdr:from>
    <xdr:ext cx="1265183" cy="557076"/>
    <xdr:sp macro="" textlink="">
      <xdr:nvSpPr>
        <xdr:cNvPr id="4" name="TextBox 3">
          <a:extLst>
            <a:ext uri="{FF2B5EF4-FFF2-40B4-BE49-F238E27FC236}">
              <a16:creationId xmlns:a16="http://schemas.microsoft.com/office/drawing/2014/main" id="{08669CBE-874B-0C4B-850D-5E2D72C1F060}"/>
            </a:ext>
          </a:extLst>
        </xdr:cNvPr>
        <xdr:cNvSpPr txBox="1"/>
      </xdr:nvSpPr>
      <xdr:spPr>
        <a:xfrm>
          <a:off x="4576816" y="1235951"/>
          <a:ext cx="12651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ARABIC..........1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ENGLISH.........2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PIDGIN..........3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SPECIFY...4</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28"/>
  <sheetViews>
    <sheetView showGridLines="0" workbookViewId="0">
      <selection activeCell="AC21" sqref="AC21"/>
    </sheetView>
  </sheetViews>
  <sheetFormatPr baseColWidth="10" defaultColWidth="9" defaultRowHeight="14"/>
  <cols>
    <col min="1" max="1" width="10.83203125" style="1" customWidth="1"/>
    <col min="2" max="16" width="3.33203125" style="1" customWidth="1"/>
    <col min="17" max="26" width="3.5" style="1" customWidth="1"/>
    <col min="27" max="16384" width="9" style="1"/>
  </cols>
  <sheetData>
    <row r="1" spans="1:22" s="85" customFormat="1">
      <c r="A1" s="4" t="s">
        <v>0</v>
      </c>
      <c r="B1" s="5"/>
      <c r="C1" s="5"/>
      <c r="D1" s="5"/>
      <c r="E1" s="5"/>
      <c r="F1" s="5"/>
      <c r="G1" s="5"/>
      <c r="H1" s="5"/>
      <c r="I1" s="5"/>
      <c r="J1" s="5"/>
      <c r="K1" s="5"/>
      <c r="L1" s="5"/>
      <c r="M1" s="5"/>
      <c r="N1" s="5"/>
      <c r="O1" s="5"/>
      <c r="P1" s="5"/>
      <c r="Q1" s="5"/>
      <c r="R1" s="5"/>
      <c r="S1" s="5"/>
      <c r="T1" s="5"/>
      <c r="U1" s="5"/>
      <c r="V1" s="84"/>
    </row>
    <row r="2" spans="1:22" s="85" customFormat="1">
      <c r="A2" s="86" t="s">
        <v>1</v>
      </c>
      <c r="B2" s="87"/>
      <c r="C2" s="87"/>
      <c r="D2" s="87"/>
      <c r="E2" s="87"/>
      <c r="F2" s="87"/>
      <c r="G2" s="87"/>
      <c r="H2" s="87"/>
      <c r="I2" s="87"/>
      <c r="J2" s="87"/>
      <c r="K2" s="87"/>
      <c r="L2" s="87"/>
      <c r="M2" s="87"/>
      <c r="N2" s="87"/>
      <c r="O2" s="87"/>
      <c r="P2" s="87"/>
      <c r="Q2" s="87"/>
      <c r="R2" s="87"/>
      <c r="S2" s="87"/>
      <c r="T2" s="87"/>
      <c r="V2" s="88"/>
    </row>
    <row r="3" spans="1:22" s="85" customFormat="1">
      <c r="A3" s="89"/>
      <c r="B3" s="90"/>
      <c r="C3" s="90"/>
      <c r="D3" s="90"/>
      <c r="E3" s="130" t="s">
        <v>2</v>
      </c>
      <c r="F3" s="130"/>
      <c r="G3" s="130"/>
      <c r="H3" s="130"/>
      <c r="I3" s="130"/>
      <c r="J3" s="130"/>
      <c r="K3" s="130"/>
      <c r="L3" s="130"/>
      <c r="M3" s="130"/>
      <c r="N3" s="130"/>
      <c r="O3" s="130"/>
      <c r="P3" s="91"/>
      <c r="Q3" s="90" t="s">
        <v>3</v>
      </c>
      <c r="R3" s="92"/>
      <c r="S3" s="92"/>
      <c r="T3" s="90"/>
      <c r="U3" s="91"/>
      <c r="V3" s="84"/>
    </row>
    <row r="4" spans="1:22" s="85" customFormat="1">
      <c r="A4" s="93"/>
      <c r="B4" s="94"/>
      <c r="C4" s="94"/>
      <c r="D4" s="94"/>
      <c r="E4" s="87"/>
      <c r="F4" s="87"/>
      <c r="G4" s="87"/>
      <c r="H4" s="87"/>
      <c r="I4" s="87"/>
      <c r="J4" s="87"/>
      <c r="K4" s="87"/>
      <c r="L4" s="87"/>
      <c r="M4" s="87"/>
      <c r="N4" s="87"/>
      <c r="Q4" s="94"/>
      <c r="R4" s="94"/>
      <c r="S4" s="94"/>
      <c r="T4" s="94"/>
      <c r="U4" s="94"/>
      <c r="V4" s="88"/>
    </row>
    <row r="5" spans="1:22" s="85" customFormat="1">
      <c r="A5" s="95" t="s">
        <v>4</v>
      </c>
      <c r="B5" s="87"/>
      <c r="C5" s="87"/>
      <c r="D5" s="87"/>
      <c r="E5" s="96"/>
      <c r="F5" s="96"/>
      <c r="G5" s="96"/>
      <c r="H5" s="96"/>
      <c r="I5" s="96"/>
      <c r="J5" s="96"/>
      <c r="K5" s="96"/>
      <c r="L5" s="96"/>
      <c r="M5" s="96"/>
      <c r="N5" s="96"/>
      <c r="O5" s="97"/>
      <c r="Q5" s="98"/>
      <c r="R5" s="98"/>
      <c r="S5" s="87"/>
      <c r="T5" s="94"/>
      <c r="U5" s="87"/>
      <c r="V5" s="88"/>
    </row>
    <row r="6" spans="1:22" s="85" customFormat="1">
      <c r="A6" s="99"/>
      <c r="B6" s="87"/>
      <c r="C6" s="87"/>
      <c r="D6" s="87"/>
      <c r="E6" s="87"/>
      <c r="F6" s="87"/>
      <c r="G6" s="87"/>
      <c r="H6" s="87"/>
      <c r="I6" s="87"/>
      <c r="J6" s="87"/>
      <c r="K6" s="87"/>
      <c r="L6" s="87"/>
      <c r="M6" s="87"/>
      <c r="N6" s="87"/>
      <c r="Q6" s="87"/>
      <c r="R6" s="87"/>
      <c r="S6" s="87"/>
      <c r="T6" s="87"/>
      <c r="U6" s="87"/>
      <c r="V6" s="88"/>
    </row>
    <row r="7" spans="1:22" s="85" customFormat="1">
      <c r="A7" s="95" t="s">
        <v>5</v>
      </c>
      <c r="B7" s="87"/>
      <c r="C7" s="87"/>
      <c r="D7" s="87"/>
      <c r="E7" s="96"/>
      <c r="F7" s="96"/>
      <c r="G7" s="96"/>
      <c r="H7" s="96"/>
      <c r="I7" s="96"/>
      <c r="J7" s="96"/>
      <c r="K7" s="96"/>
      <c r="L7" s="96"/>
      <c r="M7" s="96"/>
      <c r="N7" s="96"/>
      <c r="O7" s="97"/>
      <c r="Q7" s="98"/>
      <c r="R7" s="98"/>
      <c r="S7" s="87"/>
      <c r="T7" s="94"/>
      <c r="U7" s="87"/>
      <c r="V7" s="88"/>
    </row>
    <row r="8" spans="1:22" s="85" customFormat="1">
      <c r="A8" s="99"/>
      <c r="B8" s="87"/>
      <c r="C8" s="87"/>
      <c r="D8" s="87"/>
      <c r="E8" s="87"/>
      <c r="F8" s="87"/>
      <c r="G8" s="87"/>
      <c r="H8" s="87"/>
      <c r="I8" s="87"/>
      <c r="J8" s="87"/>
      <c r="K8" s="87"/>
      <c r="L8" s="87"/>
      <c r="M8" s="87"/>
      <c r="N8" s="87"/>
      <c r="Q8" s="87"/>
      <c r="R8" s="87"/>
      <c r="S8" s="87"/>
      <c r="T8" s="87"/>
      <c r="U8" s="87"/>
      <c r="V8" s="88"/>
    </row>
    <row r="9" spans="1:22" s="85" customFormat="1">
      <c r="A9" s="95" t="s">
        <v>6</v>
      </c>
      <c r="B9" s="87"/>
      <c r="C9" s="87"/>
      <c r="D9" s="87"/>
      <c r="E9" s="87"/>
      <c r="F9" s="87"/>
      <c r="H9" s="87"/>
      <c r="I9" s="87"/>
      <c r="J9" s="87"/>
      <c r="K9" s="87"/>
      <c r="L9" s="87"/>
      <c r="M9" s="87"/>
      <c r="N9" s="87"/>
      <c r="Q9" s="98"/>
      <c r="R9" s="87"/>
      <c r="S9" s="87"/>
      <c r="T9" s="87"/>
      <c r="U9" s="87"/>
      <c r="V9" s="88"/>
    </row>
    <row r="10" spans="1:22" s="85" customFormat="1">
      <c r="A10" s="100"/>
      <c r="B10" s="87"/>
      <c r="C10" s="87"/>
      <c r="D10" s="87"/>
      <c r="E10" s="87"/>
      <c r="F10" s="87"/>
      <c r="G10" s="87"/>
      <c r="H10" s="87"/>
      <c r="I10" s="87"/>
      <c r="J10" s="87"/>
      <c r="K10" s="87"/>
      <c r="L10" s="87"/>
      <c r="M10" s="87"/>
      <c r="N10" s="87"/>
      <c r="Q10" s="87"/>
      <c r="R10" s="101"/>
      <c r="S10" s="87"/>
      <c r="T10" s="87"/>
      <c r="U10" s="87"/>
      <c r="V10" s="88"/>
    </row>
    <row r="11" spans="1:22" s="85" customFormat="1">
      <c r="A11" s="100"/>
      <c r="B11" s="87"/>
      <c r="C11" s="87"/>
      <c r="D11" s="87"/>
      <c r="E11" s="87"/>
      <c r="F11" s="87"/>
      <c r="G11" s="87"/>
      <c r="H11" s="87"/>
      <c r="I11" s="87"/>
      <c r="J11" s="87"/>
      <c r="K11" s="87"/>
      <c r="L11" s="87"/>
      <c r="M11" s="87"/>
      <c r="N11" s="87"/>
      <c r="Q11" s="87"/>
      <c r="R11" s="102"/>
      <c r="S11" s="87"/>
      <c r="T11" s="87"/>
      <c r="U11" s="87"/>
      <c r="V11" s="88"/>
    </row>
    <row r="12" spans="1:22" s="85" customFormat="1">
      <c r="A12" s="95" t="s">
        <v>7</v>
      </c>
      <c r="B12" s="87"/>
      <c r="C12" s="87"/>
      <c r="D12" s="87"/>
      <c r="E12" s="87"/>
      <c r="I12" s="103"/>
      <c r="J12" s="94"/>
      <c r="K12" s="87"/>
      <c r="L12" s="87"/>
      <c r="M12" s="87"/>
      <c r="O12" s="87"/>
      <c r="P12" s="87"/>
      <c r="Q12" s="104"/>
      <c r="R12" s="104"/>
      <c r="S12" s="104"/>
      <c r="T12" s="104"/>
      <c r="U12" s="104"/>
      <c r="V12" s="105"/>
    </row>
    <row r="13" spans="1:22" s="85" customFormat="1">
      <c r="A13" s="95"/>
      <c r="B13" s="87"/>
      <c r="C13" s="87"/>
      <c r="D13" s="87"/>
      <c r="E13" s="87"/>
      <c r="I13" s="103"/>
      <c r="J13" s="94"/>
      <c r="K13" s="87"/>
      <c r="L13" s="87"/>
      <c r="M13" s="87"/>
      <c r="O13" s="87"/>
      <c r="P13" s="87"/>
      <c r="Q13" s="102"/>
      <c r="R13" s="102"/>
      <c r="S13" s="102"/>
      <c r="T13" s="102"/>
      <c r="U13" s="102"/>
      <c r="V13" s="105"/>
    </row>
    <row r="14" spans="1:22" s="85" customFormat="1">
      <c r="A14" s="100" t="s">
        <v>110</v>
      </c>
      <c r="B14" s="87"/>
      <c r="C14" s="87"/>
      <c r="D14" s="87"/>
      <c r="E14" s="87"/>
      <c r="F14" s="87"/>
      <c r="G14" s="87"/>
      <c r="H14" s="87"/>
      <c r="I14" s="87"/>
      <c r="J14" s="87"/>
      <c r="K14" s="87"/>
      <c r="L14" s="87"/>
      <c r="M14" s="87"/>
      <c r="N14" s="87"/>
      <c r="Q14" s="98"/>
      <c r="R14" s="102"/>
      <c r="S14" s="87"/>
      <c r="T14" s="87"/>
      <c r="U14" s="87"/>
      <c r="V14" s="88"/>
    </row>
    <row r="15" spans="1:22" s="85" customFormat="1">
      <c r="A15" s="100"/>
      <c r="B15" s="87"/>
      <c r="C15" s="87"/>
      <c r="D15" s="87"/>
      <c r="E15" s="87"/>
      <c r="F15" s="87"/>
      <c r="G15" s="87"/>
      <c r="H15" s="87"/>
      <c r="I15" s="87"/>
      <c r="J15" s="87"/>
      <c r="K15" s="87"/>
      <c r="L15" s="87"/>
      <c r="M15" s="87"/>
      <c r="N15" s="87"/>
      <c r="Q15" s="102"/>
      <c r="R15" s="102"/>
      <c r="S15" s="87"/>
      <c r="T15" s="87"/>
      <c r="U15" s="87"/>
      <c r="V15" s="88"/>
    </row>
    <row r="16" spans="1:22" s="85" customFormat="1">
      <c r="A16" s="100"/>
      <c r="B16" s="87"/>
      <c r="C16" s="87"/>
      <c r="D16" s="87"/>
      <c r="E16" s="87"/>
      <c r="F16" s="87"/>
      <c r="G16" s="87"/>
      <c r="H16" s="87"/>
      <c r="I16" s="87"/>
      <c r="J16" s="87"/>
      <c r="K16" s="87"/>
      <c r="L16" s="87"/>
      <c r="M16" s="87"/>
      <c r="N16" s="87"/>
      <c r="Q16" s="102"/>
      <c r="R16" s="102"/>
      <c r="S16" s="87"/>
      <c r="T16" s="87"/>
      <c r="U16" s="87"/>
      <c r="V16" s="88"/>
    </row>
    <row r="17" spans="1:22" s="85" customFormat="1">
      <c r="A17" s="100" t="s">
        <v>111</v>
      </c>
      <c r="B17" s="87"/>
      <c r="C17" s="87"/>
      <c r="D17" s="87"/>
      <c r="E17" s="87"/>
      <c r="F17" s="87"/>
      <c r="G17" s="87"/>
      <c r="H17" s="87"/>
      <c r="I17" s="87"/>
      <c r="J17" s="87"/>
      <c r="K17" s="87"/>
      <c r="L17" s="87"/>
      <c r="M17" s="87"/>
      <c r="N17" s="87"/>
      <c r="Q17" s="98"/>
      <c r="R17" s="102"/>
      <c r="S17" s="87"/>
      <c r="T17" s="87"/>
      <c r="U17" s="87"/>
      <c r="V17" s="88"/>
    </row>
    <row r="18" spans="1:22" s="85" customFormat="1">
      <c r="A18" s="100"/>
      <c r="B18" s="87"/>
      <c r="C18" s="87"/>
      <c r="D18" s="87"/>
      <c r="E18" s="87"/>
      <c r="F18" s="87"/>
      <c r="G18" s="87"/>
      <c r="H18" s="87"/>
      <c r="I18" s="87"/>
      <c r="J18" s="87"/>
      <c r="K18" s="87"/>
      <c r="L18" s="87"/>
      <c r="M18" s="87"/>
      <c r="N18" s="87"/>
      <c r="Q18" s="102"/>
      <c r="R18" s="102"/>
      <c r="S18" s="87"/>
      <c r="T18" s="87"/>
      <c r="U18" s="87"/>
      <c r="V18" s="88"/>
    </row>
    <row r="19" spans="1:22" s="85" customFormat="1">
      <c r="A19" s="100"/>
      <c r="B19" s="87"/>
      <c r="C19" s="87"/>
      <c r="D19" s="87"/>
      <c r="E19" s="87"/>
      <c r="F19" s="87"/>
      <c r="G19" s="87"/>
      <c r="H19" s="87"/>
      <c r="I19" s="87"/>
      <c r="J19" s="87"/>
      <c r="K19" s="87"/>
      <c r="L19" s="87"/>
      <c r="M19" s="87"/>
      <c r="N19" s="87"/>
      <c r="Q19" s="102"/>
      <c r="R19" s="102"/>
      <c r="S19" s="87"/>
      <c r="T19" s="87"/>
      <c r="U19" s="87"/>
      <c r="V19" s="88"/>
    </row>
    <row r="20" spans="1:22" s="85" customFormat="1">
      <c r="A20" s="100"/>
      <c r="B20" s="87"/>
      <c r="C20" s="87"/>
      <c r="D20" s="87"/>
      <c r="E20" s="87"/>
      <c r="F20" s="87"/>
      <c r="G20" s="87"/>
      <c r="H20" s="87"/>
      <c r="I20" s="87"/>
      <c r="J20" s="87"/>
      <c r="K20" s="87"/>
      <c r="L20" s="87"/>
      <c r="M20" s="87"/>
      <c r="N20" s="87"/>
      <c r="Q20" s="102"/>
      <c r="R20" s="102"/>
      <c r="S20" s="87"/>
      <c r="T20" s="87"/>
      <c r="U20" s="87"/>
      <c r="V20" s="88"/>
    </row>
    <row r="21" spans="1:22" s="85" customFormat="1">
      <c r="A21" s="100"/>
      <c r="B21" s="87"/>
      <c r="C21" s="87"/>
      <c r="D21" s="87"/>
      <c r="E21" s="87"/>
      <c r="F21" s="87"/>
      <c r="G21" s="87"/>
      <c r="H21" s="87"/>
      <c r="I21" s="87"/>
      <c r="J21" s="87"/>
      <c r="K21" s="87"/>
      <c r="L21" s="87"/>
      <c r="M21" s="87"/>
      <c r="N21" s="87"/>
      <c r="Q21" s="102"/>
      <c r="R21" s="102"/>
      <c r="S21" s="87"/>
      <c r="T21" s="87"/>
      <c r="U21" s="87"/>
      <c r="V21" s="88"/>
    </row>
    <row r="22" spans="1:22" s="85" customFormat="1">
      <c r="A22" s="100"/>
      <c r="B22" s="87"/>
      <c r="C22" s="87"/>
      <c r="D22" s="87"/>
      <c r="E22" s="87"/>
      <c r="F22" s="87"/>
      <c r="G22" s="87"/>
      <c r="H22" s="87"/>
      <c r="I22" s="87"/>
      <c r="J22" s="87"/>
      <c r="K22" s="87"/>
      <c r="L22" s="87"/>
      <c r="M22" s="87"/>
      <c r="N22" s="87"/>
      <c r="Q22" s="102"/>
      <c r="R22" s="102"/>
      <c r="S22" s="87"/>
      <c r="T22" s="87"/>
      <c r="U22" s="87"/>
      <c r="V22" s="88"/>
    </row>
    <row r="23" spans="1:22" s="85" customFormat="1">
      <c r="A23" s="100"/>
      <c r="B23" s="87"/>
      <c r="C23" s="87"/>
      <c r="D23" s="87"/>
      <c r="E23" s="87"/>
      <c r="F23" s="87"/>
      <c r="G23" s="87"/>
      <c r="H23" s="87"/>
      <c r="I23" s="87"/>
      <c r="J23" s="87"/>
      <c r="K23" s="87"/>
      <c r="L23" s="87"/>
      <c r="M23" s="87"/>
      <c r="N23" s="87"/>
      <c r="Q23" s="102"/>
      <c r="R23" s="102"/>
      <c r="S23" s="87"/>
      <c r="T23" s="87"/>
      <c r="U23" s="87"/>
      <c r="V23" s="88"/>
    </row>
    <row r="24" spans="1:22" s="85" customFormat="1">
      <c r="A24" s="100"/>
      <c r="B24" s="87"/>
      <c r="C24" s="87"/>
      <c r="D24" s="87"/>
      <c r="E24" s="87"/>
      <c r="F24" s="87"/>
      <c r="G24" s="87"/>
      <c r="H24" s="87"/>
      <c r="I24" s="87"/>
      <c r="J24" s="87"/>
      <c r="K24" s="87"/>
      <c r="L24" s="87"/>
      <c r="M24" s="87"/>
      <c r="N24" s="87"/>
      <c r="Q24" s="102"/>
      <c r="R24" s="102"/>
      <c r="S24" s="87"/>
      <c r="T24" s="87"/>
      <c r="U24" s="87"/>
      <c r="V24" s="88"/>
    </row>
    <row r="25" spans="1:22" s="85" customFormat="1">
      <c r="A25" s="100"/>
      <c r="B25" s="87"/>
      <c r="C25" s="87"/>
      <c r="D25" s="87"/>
      <c r="E25" s="87"/>
      <c r="F25" s="87"/>
      <c r="G25" s="87"/>
      <c r="H25" s="87"/>
      <c r="I25" s="87"/>
      <c r="J25" s="87"/>
      <c r="K25" s="87"/>
      <c r="L25" s="87"/>
      <c r="M25" s="87"/>
      <c r="N25" s="87"/>
      <c r="Q25" s="87"/>
      <c r="R25" s="102"/>
      <c r="S25" s="87"/>
      <c r="T25" s="87"/>
      <c r="U25" s="87"/>
      <c r="V25" s="88"/>
    </row>
    <row r="26" spans="1:22" s="85" customFormat="1">
      <c r="A26" s="100" t="s">
        <v>112</v>
      </c>
      <c r="B26" s="87"/>
      <c r="C26" s="87"/>
      <c r="D26" s="87"/>
      <c r="E26" s="87"/>
      <c r="F26" s="87"/>
      <c r="G26" s="87"/>
      <c r="H26" s="87"/>
      <c r="I26" s="87"/>
      <c r="J26" s="87"/>
      <c r="K26" s="87"/>
      <c r="L26" s="87"/>
      <c r="M26" s="87"/>
      <c r="N26" s="87"/>
      <c r="Q26" s="98"/>
      <c r="R26" s="102"/>
      <c r="S26" s="87"/>
      <c r="T26" s="87"/>
      <c r="U26" s="87"/>
      <c r="V26" s="88"/>
    </row>
    <row r="27" spans="1:22">
      <c r="A27" s="106"/>
      <c r="V27" s="107"/>
    </row>
    <row r="28" spans="1:22">
      <c r="A28" s="108"/>
      <c r="B28" s="109"/>
      <c r="C28" s="109"/>
      <c r="D28" s="109"/>
      <c r="E28" s="109"/>
      <c r="F28" s="109"/>
      <c r="G28" s="109"/>
      <c r="H28" s="109"/>
      <c r="I28" s="109"/>
      <c r="J28" s="109"/>
      <c r="K28" s="109"/>
      <c r="L28" s="109"/>
      <c r="M28" s="109"/>
      <c r="N28" s="109"/>
      <c r="O28" s="109"/>
      <c r="P28" s="109"/>
      <c r="Q28" s="109"/>
      <c r="R28" s="109"/>
      <c r="S28" s="109"/>
      <c r="T28" s="109"/>
      <c r="U28" s="109"/>
      <c r="V28" s="110"/>
    </row>
  </sheetData>
  <mergeCells count="1">
    <mergeCell ref="E3:O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8"/>
  <sheetViews>
    <sheetView showGridLines="0" workbookViewId="0">
      <selection activeCell="E4" sqref="E4"/>
    </sheetView>
  </sheetViews>
  <sheetFormatPr baseColWidth="10" defaultColWidth="7.6640625" defaultRowHeight="14"/>
  <cols>
    <col min="1" max="1" width="8.6640625" style="82" customWidth="1"/>
    <col min="2" max="3" width="13" style="82" customWidth="1"/>
    <col min="4" max="4" width="21.5" style="1" customWidth="1"/>
    <col min="5" max="5" width="34.33203125" style="1" customWidth="1"/>
    <col min="6" max="10" width="24.1640625" style="1" customWidth="1"/>
    <col min="11" max="11" width="49" style="1" customWidth="1"/>
    <col min="12" max="12" width="18.1640625" style="1" customWidth="1"/>
    <col min="13" max="16" width="15.83203125" style="1" customWidth="1"/>
    <col min="17" max="17" width="14.1640625" style="1" customWidth="1"/>
    <col min="18" max="16384" width="7.6640625" style="1"/>
  </cols>
  <sheetData>
    <row r="1" spans="1:16">
      <c r="A1" s="9" t="s">
        <v>37</v>
      </c>
      <c r="B1" s="10"/>
      <c r="C1" s="10"/>
      <c r="D1" s="8"/>
      <c r="E1" s="8"/>
      <c r="F1" s="8"/>
      <c r="G1" s="8"/>
      <c r="H1" s="8"/>
      <c r="I1" s="8"/>
      <c r="J1" s="8"/>
      <c r="K1" s="8"/>
      <c r="L1" s="8"/>
      <c r="M1" s="8"/>
      <c r="N1" s="8"/>
      <c r="O1" s="8"/>
      <c r="P1" s="8"/>
    </row>
    <row r="2" spans="1:16">
      <c r="A2" s="76"/>
      <c r="B2" s="76"/>
      <c r="C2" s="76"/>
      <c r="D2" s="8"/>
      <c r="E2" s="8"/>
      <c r="F2" s="8"/>
      <c r="G2" s="8"/>
      <c r="H2" s="8"/>
      <c r="I2" s="8"/>
      <c r="J2" s="8"/>
      <c r="K2" s="8"/>
      <c r="L2" s="8"/>
      <c r="M2" s="8"/>
      <c r="N2" s="8"/>
      <c r="O2" s="8"/>
      <c r="P2" s="8"/>
    </row>
    <row r="3" spans="1:16" s="78" customFormat="1">
      <c r="A3" s="77"/>
      <c r="B3" s="77">
        <v>1</v>
      </c>
      <c r="C3" s="77">
        <f>B3 + 1</f>
        <v>2</v>
      </c>
      <c r="D3" s="77">
        <f xml:space="preserve"> C3 + 1</f>
        <v>3</v>
      </c>
      <c r="E3" s="77">
        <f xml:space="preserve"> D3 + 1</f>
        <v>4</v>
      </c>
      <c r="F3" s="77">
        <f>E3+1</f>
        <v>5</v>
      </c>
      <c r="G3" s="77">
        <f>F3+1</f>
        <v>6</v>
      </c>
      <c r="H3" s="77"/>
      <c r="I3" s="77">
        <v>7</v>
      </c>
      <c r="J3" s="77" t="s">
        <v>161</v>
      </c>
      <c r="K3" s="77">
        <v>8</v>
      </c>
      <c r="L3" s="77">
        <f>K3 + 1</f>
        <v>9</v>
      </c>
      <c r="M3" s="77">
        <f>L3+1</f>
        <v>10</v>
      </c>
      <c r="N3" s="77">
        <f xml:space="preserve"> M3 + 1</f>
        <v>11</v>
      </c>
      <c r="O3" s="77" t="s">
        <v>8</v>
      </c>
      <c r="P3" s="77" t="s">
        <v>9</v>
      </c>
    </row>
    <row r="4" spans="1:16" ht="346.5" customHeight="1">
      <c r="A4" s="79" t="s">
        <v>15</v>
      </c>
      <c r="B4" s="16" t="s">
        <v>16</v>
      </c>
      <c r="C4" s="16" t="s">
        <v>10</v>
      </c>
      <c r="D4" s="23" t="s">
        <v>11</v>
      </c>
      <c r="E4" s="23" t="s">
        <v>209</v>
      </c>
      <c r="F4" s="23" t="s">
        <v>17</v>
      </c>
      <c r="G4" s="23" t="s">
        <v>163</v>
      </c>
      <c r="H4" s="80" t="s">
        <v>164</v>
      </c>
      <c r="I4" s="23" t="s">
        <v>182</v>
      </c>
      <c r="J4" s="23" t="s">
        <v>210</v>
      </c>
      <c r="K4" s="23" t="s">
        <v>211</v>
      </c>
      <c r="L4" s="23" t="s">
        <v>12</v>
      </c>
      <c r="M4" s="23" t="s">
        <v>18</v>
      </c>
      <c r="N4" s="23" t="s">
        <v>162</v>
      </c>
      <c r="O4" s="23" t="s">
        <v>13</v>
      </c>
      <c r="P4" s="23" t="s">
        <v>14</v>
      </c>
    </row>
    <row r="5" spans="1:16">
      <c r="A5" s="79"/>
      <c r="B5" s="81"/>
      <c r="C5" s="81"/>
      <c r="D5" s="23"/>
      <c r="E5" s="23"/>
      <c r="F5" s="23"/>
      <c r="G5" s="23"/>
      <c r="H5" s="23"/>
      <c r="I5" s="23"/>
      <c r="J5" s="23"/>
      <c r="K5" s="23"/>
      <c r="L5" s="23"/>
      <c r="M5" s="23"/>
      <c r="N5" s="23"/>
      <c r="O5" s="23"/>
      <c r="P5" s="23"/>
    </row>
    <row r="6" spans="1:16">
      <c r="A6" s="76"/>
      <c r="B6" s="76"/>
      <c r="C6" s="76"/>
      <c r="D6" s="8"/>
      <c r="E6" s="8"/>
      <c r="F6" s="8"/>
      <c r="G6" s="8"/>
      <c r="H6" s="8"/>
      <c r="I6" s="8"/>
      <c r="J6" s="8"/>
      <c r="K6" s="8"/>
      <c r="L6" s="8"/>
      <c r="M6" s="8"/>
      <c r="N6" s="8"/>
      <c r="O6" s="8"/>
      <c r="P6" s="8"/>
    </row>
    <row r="7" spans="1:16">
      <c r="A7" s="8"/>
      <c r="B7" s="76"/>
      <c r="C7" s="76"/>
      <c r="D7" s="8"/>
      <c r="E7" s="8"/>
      <c r="F7" s="8"/>
      <c r="G7" s="8"/>
      <c r="H7" s="8"/>
      <c r="I7" s="8"/>
      <c r="J7" s="8"/>
      <c r="K7" s="8"/>
      <c r="L7" s="8"/>
      <c r="M7" s="8"/>
      <c r="N7" s="8"/>
      <c r="O7" s="8"/>
      <c r="P7" s="8"/>
    </row>
    <row r="8" spans="1:16">
      <c r="E8" s="83"/>
    </row>
  </sheetData>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20"/>
  <sheetViews>
    <sheetView showGridLines="0" topLeftCell="E7" workbookViewId="0">
      <selection activeCell="B4" sqref="B4"/>
    </sheetView>
  </sheetViews>
  <sheetFormatPr baseColWidth="10" defaultColWidth="8.83203125" defaultRowHeight="14"/>
  <cols>
    <col min="1" max="1" width="42.1640625" style="8" customWidth="1"/>
    <col min="2" max="4" width="20.83203125" style="8" customWidth="1"/>
    <col min="5" max="5" width="30.83203125" style="8" customWidth="1"/>
    <col min="6" max="6" width="31.6640625" style="8" customWidth="1"/>
    <col min="7" max="7" width="37.6640625" style="8" customWidth="1"/>
    <col min="8" max="9" width="20.83203125" style="8" customWidth="1"/>
    <col min="10" max="11" width="32.83203125" style="8" customWidth="1"/>
    <col min="12" max="12" width="37.6640625" style="8" customWidth="1"/>
    <col min="13" max="13" width="38.6640625" style="12" customWidth="1"/>
    <col min="14" max="14" width="42.33203125" style="12" customWidth="1"/>
    <col min="15" max="16384" width="8.83203125" style="8"/>
  </cols>
  <sheetData>
    <row r="1" spans="1:14" s="12" customFormat="1">
      <c r="A1" s="11" t="s">
        <v>36</v>
      </c>
      <c r="B1" s="11"/>
      <c r="C1" s="11"/>
      <c r="D1" s="123"/>
      <c r="E1" s="123"/>
      <c r="F1" s="123"/>
      <c r="G1" s="11"/>
      <c r="H1" s="123"/>
      <c r="I1" s="123"/>
    </row>
    <row r="2" spans="1:14">
      <c r="A2" s="131" t="s">
        <v>207</v>
      </c>
      <c r="B2" s="131"/>
      <c r="C2" s="131"/>
      <c r="D2" s="131"/>
      <c r="E2" s="131"/>
      <c r="F2" s="131"/>
      <c r="G2" s="131"/>
      <c r="H2" s="131"/>
      <c r="I2" s="122"/>
      <c r="K2" s="69"/>
      <c r="L2" s="69"/>
      <c r="N2" s="123"/>
    </row>
    <row r="3" spans="1:14">
      <c r="A3" s="70"/>
      <c r="B3" s="71">
        <v>1</v>
      </c>
      <c r="C3" s="71">
        <v>2</v>
      </c>
      <c r="D3" s="71">
        <v>3</v>
      </c>
      <c r="E3" s="71">
        <v>4</v>
      </c>
      <c r="F3" s="71"/>
      <c r="G3" s="71"/>
      <c r="H3" s="71"/>
      <c r="I3" s="71"/>
      <c r="K3" s="69"/>
      <c r="L3" s="69"/>
      <c r="N3" s="123"/>
    </row>
    <row r="4" spans="1:14" ht="204" customHeight="1">
      <c r="A4" s="71"/>
      <c r="B4" s="128" t="s">
        <v>222</v>
      </c>
      <c r="C4" s="128" t="s">
        <v>221</v>
      </c>
      <c r="D4" s="128" t="s">
        <v>223</v>
      </c>
      <c r="E4" s="128" t="s">
        <v>224</v>
      </c>
      <c r="F4" s="128"/>
      <c r="G4" s="128"/>
      <c r="K4" s="69"/>
      <c r="L4" s="69"/>
      <c r="N4" s="123"/>
    </row>
    <row r="5" spans="1:14" ht="52" customHeight="1">
      <c r="A5" s="152"/>
      <c r="B5" s="71"/>
      <c r="C5" s="71"/>
      <c r="D5" s="71"/>
      <c r="E5" s="71"/>
      <c r="F5" s="71"/>
      <c r="G5" s="71"/>
      <c r="H5" s="71"/>
      <c r="I5" s="71"/>
      <c r="K5" s="69"/>
      <c r="L5" s="69"/>
      <c r="N5" s="123"/>
    </row>
    <row r="6" spans="1:14" ht="46" customHeight="1">
      <c r="A6" s="72" t="s">
        <v>237</v>
      </c>
      <c r="B6" s="122"/>
      <c r="C6" s="122"/>
      <c r="D6" s="122"/>
      <c r="E6" s="122"/>
      <c r="F6" s="122"/>
      <c r="G6" s="122"/>
      <c r="H6" s="122"/>
      <c r="I6" s="122"/>
      <c r="K6" s="69"/>
      <c r="L6" s="69"/>
      <c r="N6" s="123"/>
    </row>
    <row r="7" spans="1:14" ht="199" customHeight="1">
      <c r="A7" s="128" t="s">
        <v>208</v>
      </c>
      <c r="B7" s="128" t="s">
        <v>231</v>
      </c>
      <c r="C7" s="73" t="s">
        <v>232</v>
      </c>
      <c r="D7" s="73" t="s">
        <v>233</v>
      </c>
      <c r="E7" s="74" t="s">
        <v>234</v>
      </c>
      <c r="F7" s="75" t="s">
        <v>235</v>
      </c>
      <c r="G7" s="75" t="s">
        <v>236</v>
      </c>
      <c r="H7" s="122" t="s">
        <v>246</v>
      </c>
      <c r="I7" s="122"/>
      <c r="K7" s="69"/>
      <c r="L7" s="69"/>
      <c r="N7" s="123"/>
    </row>
    <row r="8" spans="1:14" ht="14" customHeight="1">
      <c r="A8" s="71" t="s">
        <v>166</v>
      </c>
      <c r="B8" s="71"/>
      <c r="C8" s="71"/>
      <c r="D8" s="71"/>
      <c r="E8" s="71"/>
      <c r="F8" s="71"/>
      <c r="G8" s="71"/>
      <c r="H8" s="122"/>
      <c r="I8" s="122"/>
      <c r="K8" s="69"/>
      <c r="L8" s="69"/>
      <c r="N8" s="123"/>
    </row>
    <row r="9" spans="1:14" ht="14" customHeight="1">
      <c r="A9" s="71" t="s">
        <v>167</v>
      </c>
      <c r="B9" s="71"/>
      <c r="C9" s="71"/>
      <c r="D9" s="71"/>
      <c r="E9" s="71"/>
      <c r="F9" s="71"/>
      <c r="G9" s="71"/>
      <c r="H9" s="122"/>
      <c r="I9" s="122"/>
      <c r="K9" s="69"/>
      <c r="L9" s="69"/>
      <c r="N9" s="123"/>
    </row>
    <row r="10" spans="1:14" ht="14" customHeight="1">
      <c r="A10" s="71" t="s">
        <v>168</v>
      </c>
      <c r="B10" s="71"/>
      <c r="C10" s="71"/>
      <c r="D10" s="71"/>
      <c r="E10" s="71"/>
      <c r="F10" s="71"/>
      <c r="G10" s="71"/>
      <c r="H10" s="122"/>
      <c r="I10" s="122"/>
      <c r="K10" s="69"/>
      <c r="L10" s="69"/>
      <c r="N10" s="123"/>
    </row>
    <row r="11" spans="1:14" ht="14" customHeight="1">
      <c r="A11" s="71" t="s">
        <v>165</v>
      </c>
      <c r="B11" s="21"/>
      <c r="C11" s="21"/>
      <c r="D11" s="21"/>
      <c r="E11" s="21"/>
      <c r="F11" s="21"/>
      <c r="G11" s="21"/>
    </row>
    <row r="12" spans="1:14" ht="14" customHeight="1">
      <c r="A12" s="71" t="s">
        <v>165</v>
      </c>
      <c r="B12" s="71"/>
      <c r="C12" s="71"/>
      <c r="D12" s="71"/>
      <c r="E12" s="71"/>
      <c r="F12" s="71"/>
      <c r="G12" s="71"/>
      <c r="H12" s="122"/>
      <c r="I12" s="122"/>
      <c r="K12" s="69"/>
      <c r="L12" s="69"/>
      <c r="N12" s="123"/>
    </row>
    <row r="13" spans="1:14" ht="26" customHeight="1">
      <c r="H13" s="13"/>
    </row>
    <row r="14" spans="1:14">
      <c r="A14" s="150" t="s">
        <v>238</v>
      </c>
      <c r="C14" s="150" t="s">
        <v>244</v>
      </c>
    </row>
    <row r="15" spans="1:14" ht="45">
      <c r="A15" s="60" t="s">
        <v>239</v>
      </c>
      <c r="B15" s="60" t="s">
        <v>242</v>
      </c>
      <c r="C15" s="60" t="s">
        <v>245</v>
      </c>
    </row>
    <row r="16" spans="1:14">
      <c r="A16" s="8" t="s">
        <v>240</v>
      </c>
    </row>
    <row r="17" spans="1:1">
      <c r="A17" s="8" t="s">
        <v>241</v>
      </c>
    </row>
    <row r="20" spans="1:1" ht="30">
      <c r="A20" s="151" t="s">
        <v>243</v>
      </c>
    </row>
  </sheetData>
  <mergeCells count="1">
    <mergeCell ref="A2:H2"/>
  </mergeCells>
  <pageMargins left="0.7" right="0.7" top="0.75" bottom="0.75" header="0.3" footer="0.3"/>
  <pageSetup orientation="portrait" horizontalDpi="90" verticalDpi="9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4"/>
  <sheetViews>
    <sheetView showGridLines="0" workbookViewId="0">
      <selection activeCell="P4" sqref="P4"/>
    </sheetView>
  </sheetViews>
  <sheetFormatPr baseColWidth="10" defaultColWidth="9" defaultRowHeight="14"/>
  <cols>
    <col min="1" max="1" width="34.6640625" style="3" customWidth="1"/>
    <col min="2" max="2" width="34.33203125" style="3" customWidth="1"/>
    <col min="3" max="3" width="35.83203125" style="3" customWidth="1"/>
    <col min="4" max="4" width="33.1640625" style="3" customWidth="1"/>
    <col min="5" max="13" width="9" style="3"/>
    <col min="14" max="14" width="26.1640625" style="3" customWidth="1"/>
    <col min="15" max="19" width="21.6640625" style="3" customWidth="1"/>
    <col min="20" max="20" width="49" style="3" customWidth="1"/>
    <col min="21" max="21" width="21.6640625" style="3" customWidth="1"/>
    <col min="22" max="22" width="49" style="3" customWidth="1"/>
    <col min="23" max="24" width="16.1640625" style="3" customWidth="1"/>
    <col min="25" max="25" width="21.1640625" style="3" customWidth="1"/>
    <col min="26" max="26" width="16.1640625" style="3" customWidth="1"/>
    <col min="27" max="16384" width="9" style="3"/>
  </cols>
  <sheetData>
    <row r="1" spans="1:26">
      <c r="A1" s="11" t="s">
        <v>35</v>
      </c>
      <c r="B1" s="12"/>
      <c r="C1" s="12"/>
      <c r="D1" s="12"/>
      <c r="E1" s="12"/>
      <c r="F1" s="12"/>
      <c r="G1" s="12"/>
      <c r="H1" s="12"/>
      <c r="I1" s="132"/>
      <c r="J1" s="132"/>
      <c r="K1" s="132"/>
      <c r="L1" s="132"/>
      <c r="M1" s="132"/>
      <c r="N1" s="119"/>
      <c r="O1" s="12"/>
      <c r="P1" s="12"/>
      <c r="Q1" s="12"/>
      <c r="R1" s="12"/>
      <c r="S1" s="12"/>
      <c r="T1" s="12"/>
      <c r="U1" s="12"/>
      <c r="V1" s="12"/>
      <c r="W1" s="12"/>
      <c r="X1" s="12"/>
      <c r="Y1" s="12"/>
      <c r="Z1" s="12"/>
    </row>
    <row r="2" spans="1:26" ht="18" customHeight="1">
      <c r="A2" s="12"/>
      <c r="B2" s="12"/>
      <c r="C2" s="133" t="s">
        <v>21</v>
      </c>
      <c r="D2" s="133"/>
      <c r="E2" s="138" t="s">
        <v>121</v>
      </c>
      <c r="F2" s="138"/>
      <c r="G2" s="138"/>
      <c r="H2" s="138"/>
      <c r="I2" s="138"/>
      <c r="J2" s="138"/>
      <c r="K2" s="138"/>
      <c r="L2" s="138"/>
      <c r="M2" s="64"/>
      <c r="N2" s="64"/>
      <c r="O2" s="12"/>
      <c r="P2" s="12"/>
      <c r="Q2" s="12"/>
      <c r="R2" s="12"/>
      <c r="S2" s="12"/>
      <c r="T2" s="12"/>
      <c r="U2" s="12"/>
      <c r="V2" s="12"/>
      <c r="W2" s="12" t="s">
        <v>90</v>
      </c>
      <c r="X2" s="12"/>
      <c r="Y2" s="12"/>
      <c r="Z2" s="12"/>
    </row>
    <row r="3" spans="1:26" ht="15">
      <c r="A3" s="14">
        <v>1</v>
      </c>
      <c r="B3" s="14">
        <f t="shared" ref="B3:D3" si="0">A3+1</f>
        <v>2</v>
      </c>
      <c r="C3" s="14">
        <f t="shared" si="0"/>
        <v>3</v>
      </c>
      <c r="D3" s="14">
        <f t="shared" si="0"/>
        <v>4</v>
      </c>
      <c r="E3" s="135">
        <v>7</v>
      </c>
      <c r="F3" s="136"/>
      <c r="G3" s="136"/>
      <c r="H3" s="137"/>
      <c r="I3" s="135">
        <f>E3+1</f>
        <v>8</v>
      </c>
      <c r="J3" s="136"/>
      <c r="K3" s="136"/>
      <c r="L3" s="136"/>
      <c r="M3" s="137"/>
      <c r="N3" s="120" t="s">
        <v>278</v>
      </c>
      <c r="O3" s="14">
        <f>I3+1</f>
        <v>9</v>
      </c>
      <c r="P3" s="14" t="s">
        <v>124</v>
      </c>
      <c r="Q3" s="14" t="s">
        <v>126</v>
      </c>
      <c r="R3" s="14" t="s">
        <v>127</v>
      </c>
      <c r="S3" s="14" t="s">
        <v>130</v>
      </c>
      <c r="T3" s="14" t="s">
        <v>132</v>
      </c>
      <c r="U3" s="14" t="s">
        <v>134</v>
      </c>
      <c r="V3" s="14" t="s">
        <v>136</v>
      </c>
      <c r="W3" s="14">
        <v>13</v>
      </c>
      <c r="X3" s="14">
        <f t="shared" ref="X3:Z3" si="1">W3+1</f>
        <v>14</v>
      </c>
      <c r="Y3" s="14">
        <v>15</v>
      </c>
      <c r="Z3" s="14">
        <f t="shared" si="1"/>
        <v>16</v>
      </c>
    </row>
    <row r="4" spans="1:26" ht="256" customHeight="1">
      <c r="A4" s="23" t="s">
        <v>19</v>
      </c>
      <c r="B4" s="23" t="s">
        <v>20</v>
      </c>
      <c r="C4" s="23" t="s">
        <v>22</v>
      </c>
      <c r="D4" s="23" t="s">
        <v>23</v>
      </c>
      <c r="E4" s="134" t="s">
        <v>205</v>
      </c>
      <c r="F4" s="134"/>
      <c r="G4" s="134"/>
      <c r="H4" s="134"/>
      <c r="I4" s="139" t="s">
        <v>206</v>
      </c>
      <c r="J4" s="140"/>
      <c r="K4" s="140"/>
      <c r="L4" s="140"/>
      <c r="M4" s="141"/>
      <c r="N4" s="121" t="s">
        <v>279</v>
      </c>
      <c r="O4" s="115" t="s">
        <v>66</v>
      </c>
      <c r="P4" s="23" t="s">
        <v>125</v>
      </c>
      <c r="Q4" s="23" t="s">
        <v>128</v>
      </c>
      <c r="R4" s="23" t="s">
        <v>129</v>
      </c>
      <c r="S4" s="23" t="s">
        <v>131</v>
      </c>
      <c r="T4" s="23" t="s">
        <v>137</v>
      </c>
      <c r="U4" s="23" t="s">
        <v>133</v>
      </c>
      <c r="V4" s="23" t="s">
        <v>135</v>
      </c>
      <c r="W4" s="23" t="s">
        <v>91</v>
      </c>
      <c r="X4" s="23" t="s">
        <v>92</v>
      </c>
      <c r="Y4" s="23" t="s">
        <v>93</v>
      </c>
      <c r="Z4" s="23" t="s">
        <v>99</v>
      </c>
    </row>
    <row r="5" spans="1:26" ht="150">
      <c r="A5" s="65"/>
      <c r="B5" s="65"/>
      <c r="C5" s="65"/>
      <c r="D5" s="65"/>
      <c r="E5" s="23" t="s">
        <v>94</v>
      </c>
      <c r="F5" s="23" t="s">
        <v>95</v>
      </c>
      <c r="G5" s="23" t="s">
        <v>96</v>
      </c>
      <c r="H5" s="23" t="s">
        <v>97</v>
      </c>
      <c r="I5" s="23" t="s">
        <v>94</v>
      </c>
      <c r="J5" s="23" t="s">
        <v>95</v>
      </c>
      <c r="K5" s="23" t="s">
        <v>96</v>
      </c>
      <c r="L5" s="23" t="s">
        <v>97</v>
      </c>
      <c r="M5" s="23" t="s">
        <v>98</v>
      </c>
      <c r="N5" s="53"/>
      <c r="O5" s="65"/>
      <c r="P5" s="65"/>
      <c r="Q5" s="65"/>
      <c r="R5" s="65"/>
      <c r="S5" s="65"/>
      <c r="T5" s="65"/>
      <c r="U5" s="65"/>
      <c r="V5" s="65"/>
      <c r="W5" s="65"/>
      <c r="X5" s="65"/>
      <c r="Y5" s="65"/>
      <c r="Z5" s="65"/>
    </row>
    <row r="6" spans="1:26">
      <c r="A6" s="12"/>
      <c r="B6" s="12"/>
      <c r="C6" s="12"/>
      <c r="D6" s="12"/>
      <c r="E6" s="12"/>
      <c r="F6" s="12"/>
      <c r="G6" s="12"/>
      <c r="H6" s="12"/>
      <c r="I6" s="12"/>
      <c r="J6" s="12"/>
      <c r="K6" s="12"/>
      <c r="L6" s="12"/>
      <c r="M6" s="12"/>
      <c r="N6" s="12"/>
      <c r="O6" s="12"/>
      <c r="P6" s="12"/>
      <c r="Q6" s="12"/>
      <c r="R6" s="12"/>
      <c r="S6" s="12"/>
      <c r="T6" s="12"/>
      <c r="U6" s="12"/>
      <c r="V6" s="12"/>
      <c r="W6" s="12"/>
      <c r="X6" s="12"/>
      <c r="Y6" s="12"/>
      <c r="Z6" s="12"/>
    </row>
    <row r="7" spans="1:26">
      <c r="A7" s="12"/>
      <c r="B7" s="12"/>
      <c r="C7" s="12"/>
      <c r="D7" s="12"/>
      <c r="E7" s="12"/>
      <c r="F7" s="12"/>
      <c r="G7" s="12"/>
      <c r="H7" s="12"/>
      <c r="I7" s="12"/>
      <c r="J7" s="12"/>
      <c r="K7" s="12"/>
      <c r="L7" s="12"/>
      <c r="M7" s="12"/>
      <c r="N7" s="12"/>
      <c r="O7" s="12"/>
      <c r="P7" s="12"/>
      <c r="Q7" s="12"/>
      <c r="R7" s="12"/>
      <c r="S7" s="12"/>
      <c r="T7" s="12"/>
      <c r="U7" s="12"/>
      <c r="V7" s="12"/>
      <c r="W7" s="12"/>
      <c r="X7" s="12"/>
      <c r="Y7" s="12"/>
      <c r="Z7" s="12"/>
    </row>
    <row r="8" spans="1:26">
      <c r="D8" s="66"/>
      <c r="E8" s="67"/>
      <c r="F8" s="67"/>
      <c r="G8" s="67"/>
      <c r="H8" s="67"/>
      <c r="I8" s="67"/>
      <c r="J8" s="67"/>
      <c r="K8" s="67"/>
      <c r="L8" s="66"/>
    </row>
    <row r="9" spans="1:26">
      <c r="D9" s="66"/>
      <c r="E9" s="68"/>
      <c r="F9" s="68"/>
      <c r="G9" s="68"/>
      <c r="H9" s="68"/>
      <c r="I9" s="68"/>
      <c r="J9" s="68"/>
      <c r="K9" s="68"/>
      <c r="L9" s="66"/>
    </row>
    <row r="10" spans="1:26">
      <c r="D10" s="66"/>
      <c r="E10" s="68"/>
      <c r="F10" s="68"/>
      <c r="G10" s="68"/>
      <c r="H10" s="68"/>
      <c r="I10" s="68"/>
      <c r="J10" s="68"/>
      <c r="K10" s="68"/>
      <c r="L10" s="66"/>
    </row>
    <row r="11" spans="1:26">
      <c r="D11" s="66"/>
      <c r="E11" s="67"/>
      <c r="F11" s="67"/>
      <c r="G11" s="67"/>
      <c r="H11" s="67"/>
      <c r="I11" s="67"/>
      <c r="J11" s="67"/>
      <c r="K11" s="67"/>
      <c r="L11" s="66"/>
    </row>
    <row r="12" spans="1:26">
      <c r="D12" s="66"/>
      <c r="E12" s="67"/>
      <c r="F12" s="67"/>
      <c r="G12" s="67"/>
      <c r="H12" s="67"/>
      <c r="I12" s="67"/>
      <c r="J12" s="67"/>
      <c r="K12" s="67"/>
      <c r="L12" s="66"/>
    </row>
    <row r="13" spans="1:26">
      <c r="D13" s="66"/>
      <c r="E13" s="67"/>
      <c r="F13" s="67"/>
      <c r="G13" s="67"/>
      <c r="H13" s="67"/>
      <c r="I13" s="67"/>
      <c r="J13" s="67"/>
      <c r="K13" s="67"/>
      <c r="L13" s="66"/>
    </row>
    <row r="14" spans="1:26">
      <c r="D14" s="66"/>
      <c r="E14" s="68"/>
      <c r="F14" s="68"/>
      <c r="G14" s="68"/>
      <c r="H14" s="68"/>
      <c r="I14" s="68"/>
      <c r="J14" s="68"/>
      <c r="K14" s="68"/>
      <c r="L14" s="66"/>
    </row>
  </sheetData>
  <mergeCells count="7">
    <mergeCell ref="I1:M1"/>
    <mergeCell ref="C2:D2"/>
    <mergeCell ref="E4:H4"/>
    <mergeCell ref="E3:H3"/>
    <mergeCell ref="I3:M3"/>
    <mergeCell ref="E2:L2"/>
    <mergeCell ref="I4:M4"/>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26"/>
  <sheetViews>
    <sheetView showGridLines="0" topLeftCell="O2" workbookViewId="0">
      <selection activeCell="O6" sqref="O6:O11"/>
    </sheetView>
  </sheetViews>
  <sheetFormatPr baseColWidth="10" defaultColWidth="9" defaultRowHeight="14"/>
  <cols>
    <col min="1" max="1" width="39.83203125" style="12" customWidth="1"/>
    <col min="2" max="2" width="40.1640625" style="12" customWidth="1"/>
    <col min="3" max="5" width="43.6640625" style="12" customWidth="1"/>
    <col min="6" max="6" width="18.6640625" style="12" customWidth="1"/>
    <col min="7" max="7" width="46.83203125" style="12" customWidth="1"/>
    <col min="8" max="8" width="14.5" style="12" customWidth="1"/>
    <col min="9" max="9" width="19.1640625" style="12" customWidth="1"/>
    <col min="10" max="10" width="13.6640625" style="12" customWidth="1"/>
    <col min="11" max="12" width="37.83203125" style="12" customWidth="1"/>
    <col min="13" max="13" width="30.6640625" style="12" customWidth="1"/>
    <col min="14" max="14" width="24" style="12" customWidth="1"/>
    <col min="15" max="15" width="39.5" style="12" customWidth="1"/>
    <col min="16" max="16" width="26" style="12" customWidth="1"/>
    <col min="17" max="17" width="47.1640625" style="12" customWidth="1"/>
    <col min="18" max="18" width="19.5" style="12" customWidth="1"/>
    <col min="19" max="19" width="30" style="12" customWidth="1"/>
    <col min="20" max="16384" width="9" style="12"/>
  </cols>
  <sheetData>
    <row r="1" spans="1:19">
      <c r="A1" s="11" t="s">
        <v>34</v>
      </c>
      <c r="B1" s="123"/>
      <c r="C1" s="129"/>
      <c r="D1" s="129"/>
      <c r="E1" s="129"/>
      <c r="F1" s="123"/>
    </row>
    <row r="2" spans="1:19">
      <c r="A2" s="129"/>
      <c r="B2" s="129"/>
      <c r="C2" s="61"/>
      <c r="D2" s="61"/>
      <c r="E2" s="61"/>
      <c r="F2" s="129"/>
      <c r="M2" s="61"/>
    </row>
    <row r="3" spans="1:19" ht="12" customHeight="1">
      <c r="A3" s="14">
        <v>1</v>
      </c>
      <c r="B3" s="14">
        <f>A3+1</f>
        <v>2</v>
      </c>
      <c r="C3" s="14">
        <f t="shared" ref="C3:H3" si="0">B3+1</f>
        <v>3</v>
      </c>
      <c r="D3" s="14" t="s">
        <v>229</v>
      </c>
      <c r="E3" s="14" t="s">
        <v>228</v>
      </c>
      <c r="F3" s="14">
        <f>C3+1</f>
        <v>4</v>
      </c>
      <c r="G3" s="14">
        <f t="shared" si="0"/>
        <v>5</v>
      </c>
      <c r="H3" s="14">
        <f t="shared" si="0"/>
        <v>6</v>
      </c>
      <c r="I3" s="14">
        <f>H3+1</f>
        <v>7</v>
      </c>
      <c r="J3" s="14">
        <f>I3+1</f>
        <v>8</v>
      </c>
      <c r="K3" s="14">
        <f t="shared" ref="K3" si="1">J3+1</f>
        <v>9</v>
      </c>
      <c r="L3" s="14" t="s">
        <v>183</v>
      </c>
      <c r="M3" s="14" t="s">
        <v>124</v>
      </c>
      <c r="N3" s="14">
        <v>10</v>
      </c>
      <c r="O3" s="14">
        <f>N3+1</f>
        <v>11</v>
      </c>
      <c r="P3" s="14" t="s">
        <v>9</v>
      </c>
      <c r="Q3" s="14">
        <f>O3+1</f>
        <v>12</v>
      </c>
      <c r="R3" s="14">
        <f t="shared" ref="R3:S3" si="2">Q3+1</f>
        <v>13</v>
      </c>
      <c r="S3" s="14">
        <f t="shared" si="2"/>
        <v>14</v>
      </c>
    </row>
    <row r="4" spans="1:19" ht="322" customHeight="1">
      <c r="A4" s="124" t="s">
        <v>113</v>
      </c>
      <c r="B4" s="62" t="s">
        <v>202</v>
      </c>
      <c r="C4" s="62" t="s">
        <v>280</v>
      </c>
      <c r="D4" s="124" t="s">
        <v>230</v>
      </c>
      <c r="E4" s="124" t="s">
        <v>227</v>
      </c>
      <c r="F4" s="124" t="s">
        <v>39</v>
      </c>
      <c r="G4" s="124" t="s">
        <v>42</v>
      </c>
      <c r="H4" s="124" t="s">
        <v>40</v>
      </c>
      <c r="I4" s="124" t="s">
        <v>141</v>
      </c>
      <c r="J4" s="124" t="s">
        <v>38</v>
      </c>
      <c r="K4" s="124" t="s">
        <v>41</v>
      </c>
      <c r="L4" s="124" t="s">
        <v>184</v>
      </c>
      <c r="M4" s="50" t="s">
        <v>282</v>
      </c>
      <c r="N4" s="124" t="s">
        <v>281</v>
      </c>
      <c r="O4" s="124" t="s">
        <v>203</v>
      </c>
      <c r="P4" s="124" t="s">
        <v>204</v>
      </c>
      <c r="Q4" s="124" t="s">
        <v>277</v>
      </c>
      <c r="R4" s="124" t="s">
        <v>188</v>
      </c>
      <c r="S4" s="124" t="s">
        <v>189</v>
      </c>
    </row>
    <row r="5" spans="1:19" ht="42" customHeight="1">
      <c r="A5" s="153" t="s">
        <v>105</v>
      </c>
      <c r="B5" s="153" t="s">
        <v>105</v>
      </c>
      <c r="C5" s="153" t="s">
        <v>105</v>
      </c>
      <c r="D5" s="154"/>
      <c r="E5" s="154"/>
      <c r="F5" s="155"/>
      <c r="G5" s="156"/>
      <c r="H5" s="157"/>
      <c r="I5" s="157"/>
      <c r="J5" s="157"/>
      <c r="K5" s="157"/>
      <c r="L5" s="158"/>
      <c r="M5" s="170"/>
      <c r="N5" s="170"/>
      <c r="O5" s="113"/>
      <c r="P5" s="159"/>
      <c r="Q5" s="113"/>
      <c r="R5" s="113"/>
      <c r="S5" s="113"/>
    </row>
    <row r="6" spans="1:19" ht="13" customHeight="1">
      <c r="A6" s="111" t="s">
        <v>106</v>
      </c>
      <c r="B6" s="111" t="s">
        <v>106</v>
      </c>
      <c r="C6" s="111" t="s">
        <v>106</v>
      </c>
      <c r="D6" s="114"/>
      <c r="E6" s="114"/>
      <c r="F6" s="114"/>
      <c r="G6" s="114"/>
      <c r="H6" s="114"/>
      <c r="I6" s="160"/>
      <c r="J6" s="114"/>
      <c r="K6" s="160"/>
      <c r="L6" s="160"/>
      <c r="M6" s="171"/>
      <c r="N6" s="171"/>
      <c r="O6" s="161"/>
      <c r="P6" s="172"/>
      <c r="Q6" s="161"/>
      <c r="R6" s="161"/>
      <c r="S6" s="161"/>
    </row>
    <row r="7" spans="1:19" ht="13.5" customHeight="1">
      <c r="A7" s="111" t="s">
        <v>107</v>
      </c>
      <c r="B7" s="111" t="s">
        <v>107</v>
      </c>
      <c r="C7" s="111" t="s">
        <v>107</v>
      </c>
      <c r="D7" s="114"/>
      <c r="E7" s="114"/>
      <c r="F7" s="114"/>
      <c r="G7" s="114"/>
      <c r="H7" s="114"/>
      <c r="I7" s="160"/>
      <c r="J7" s="114"/>
      <c r="K7" s="160"/>
      <c r="L7" s="160"/>
      <c r="M7" s="171"/>
      <c r="N7" s="171"/>
      <c r="O7" s="172"/>
      <c r="P7" s="172"/>
      <c r="Q7" s="172"/>
      <c r="R7" s="172"/>
      <c r="S7" s="172"/>
    </row>
    <row r="8" spans="1:19" ht="13.5" customHeight="1">
      <c r="A8" s="111" t="s">
        <v>108</v>
      </c>
      <c r="B8" s="111" t="s">
        <v>108</v>
      </c>
      <c r="C8" s="111" t="s">
        <v>108</v>
      </c>
      <c r="D8" s="114"/>
      <c r="E8" s="114"/>
      <c r="F8" s="114"/>
      <c r="G8" s="114"/>
      <c r="H8" s="114"/>
      <c r="I8" s="160"/>
      <c r="J8" s="114"/>
      <c r="K8" s="160"/>
      <c r="L8" s="160"/>
      <c r="M8" s="171"/>
      <c r="N8" s="171"/>
      <c r="O8" s="172"/>
      <c r="P8" s="172"/>
      <c r="Q8" s="172"/>
      <c r="R8" s="172"/>
      <c r="S8" s="172"/>
    </row>
    <row r="9" spans="1:19" ht="11.25" customHeight="1">
      <c r="A9" s="111" t="s">
        <v>109</v>
      </c>
      <c r="B9" s="111" t="s">
        <v>109</v>
      </c>
      <c r="C9" s="111" t="s">
        <v>109</v>
      </c>
      <c r="D9" s="114"/>
      <c r="E9" s="114"/>
      <c r="F9" s="114"/>
      <c r="G9" s="114"/>
      <c r="H9" s="114"/>
      <c r="I9" s="160"/>
      <c r="J9" s="162"/>
      <c r="K9" s="160"/>
      <c r="L9" s="160"/>
      <c r="M9" s="171"/>
      <c r="N9" s="171"/>
      <c r="O9" s="172"/>
      <c r="P9" s="172"/>
      <c r="Q9" s="172"/>
      <c r="R9" s="172"/>
      <c r="S9" s="172"/>
    </row>
    <row r="10" spans="1:19" ht="11.25" customHeight="1">
      <c r="A10" s="111" t="s">
        <v>191</v>
      </c>
      <c r="B10" s="111" t="s">
        <v>192</v>
      </c>
      <c r="C10" s="63" t="s">
        <v>193</v>
      </c>
      <c r="D10" s="114"/>
      <c r="E10" s="114"/>
      <c r="F10" s="114"/>
      <c r="G10" s="114"/>
      <c r="H10" s="114"/>
      <c r="I10" s="160"/>
      <c r="J10" s="160"/>
      <c r="K10" s="163"/>
      <c r="L10" s="163"/>
      <c r="M10" s="171"/>
      <c r="N10" s="173"/>
      <c r="O10" s="172"/>
      <c r="P10" s="172"/>
      <c r="Q10" s="172"/>
      <c r="R10" s="172"/>
      <c r="S10" s="172"/>
    </row>
    <row r="11" spans="1:19" ht="60" customHeight="1">
      <c r="A11" s="164" t="s">
        <v>225</v>
      </c>
      <c r="B11" s="164"/>
      <c r="C11" s="164"/>
      <c r="D11" s="64"/>
      <c r="E11" s="160"/>
      <c r="F11" s="114"/>
      <c r="G11" s="114"/>
      <c r="H11" s="114"/>
      <c r="I11" s="160"/>
      <c r="J11" s="160"/>
      <c r="K11" s="165"/>
      <c r="L11" s="165"/>
      <c r="M11" s="171"/>
      <c r="N11" s="173"/>
      <c r="O11" s="172"/>
      <c r="P11" s="172"/>
      <c r="Q11" s="172"/>
      <c r="R11" s="172"/>
      <c r="S11" s="172"/>
    </row>
    <row r="12" spans="1:19" ht="47" customHeight="1">
      <c r="A12" s="12" t="s">
        <v>226</v>
      </c>
      <c r="F12" s="166"/>
      <c r="G12" s="167"/>
      <c r="K12" s="167"/>
      <c r="L12" s="167"/>
      <c r="M12" s="171"/>
      <c r="N12" s="174"/>
      <c r="O12" s="174"/>
    </row>
    <row r="13" spans="1:19">
      <c r="F13" s="168"/>
      <c r="G13" s="167"/>
      <c r="M13" s="171"/>
    </row>
    <row r="14" spans="1:19">
      <c r="A14" s="175"/>
      <c r="F14" s="169"/>
    </row>
    <row r="15" spans="1:19">
      <c r="F15" s="169"/>
    </row>
    <row r="16" spans="1:19">
      <c r="F16" s="166"/>
    </row>
    <row r="17" spans="6:6">
      <c r="F17" s="168"/>
    </row>
    <row r="18" spans="6:6">
      <c r="F18" s="166"/>
    </row>
    <row r="19" spans="6:6">
      <c r="F19" s="166"/>
    </row>
    <row r="20" spans="6:6">
      <c r="F20" s="166"/>
    </row>
    <row r="21" spans="6:6">
      <c r="F21" s="166"/>
    </row>
    <row r="22" spans="6:6">
      <c r="F22" s="166"/>
    </row>
    <row r="23" spans="6:6">
      <c r="F23" s="169"/>
    </row>
    <row r="24" spans="6:6">
      <c r="F24" s="169"/>
    </row>
    <row r="25" spans="6:6">
      <c r="F25" s="169"/>
    </row>
    <row r="26" spans="6:6">
      <c r="F26" s="169"/>
    </row>
  </sheetData>
  <mergeCells count="8">
    <mergeCell ref="N5:N9"/>
    <mergeCell ref="M5:M9"/>
    <mergeCell ref="S6:S11"/>
    <mergeCell ref="P5:P11"/>
    <mergeCell ref="Q6:Q11"/>
    <mergeCell ref="O6:O11"/>
    <mergeCell ref="R6:R11"/>
    <mergeCell ref="M10:M13"/>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D3CD7-99E5-CE46-9E17-EE5471F7746A}">
  <dimension ref="A1:J15"/>
  <sheetViews>
    <sheetView topLeftCell="A15" workbookViewId="0">
      <selection activeCell="I8" sqref="I8"/>
    </sheetView>
  </sheetViews>
  <sheetFormatPr baseColWidth="10" defaultRowHeight="14"/>
  <cols>
    <col min="1" max="1" width="40.1640625" style="177" customWidth="1"/>
    <col min="2" max="2" width="21.33203125" style="177" customWidth="1"/>
    <col min="3" max="3" width="29.33203125" style="177" customWidth="1"/>
    <col min="4" max="4" width="10.83203125" style="177"/>
    <col min="5" max="5" width="36.6640625" style="177" customWidth="1"/>
    <col min="6" max="6" width="20.5" style="177" customWidth="1"/>
    <col min="7" max="7" width="34.6640625" style="177" customWidth="1"/>
    <col min="8" max="8" width="38.5" style="177" customWidth="1"/>
    <col min="9" max="9" width="30.33203125" style="177" customWidth="1"/>
    <col min="10" max="10" width="26.5" style="177" customWidth="1"/>
    <col min="11" max="16384" width="10.83203125" style="177"/>
  </cols>
  <sheetData>
    <row r="1" spans="1:10" ht="15">
      <c r="A1" s="176" t="s">
        <v>212</v>
      </c>
    </row>
    <row r="2" spans="1:10" ht="15">
      <c r="A2" s="178" t="s">
        <v>276</v>
      </c>
    </row>
    <row r="3" spans="1:10" ht="15">
      <c r="A3" s="178"/>
    </row>
    <row r="4" spans="1:10" ht="37" customHeight="1">
      <c r="A4" s="179" t="s">
        <v>250</v>
      </c>
      <c r="B4" s="180" t="s">
        <v>252</v>
      </c>
      <c r="C4" s="180" t="s">
        <v>253</v>
      </c>
      <c r="D4" s="180" t="s">
        <v>254</v>
      </c>
      <c r="E4" s="180" t="s">
        <v>255</v>
      </c>
      <c r="F4" s="181" t="s">
        <v>256</v>
      </c>
      <c r="G4" s="181" t="s">
        <v>257</v>
      </c>
      <c r="H4" s="181" t="s">
        <v>258</v>
      </c>
    </row>
    <row r="5" spans="1:10" ht="299" customHeight="1">
      <c r="A5" s="112" t="s">
        <v>249</v>
      </c>
      <c r="B5" s="112" t="s">
        <v>216</v>
      </c>
      <c r="C5" s="112" t="s">
        <v>217</v>
      </c>
      <c r="D5" s="112" t="s">
        <v>213</v>
      </c>
      <c r="E5" s="112" t="s">
        <v>218</v>
      </c>
      <c r="F5" s="112" t="s">
        <v>214</v>
      </c>
      <c r="G5" s="112" t="s">
        <v>215</v>
      </c>
      <c r="H5" s="112" t="s">
        <v>219</v>
      </c>
    </row>
    <row r="6" spans="1:10" ht="15">
      <c r="A6" s="182"/>
      <c r="B6" s="183"/>
      <c r="C6" s="184"/>
      <c r="D6" s="184"/>
      <c r="E6" s="184"/>
      <c r="F6" s="184"/>
      <c r="G6" s="184"/>
      <c r="H6" s="185"/>
      <c r="J6" s="186"/>
    </row>
    <row r="8" spans="1:10">
      <c r="A8" s="187" t="s">
        <v>247</v>
      </c>
    </row>
    <row r="9" spans="1:10" ht="26">
      <c r="A9" s="179" t="s">
        <v>248</v>
      </c>
      <c r="B9" s="180" t="s">
        <v>259</v>
      </c>
      <c r="C9" s="180" t="s">
        <v>260</v>
      </c>
      <c r="D9" s="180" t="s">
        <v>261</v>
      </c>
      <c r="E9" s="180" t="s">
        <v>262</v>
      </c>
      <c r="F9" s="181" t="s">
        <v>263</v>
      </c>
      <c r="G9" s="181" t="s">
        <v>264</v>
      </c>
      <c r="H9" s="181" t="s">
        <v>265</v>
      </c>
    </row>
    <row r="10" spans="1:10" ht="365">
      <c r="A10" s="112" t="s">
        <v>251</v>
      </c>
      <c r="B10" s="112" t="s">
        <v>216</v>
      </c>
      <c r="C10" s="112" t="s">
        <v>217</v>
      </c>
      <c r="D10" s="112" t="s">
        <v>213</v>
      </c>
      <c r="E10" s="112" t="s">
        <v>218</v>
      </c>
      <c r="F10" s="112" t="s">
        <v>214</v>
      </c>
      <c r="G10" s="112" t="s">
        <v>215</v>
      </c>
      <c r="H10" s="112" t="s">
        <v>219</v>
      </c>
    </row>
    <row r="13" spans="1:10">
      <c r="A13" s="187" t="s">
        <v>266</v>
      </c>
    </row>
    <row r="14" spans="1:10" ht="26">
      <c r="A14" s="179" t="s">
        <v>267</v>
      </c>
      <c r="B14" s="180" t="s">
        <v>269</v>
      </c>
      <c r="C14" s="180" t="s">
        <v>270</v>
      </c>
      <c r="D14" s="180" t="s">
        <v>271</v>
      </c>
      <c r="E14" s="180" t="s">
        <v>272</v>
      </c>
      <c r="F14" s="181" t="s">
        <v>273</v>
      </c>
      <c r="G14" s="181" t="s">
        <v>274</v>
      </c>
      <c r="H14" s="181" t="s">
        <v>275</v>
      </c>
    </row>
    <row r="15" spans="1:10" ht="365">
      <c r="A15" s="112" t="s">
        <v>268</v>
      </c>
      <c r="B15" s="112" t="s">
        <v>216</v>
      </c>
      <c r="C15" s="112" t="s">
        <v>217</v>
      </c>
      <c r="D15" s="112" t="s">
        <v>213</v>
      </c>
      <c r="E15" s="112" t="s">
        <v>218</v>
      </c>
      <c r="F15" s="112" t="s">
        <v>214</v>
      </c>
      <c r="G15" s="112" t="s">
        <v>215</v>
      </c>
      <c r="H15" s="112" t="s">
        <v>219</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U13"/>
  <sheetViews>
    <sheetView showGridLines="0" zoomScale="90" zoomScaleNormal="90" workbookViewId="0">
      <selection activeCell="D6" sqref="D6"/>
    </sheetView>
  </sheetViews>
  <sheetFormatPr baseColWidth="10" defaultColWidth="8" defaultRowHeight="14"/>
  <cols>
    <col min="1" max="1" width="4.5" style="8" customWidth="1"/>
    <col min="2" max="5" width="36" style="8" customWidth="1"/>
    <col min="6" max="6" width="37.5" style="8" customWidth="1"/>
    <col min="7" max="7" width="34.33203125" style="8" customWidth="1"/>
    <col min="8" max="8" width="42.33203125" style="8" customWidth="1"/>
    <col min="9" max="9" width="11.83203125" style="8" customWidth="1"/>
    <col min="10" max="10" width="7.83203125" style="8" customWidth="1"/>
    <col min="11" max="11" width="8.6640625" style="8" customWidth="1"/>
    <col min="12" max="12" width="15.1640625" style="8" customWidth="1"/>
    <col min="13" max="14" width="26.6640625" style="8" customWidth="1"/>
    <col min="15" max="15" width="34.33203125" style="8" customWidth="1"/>
    <col min="16" max="18" width="36" style="8" customWidth="1"/>
    <col min="19" max="19" width="26.6640625" style="8" customWidth="1"/>
    <col min="20" max="20" width="22.6640625" style="8" customWidth="1"/>
    <col min="21" max="22" width="25.5" style="8" customWidth="1"/>
    <col min="23" max="23" width="38.1640625" style="8" customWidth="1"/>
    <col min="24" max="24" width="28.6640625" style="8" customWidth="1"/>
    <col min="25" max="25" width="25.1640625" style="8" customWidth="1"/>
    <col min="26" max="26" width="40.6640625" style="8" customWidth="1"/>
    <col min="27" max="27" width="28.6640625" style="8" customWidth="1"/>
    <col min="28" max="29" width="25.1640625" style="8" customWidth="1"/>
    <col min="30" max="50" width="7.83203125" style="8" customWidth="1"/>
    <col min="51" max="16384" width="8" style="8"/>
  </cols>
  <sheetData>
    <row r="1" spans="1:21">
      <c r="A1" s="13" t="s">
        <v>29</v>
      </c>
    </row>
    <row r="2" spans="1:21">
      <c r="B2" s="8" t="s">
        <v>24</v>
      </c>
      <c r="P2" s="13" t="s">
        <v>147</v>
      </c>
      <c r="T2" s="13" t="s">
        <v>151</v>
      </c>
    </row>
    <row r="3" spans="1:21">
      <c r="B3" s="8" t="s">
        <v>25</v>
      </c>
      <c r="P3" s="13" t="s">
        <v>195</v>
      </c>
    </row>
    <row r="4" spans="1:21" ht="15.75" customHeight="1">
      <c r="A4" s="21"/>
      <c r="B4" s="127">
        <v>1</v>
      </c>
      <c r="C4" s="127" t="s">
        <v>143</v>
      </c>
      <c r="D4" s="127" t="s">
        <v>122</v>
      </c>
      <c r="E4" s="127" t="s">
        <v>144</v>
      </c>
      <c r="F4" s="51">
        <v>2</v>
      </c>
      <c r="G4" s="52">
        <v>3</v>
      </c>
      <c r="H4" s="52">
        <v>4</v>
      </c>
      <c r="I4" s="142">
        <v>5</v>
      </c>
      <c r="J4" s="143"/>
      <c r="K4" s="143"/>
      <c r="L4" s="127">
        <v>6</v>
      </c>
      <c r="M4" s="52">
        <v>7</v>
      </c>
      <c r="N4" s="52">
        <v>8</v>
      </c>
      <c r="O4" s="51">
        <v>9</v>
      </c>
      <c r="P4" s="127">
        <f>O4+1</f>
        <v>10</v>
      </c>
      <c r="Q4" s="127">
        <f t="shared" ref="Q4:R4" si="0">P4+1</f>
        <v>11</v>
      </c>
      <c r="R4" s="127">
        <f t="shared" si="0"/>
        <v>12</v>
      </c>
      <c r="S4" s="127">
        <f>R4+1</f>
        <v>13</v>
      </c>
      <c r="T4" s="127" t="s">
        <v>186</v>
      </c>
      <c r="U4" s="52">
        <v>15</v>
      </c>
    </row>
    <row r="5" spans="1:21" ht="62" customHeight="1">
      <c r="A5" s="21"/>
      <c r="B5" s="125" t="s">
        <v>114</v>
      </c>
      <c r="C5" s="125" t="s">
        <v>139</v>
      </c>
      <c r="D5" s="124" t="s">
        <v>123</v>
      </c>
      <c r="E5" s="124" t="s">
        <v>142</v>
      </c>
      <c r="F5" s="53" t="s">
        <v>283</v>
      </c>
      <c r="G5" s="53" t="s">
        <v>169</v>
      </c>
      <c r="H5" s="124" t="s">
        <v>170</v>
      </c>
      <c r="I5" s="144" t="s">
        <v>154</v>
      </c>
      <c r="J5" s="145"/>
      <c r="K5" s="145"/>
      <c r="L5" s="124" t="s">
        <v>155</v>
      </c>
      <c r="M5" s="126" t="s">
        <v>156</v>
      </c>
      <c r="N5" s="126" t="s">
        <v>152</v>
      </c>
      <c r="O5" s="53" t="s">
        <v>284</v>
      </c>
      <c r="P5" s="125" t="s">
        <v>148</v>
      </c>
      <c r="Q5" s="124" t="s">
        <v>149</v>
      </c>
      <c r="R5" s="124" t="s">
        <v>150</v>
      </c>
      <c r="S5" s="126" t="s">
        <v>145</v>
      </c>
      <c r="T5" s="54" t="s">
        <v>200</v>
      </c>
      <c r="U5" s="54" t="s">
        <v>201</v>
      </c>
    </row>
    <row r="6" spans="1:21" ht="232" customHeight="1">
      <c r="A6" s="21"/>
      <c r="B6" s="56"/>
      <c r="C6" s="55" t="s">
        <v>153</v>
      </c>
      <c r="D6" s="56"/>
      <c r="E6" s="56"/>
      <c r="F6" s="57" t="s">
        <v>285</v>
      </c>
      <c r="G6" s="21"/>
      <c r="H6" s="58"/>
      <c r="I6" s="124" t="s">
        <v>26</v>
      </c>
      <c r="J6" s="124" t="s">
        <v>27</v>
      </c>
      <c r="K6" s="125" t="s">
        <v>28</v>
      </c>
      <c r="L6" s="58" t="s">
        <v>158</v>
      </c>
      <c r="M6" s="24" t="s">
        <v>157</v>
      </c>
      <c r="N6" s="24" t="s">
        <v>146</v>
      </c>
      <c r="O6" s="59" t="s">
        <v>190</v>
      </c>
      <c r="P6" s="55" t="s">
        <v>159</v>
      </c>
      <c r="Q6" s="56" t="s">
        <v>160</v>
      </c>
      <c r="R6" s="56" t="s">
        <v>196</v>
      </c>
      <c r="S6" s="55" t="s">
        <v>187</v>
      </c>
      <c r="T6" s="21"/>
      <c r="U6" s="21"/>
    </row>
    <row r="13" spans="1:21">
      <c r="I13" s="60"/>
    </row>
  </sheetData>
  <mergeCells count="2">
    <mergeCell ref="I4:K4"/>
    <mergeCell ref="I5:K5"/>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19"/>
  <sheetViews>
    <sheetView showGridLines="0" workbookViewId="0">
      <selection activeCell="D11" sqref="D11"/>
    </sheetView>
  </sheetViews>
  <sheetFormatPr baseColWidth="10" defaultColWidth="9" defaultRowHeight="14"/>
  <cols>
    <col min="1" max="1" width="22.1640625" style="12" customWidth="1"/>
    <col min="2" max="2" width="17.6640625" style="12" customWidth="1"/>
    <col min="3" max="3" width="28.83203125" style="12" customWidth="1"/>
    <col min="4" max="4" width="26" style="12" customWidth="1"/>
    <col min="5" max="5" width="10.33203125" style="12" customWidth="1"/>
    <col min="6" max="6" width="5.33203125" style="12" customWidth="1"/>
    <col min="7" max="7" width="18" style="12" customWidth="1"/>
    <col min="8" max="8" width="20.1640625" style="12" customWidth="1"/>
    <col min="9" max="10" width="22.33203125" style="12" customWidth="1"/>
    <col min="11" max="11" width="23.6640625" style="12" customWidth="1"/>
    <col min="12" max="12" width="8.83203125" style="12" customWidth="1"/>
    <col min="13" max="13" width="16.1640625" style="12" customWidth="1"/>
    <col min="14" max="16384" width="9" style="12"/>
  </cols>
  <sheetData>
    <row r="1" spans="1:14">
      <c r="A1" s="11" t="s">
        <v>65</v>
      </c>
      <c r="B1" s="123"/>
      <c r="C1" s="123"/>
      <c r="D1" s="123"/>
      <c r="E1" s="123"/>
      <c r="K1" s="123"/>
      <c r="L1" s="123"/>
    </row>
    <row r="2" spans="1:14">
      <c r="A2" s="188"/>
      <c r="B2" s="189"/>
      <c r="C2" s="189"/>
      <c r="D2" s="189"/>
      <c r="E2" s="190"/>
      <c r="L2" s="190"/>
    </row>
    <row r="3" spans="1:14">
      <c r="A3" s="191">
        <v>1</v>
      </c>
      <c r="B3" s="191">
        <f>A3+1</f>
        <v>2</v>
      </c>
      <c r="C3" s="191">
        <f t="shared" ref="C3:D3" si="0">B3+1</f>
        <v>3</v>
      </c>
      <c r="D3" s="191">
        <f t="shared" si="0"/>
        <v>4</v>
      </c>
      <c r="E3" s="191"/>
      <c r="F3" s="192">
        <f>D3+1</f>
        <v>5</v>
      </c>
      <c r="G3" s="193"/>
      <c r="H3" s="191">
        <f>F3+1</f>
        <v>6</v>
      </c>
      <c r="I3" s="191">
        <f>H3+1</f>
        <v>7</v>
      </c>
      <c r="J3" s="191">
        <f>I3+1</f>
        <v>8</v>
      </c>
      <c r="K3" s="192">
        <f>J3+1</f>
        <v>9</v>
      </c>
      <c r="L3" s="193"/>
      <c r="M3" s="194">
        <f>K3+1</f>
        <v>10</v>
      </c>
      <c r="N3" s="65">
        <v>11</v>
      </c>
    </row>
    <row r="4" spans="1:14" ht="213" customHeight="1">
      <c r="A4" s="128" t="s">
        <v>171</v>
      </c>
      <c r="B4" s="128" t="s">
        <v>44</v>
      </c>
      <c r="C4" s="128" t="s">
        <v>43</v>
      </c>
      <c r="D4" s="144" t="s">
        <v>140</v>
      </c>
      <c r="E4" s="144"/>
      <c r="F4" s="144" t="s">
        <v>117</v>
      </c>
      <c r="G4" s="144"/>
      <c r="H4" s="128" t="s">
        <v>116</v>
      </c>
      <c r="I4" s="128" t="s">
        <v>115</v>
      </c>
      <c r="J4" s="128" t="s">
        <v>118</v>
      </c>
      <c r="K4" s="144" t="s">
        <v>172</v>
      </c>
      <c r="L4" s="144"/>
      <c r="M4" s="128" t="s">
        <v>173</v>
      </c>
      <c r="N4" s="124" t="s">
        <v>194</v>
      </c>
    </row>
    <row r="5" spans="1:14">
      <c r="A5" s="195"/>
      <c r="B5" s="164"/>
      <c r="C5" s="196"/>
      <c r="D5" s="65" t="s">
        <v>45</v>
      </c>
      <c r="E5" s="197"/>
      <c r="G5" s="197"/>
      <c r="H5" s="197"/>
      <c r="I5" s="197"/>
      <c r="J5" s="197"/>
      <c r="K5" s="65" t="s">
        <v>46</v>
      </c>
      <c r="L5" s="197"/>
      <c r="M5" s="195"/>
    </row>
    <row r="6" spans="1:14">
      <c r="A6" s="198"/>
      <c r="B6" s="160"/>
      <c r="C6" s="199"/>
      <c r="D6" s="65" t="s">
        <v>46</v>
      </c>
      <c r="E6" s="65"/>
      <c r="G6" s="65"/>
      <c r="H6" s="65"/>
      <c r="I6" s="65"/>
      <c r="J6" s="65"/>
      <c r="K6" s="65" t="s">
        <v>47</v>
      </c>
      <c r="L6" s="65"/>
      <c r="M6" s="198"/>
    </row>
    <row r="7" spans="1:14">
      <c r="A7" s="198"/>
      <c r="B7" s="200"/>
      <c r="C7" s="199"/>
      <c r="D7" s="65" t="s">
        <v>47</v>
      </c>
      <c r="E7" s="65"/>
      <c r="G7" s="65"/>
      <c r="H7" s="65"/>
      <c r="I7" s="65"/>
      <c r="J7" s="65"/>
      <c r="K7" s="65" t="s">
        <v>48</v>
      </c>
      <c r="L7" s="65"/>
      <c r="M7" s="198"/>
    </row>
    <row r="8" spans="1:14">
      <c r="A8" s="198"/>
      <c r="B8" s="167"/>
      <c r="C8" s="199"/>
      <c r="D8" s="65" t="s">
        <v>50</v>
      </c>
      <c r="E8" s="65"/>
      <c r="G8" s="65"/>
      <c r="H8" s="65"/>
      <c r="I8" s="65"/>
      <c r="J8" s="65"/>
      <c r="K8" s="65" t="s">
        <v>49</v>
      </c>
      <c r="L8" s="65"/>
      <c r="M8" s="198"/>
    </row>
    <row r="9" spans="1:14">
      <c r="A9" s="198"/>
      <c r="B9" s="167"/>
      <c r="C9" s="199"/>
      <c r="D9" s="65" t="s">
        <v>51</v>
      </c>
      <c r="E9" s="65"/>
      <c r="G9" s="65"/>
      <c r="H9" s="65"/>
      <c r="I9" s="65"/>
      <c r="J9" s="65"/>
      <c r="K9" s="65" t="s">
        <v>51</v>
      </c>
      <c r="L9" s="65"/>
      <c r="M9" s="198"/>
    </row>
    <row r="10" spans="1:14">
      <c r="A10" s="198"/>
      <c r="B10" s="167"/>
      <c r="C10" s="199"/>
      <c r="E10" s="65"/>
      <c r="G10" s="65"/>
      <c r="H10" s="65"/>
      <c r="I10" s="65"/>
      <c r="J10" s="65"/>
      <c r="L10" s="65"/>
      <c r="M10" s="198"/>
    </row>
    <row r="11" spans="1:14">
      <c r="A11" s="198"/>
      <c r="B11" s="160"/>
      <c r="C11" s="199"/>
      <c r="E11" s="65"/>
      <c r="G11" s="65"/>
      <c r="H11" s="65"/>
      <c r="I11" s="65"/>
      <c r="J11" s="65"/>
      <c r="L11" s="65"/>
      <c r="M11" s="198"/>
    </row>
    <row r="12" spans="1:14">
      <c r="A12" s="198"/>
      <c r="B12" s="160"/>
      <c r="C12" s="199"/>
      <c r="E12" s="65"/>
      <c r="G12" s="65"/>
      <c r="H12" s="65"/>
      <c r="I12" s="65"/>
      <c r="J12" s="65"/>
      <c r="L12" s="65"/>
      <c r="M12" s="198"/>
    </row>
    <row r="13" spans="1:14">
      <c r="A13" s="198"/>
      <c r="B13" s="160"/>
      <c r="C13" s="199"/>
      <c r="E13" s="65"/>
      <c r="G13" s="65"/>
      <c r="H13" s="65"/>
      <c r="I13" s="65"/>
      <c r="J13" s="65"/>
      <c r="L13" s="65"/>
      <c r="M13" s="198"/>
    </row>
    <row r="14" spans="1:14">
      <c r="A14" s="198"/>
      <c r="B14" s="160"/>
      <c r="C14" s="199"/>
      <c r="E14" s="65"/>
      <c r="G14" s="65"/>
      <c r="H14" s="65"/>
      <c r="I14" s="65"/>
      <c r="J14" s="65"/>
      <c r="L14" s="65"/>
      <c r="M14" s="198"/>
    </row>
    <row r="15" spans="1:14">
      <c r="A15" s="198"/>
      <c r="B15" s="160"/>
      <c r="C15" s="199"/>
      <c r="E15" s="65"/>
      <c r="G15" s="65"/>
      <c r="H15" s="65"/>
      <c r="I15" s="65"/>
      <c r="J15" s="65"/>
      <c r="L15" s="65"/>
      <c r="M15" s="198"/>
    </row>
    <row r="16" spans="1:14">
      <c r="A16" s="198"/>
      <c r="B16" s="160"/>
      <c r="C16" s="199"/>
      <c r="E16" s="65"/>
      <c r="G16" s="65"/>
      <c r="H16" s="65"/>
      <c r="I16" s="65"/>
      <c r="J16" s="65"/>
      <c r="L16" s="65"/>
      <c r="M16" s="198"/>
    </row>
    <row r="17" spans="1:13">
      <c r="A17" s="198"/>
      <c r="B17" s="160"/>
      <c r="C17" s="199"/>
      <c r="E17" s="65"/>
      <c r="G17" s="65"/>
      <c r="H17" s="65"/>
      <c r="I17" s="65"/>
      <c r="J17" s="65"/>
      <c r="L17" s="65"/>
      <c r="M17" s="198"/>
    </row>
    <row r="18" spans="1:13">
      <c r="A18" s="198"/>
      <c r="B18" s="160"/>
      <c r="C18" s="199"/>
      <c r="E18" s="65"/>
      <c r="G18" s="65"/>
      <c r="H18" s="65"/>
      <c r="I18" s="65"/>
      <c r="J18" s="65"/>
      <c r="L18" s="65"/>
      <c r="M18" s="198"/>
    </row>
    <row r="19" spans="1:13">
      <c r="A19" s="201"/>
      <c r="B19" s="202"/>
      <c r="C19" s="203"/>
      <c r="E19" s="65"/>
      <c r="F19" s="197"/>
      <c r="G19" s="65"/>
      <c r="H19" s="65"/>
      <c r="I19" s="65"/>
      <c r="J19" s="65"/>
      <c r="L19" s="65"/>
      <c r="M19" s="201"/>
    </row>
  </sheetData>
  <mergeCells count="6">
    <mergeCell ref="A2:D2"/>
    <mergeCell ref="D4:E4"/>
    <mergeCell ref="F4:G4"/>
    <mergeCell ref="K4:L4"/>
    <mergeCell ref="F3:G3"/>
    <mergeCell ref="K3:L3"/>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27"/>
  <sheetViews>
    <sheetView showGridLines="0" zoomScale="95" workbookViewId="0">
      <selection activeCell="C17" sqref="C17"/>
    </sheetView>
  </sheetViews>
  <sheetFormatPr baseColWidth="10" defaultColWidth="9" defaultRowHeight="14"/>
  <cols>
    <col min="1" max="1" width="30.1640625" style="26" customWidth="1"/>
    <col min="2" max="2" width="31.1640625" style="26" customWidth="1"/>
    <col min="3" max="3" width="26" style="26" customWidth="1"/>
    <col min="4" max="4" width="17.6640625" style="26" customWidth="1"/>
    <col min="5" max="8" width="18" style="26" customWidth="1"/>
    <col min="9" max="16384" width="9" style="26"/>
  </cols>
  <sheetData>
    <row r="1" spans="1:13">
      <c r="A1" s="32" t="s">
        <v>104</v>
      </c>
      <c r="B1" s="33"/>
      <c r="C1" s="33"/>
      <c r="D1" s="33"/>
      <c r="E1" s="34"/>
      <c r="F1" s="34"/>
      <c r="G1" s="34"/>
      <c r="H1" s="34"/>
      <c r="I1" s="34"/>
      <c r="J1" s="34"/>
      <c r="K1" s="34"/>
      <c r="L1" s="34"/>
      <c r="M1" s="34"/>
    </row>
    <row r="2" spans="1:13" ht="12.75" customHeight="1">
      <c r="A2" s="35" t="s">
        <v>199</v>
      </c>
      <c r="B2" s="36"/>
      <c r="C2" s="36"/>
      <c r="D2" s="36"/>
      <c r="E2" s="34"/>
      <c r="F2" s="34"/>
      <c r="G2" s="34"/>
      <c r="H2" s="34"/>
      <c r="I2" s="34"/>
      <c r="J2" s="34"/>
      <c r="K2" s="34"/>
      <c r="L2" s="34"/>
      <c r="M2" s="34"/>
    </row>
    <row r="3" spans="1:13">
      <c r="A3" s="37" t="s">
        <v>67</v>
      </c>
      <c r="B3" s="38"/>
      <c r="C3" s="37" t="s">
        <v>68</v>
      </c>
      <c r="D3" s="39" t="s">
        <v>102</v>
      </c>
      <c r="E3" s="34"/>
      <c r="F3" s="34"/>
      <c r="G3" s="34"/>
      <c r="H3" s="34"/>
      <c r="I3" s="34"/>
      <c r="J3" s="34"/>
      <c r="K3" s="34"/>
      <c r="L3" s="34"/>
      <c r="M3" s="34"/>
    </row>
    <row r="4" spans="1:13">
      <c r="A4" s="40">
        <v>1</v>
      </c>
      <c r="B4" s="41" t="s">
        <v>69</v>
      </c>
      <c r="C4" s="42" t="s">
        <v>70</v>
      </c>
      <c r="D4" s="43" t="s">
        <v>103</v>
      </c>
      <c r="E4" s="34"/>
      <c r="F4" s="34"/>
      <c r="G4" s="34"/>
      <c r="H4" s="34"/>
      <c r="I4" s="34"/>
      <c r="J4" s="34"/>
      <c r="K4" s="34"/>
      <c r="L4" s="34"/>
      <c r="M4" s="34"/>
    </row>
    <row r="5" spans="1:13">
      <c r="A5" s="44">
        <f>A4+1</f>
        <v>2</v>
      </c>
      <c r="B5" s="45" t="s">
        <v>71</v>
      </c>
      <c r="C5" s="46" t="s">
        <v>72</v>
      </c>
      <c r="D5" s="43" t="s">
        <v>103</v>
      </c>
      <c r="E5" s="34"/>
      <c r="F5" s="34"/>
      <c r="G5" s="34"/>
      <c r="H5" s="34"/>
      <c r="I5" s="34"/>
      <c r="J5" s="34"/>
      <c r="K5" s="34"/>
      <c r="L5" s="34"/>
      <c r="M5" s="34"/>
    </row>
    <row r="6" spans="1:13">
      <c r="A6" s="44">
        <f t="shared" ref="A6:A14" si="0">A5+1</f>
        <v>3</v>
      </c>
      <c r="B6" s="47" t="s">
        <v>73</v>
      </c>
      <c r="C6" s="42" t="s">
        <v>74</v>
      </c>
      <c r="D6" s="43" t="s">
        <v>103</v>
      </c>
      <c r="E6" s="34"/>
      <c r="F6" s="34"/>
      <c r="G6" s="34"/>
      <c r="H6" s="34"/>
      <c r="I6" s="34"/>
      <c r="J6" s="34"/>
      <c r="K6" s="34"/>
      <c r="L6" s="34"/>
      <c r="M6" s="34"/>
    </row>
    <row r="7" spans="1:13">
      <c r="A7" s="44">
        <f t="shared" si="0"/>
        <v>4</v>
      </c>
      <c r="B7" s="47" t="s">
        <v>75</v>
      </c>
      <c r="C7" s="42" t="s">
        <v>76</v>
      </c>
      <c r="D7" s="43" t="s">
        <v>103</v>
      </c>
      <c r="E7" s="34"/>
      <c r="F7" s="34"/>
      <c r="G7" s="34"/>
      <c r="H7" s="34"/>
      <c r="I7" s="34"/>
      <c r="J7" s="34"/>
      <c r="K7" s="34"/>
      <c r="L7" s="34"/>
      <c r="M7" s="34"/>
    </row>
    <row r="8" spans="1:13">
      <c r="A8" s="44">
        <f t="shared" si="0"/>
        <v>5</v>
      </c>
      <c r="B8" s="47" t="s">
        <v>77</v>
      </c>
      <c r="C8" s="42" t="s">
        <v>78</v>
      </c>
      <c r="D8" s="43" t="s">
        <v>103</v>
      </c>
      <c r="E8" s="34"/>
      <c r="F8" s="34"/>
      <c r="G8" s="34"/>
      <c r="H8" s="34"/>
      <c r="I8" s="34"/>
      <c r="J8" s="34"/>
      <c r="K8" s="34"/>
      <c r="L8" s="34"/>
      <c r="M8" s="34"/>
    </row>
    <row r="9" spans="1:13">
      <c r="A9" s="44">
        <f t="shared" si="0"/>
        <v>6</v>
      </c>
      <c r="B9" s="45" t="s">
        <v>79</v>
      </c>
      <c r="C9" s="46" t="s">
        <v>80</v>
      </c>
      <c r="D9" s="43" t="s">
        <v>103</v>
      </c>
      <c r="E9" s="34"/>
      <c r="F9" s="34"/>
      <c r="G9" s="34"/>
      <c r="H9" s="34"/>
      <c r="I9" s="34"/>
      <c r="J9" s="34"/>
      <c r="K9" s="34"/>
      <c r="L9" s="34"/>
      <c r="M9" s="34"/>
    </row>
    <row r="10" spans="1:13">
      <c r="A10" s="44">
        <f t="shared" si="0"/>
        <v>7</v>
      </c>
      <c r="B10" s="45" t="s">
        <v>81</v>
      </c>
      <c r="C10" s="46" t="s">
        <v>82</v>
      </c>
      <c r="D10" s="43" t="s">
        <v>103</v>
      </c>
      <c r="E10" s="34"/>
      <c r="F10" s="34"/>
      <c r="G10" s="34"/>
      <c r="H10" s="34"/>
      <c r="I10" s="34"/>
      <c r="J10" s="34"/>
      <c r="K10" s="34"/>
      <c r="L10" s="34"/>
      <c r="M10" s="34"/>
    </row>
    <row r="11" spans="1:13">
      <c r="A11" s="44">
        <f t="shared" si="0"/>
        <v>8</v>
      </c>
      <c r="B11" s="47" t="s">
        <v>100</v>
      </c>
      <c r="C11" s="42" t="s">
        <v>83</v>
      </c>
      <c r="D11" s="43" t="s">
        <v>103</v>
      </c>
      <c r="E11" s="34"/>
      <c r="F11" s="34"/>
      <c r="G11" s="34"/>
      <c r="H11" s="34"/>
      <c r="I11" s="34"/>
      <c r="J11" s="34"/>
      <c r="K11" s="34"/>
      <c r="L11" s="34"/>
      <c r="M11" s="34"/>
    </row>
    <row r="12" spans="1:13">
      <c r="A12" s="44">
        <f t="shared" si="0"/>
        <v>9</v>
      </c>
      <c r="B12" s="47" t="s">
        <v>84</v>
      </c>
      <c r="C12" s="42" t="s">
        <v>85</v>
      </c>
      <c r="D12" s="43" t="s">
        <v>103</v>
      </c>
      <c r="E12" s="34"/>
      <c r="F12" s="34"/>
      <c r="G12" s="34"/>
      <c r="H12" s="34"/>
      <c r="I12" s="34"/>
      <c r="J12" s="34"/>
      <c r="K12" s="34"/>
      <c r="L12" s="34"/>
      <c r="M12" s="34"/>
    </row>
    <row r="13" spans="1:13">
      <c r="A13" s="44">
        <f t="shared" si="0"/>
        <v>10</v>
      </c>
      <c r="B13" s="47" t="s">
        <v>86</v>
      </c>
      <c r="C13" s="42" t="s">
        <v>87</v>
      </c>
      <c r="D13" s="43" t="s">
        <v>103</v>
      </c>
      <c r="E13" s="34"/>
      <c r="F13" s="34"/>
      <c r="G13" s="34"/>
      <c r="H13" s="34"/>
      <c r="I13" s="34"/>
      <c r="J13" s="34"/>
      <c r="K13" s="34"/>
      <c r="L13" s="34"/>
      <c r="M13" s="34"/>
    </row>
    <row r="14" spans="1:13">
      <c r="A14" s="44">
        <f t="shared" si="0"/>
        <v>11</v>
      </c>
      <c r="B14" s="47" t="s">
        <v>88</v>
      </c>
      <c r="C14" s="42" t="s">
        <v>89</v>
      </c>
      <c r="D14" s="43" t="s">
        <v>103</v>
      </c>
      <c r="E14" s="34"/>
      <c r="F14" s="34"/>
      <c r="G14" s="34"/>
      <c r="H14" s="34"/>
      <c r="I14" s="34"/>
      <c r="J14" s="34"/>
      <c r="K14" s="34"/>
      <c r="L14" s="34"/>
      <c r="M14" s="34"/>
    </row>
    <row r="15" spans="1:13">
      <c r="E15" s="34"/>
      <c r="F15" s="34"/>
      <c r="G15" s="34"/>
      <c r="H15" s="34"/>
      <c r="I15" s="34"/>
      <c r="J15" s="34"/>
      <c r="K15" s="34"/>
      <c r="L15" s="34"/>
      <c r="M15" s="34"/>
    </row>
    <row r="16" spans="1:13">
      <c r="A16" s="48">
        <f>12</f>
        <v>12</v>
      </c>
      <c r="B16" s="48">
        <f>A16+1</f>
        <v>13</v>
      </c>
      <c r="C16" s="48">
        <f t="shared" ref="C16" si="1">B16+1</f>
        <v>14</v>
      </c>
      <c r="D16" s="22">
        <v>15</v>
      </c>
      <c r="E16" s="25"/>
      <c r="F16" s="25"/>
    </row>
    <row r="17" spans="1:6" ht="116.25" customHeight="1">
      <c r="A17" s="49" t="s">
        <v>101</v>
      </c>
      <c r="B17" s="49" t="s">
        <v>174</v>
      </c>
      <c r="C17" s="49" t="s">
        <v>175</v>
      </c>
      <c r="D17" s="49" t="s">
        <v>185</v>
      </c>
      <c r="E17" s="25"/>
      <c r="F17" s="25"/>
    </row>
    <row r="21" spans="1:6" ht="110" customHeight="1">
      <c r="A21" s="146"/>
      <c r="B21" s="147"/>
    </row>
    <row r="22" spans="1:6" ht="16">
      <c r="A22" s="116"/>
      <c r="B22" s="117"/>
    </row>
    <row r="23" spans="1:6" ht="16">
      <c r="A23" s="116"/>
      <c r="B23" s="117"/>
    </row>
    <row r="24" spans="1:6" ht="16">
      <c r="A24" s="116"/>
      <c r="B24" s="117"/>
    </row>
    <row r="25" spans="1:6" ht="16">
      <c r="A25" s="116"/>
      <c r="B25" s="117"/>
    </row>
    <row r="26" spans="1:6" ht="16">
      <c r="A26" s="116"/>
      <c r="B26" s="117"/>
    </row>
    <row r="27" spans="1:6">
      <c r="A27" s="118"/>
    </row>
  </sheetData>
  <mergeCells count="1">
    <mergeCell ref="A21:B21"/>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17"/>
  <sheetViews>
    <sheetView showGridLines="0" zoomScaleNormal="100" workbookViewId="0">
      <selection activeCell="A14" sqref="A14"/>
    </sheetView>
  </sheetViews>
  <sheetFormatPr baseColWidth="10" defaultColWidth="9" defaultRowHeight="14"/>
  <cols>
    <col min="1" max="1" width="93.33203125" style="3" customWidth="1"/>
    <col min="2" max="2" width="17.6640625" style="3" customWidth="1"/>
    <col min="3" max="3" width="26.1640625" style="3" customWidth="1"/>
    <col min="4" max="16384" width="9" style="3"/>
  </cols>
  <sheetData>
    <row r="1" spans="1:3">
      <c r="A1" s="27" t="s">
        <v>52</v>
      </c>
      <c r="B1" s="2"/>
      <c r="C1" s="2"/>
    </row>
    <row r="2" spans="1:3">
      <c r="A2" s="148" t="s">
        <v>198</v>
      </c>
      <c r="B2" s="149"/>
      <c r="C2" s="149"/>
    </row>
    <row r="3" spans="1:3">
      <c r="A3" s="14">
        <v>1</v>
      </c>
      <c r="B3" s="1"/>
      <c r="C3" s="1"/>
    </row>
    <row r="4" spans="1:3" ht="111.75" customHeight="1">
      <c r="A4" s="28" t="s">
        <v>138</v>
      </c>
      <c r="B4" s="1"/>
      <c r="C4" s="1"/>
    </row>
    <row r="5" spans="1:3" ht="15">
      <c r="A5" s="29" t="s">
        <v>53</v>
      </c>
    </row>
    <row r="6" spans="1:3" ht="15">
      <c r="A6" s="29" t="s">
        <v>54</v>
      </c>
    </row>
    <row r="7" spans="1:3" ht="15">
      <c r="A7" s="29" t="s">
        <v>55</v>
      </c>
      <c r="B7" s="30"/>
    </row>
    <row r="8" spans="1:3" ht="15">
      <c r="A8" s="29" t="s">
        <v>56</v>
      </c>
      <c r="B8" s="31"/>
    </row>
    <row r="9" spans="1:3" ht="15">
      <c r="A9" s="29" t="s">
        <v>57</v>
      </c>
      <c r="B9" s="31"/>
    </row>
    <row r="10" spans="1:3" ht="15">
      <c r="A10" s="29" t="s">
        <v>58</v>
      </c>
      <c r="B10" s="31"/>
    </row>
    <row r="11" spans="1:3" ht="15">
      <c r="A11" s="29" t="s">
        <v>59</v>
      </c>
      <c r="B11" s="31"/>
    </row>
    <row r="12" spans="1:3" ht="15">
      <c r="A12" s="29" t="s">
        <v>60</v>
      </c>
      <c r="B12" s="31"/>
    </row>
    <row r="13" spans="1:3" ht="15">
      <c r="A13" s="29" t="s">
        <v>61</v>
      </c>
      <c r="B13" s="31"/>
    </row>
    <row r="14" spans="1:3" ht="15">
      <c r="A14" s="29" t="s">
        <v>62</v>
      </c>
    </row>
    <row r="15" spans="1:3" ht="15">
      <c r="A15" s="29" t="s">
        <v>63</v>
      </c>
    </row>
    <row r="16" spans="1:3" ht="15">
      <c r="A16" s="29" t="s">
        <v>119</v>
      </c>
    </row>
    <row r="17" spans="1:1" ht="15">
      <c r="A17" s="29" t="s">
        <v>64</v>
      </c>
    </row>
  </sheetData>
  <mergeCells count="1">
    <mergeCell ref="A2:C2"/>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5"/>
  <sheetViews>
    <sheetView showGridLines="0" tabSelected="1" workbookViewId="0">
      <selection activeCell="D11" sqref="D11"/>
    </sheetView>
  </sheetViews>
  <sheetFormatPr baseColWidth="10" defaultColWidth="7.6640625" defaultRowHeight="14"/>
  <cols>
    <col min="1" max="1" width="21.6640625" style="7" customWidth="1"/>
    <col min="2" max="3" width="37" style="7" customWidth="1"/>
    <col min="4" max="4" width="32.5" style="7" customWidth="1"/>
    <col min="5" max="5" width="34.33203125" style="7" customWidth="1"/>
    <col min="6" max="6" width="29.6640625" style="7" customWidth="1"/>
    <col min="7" max="16384" width="7.6640625" style="7"/>
  </cols>
  <sheetData>
    <row r="1" spans="1:9">
      <c r="A1" s="6" t="s">
        <v>220</v>
      </c>
    </row>
    <row r="3" spans="1:9" ht="14.25" customHeight="1">
      <c r="A3" s="14"/>
      <c r="B3" s="14">
        <v>1</v>
      </c>
      <c r="C3" s="14" t="s">
        <v>178</v>
      </c>
      <c r="D3" s="15">
        <v>2</v>
      </c>
      <c r="E3" s="15">
        <f>D3+1</f>
        <v>3</v>
      </c>
      <c r="F3" s="15" t="s">
        <v>176</v>
      </c>
      <c r="G3" s="15" t="s">
        <v>177</v>
      </c>
      <c r="H3" s="15">
        <f>E3+1</f>
        <v>4</v>
      </c>
      <c r="I3" s="15">
        <f>H3+1</f>
        <v>5</v>
      </c>
    </row>
    <row r="4" spans="1:9" s="19" customFormat="1" ht="155.25" customHeight="1">
      <c r="A4" s="16" t="s">
        <v>197</v>
      </c>
      <c r="B4" s="16" t="s">
        <v>120</v>
      </c>
      <c r="C4" s="16" t="s">
        <v>179</v>
      </c>
      <c r="D4" s="17" t="s">
        <v>30</v>
      </c>
      <c r="E4" s="16" t="s">
        <v>31</v>
      </c>
      <c r="F4" s="16" t="s">
        <v>181</v>
      </c>
      <c r="G4" s="16" t="s">
        <v>180</v>
      </c>
      <c r="H4" s="18" t="s">
        <v>32</v>
      </c>
      <c r="I4" s="16" t="s">
        <v>33</v>
      </c>
    </row>
    <row r="5" spans="1:9" ht="67" customHeight="1">
      <c r="A5" s="20"/>
      <c r="B5" s="21"/>
      <c r="C5" s="20"/>
      <c r="D5" s="20"/>
      <c r="E5" s="21"/>
      <c r="F5" s="21"/>
      <c r="G5" s="21"/>
      <c r="H5" s="21"/>
      <c r="I5" s="21"/>
    </row>
  </sheetData>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3e02667f-0271-471b-bd6e-11a2e16def1d" xsi:nil="true"/>
    <lcf76f155ced4ddcb4097134ff3c332f xmlns="fa610d88-6a57-4281-b5d5-c4f0a6bc4ef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BC61E95B6C46442A1B1FD82EF416771" ma:contentTypeVersion="16" ma:contentTypeDescription="Create a new document." ma:contentTypeScope="" ma:versionID="a8c11fdc9000d83086c347c8776c209c">
  <xsd:schema xmlns:xsd="http://www.w3.org/2001/XMLSchema" xmlns:xs="http://www.w3.org/2001/XMLSchema" xmlns:p="http://schemas.microsoft.com/office/2006/metadata/properties" xmlns:ns2="fa610d88-6a57-4281-b5d5-c4f0a6bc4ef1" xmlns:ns3="7eb81180-23eb-4241-a3ad-e60177c673a7" xmlns:ns4="3e02667f-0271-471b-bd6e-11a2e16def1d" targetNamespace="http://schemas.microsoft.com/office/2006/metadata/properties" ma:root="true" ma:fieldsID="884e2fc4e455ccee90d9311c51ab141f" ns2:_="" ns3:_="" ns4:_="">
    <xsd:import namespace="fa610d88-6a57-4281-b5d5-c4f0a6bc4ef1"/>
    <xsd:import namespace="7eb81180-23eb-4241-a3ad-e60177c673a7"/>
    <xsd:import namespace="3e02667f-0271-471b-bd6e-11a2e16def1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lcf76f155ced4ddcb4097134ff3c332f" minOccurs="0"/>
                <xsd:element ref="ns4: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610d88-6a57-4281-b5d5-c4f0a6bc4e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a6c10d7-b926-4fc0-945e-3cbf5049f6b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eb81180-23eb-4241-a3ad-e60177c673a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a628d074-09bd-40d2-b6b9-29a0c09f6d55}" ma:internalName="TaxCatchAll" ma:showField="CatchAllData" ma:web="7eb81180-23eb-4241-a3ad-e60177c673a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1ED5B6F-20E1-44B1-9784-BB1EE5587561}">
  <ds:schemaRefs>
    <ds:schemaRef ds:uri="http://schemas.microsoft.com/sharepoint/v3/contenttype/forms"/>
  </ds:schemaRefs>
</ds:datastoreItem>
</file>

<file path=customXml/itemProps2.xml><?xml version="1.0" encoding="utf-8"?>
<ds:datastoreItem xmlns:ds="http://schemas.openxmlformats.org/officeDocument/2006/customXml" ds:itemID="{642C3873-B9A7-433F-8E72-3C502732616D}">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fa610d88-6a57-4281-b5d5-c4f0a6bc4ef1"/>
    <ds:schemaRef ds:uri="http://www.w3.org/XML/1998/namespace"/>
    <ds:schemaRef ds:uri="http://purl.org/dc/terms/"/>
    <ds:schemaRef ds:uri="7eb81180-23eb-4241-a3ad-e60177c673a7"/>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D3D5A498-C69B-4D49-BEEB-7D1324AC693B}"/>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11</vt:i4>
      </vt:variant>
    </vt:vector>
  </HeadingPairs>
  <TitlesOfParts>
    <vt:vector size="11" baseType="lpstr">
      <vt:lpstr>Cover</vt:lpstr>
      <vt:lpstr>Interview Info</vt:lpstr>
      <vt:lpstr>Basic Info</vt:lpstr>
      <vt:lpstr>Public Health</vt:lpstr>
      <vt:lpstr>Access</vt:lpstr>
      <vt:lpstr>ECD</vt:lpstr>
      <vt:lpstr>Livelihood</vt:lpstr>
      <vt:lpstr>Social Protection</vt:lpstr>
      <vt:lpstr>Food insecurity</vt:lpstr>
      <vt:lpstr>Coping Strategy</vt:lpstr>
      <vt:lpstr>Interview result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Romeo Gansey</dc:creator>
  <cp:lastModifiedBy>Smith, Emma</cp:lastModifiedBy>
  <dcterms:created xsi:type="dcterms:W3CDTF">2020-11-16T14:15:08Z</dcterms:created>
  <dcterms:modified xsi:type="dcterms:W3CDTF">2022-07-15T14:02:26Z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0x0101005BC61E95B6C46442A1B1FD82EF416771</vt:lpwstr>
  </property>
</Properties>
</file>