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Serbia/"/>
    </mc:Choice>
  </mc:AlternateContent>
  <xr:revisionPtr revIDLastSave="207" documentId="8_{C80562CA-C45F-4506-8A50-FC6167E48716}" xr6:coauthVersionLast="47" xr6:coauthVersionMax="47" xr10:uidLastSave="{B106BA99-4F25-4FBC-9CE7-415B4B863865}"/>
  <bookViews>
    <workbookView xWindow="-110" yWindow="-110" windowWidth="19420" windowHeight="10300" xr2:uid="{00000000-000D-0000-FFFF-FFFF00000000}"/>
  </bookViews>
  <sheets>
    <sheet name="General" sheetId="1" r:id="rId1"/>
    <sheet name="Year Comp" sheetId="8" r:id="rId2"/>
  </sheets>
  <definedNames>
    <definedName name="_xlnm._FilterDatabase" localSheetId="0" hidden="1">General!$B$16:$D$28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3" i="1"/>
</calcChain>
</file>

<file path=xl/sharedStrings.xml><?xml version="1.0" encoding="utf-8"?>
<sst xmlns="http://schemas.openxmlformats.org/spreadsheetml/2006/main" count="305" uniqueCount="177">
  <si>
    <t>freq</t>
  </si>
  <si>
    <t>n_observ</t>
  </si>
  <si>
    <t>q</t>
  </si>
  <si>
    <t>Q2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</si>
  <si>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</si>
  <si>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</si>
  <si>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</si>
  <si>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</si>
  <si>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</si>
  <si>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</si>
  <si>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</si>
  <si>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</si>
  <si>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</si>
  <si>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</si>
  <si>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</si>
  <si>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</si>
  <si>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</si>
  <si>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B8</t>
  </si>
  <si>
    <t>What is your level of concern for each of the potential impacts of climate change as it affects your country?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</si>
  <si>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</si>
  <si>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</si>
  <si>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</si>
  <si>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</si>
  <si>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</si>
  <si>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</si>
  <si>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</si>
  <si>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</si>
  <si>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</si>
  <si>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</si>
  <si>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</si>
  <si>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</si>
  <si>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</si>
  <si>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</si>
  <si>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 xml:space="preserve">Percentage of Respondents </t>
  </si>
  <si>
    <t>N</t>
  </si>
  <si>
    <t xml:space="preserve">Not concerned at all </t>
  </si>
  <si>
    <t xml:space="preserve">A little concerned </t>
  </si>
  <si>
    <t>Somewhat concerned</t>
  </si>
  <si>
    <t>Very concerned</t>
  </si>
  <si>
    <t>B9</t>
  </si>
  <si>
    <t>Familiarity</t>
  </si>
  <si>
    <t>DK</t>
  </si>
  <si>
    <t>NA</t>
  </si>
  <si>
    <t>Mean</t>
  </si>
  <si>
    <t>SD</t>
  </si>
  <si>
    <t>The World Bank Group</t>
  </si>
  <si>
    <t>Private sector</t>
  </si>
  <si>
    <t>Civil society (e.g., NGOs, CBOs)</t>
  </si>
  <si>
    <t>Degree</t>
  </si>
  <si>
    <t>A1</t>
  </si>
  <si>
    <t>The national/federal government</t>
  </si>
  <si>
    <t>Serbia’s Central Bank</t>
  </si>
  <si>
    <t>The International Monetary Fund</t>
  </si>
  <si>
    <t xml:space="preserve">The United Nations (UN) </t>
  </si>
  <si>
    <t xml:space="preserve">Regional development banks </t>
  </si>
  <si>
    <t>Youth organizations</t>
  </si>
  <si>
    <t>Local government</t>
  </si>
  <si>
    <t>Media</t>
  </si>
  <si>
    <t>Level of Agreement</t>
  </si>
  <si>
    <t>Achieving Development Results</t>
  </si>
  <si>
    <t>The World Bank Group currently plays a relevant role in development in Serbia.</t>
  </si>
  <si>
    <t>The World Bank Group’s work is well aligned with what I consider the development priorities for Serbia.</t>
  </si>
  <si>
    <t>The World Bank Group’s work helps end extreme poverty in Serbia.</t>
  </si>
  <si>
    <t>Influencing the Development Agenda</t>
  </si>
  <si>
    <t>Development Results</t>
  </si>
  <si>
    <t>Responsiveness to needs</t>
  </si>
  <si>
    <t>Access to WBG staff and experts</t>
  </si>
  <si>
    <t>Collaboration with the national/federal government</t>
  </si>
  <si>
    <t>Collaboration with private sector</t>
  </si>
  <si>
    <t>Collaboration with civil society (e.g., NGOs, CBOs)</t>
  </si>
  <si>
    <t>Collaboration with other donors and development partners</t>
  </si>
  <si>
    <t>Regional development banks</t>
  </si>
  <si>
    <r>
      <t xml:space="preserve">To what extent is the WBG an effective development partner in Serbia,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</si>
  <si>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B: EFFECTIVENESS OF WORLD BANK WORK AND ENGAGEMENT IN SERBIA</t>
  </si>
  <si>
    <t>A:  OVERALL CONTEXT AND ATTITUDES TOWARD THE WORLD BANK GROUP IN SERBIA</t>
  </si>
  <si>
    <t>C5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</si>
  <si>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</si>
  <si>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</si>
  <si>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</si>
  <si>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</si>
  <si>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</si>
  <si>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The WBG supports countries to strengthen their human capital through improving health care, nutrition, education, jobs, and skills</t>
  </si>
  <si>
    <t>C: COMMUNICATION PREFERENCES</t>
  </si>
  <si>
    <t>Office of the President, Prime Minister, Minister</t>
  </si>
  <si>
    <t>Office of a Parliamentarian (National Assembly, Legislative body)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</si>
  <si>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</si>
  <si>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</si>
  <si>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</si>
  <si>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</si>
  <si>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</si>
  <si>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 xml:space="preserve">Government Institution: Employee of a Ministry / Ministerial Department / Project Implementation Unit / Independent Government Institution (e.g., Central Bank, Regulatory or Oversight Agency) / Judiciary / 
State-Owned Enterprise </t>
  </si>
  <si>
    <t>Other</t>
  </si>
  <si>
    <t>Q1. Which of the following best describes your current affiliation?  (Select only 1 response)</t>
  </si>
  <si>
    <t xml:space="preserve">Q3. Currently, do you professionally collaborate/work with the World Bank Group (IBRD/IDA, IFC, MIGA, ICSID) in your country? </t>
  </si>
  <si>
    <t xml:space="preserve">Yes </t>
  </si>
  <si>
    <t>No</t>
  </si>
  <si>
    <t>Q4. Which, if any, of the following agencies of the World Bank Group do you primarily collaborate/work with in Serbia? (Select only 1 response)</t>
  </si>
  <si>
    <t>The World Bank (IBRD/IDA)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</si>
  <si>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</si>
  <si>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</si>
  <si>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</si>
  <si>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 xml:space="preserve">Q5. What’s your gender? </t>
  </si>
  <si>
    <t xml:space="preserve">Female </t>
  </si>
  <si>
    <t>Male</t>
  </si>
  <si>
    <t xml:space="preserve">C1.  Do you recall seeing or hearing anything about the WBG in the last 30 days?  </t>
  </si>
  <si>
    <t>Yes</t>
  </si>
  <si>
    <t xml:space="preserve">C2. Where do you recall seeing or hearing this information? (Check all that apply) </t>
  </si>
  <si>
    <t>Television (TV)</t>
  </si>
  <si>
    <t>Radio</t>
  </si>
  <si>
    <t>Newspapers (Print or online)</t>
  </si>
  <si>
    <t>Event / conference / seminar (in person or online)</t>
  </si>
  <si>
    <t>WBG Website</t>
  </si>
  <si>
    <t>Social media</t>
  </si>
  <si>
    <t>Direct contact with WBG staff (e.g., in person, virtually, phone, email)</t>
  </si>
  <si>
    <t>Blogs</t>
  </si>
  <si>
    <t>Podcasts</t>
  </si>
  <si>
    <t>e-Newsletters</t>
  </si>
  <si>
    <t>Direct messaging (e.g., WhatsApp, Telegram, Viber)</t>
  </si>
  <si>
    <t xml:space="preserve">C3.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</si>
  <si>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</si>
  <si>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</si>
  <si>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</si>
  <si>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</si>
  <si>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</si>
  <si>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</si>
  <si>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 xml:space="preserve">C4. What topics were included in what you saw or heard? (Check all that apply) 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</si>
  <si>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</si>
  <si>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</si>
  <si>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</si>
  <si>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</si>
  <si>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research or work in support for education systems in developing countries</t>
  </si>
  <si>
    <t>WBG work or research on energy (increasing energy supply, reducing dependence of fossil fuels)</t>
  </si>
  <si>
    <t>WBG work or research on creating more and better jobs</t>
  </si>
  <si>
    <t>WBG work or research on human capital (improving health care, nutrition, education, and jobs and skills)</t>
  </si>
  <si>
    <t>Appendix A: Responses to All Questions across All Respondents (N=90)</t>
  </si>
  <si>
    <t>n/a</t>
  </si>
  <si>
    <t>Responses to Selected Questions by Year</t>
  </si>
  <si>
    <t>(1-"Not familiar at all", 10-"Extremely familiar") *Significantly different between years</t>
  </si>
  <si>
    <t>*Significantly different between years</t>
  </si>
  <si>
    <t>(1-"Not significant at all", 10-"Very significant")</t>
  </si>
  <si>
    <t>Responsiveness to needs*</t>
  </si>
  <si>
    <t>Access to WBG staff and experts*</t>
  </si>
  <si>
    <t>Collaboration with private sector*</t>
  </si>
  <si>
    <t>Collaboration with civil society (e.g., NGOs, CBOs)*</t>
  </si>
  <si>
    <t>Collaboration with other donors and development partners*</t>
  </si>
  <si>
    <t>How familiar are you with the work of the World Bank Group in the Republic of Serbia?*</t>
  </si>
  <si>
    <t>The World Bank Group currently plays a relevant role in development in the Republic of Serbia.*</t>
  </si>
  <si>
    <t>The World Bank Group’s work is well aligned with what I consider the development priorities for the Republic of Serbia.*</t>
  </si>
  <si>
    <t>The World Bank Group’s work helps end extreme poverty in the Republic of Serbia.</t>
  </si>
  <si>
    <t>How significant a contribution do you believe the World Bank Group's knowledge work and activities make to development results in the Republic of Serbia?</t>
  </si>
  <si>
    <t>How effective has the World Bank Group been in achieving development results in the Republic of Serbia?*</t>
  </si>
  <si>
    <t>(1-"Not effective at all ", 10-"Very effective") *Significantly different between years</t>
  </si>
  <si>
    <t>(1-"To no degree at all", 10-"To a very significant degree")  *Significantly different between years</t>
  </si>
  <si>
    <t>To what extent does the World Bank Group influence the development agenda in the Republic of Serbia?*</t>
  </si>
  <si>
    <t>Collaboration with Regional development banks</t>
  </si>
  <si>
    <t>Collaboration with Local government</t>
  </si>
  <si>
    <t>Collaboration with the national/federal government*</t>
  </si>
  <si>
    <t>Private sector*</t>
  </si>
  <si>
    <t>Media*</t>
  </si>
  <si>
    <r>
      <t xml:space="preserve">A1.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</si>
  <si>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>The national/federal government*</t>
  </si>
  <si>
    <t>Serbia’s Central Bank*</t>
  </si>
  <si>
    <t>The World Bank Group*</t>
  </si>
  <si>
    <t>The International Monetary Fund*</t>
  </si>
  <si>
    <t>The United Nations (UN) *</t>
  </si>
  <si>
    <t>Regional development banks*</t>
  </si>
  <si>
    <t>Civil society (e.g., NGOs, CBOs)*</t>
  </si>
  <si>
    <t>OVERALL CONTEXT AND ATTITUDES TOWARD THE WORLD BANK IN SERBIA</t>
  </si>
  <si>
    <t>EFFECTIVENESS OF WORLD BANK WORK AND ENGAGEMENT IN SERBIA</t>
  </si>
  <si>
    <r>
      <t>To what extent is the WBG an effective development partner in the Republic of Serbia, in terms of each of the following?</t>
    </r>
    <r>
      <rPr>
        <i/>
        <sz val="9"/>
        <color rgb="FF000000"/>
        <rFont val="Calibri"/>
        <family val="2"/>
        <scheme val="minor"/>
      </rPr>
      <t xml:space="preserve"> (1-"To no degree at all", 10-"To a very significant degree")</t>
    </r>
  </si>
  <si>
    <r>
      <t xml:space="preserve">How familiar are you with the work of the World Bank Group in Serbia? 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</si>
  <si>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</si>
  <si>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How effective has the World Bank Group been in achieving development results in Serbia?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</si>
  <si>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To what extent do you agree/disagree with the following statements about the World Bank Group’s work in Serbia? </t>
    </r>
    <r>
      <rPr>
        <i/>
        <sz val="9"/>
        <color rgb="FF000000"/>
        <rFont val="Calibri"/>
        <family val="2"/>
        <scheme val="minor"/>
      </rPr>
      <t xml:space="preserve"> (1-Strongly disagree, 10-Strongly agree)</t>
    </r>
  </si>
  <si>
    <r>
      <t xml:space="preserve">To what extent does the World Bank Group influence the development agenda in Serbia?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</si>
  <si>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How significant a contribution do you believe the World Bank Group's knowledge work and activities make to development results in Serbia?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</si>
  <si>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r>
      <t xml:space="preserve">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</si>
</sst>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0" fillId="3" borderId="0" xfId="0" applyFill="1"/>
    <xf numFmtId="0" fontId="0" fillId="0" borderId="18" xfId="0" applyBorder="1"/>
    <xf numFmtId="0" fontId="0" fillId="0" borderId="12" xfId="0" applyBorder="1"/>
    <xf numFmtId="0" fontId="0" fillId="0" borderId="10" xfId="0" applyBorder="1"/>
    <xf numFmtId="0" fontId="0" fillId="0" borderId="9" xfId="0" applyBorder="1"/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2" fontId="9" fillId="0" borderId="22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2" fontId="9" fillId="0" borderId="23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/>
    </xf>
    <xf numFmtId="0" fontId="9" fillId="0" borderId="0" xfId="0" applyFont="1"/>
    <xf numFmtId="0" fontId="0" fillId="0" borderId="24" xfId="0" applyBorder="1"/>
    <xf numFmtId="0" fontId="0" fillId="0" borderId="25" xfId="0" applyBorder="1"/>
    <xf numFmtId="0" fontId="7" fillId="0" borderId="26" xfId="0" applyFont="1" applyBorder="1" applyAlignment="1">
      <alignment horizontal="center" vertical="center"/>
    </xf>
    <xf numFmtId="0" fontId="8" fillId="0" borderId="20" xfId="0" applyFont="1" applyBorder="1" applyAlignment="1">
      <alignment wrapText="1"/>
    </xf>
    <xf numFmtId="0" fontId="9" fillId="0" borderId="27" xfId="0" applyFont="1" applyBorder="1" applyAlignment="1">
      <alignment horizontal="center" vertical="center"/>
    </xf>
    <xf numFmtId="2" fontId="9" fillId="0" borderId="28" xfId="0" applyNumberFormat="1" applyFont="1" applyBorder="1" applyAlignment="1">
      <alignment horizontal="center" vertical="center"/>
    </xf>
    <xf numFmtId="2" fontId="9" fillId="0" borderId="29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wrapText="1"/>
    </xf>
    <xf numFmtId="0" fontId="9" fillId="0" borderId="32" xfId="0" applyFont="1" applyBorder="1" applyAlignment="1">
      <alignment horizontal="center" vertical="center"/>
    </xf>
    <xf numFmtId="2" fontId="9" fillId="0" borderId="33" xfId="0" applyNumberFormat="1" applyFont="1" applyBorder="1" applyAlignment="1">
      <alignment horizontal="center" vertical="center"/>
    </xf>
    <xf numFmtId="2" fontId="9" fillId="0" borderId="34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wrapText="1"/>
    </xf>
    <xf numFmtId="0" fontId="9" fillId="0" borderId="37" xfId="0" applyFont="1" applyBorder="1" applyAlignment="1">
      <alignment horizontal="center" vertical="center"/>
    </xf>
    <xf numFmtId="2" fontId="9" fillId="0" borderId="38" xfId="0" applyNumberFormat="1" applyFont="1" applyBorder="1" applyAlignment="1">
      <alignment horizontal="center" vertical="center"/>
    </xf>
    <xf numFmtId="2" fontId="9" fillId="0" borderId="39" xfId="0" applyNumberFormat="1" applyFont="1" applyBorder="1" applyAlignment="1">
      <alignment horizontal="center" vertical="center"/>
    </xf>
    <xf numFmtId="0" fontId="3" fillId="0" borderId="0" xfId="0" applyFont="1"/>
    <xf numFmtId="0" fontId="7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wrapText="1"/>
    </xf>
    <xf numFmtId="0" fontId="9" fillId="0" borderId="42" xfId="0" applyFont="1" applyBorder="1" applyAlignment="1">
      <alignment horizontal="center" vertical="center"/>
    </xf>
    <xf numFmtId="2" fontId="9" fillId="0" borderId="43" xfId="0" applyNumberFormat="1" applyFont="1" applyBorder="1" applyAlignment="1">
      <alignment horizontal="center" vertical="center"/>
    </xf>
    <xf numFmtId="2" fontId="9" fillId="0" borderId="44" xfId="0" applyNumberFormat="1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7" fillId="0" borderId="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2" fontId="9" fillId="0" borderId="45" xfId="0" applyNumberFormat="1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9" fillId="0" borderId="0" xfId="0" applyFont="1" applyAlignment="1"/>
    <xf numFmtId="164" fontId="11" fillId="0" borderId="0" xfId="0" applyNumberFormat="1" applyFont="1" applyAlignment="1"/>
    <xf numFmtId="9" fontId="9" fillId="0" borderId="0" xfId="0" applyNumberFormat="1" applyFont="1" applyAlignment="1"/>
    <xf numFmtId="164" fontId="11" fillId="0" borderId="0" xfId="0" applyNumberFormat="1" applyFont="1"/>
    <xf numFmtId="9" fontId="9" fillId="0" borderId="0" xfId="0" applyNumberFormat="1" applyFont="1"/>
    <xf numFmtId="0" fontId="1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0" xfId="0" applyFont="1" applyBorder="1" applyAlignment="1">
      <alignment wrapText="1"/>
    </xf>
    <xf numFmtId="0" fontId="9" fillId="0" borderId="8" xfId="0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9" fillId="0" borderId="6" xfId="0" applyFont="1" applyBorder="1"/>
    <xf numFmtId="0" fontId="9" fillId="0" borderId="11" xfId="0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2" fontId="9" fillId="0" borderId="12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wrapText="1"/>
    </xf>
    <xf numFmtId="0" fontId="9" fillId="0" borderId="0" xfId="0" applyFont="1" applyBorder="1"/>
    <xf numFmtId="2" fontId="9" fillId="0" borderId="0" xfId="0" applyNumberFormat="1" applyFont="1"/>
    <xf numFmtId="0" fontId="3" fillId="2" borderId="6" xfId="0" applyFont="1" applyFill="1" applyBorder="1" applyAlignment="1">
      <alignment horizontal="center" wrapText="1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wrapText="1"/>
    </xf>
    <xf numFmtId="0" fontId="3" fillId="2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9" fillId="0" borderId="6" xfId="0" applyNumberFormat="1" applyFont="1" applyBorder="1" applyAlignment="1">
      <alignment horizontal="center" vertical="center"/>
    </xf>
    <xf numFmtId="9" fontId="11" fillId="0" borderId="6" xfId="0" applyNumberFormat="1" applyFont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wrapText="1"/>
    </xf>
    <xf numFmtId="0" fontId="9" fillId="0" borderId="7" xfId="0" applyNumberFormat="1" applyFont="1" applyBorder="1" applyAlignment="1">
      <alignment horizontal="center" vertical="center"/>
    </xf>
    <xf numFmtId="9" fontId="11" fillId="0" borderId="7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9" fontId="11" fillId="0" borderId="8" xfId="0" applyNumberFormat="1" applyFont="1" applyBorder="1" applyAlignment="1">
      <alignment horizontal="center" vertical="center"/>
    </xf>
    <xf numFmtId="9" fontId="11" fillId="0" borderId="9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wrapText="1"/>
    </xf>
    <xf numFmtId="0" fontId="5" fillId="5" borderId="0" xfId="0" applyFont="1" applyFill="1" applyAlignment="1">
      <alignment horizontal="left" vertical="center"/>
    </xf>
    <xf numFmtId="0" fontId="9" fillId="5" borderId="0" xfId="0" applyFont="1" applyFill="1"/>
    <xf numFmtId="0" fontId="3" fillId="2" borderId="13" xfId="0" applyFont="1" applyFill="1" applyBorder="1" applyAlignment="1">
      <alignment horizontal="left" wrapText="1"/>
    </xf>
    <xf numFmtId="0" fontId="3" fillId="2" borderId="17" xfId="0" applyFont="1" applyFill="1" applyBorder="1" applyAlignment="1">
      <alignment horizontal="left" wrapText="1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</cellXfs>
  <cellStyles count="1">
    <cellStyle name="Normal" xfId="0" builtinId="0"/>
  </cellStyles>
  <dxfs count="28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3"/>
  <sheetViews>
    <sheetView tabSelected="1" zoomScale="85" zoomScaleNormal="85" workbookViewId="0"/>
  </sheetViews>
  <sheetFormatPr defaultColWidth="10.81640625" defaultRowHeight="12" x14ac:dyDescent="0.3"/>
  <cols>
    <col min="1" max="1" width="10.81640625" style="21"/>
    <col min="2" max="2" width="43.54296875" style="21" customWidth="1"/>
    <col min="3" max="7" width="10.81640625" style="21"/>
    <col min="8" max="8" width="43.54296875" style="21" customWidth="1"/>
    <col min="9" max="12" width="10.81640625" style="21"/>
    <col min="13" max="13" width="43.54296875" style="21" customWidth="1"/>
    <col min="14" max="17" width="10.81640625" style="21"/>
    <col min="18" max="18" width="43.54296875" style="21" customWidth="1"/>
    <col min="19" max="22" width="10.81640625" style="21"/>
    <col min="23" max="23" width="43.54296875" style="21" customWidth="1"/>
    <col min="24" max="16384" width="10.81640625" style="21"/>
  </cols>
  <sheetData>
    <row r="1" spans="2:25" s="98" customFormat="1" ht="40" customHeight="1" x14ac:dyDescent="0.3">
      <c r="B1" s="97" t="s">
        <v>134</v>
      </c>
    </row>
    <row r="2" spans="2:25" s="51" customFormat="1" ht="36" x14ac:dyDescent="0.3">
      <c r="B2" s="50" t="s">
        <v>92</v>
      </c>
      <c r="C2" s="51" t="s">
        <v>0</v>
      </c>
      <c r="D2" s="51" t="s">
        <v>1</v>
      </c>
      <c r="H2" s="50" t="s">
        <v>93</v>
      </c>
      <c r="I2" s="51" t="s">
        <v>0</v>
      </c>
      <c r="J2" s="51" t="s">
        <v>1</v>
      </c>
      <c r="M2" s="50" t="s">
        <v>96</v>
      </c>
      <c r="N2" s="51" t="s">
        <v>0</v>
      </c>
      <c r="O2" s="51" t="s">
        <v>1</v>
      </c>
      <c r="R2" s="50" t="s">
        <v>101</v>
      </c>
      <c r="S2" s="51" t="s">
        <v>0</v>
      </c>
      <c r="T2" s="51" t="s">
        <v>1</v>
      </c>
      <c r="W2" s="50" t="s">
        <v>104</v>
      </c>
      <c r="X2" s="51" t="s">
        <v>0</v>
      </c>
      <c r="Y2" s="51" t="s">
        <v>1</v>
      </c>
    </row>
    <row r="3" spans="2:25" s="52" customFormat="1" x14ac:dyDescent="0.3">
      <c r="B3" s="52" t="s">
        <v>90</v>
      </c>
      <c r="C3" s="53">
        <v>0.3</v>
      </c>
      <c r="D3" s="52">
        <v>90</v>
      </c>
      <c r="G3" s="54"/>
      <c r="H3" s="52" t="s">
        <v>94</v>
      </c>
      <c r="I3" s="53">
        <v>0.655555555555556</v>
      </c>
      <c r="J3" s="52">
        <v>90</v>
      </c>
      <c r="K3" s="52">
        <f>J3*I3</f>
        <v>59.000000000000043</v>
      </c>
      <c r="M3" s="52" t="s">
        <v>97</v>
      </c>
      <c r="N3" s="53">
        <v>0.94915254237288105</v>
      </c>
      <c r="O3" s="52">
        <v>59</v>
      </c>
      <c r="R3" s="52" t="s">
        <v>102</v>
      </c>
      <c r="S3" s="53">
        <v>0.53333333333333299</v>
      </c>
      <c r="T3" s="52">
        <v>90</v>
      </c>
      <c r="W3" s="52" t="s">
        <v>105</v>
      </c>
      <c r="X3" s="53">
        <v>0.86046511627906996</v>
      </c>
      <c r="Y3" s="52">
        <v>86</v>
      </c>
    </row>
    <row r="4" spans="2:25" x14ac:dyDescent="0.3">
      <c r="B4" s="21" t="s">
        <v>87</v>
      </c>
      <c r="C4" s="55">
        <v>0.155555555555556</v>
      </c>
      <c r="D4" s="21">
        <v>90</v>
      </c>
      <c r="E4" s="52"/>
      <c r="F4" s="52"/>
      <c r="G4" s="56"/>
      <c r="H4" s="21" t="s">
        <v>95</v>
      </c>
      <c r="I4" s="55">
        <v>0.344444444444444</v>
      </c>
      <c r="J4" s="21">
        <v>90</v>
      </c>
      <c r="K4" s="52">
        <f>J4*I4</f>
        <v>30.999999999999961</v>
      </c>
      <c r="M4" s="21" t="s">
        <v>98</v>
      </c>
      <c r="N4" s="55">
        <v>5.0847457627118599E-2</v>
      </c>
      <c r="O4" s="21">
        <v>59</v>
      </c>
      <c r="R4" s="21" t="s">
        <v>103</v>
      </c>
      <c r="S4" s="55">
        <v>0.46666666666666701</v>
      </c>
      <c r="T4" s="21">
        <v>90</v>
      </c>
      <c r="W4" s="21" t="s">
        <v>95</v>
      </c>
      <c r="X4" s="55">
        <v>0.13953488372093001</v>
      </c>
      <c r="Y4" s="21">
        <v>86</v>
      </c>
    </row>
    <row r="5" spans="2:25" x14ac:dyDescent="0.3">
      <c r="B5" s="21" t="s">
        <v>57</v>
      </c>
      <c r="C5" s="55">
        <v>0.155555555555556</v>
      </c>
      <c r="D5" s="21">
        <v>90</v>
      </c>
      <c r="E5" s="52"/>
      <c r="F5" s="52"/>
      <c r="G5" s="56"/>
      <c r="M5" s="21" t="s">
        <v>99</v>
      </c>
      <c r="N5" s="55">
        <v>0</v>
      </c>
      <c r="O5" s="21">
        <v>59</v>
      </c>
    </row>
    <row r="6" spans="2:25" x14ac:dyDescent="0.3">
      <c r="B6" s="21" t="s">
        <v>85</v>
      </c>
      <c r="C6" s="55">
        <v>0.133333333333333</v>
      </c>
      <c r="D6" s="21">
        <v>90</v>
      </c>
      <c r="E6" s="52"/>
      <c r="F6" s="52"/>
      <c r="G6" s="56"/>
      <c r="I6" s="55"/>
      <c r="M6" s="21" t="s">
        <v>100</v>
      </c>
      <c r="N6" s="55">
        <v>0</v>
      </c>
      <c r="O6" s="21">
        <v>59</v>
      </c>
      <c r="S6" s="55"/>
      <c r="X6" s="55"/>
    </row>
    <row r="7" spans="2:25" x14ac:dyDescent="0.3">
      <c r="B7" s="21" t="s">
        <v>86</v>
      </c>
      <c r="C7" s="55">
        <v>0.1</v>
      </c>
      <c r="D7" s="21">
        <v>90</v>
      </c>
      <c r="E7" s="52"/>
      <c r="F7" s="52"/>
      <c r="G7" s="56"/>
      <c r="I7" s="55"/>
      <c r="N7" s="55"/>
      <c r="S7" s="55"/>
      <c r="X7" s="55"/>
    </row>
    <row r="8" spans="2:25" x14ac:dyDescent="0.3">
      <c r="B8" s="21" t="s">
        <v>89</v>
      </c>
      <c r="C8" s="55">
        <v>7.7777777777777807E-2</v>
      </c>
      <c r="D8" s="21">
        <v>90</v>
      </c>
      <c r="E8" s="52"/>
      <c r="F8" s="52"/>
      <c r="G8" s="56"/>
      <c r="I8" s="55"/>
      <c r="N8" s="55"/>
      <c r="S8" s="55"/>
      <c r="X8" s="55"/>
    </row>
    <row r="9" spans="2:25" x14ac:dyDescent="0.3">
      <c r="B9" s="21" t="s">
        <v>88</v>
      </c>
      <c r="C9" s="55">
        <v>6.6666666666666693E-2</v>
      </c>
      <c r="D9" s="21">
        <v>90</v>
      </c>
      <c r="E9" s="52"/>
      <c r="F9" s="52"/>
      <c r="G9" s="56"/>
      <c r="I9" s="55"/>
      <c r="N9" s="55"/>
      <c r="S9" s="55"/>
      <c r="X9" s="55"/>
    </row>
    <row r="10" spans="2:25" x14ac:dyDescent="0.3">
      <c r="B10" s="21" t="s">
        <v>83</v>
      </c>
      <c r="C10" s="55">
        <v>1.1111111111111099E-2</v>
      </c>
      <c r="D10" s="21">
        <v>90</v>
      </c>
      <c r="E10" s="52"/>
      <c r="F10" s="52"/>
      <c r="G10" s="56"/>
      <c r="I10" s="55"/>
      <c r="N10" s="55"/>
      <c r="S10" s="55"/>
      <c r="X10" s="55"/>
    </row>
    <row r="11" spans="2:25" x14ac:dyDescent="0.3">
      <c r="B11" s="21" t="s">
        <v>84</v>
      </c>
      <c r="C11" s="55">
        <v>0</v>
      </c>
      <c r="D11" s="21">
        <v>90</v>
      </c>
      <c r="E11" s="52"/>
      <c r="F11" s="52"/>
      <c r="G11" s="56"/>
      <c r="I11" s="55"/>
      <c r="N11" s="55"/>
      <c r="S11" s="55"/>
      <c r="X11" s="55"/>
    </row>
    <row r="12" spans="2:25" x14ac:dyDescent="0.3">
      <c r="B12" s="21" t="s">
        <v>91</v>
      </c>
      <c r="C12" s="55">
        <v>0</v>
      </c>
      <c r="D12" s="21">
        <v>90</v>
      </c>
      <c r="E12" s="52"/>
      <c r="F12" s="52"/>
      <c r="I12" s="55"/>
      <c r="N12" s="55"/>
      <c r="S12" s="55"/>
      <c r="X12" s="55"/>
    </row>
    <row r="13" spans="2:25" x14ac:dyDescent="0.3">
      <c r="C13" s="55"/>
      <c r="E13" s="52"/>
      <c r="F13" s="52"/>
      <c r="I13" s="55"/>
      <c r="N13" s="55"/>
      <c r="S13" s="55"/>
      <c r="X13" s="55"/>
    </row>
    <row r="14" spans="2:25" x14ac:dyDescent="0.3">
      <c r="C14" s="55"/>
      <c r="I14" s="55"/>
      <c r="N14" s="55"/>
      <c r="S14" s="55"/>
      <c r="X14" s="55"/>
    </row>
    <row r="16" spans="2:25" s="51" customFormat="1" ht="24" x14ac:dyDescent="0.3">
      <c r="B16" s="50" t="s">
        <v>106</v>
      </c>
      <c r="C16" s="51" t="s">
        <v>0</v>
      </c>
      <c r="D16" s="51" t="s">
        <v>1</v>
      </c>
      <c r="H16" s="50" t="s">
        <v>118</v>
      </c>
      <c r="I16" s="51" t="s">
        <v>0</v>
      </c>
      <c r="J16" s="51" t="s">
        <v>1</v>
      </c>
      <c r="M16" s="50" t="s">
        <v>125</v>
      </c>
      <c r="N16" s="51" t="s">
        <v>0</v>
      </c>
      <c r="O16" s="51" t="s">
        <v>1</v>
      </c>
    </row>
    <row r="17" spans="1:15" x14ac:dyDescent="0.3">
      <c r="B17" s="21" t="s">
        <v>113</v>
      </c>
      <c r="C17" s="55">
        <v>0.534246575342466</v>
      </c>
      <c r="D17" s="21">
        <v>73</v>
      </c>
      <c r="H17" s="21" t="s">
        <v>122</v>
      </c>
      <c r="I17" s="55">
        <v>0.64285714285714302</v>
      </c>
      <c r="J17" s="21">
        <v>28</v>
      </c>
      <c r="M17" s="21" t="s">
        <v>129</v>
      </c>
      <c r="N17" s="55">
        <v>0.48611111111111099</v>
      </c>
      <c r="O17" s="21">
        <v>72</v>
      </c>
    </row>
    <row r="18" spans="1:15" x14ac:dyDescent="0.3">
      <c r="B18" s="21" t="s">
        <v>110</v>
      </c>
      <c r="C18" s="55">
        <v>0.52054794520547898</v>
      </c>
      <c r="D18" s="21">
        <v>73</v>
      </c>
      <c r="H18" s="21" t="s">
        <v>119</v>
      </c>
      <c r="I18" s="55">
        <v>0.35714285714285698</v>
      </c>
      <c r="J18" s="21">
        <v>28</v>
      </c>
      <c r="M18" s="21" t="s">
        <v>126</v>
      </c>
      <c r="N18" s="55">
        <v>0.34722222222222199</v>
      </c>
      <c r="O18" s="21">
        <v>72</v>
      </c>
    </row>
    <row r="19" spans="1:15" x14ac:dyDescent="0.3">
      <c r="B19" s="21" t="s">
        <v>107</v>
      </c>
      <c r="C19" s="55">
        <v>0.41095890410958902</v>
      </c>
      <c r="D19" s="21">
        <v>73</v>
      </c>
      <c r="H19" s="21" t="s">
        <v>120</v>
      </c>
      <c r="I19" s="55">
        <v>0.28571428571428598</v>
      </c>
      <c r="J19" s="21">
        <v>28</v>
      </c>
      <c r="M19" s="21" t="s">
        <v>131</v>
      </c>
      <c r="N19" s="55">
        <v>0.26388888888888901</v>
      </c>
      <c r="O19" s="21">
        <v>72</v>
      </c>
    </row>
    <row r="20" spans="1:15" x14ac:dyDescent="0.3">
      <c r="B20" s="21" t="s">
        <v>112</v>
      </c>
      <c r="C20" s="55">
        <v>0.38356164383561597</v>
      </c>
      <c r="D20" s="21">
        <v>73</v>
      </c>
      <c r="H20" s="21" t="s">
        <v>121</v>
      </c>
      <c r="I20" s="55">
        <v>0.28571428571428598</v>
      </c>
      <c r="J20" s="21">
        <v>28</v>
      </c>
      <c r="M20" s="21" t="s">
        <v>133</v>
      </c>
      <c r="N20" s="55">
        <v>0.23611111111111099</v>
      </c>
      <c r="O20" s="21">
        <v>72</v>
      </c>
    </row>
    <row r="21" spans="1:15" x14ac:dyDescent="0.3">
      <c r="B21" s="21" t="s">
        <v>109</v>
      </c>
      <c r="C21" s="55">
        <v>0.301369863013699</v>
      </c>
      <c r="D21" s="21">
        <v>73</v>
      </c>
      <c r="H21" s="21" t="s">
        <v>123</v>
      </c>
      <c r="I21" s="55">
        <v>0.17857142857142899</v>
      </c>
      <c r="J21" s="21">
        <v>28</v>
      </c>
      <c r="M21" s="21" t="s">
        <v>130</v>
      </c>
      <c r="N21" s="55">
        <v>0.194444444444444</v>
      </c>
      <c r="O21" s="21">
        <v>72</v>
      </c>
    </row>
    <row r="22" spans="1:15" x14ac:dyDescent="0.3">
      <c r="B22" s="21" t="s">
        <v>111</v>
      </c>
      <c r="C22" s="55">
        <v>0.219178082191781</v>
      </c>
      <c r="D22" s="21">
        <v>73</v>
      </c>
      <c r="H22" s="21" t="s">
        <v>124</v>
      </c>
      <c r="I22" s="55">
        <v>0</v>
      </c>
      <c r="J22" s="21">
        <v>28</v>
      </c>
      <c r="M22" s="21" t="s">
        <v>91</v>
      </c>
      <c r="N22" s="55">
        <v>0.15277777777777801</v>
      </c>
      <c r="O22" s="21">
        <v>72</v>
      </c>
    </row>
    <row r="23" spans="1:15" x14ac:dyDescent="0.3">
      <c r="B23" s="21" t="s">
        <v>116</v>
      </c>
      <c r="C23" s="55">
        <v>8.2191780821917804E-2</v>
      </c>
      <c r="D23" s="21">
        <v>73</v>
      </c>
      <c r="H23" s="21" t="s">
        <v>91</v>
      </c>
      <c r="I23" s="55">
        <v>0</v>
      </c>
      <c r="J23" s="21">
        <v>28</v>
      </c>
      <c r="M23" s="21" t="s">
        <v>132</v>
      </c>
      <c r="N23" s="55">
        <v>0.125</v>
      </c>
      <c r="O23" s="21">
        <v>72</v>
      </c>
    </row>
    <row r="24" spans="1:15" x14ac:dyDescent="0.3">
      <c r="B24" s="21" t="s">
        <v>108</v>
      </c>
      <c r="C24" s="55">
        <v>5.4794520547945202E-2</v>
      </c>
      <c r="D24" s="21">
        <v>73</v>
      </c>
      <c r="I24" s="55"/>
      <c r="M24" s="21" t="s">
        <v>127</v>
      </c>
      <c r="N24" s="55">
        <v>8.3333333333333301E-2</v>
      </c>
      <c r="O24" s="21">
        <v>72</v>
      </c>
    </row>
    <row r="25" spans="1:15" x14ac:dyDescent="0.3">
      <c r="B25" s="21" t="s">
        <v>117</v>
      </c>
      <c r="C25" s="55">
        <v>5.4794520547945202E-2</v>
      </c>
      <c r="D25" s="21">
        <v>73</v>
      </c>
      <c r="I25" s="55"/>
      <c r="M25" s="21" t="s">
        <v>128</v>
      </c>
      <c r="N25" s="55">
        <v>4.1666666666666699E-2</v>
      </c>
      <c r="O25" s="21">
        <v>72</v>
      </c>
    </row>
    <row r="26" spans="1:15" x14ac:dyDescent="0.3">
      <c r="B26" s="21" t="s">
        <v>91</v>
      </c>
      <c r="C26" s="55">
        <v>5.4794520547945202E-2</v>
      </c>
      <c r="D26" s="21">
        <v>73</v>
      </c>
      <c r="I26" s="55"/>
      <c r="N26" s="55"/>
    </row>
    <row r="27" spans="1:15" x14ac:dyDescent="0.3">
      <c r="B27" s="21" t="s">
        <v>114</v>
      </c>
      <c r="C27" s="55">
        <v>1.3698630136986301E-2</v>
      </c>
      <c r="D27" s="21">
        <v>73</v>
      </c>
      <c r="I27" s="55"/>
      <c r="N27" s="55"/>
    </row>
    <row r="28" spans="1:15" x14ac:dyDescent="0.3">
      <c r="B28" s="21" t="s">
        <v>115</v>
      </c>
      <c r="C28" s="55">
        <v>1.3698630136986301E-2</v>
      </c>
      <c r="D28" s="21">
        <v>73</v>
      </c>
      <c r="I28" s="55"/>
      <c r="N28" s="55"/>
    </row>
    <row r="29" spans="1:15" x14ac:dyDescent="0.3">
      <c r="C29" s="55"/>
      <c r="I29" s="55"/>
      <c r="N29" s="55"/>
    </row>
    <row r="32" spans="1:15" x14ac:dyDescent="0.3">
      <c r="A32" s="57" t="s">
        <v>74</v>
      </c>
    </row>
    <row r="33" spans="1:6" ht="12.5" thickBot="1" x14ac:dyDescent="0.35"/>
    <row r="34" spans="1:6" ht="12.5" thickBot="1" x14ac:dyDescent="0.35">
      <c r="A34" s="58" t="s">
        <v>3</v>
      </c>
      <c r="B34" s="59" t="s">
        <v>40</v>
      </c>
      <c r="C34" s="60" t="s">
        <v>34</v>
      </c>
      <c r="D34" s="60" t="s">
        <v>41</v>
      </c>
      <c r="E34" s="60" t="s">
        <v>43</v>
      </c>
      <c r="F34" s="61" t="s">
        <v>44</v>
      </c>
    </row>
    <row r="35" spans="1:6" ht="24.5" thickBot="1" x14ac:dyDescent="0.35">
      <c r="A35" s="62"/>
      <c r="B35" s="63" t="s">
        <v>170</v>
      </c>
      <c r="C35" s="64">
        <v>90</v>
      </c>
      <c r="D35" s="64" t="s">
        <v>42</v>
      </c>
      <c r="E35" s="65">
        <v>6.82</v>
      </c>
      <c r="F35" s="17">
        <v>1.96</v>
      </c>
    </row>
    <row r="36" spans="1:6" x14ac:dyDescent="0.3">
      <c r="A36" s="62"/>
      <c r="B36" s="66"/>
      <c r="C36" s="67"/>
      <c r="D36" s="67"/>
      <c r="E36" s="68"/>
      <c r="F36" s="68"/>
    </row>
    <row r="37" spans="1:6" ht="12.5" thickBot="1" x14ac:dyDescent="0.35">
      <c r="A37" s="62"/>
      <c r="B37" s="66"/>
      <c r="C37" s="67"/>
      <c r="D37" s="67"/>
      <c r="E37" s="68"/>
      <c r="F37" s="68"/>
    </row>
    <row r="38" spans="1:6" ht="12.5" thickBot="1" x14ac:dyDescent="0.35">
      <c r="A38" s="58" t="s">
        <v>49</v>
      </c>
      <c r="B38" s="104" t="s">
        <v>171</v>
      </c>
      <c r="C38" s="105" t="s">
        <v>48</v>
      </c>
      <c r="D38" s="105"/>
      <c r="E38" s="105"/>
      <c r="F38" s="105"/>
    </row>
    <row r="39" spans="1:6" ht="25.5" customHeight="1" thickBot="1" x14ac:dyDescent="0.35">
      <c r="B39" s="104"/>
      <c r="C39" s="60" t="s">
        <v>34</v>
      </c>
      <c r="D39" s="60" t="s">
        <v>41</v>
      </c>
      <c r="E39" s="60" t="s">
        <v>43</v>
      </c>
      <c r="F39" s="61" t="s">
        <v>44</v>
      </c>
    </row>
    <row r="40" spans="1:6" ht="12.5" thickBot="1" x14ac:dyDescent="0.35">
      <c r="A40" s="39">
        <v>1</v>
      </c>
      <c r="B40" s="69" t="s">
        <v>50</v>
      </c>
      <c r="C40" s="70">
        <v>85</v>
      </c>
      <c r="D40" s="70">
        <v>5</v>
      </c>
      <c r="E40" s="71">
        <v>5.34</v>
      </c>
      <c r="F40" s="72">
        <v>2.65</v>
      </c>
    </row>
    <row r="41" spans="1:6" ht="12.5" thickBot="1" x14ac:dyDescent="0.35">
      <c r="A41" s="39">
        <v>2</v>
      </c>
      <c r="B41" s="69" t="s">
        <v>51</v>
      </c>
      <c r="C41" s="73">
        <v>77</v>
      </c>
      <c r="D41" s="73">
        <v>13</v>
      </c>
      <c r="E41" s="74">
        <v>6.31</v>
      </c>
      <c r="F41" s="75">
        <v>2.46</v>
      </c>
    </row>
    <row r="42" spans="1:6" ht="12.5" thickBot="1" x14ac:dyDescent="0.35">
      <c r="A42" s="39">
        <v>3</v>
      </c>
      <c r="B42" s="69" t="s">
        <v>45</v>
      </c>
      <c r="C42" s="73">
        <v>80</v>
      </c>
      <c r="D42" s="73">
        <v>10</v>
      </c>
      <c r="E42" s="74">
        <v>7.56</v>
      </c>
      <c r="F42" s="75">
        <v>1.67</v>
      </c>
    </row>
    <row r="43" spans="1:6" ht="12.5" thickBot="1" x14ac:dyDescent="0.35">
      <c r="A43" s="39">
        <v>4</v>
      </c>
      <c r="B43" s="69" t="s">
        <v>52</v>
      </c>
      <c r="C43" s="73">
        <v>66</v>
      </c>
      <c r="D43" s="73">
        <v>24</v>
      </c>
      <c r="E43" s="74">
        <v>6.88</v>
      </c>
      <c r="F43" s="75">
        <v>2.2599999999999998</v>
      </c>
    </row>
    <row r="44" spans="1:6" ht="12.5" thickBot="1" x14ac:dyDescent="0.35">
      <c r="A44" s="39">
        <v>5</v>
      </c>
      <c r="B44" s="69" t="s">
        <v>53</v>
      </c>
      <c r="C44" s="73">
        <v>77</v>
      </c>
      <c r="D44" s="73">
        <v>13</v>
      </c>
      <c r="E44" s="74">
        <v>6.77</v>
      </c>
      <c r="F44" s="75">
        <v>2.0299999999999998</v>
      </c>
    </row>
    <row r="45" spans="1:6" ht="12.5" thickBot="1" x14ac:dyDescent="0.35">
      <c r="A45" s="39">
        <v>6</v>
      </c>
      <c r="B45" s="69" t="s">
        <v>54</v>
      </c>
      <c r="C45" s="73">
        <v>62</v>
      </c>
      <c r="D45" s="73">
        <v>28</v>
      </c>
      <c r="E45" s="74">
        <v>6.34</v>
      </c>
      <c r="F45" s="75">
        <v>1.97</v>
      </c>
    </row>
    <row r="46" spans="1:6" ht="12.5" thickBot="1" x14ac:dyDescent="0.35">
      <c r="A46" s="39">
        <v>7</v>
      </c>
      <c r="B46" s="76" t="s">
        <v>46</v>
      </c>
      <c r="C46" s="73">
        <v>81</v>
      </c>
      <c r="D46" s="73">
        <v>9</v>
      </c>
      <c r="E46" s="74">
        <v>6.56</v>
      </c>
      <c r="F46" s="75">
        <v>1.94</v>
      </c>
    </row>
    <row r="47" spans="1:6" ht="12.5" thickBot="1" x14ac:dyDescent="0.35">
      <c r="A47" s="39">
        <v>8</v>
      </c>
      <c r="B47" s="69" t="s">
        <v>47</v>
      </c>
      <c r="C47" s="73">
        <v>83</v>
      </c>
      <c r="D47" s="73">
        <v>7</v>
      </c>
      <c r="E47" s="74">
        <v>6.28</v>
      </c>
      <c r="F47" s="75">
        <v>1.85</v>
      </c>
    </row>
    <row r="48" spans="1:6" ht="12.5" thickBot="1" x14ac:dyDescent="0.35">
      <c r="A48" s="39">
        <v>9</v>
      </c>
      <c r="B48" s="69" t="s">
        <v>55</v>
      </c>
      <c r="C48" s="73">
        <v>64</v>
      </c>
      <c r="D48" s="73">
        <v>26</v>
      </c>
      <c r="E48" s="74">
        <v>5.97</v>
      </c>
      <c r="F48" s="75">
        <v>2.0299999999999998</v>
      </c>
    </row>
    <row r="49" spans="1:6" ht="12.5" thickBot="1" x14ac:dyDescent="0.35">
      <c r="A49" s="39">
        <v>10</v>
      </c>
      <c r="B49" s="69" t="s">
        <v>56</v>
      </c>
      <c r="C49" s="73">
        <v>79</v>
      </c>
      <c r="D49" s="73">
        <v>11</v>
      </c>
      <c r="E49" s="74">
        <v>5.25</v>
      </c>
      <c r="F49" s="75">
        <v>2.1</v>
      </c>
    </row>
    <row r="50" spans="1:6" ht="12.5" thickBot="1" x14ac:dyDescent="0.35">
      <c r="A50" s="39">
        <v>11</v>
      </c>
      <c r="B50" s="69" t="s">
        <v>57</v>
      </c>
      <c r="C50" s="73">
        <v>85</v>
      </c>
      <c r="D50" s="73">
        <v>5</v>
      </c>
      <c r="E50" s="74">
        <v>4.47</v>
      </c>
      <c r="F50" s="75">
        <v>2.0499999999999998</v>
      </c>
    </row>
    <row r="51" spans="1:6" x14ac:dyDescent="0.3">
      <c r="B51" s="77"/>
      <c r="C51" s="67"/>
      <c r="D51" s="67"/>
      <c r="E51" s="68"/>
      <c r="F51" s="68"/>
    </row>
    <row r="52" spans="1:6" ht="12.5" thickBot="1" x14ac:dyDescent="0.35">
      <c r="E52" s="78"/>
      <c r="F52" s="78"/>
    </row>
    <row r="53" spans="1:6" ht="12.5" thickBot="1" x14ac:dyDescent="0.35">
      <c r="A53" s="58" t="s">
        <v>4</v>
      </c>
      <c r="B53" s="79" t="s">
        <v>59</v>
      </c>
      <c r="C53" s="60" t="s">
        <v>34</v>
      </c>
      <c r="D53" s="60" t="s">
        <v>41</v>
      </c>
      <c r="E53" s="60" t="s">
        <v>43</v>
      </c>
      <c r="F53" s="61" t="s">
        <v>44</v>
      </c>
    </row>
    <row r="54" spans="1:6" ht="36.5" thickBot="1" x14ac:dyDescent="0.35">
      <c r="A54" s="62"/>
      <c r="B54" s="76" t="s">
        <v>172</v>
      </c>
      <c r="C54" s="64">
        <v>83</v>
      </c>
      <c r="D54" s="64">
        <v>7</v>
      </c>
      <c r="E54" s="64">
        <v>7.08</v>
      </c>
      <c r="F54" s="80">
        <v>1.78</v>
      </c>
    </row>
    <row r="55" spans="1:6" x14ac:dyDescent="0.3">
      <c r="A55" s="62"/>
      <c r="E55" s="78"/>
      <c r="F55" s="78"/>
    </row>
    <row r="56" spans="1:6" ht="12.5" thickBot="1" x14ac:dyDescent="0.35">
      <c r="A56" s="62"/>
      <c r="E56" s="78"/>
      <c r="F56" s="78"/>
    </row>
    <row r="57" spans="1:6" ht="12.5" thickBot="1" x14ac:dyDescent="0.35">
      <c r="A57" s="62"/>
      <c r="B57" s="104" t="s">
        <v>173</v>
      </c>
      <c r="C57" s="105" t="s">
        <v>58</v>
      </c>
      <c r="D57" s="105"/>
      <c r="E57" s="105"/>
      <c r="F57" s="105"/>
    </row>
    <row r="58" spans="1:6" ht="25" customHeight="1" thickBot="1" x14ac:dyDescent="0.35">
      <c r="A58" s="62"/>
      <c r="B58" s="104"/>
      <c r="C58" s="60" t="s">
        <v>34</v>
      </c>
      <c r="D58" s="61" t="s">
        <v>41</v>
      </c>
      <c r="E58" s="60" t="s">
        <v>43</v>
      </c>
      <c r="F58" s="61" t="s">
        <v>44</v>
      </c>
    </row>
    <row r="59" spans="1:6" ht="24.5" thickBot="1" x14ac:dyDescent="0.35">
      <c r="A59" s="58" t="s">
        <v>5</v>
      </c>
      <c r="B59" s="76" t="s">
        <v>60</v>
      </c>
      <c r="C59" s="73">
        <v>82</v>
      </c>
      <c r="D59" s="73">
        <v>8</v>
      </c>
      <c r="E59" s="73">
        <v>7.34</v>
      </c>
      <c r="F59" s="81">
        <v>1.95</v>
      </c>
    </row>
    <row r="60" spans="1:6" ht="24.5" thickBot="1" x14ac:dyDescent="0.35">
      <c r="A60" s="58" t="s">
        <v>6</v>
      </c>
      <c r="B60" s="76" t="s">
        <v>61</v>
      </c>
      <c r="C60" s="73">
        <v>85</v>
      </c>
      <c r="D60" s="73">
        <v>5</v>
      </c>
      <c r="E60" s="73">
        <v>7.47</v>
      </c>
      <c r="F60" s="75">
        <v>1.67</v>
      </c>
    </row>
    <row r="61" spans="1:6" ht="24.5" thickBot="1" x14ac:dyDescent="0.35">
      <c r="A61" s="58" t="s">
        <v>7</v>
      </c>
      <c r="B61" s="82" t="s">
        <v>62</v>
      </c>
      <c r="C61" s="64">
        <v>77</v>
      </c>
      <c r="D61" s="64">
        <v>13</v>
      </c>
      <c r="E61" s="64">
        <v>6.38</v>
      </c>
      <c r="F61" s="80">
        <v>2.29</v>
      </c>
    </row>
    <row r="62" spans="1:6" x14ac:dyDescent="0.3">
      <c r="A62" s="62"/>
      <c r="B62" s="66"/>
      <c r="C62" s="67"/>
      <c r="D62" s="67"/>
      <c r="E62" s="67"/>
      <c r="F62" s="67"/>
    </row>
    <row r="63" spans="1:6" ht="12.5" thickBot="1" x14ac:dyDescent="0.35">
      <c r="A63" s="62"/>
      <c r="B63" s="66"/>
      <c r="C63" s="67"/>
      <c r="D63" s="67"/>
      <c r="E63" s="67"/>
      <c r="F63" s="67"/>
    </row>
    <row r="64" spans="1:6" ht="12.5" thickBot="1" x14ac:dyDescent="0.35">
      <c r="A64" s="58" t="s">
        <v>8</v>
      </c>
      <c r="B64" s="83" t="s">
        <v>63</v>
      </c>
      <c r="C64" s="84" t="s">
        <v>34</v>
      </c>
      <c r="D64" s="84" t="s">
        <v>41</v>
      </c>
      <c r="E64" s="84" t="s">
        <v>43</v>
      </c>
      <c r="F64" s="85" t="s">
        <v>44</v>
      </c>
    </row>
    <row r="65" spans="1:6" ht="45" customHeight="1" thickBot="1" x14ac:dyDescent="0.35">
      <c r="A65" s="62"/>
      <c r="B65" s="76" t="s">
        <v>174</v>
      </c>
      <c r="C65" s="73">
        <v>78</v>
      </c>
      <c r="D65" s="73">
        <v>11</v>
      </c>
      <c r="E65" s="73">
        <v>6.64</v>
      </c>
      <c r="F65" s="75">
        <v>1.88</v>
      </c>
    </row>
    <row r="66" spans="1:6" x14ac:dyDescent="0.3">
      <c r="A66" s="62"/>
      <c r="E66" s="78"/>
      <c r="F66" s="78"/>
    </row>
    <row r="67" spans="1:6" ht="12.5" thickBot="1" x14ac:dyDescent="0.35">
      <c r="A67" s="62"/>
      <c r="E67" s="78"/>
      <c r="F67" s="78"/>
    </row>
    <row r="68" spans="1:6" ht="12.5" thickBot="1" x14ac:dyDescent="0.35">
      <c r="A68" s="58" t="s">
        <v>9</v>
      </c>
      <c r="B68" s="83" t="s">
        <v>64</v>
      </c>
      <c r="C68" s="84" t="s">
        <v>34</v>
      </c>
      <c r="D68" s="84" t="s">
        <v>41</v>
      </c>
      <c r="E68" s="84" t="s">
        <v>43</v>
      </c>
      <c r="F68" s="85" t="s">
        <v>44</v>
      </c>
    </row>
    <row r="69" spans="1:6" ht="36.5" thickBot="1" x14ac:dyDescent="0.35">
      <c r="A69" s="62"/>
      <c r="B69" s="76" t="s">
        <v>175</v>
      </c>
      <c r="C69" s="73">
        <v>81</v>
      </c>
      <c r="D69" s="73">
        <v>8</v>
      </c>
      <c r="E69" s="73">
        <v>7.43</v>
      </c>
      <c r="F69" s="81">
        <v>1.74</v>
      </c>
    </row>
    <row r="70" spans="1:6" x14ac:dyDescent="0.3">
      <c r="E70" s="78"/>
      <c r="F70" s="78"/>
    </row>
    <row r="71" spans="1:6" x14ac:dyDescent="0.3">
      <c r="E71" s="78"/>
      <c r="F71" s="78"/>
    </row>
    <row r="72" spans="1:6" x14ac:dyDescent="0.3">
      <c r="A72" s="57" t="s">
        <v>73</v>
      </c>
      <c r="E72" s="78"/>
      <c r="F72" s="78"/>
    </row>
    <row r="73" spans="1:6" ht="12.5" thickBot="1" x14ac:dyDescent="0.35">
      <c r="E73" s="78"/>
      <c r="F73" s="78"/>
    </row>
    <row r="74" spans="1:6" ht="12.5" thickBot="1" x14ac:dyDescent="0.35">
      <c r="B74" s="104" t="s">
        <v>72</v>
      </c>
      <c r="C74" s="105" t="s">
        <v>48</v>
      </c>
      <c r="D74" s="105"/>
      <c r="E74" s="105"/>
      <c r="F74" s="105"/>
    </row>
    <row r="75" spans="1:6" ht="26" customHeight="1" thickBot="1" x14ac:dyDescent="0.35">
      <c r="B75" s="104"/>
      <c r="C75" s="60" t="s">
        <v>34</v>
      </c>
      <c r="D75" s="60" t="s">
        <v>41</v>
      </c>
      <c r="E75" s="60" t="s">
        <v>43</v>
      </c>
      <c r="F75" s="61" t="s">
        <v>44</v>
      </c>
    </row>
    <row r="76" spans="1:6" ht="12.5" thickBot="1" x14ac:dyDescent="0.35">
      <c r="A76" s="58" t="s">
        <v>10</v>
      </c>
      <c r="B76" s="69" t="s">
        <v>65</v>
      </c>
      <c r="C76" s="70">
        <v>79</v>
      </c>
      <c r="D76" s="70">
        <v>7</v>
      </c>
      <c r="E76" s="71">
        <v>7.46</v>
      </c>
      <c r="F76" s="72">
        <v>1.78</v>
      </c>
    </row>
    <row r="77" spans="1:6" ht="12.5" thickBot="1" x14ac:dyDescent="0.35">
      <c r="A77" s="58" t="s">
        <v>11</v>
      </c>
      <c r="B77" s="69" t="s">
        <v>66</v>
      </c>
      <c r="C77" s="73">
        <v>76</v>
      </c>
      <c r="D77" s="73">
        <v>10</v>
      </c>
      <c r="E77" s="74">
        <v>7.55</v>
      </c>
      <c r="F77" s="75">
        <v>2.0699999999999998</v>
      </c>
    </row>
    <row r="78" spans="1:6" ht="12.5" thickBot="1" x14ac:dyDescent="0.35">
      <c r="A78" s="58" t="s">
        <v>12</v>
      </c>
      <c r="B78" s="69" t="s">
        <v>67</v>
      </c>
      <c r="C78" s="73">
        <v>66</v>
      </c>
      <c r="D78" s="73">
        <v>20</v>
      </c>
      <c r="E78" s="74">
        <v>7.92</v>
      </c>
      <c r="F78" s="75">
        <v>1.67</v>
      </c>
    </row>
    <row r="79" spans="1:6" ht="12.5" thickBot="1" x14ac:dyDescent="0.35">
      <c r="A79" s="58" t="s">
        <v>13</v>
      </c>
      <c r="B79" s="69" t="s">
        <v>68</v>
      </c>
      <c r="C79" s="73">
        <v>50</v>
      </c>
      <c r="D79" s="73">
        <v>36</v>
      </c>
      <c r="E79" s="74">
        <v>6.72</v>
      </c>
      <c r="F79" s="75">
        <v>1.63</v>
      </c>
    </row>
    <row r="80" spans="1:6" ht="12.5" thickBot="1" x14ac:dyDescent="0.35">
      <c r="A80" s="58" t="s">
        <v>14</v>
      </c>
      <c r="B80" s="69" t="s">
        <v>69</v>
      </c>
      <c r="C80" s="73">
        <v>54</v>
      </c>
      <c r="D80" s="73">
        <v>32</v>
      </c>
      <c r="E80" s="74">
        <v>6.78</v>
      </c>
      <c r="F80" s="75">
        <v>1.78</v>
      </c>
    </row>
    <row r="81" spans="1:7" ht="12.5" thickBot="1" x14ac:dyDescent="0.35">
      <c r="A81" s="58" t="s">
        <v>15</v>
      </c>
      <c r="B81" s="76" t="s">
        <v>70</v>
      </c>
      <c r="C81" s="73">
        <v>59</v>
      </c>
      <c r="D81" s="73">
        <v>27</v>
      </c>
      <c r="E81" s="74">
        <v>7.73</v>
      </c>
      <c r="F81" s="75">
        <v>1.64</v>
      </c>
    </row>
    <row r="82" spans="1:7" ht="12.5" thickBot="1" x14ac:dyDescent="0.35">
      <c r="A82" s="58" t="s">
        <v>16</v>
      </c>
      <c r="B82" s="76" t="s">
        <v>71</v>
      </c>
      <c r="C82" s="73">
        <v>49</v>
      </c>
      <c r="D82" s="73">
        <v>37</v>
      </c>
      <c r="E82" s="74">
        <v>7.22</v>
      </c>
      <c r="F82" s="75">
        <v>1.82</v>
      </c>
    </row>
    <row r="83" spans="1:7" ht="12.5" thickBot="1" x14ac:dyDescent="0.35">
      <c r="A83" s="58" t="s">
        <v>17</v>
      </c>
      <c r="B83" s="69" t="s">
        <v>56</v>
      </c>
      <c r="C83" s="73">
        <v>60</v>
      </c>
      <c r="D83" s="73">
        <v>26</v>
      </c>
      <c r="E83" s="74">
        <v>6.73</v>
      </c>
      <c r="F83" s="75">
        <v>1.94</v>
      </c>
    </row>
    <row r="84" spans="1:7" x14ac:dyDescent="0.3">
      <c r="A84" s="39"/>
      <c r="B84" s="77"/>
      <c r="C84" s="67"/>
      <c r="D84" s="67"/>
      <c r="E84" s="68"/>
      <c r="F84" s="68"/>
    </row>
    <row r="85" spans="1:7" ht="12.5" thickBot="1" x14ac:dyDescent="0.35">
      <c r="A85" s="39"/>
      <c r="B85" s="77"/>
      <c r="C85" s="67"/>
      <c r="D85" s="67"/>
      <c r="E85" s="68"/>
      <c r="F85" s="68"/>
    </row>
    <row r="86" spans="1:7" ht="12.5" thickBot="1" x14ac:dyDescent="0.35">
      <c r="A86" s="58" t="s">
        <v>39</v>
      </c>
      <c r="B86" s="106" t="s">
        <v>18</v>
      </c>
      <c r="C86" s="108" t="s">
        <v>33</v>
      </c>
      <c r="D86" s="109"/>
      <c r="E86" s="109"/>
      <c r="F86" s="109"/>
      <c r="G86" s="110"/>
    </row>
    <row r="87" spans="1:7" ht="29" customHeight="1" thickBot="1" x14ac:dyDescent="0.35">
      <c r="B87" s="107" t="s">
        <v>2</v>
      </c>
      <c r="C87" s="79" t="s">
        <v>34</v>
      </c>
      <c r="D87" s="79" t="s">
        <v>35</v>
      </c>
      <c r="E87" s="79" t="s">
        <v>36</v>
      </c>
      <c r="F87" s="79" t="s">
        <v>37</v>
      </c>
      <c r="G87" s="86" t="s">
        <v>38</v>
      </c>
    </row>
    <row r="88" spans="1:7" ht="12.5" thickBot="1" x14ac:dyDescent="0.35">
      <c r="A88" s="39">
        <v>1</v>
      </c>
      <c r="B88" s="76" t="s">
        <v>19</v>
      </c>
      <c r="C88" s="87">
        <v>85</v>
      </c>
      <c r="D88" s="88">
        <v>7.0588235294117604E-2</v>
      </c>
      <c r="E88" s="88">
        <v>0.30588235294117599</v>
      </c>
      <c r="F88" s="88">
        <v>0.32941176470588202</v>
      </c>
      <c r="G88" s="89">
        <v>0.29411764705882398</v>
      </c>
    </row>
    <row r="89" spans="1:7" ht="12.5" thickBot="1" x14ac:dyDescent="0.35">
      <c r="A89" s="39">
        <v>2</v>
      </c>
      <c r="B89" s="90" t="s">
        <v>20</v>
      </c>
      <c r="C89" s="87">
        <v>86</v>
      </c>
      <c r="D89" s="88">
        <v>2.32558139534884E-2</v>
      </c>
      <c r="E89" s="88">
        <v>0.209302325581395</v>
      </c>
      <c r="F89" s="88">
        <v>0.39534883720930197</v>
      </c>
      <c r="G89" s="89">
        <v>0.372093023255814</v>
      </c>
    </row>
    <row r="90" spans="1:7" ht="12.5" thickBot="1" x14ac:dyDescent="0.35">
      <c r="A90" s="39">
        <v>3</v>
      </c>
      <c r="B90" s="76" t="s">
        <v>21</v>
      </c>
      <c r="C90" s="87">
        <v>86</v>
      </c>
      <c r="D90" s="88">
        <v>0.104651162790698</v>
      </c>
      <c r="E90" s="88">
        <v>0.34883720930232598</v>
      </c>
      <c r="F90" s="88">
        <v>0.372093023255814</v>
      </c>
      <c r="G90" s="89">
        <v>0.17441860465116299</v>
      </c>
    </row>
    <row r="91" spans="1:7" ht="12.5" thickBot="1" x14ac:dyDescent="0.35">
      <c r="A91" s="39">
        <v>4</v>
      </c>
      <c r="B91" s="76" t="s">
        <v>22</v>
      </c>
      <c r="C91" s="87">
        <v>86</v>
      </c>
      <c r="D91" s="88">
        <v>1.16279069767442E-2</v>
      </c>
      <c r="E91" s="88">
        <v>0.15116279069767399</v>
      </c>
      <c r="F91" s="88">
        <v>0.44186046511627902</v>
      </c>
      <c r="G91" s="89">
        <v>0.39534883720930197</v>
      </c>
    </row>
    <row r="92" spans="1:7" ht="12.5" thickBot="1" x14ac:dyDescent="0.35">
      <c r="A92" s="39">
        <v>5</v>
      </c>
      <c r="B92" s="76" t="s">
        <v>23</v>
      </c>
      <c r="C92" s="87">
        <v>85</v>
      </c>
      <c r="D92" s="88">
        <v>2.3529411764705899E-2</v>
      </c>
      <c r="E92" s="88">
        <v>0.152941176470588</v>
      </c>
      <c r="F92" s="88">
        <v>0.376470588235294</v>
      </c>
      <c r="G92" s="89">
        <v>0.44705882352941201</v>
      </c>
    </row>
    <row r="93" spans="1:7" ht="12.5" thickBot="1" x14ac:dyDescent="0.35">
      <c r="A93" s="39">
        <v>6</v>
      </c>
      <c r="B93" s="76" t="s">
        <v>24</v>
      </c>
      <c r="C93" s="87">
        <v>85</v>
      </c>
      <c r="D93" s="88">
        <v>0</v>
      </c>
      <c r="E93" s="88">
        <v>9.41176470588235E-2</v>
      </c>
      <c r="F93" s="88">
        <v>0.29411764705882398</v>
      </c>
      <c r="G93" s="88">
        <v>0.61176470588235299</v>
      </c>
    </row>
    <row r="94" spans="1:7" ht="12.5" thickBot="1" x14ac:dyDescent="0.35">
      <c r="A94" s="39">
        <v>7</v>
      </c>
      <c r="B94" s="76" t="s">
        <v>25</v>
      </c>
      <c r="C94" s="91">
        <v>86</v>
      </c>
      <c r="D94" s="92">
        <v>0</v>
      </c>
      <c r="E94" s="92">
        <v>1.16279069767442E-2</v>
      </c>
      <c r="F94" s="92">
        <v>0.19767441860465099</v>
      </c>
      <c r="G94" s="92">
        <v>0.79069767441860495</v>
      </c>
    </row>
    <row r="95" spans="1:7" ht="12.5" thickBot="1" x14ac:dyDescent="0.35">
      <c r="A95" s="39">
        <v>8</v>
      </c>
      <c r="B95" s="90" t="s">
        <v>26</v>
      </c>
      <c r="C95" s="87">
        <v>86</v>
      </c>
      <c r="D95" s="88">
        <v>2.32558139534884E-2</v>
      </c>
      <c r="E95" s="88">
        <v>0.15116279069767399</v>
      </c>
      <c r="F95" s="88">
        <v>0.36046511627907002</v>
      </c>
      <c r="G95" s="89">
        <v>0.46511627906976699</v>
      </c>
    </row>
    <row r="96" spans="1:7" ht="12.5" thickBot="1" x14ac:dyDescent="0.35">
      <c r="A96" s="39">
        <v>9</v>
      </c>
      <c r="B96" s="76" t="s">
        <v>27</v>
      </c>
      <c r="C96" s="87">
        <v>86</v>
      </c>
      <c r="D96" s="88">
        <v>0</v>
      </c>
      <c r="E96" s="88">
        <v>9.3023255813953501E-2</v>
      </c>
      <c r="F96" s="88">
        <v>0.32558139534883701</v>
      </c>
      <c r="G96" s="88">
        <v>0.581395348837209</v>
      </c>
    </row>
    <row r="97" spans="1:7" ht="12.5" thickBot="1" x14ac:dyDescent="0.35">
      <c r="A97" s="39">
        <v>10</v>
      </c>
      <c r="B97" s="90" t="s">
        <v>28</v>
      </c>
      <c r="C97" s="87">
        <v>86</v>
      </c>
      <c r="D97" s="88">
        <v>4.6511627906976702E-2</v>
      </c>
      <c r="E97" s="88">
        <v>0.19767441860465099</v>
      </c>
      <c r="F97" s="88">
        <v>0.43023255813953498</v>
      </c>
      <c r="G97" s="89">
        <v>0.32558139534883701</v>
      </c>
    </row>
    <row r="98" spans="1:7" ht="24.5" thickBot="1" x14ac:dyDescent="0.35">
      <c r="A98" s="39">
        <v>11</v>
      </c>
      <c r="B98" s="76" t="s">
        <v>29</v>
      </c>
      <c r="C98" s="87">
        <v>86</v>
      </c>
      <c r="D98" s="88">
        <v>0.15116279069767399</v>
      </c>
      <c r="E98" s="88">
        <v>0.40697674418604701</v>
      </c>
      <c r="F98" s="88">
        <v>0.27906976744186002</v>
      </c>
      <c r="G98" s="89">
        <v>0.162790697674419</v>
      </c>
    </row>
    <row r="99" spans="1:7" ht="12.5" thickBot="1" x14ac:dyDescent="0.35">
      <c r="A99" s="39">
        <v>12</v>
      </c>
      <c r="B99" s="90" t="s">
        <v>30</v>
      </c>
      <c r="C99" s="87">
        <v>85</v>
      </c>
      <c r="D99" s="88">
        <v>0.28235294117647097</v>
      </c>
      <c r="E99" s="88">
        <v>0.27058823529411802</v>
      </c>
      <c r="F99" s="88">
        <v>0.32941176470588202</v>
      </c>
      <c r="G99" s="89">
        <v>0.11764705882352899</v>
      </c>
    </row>
    <row r="100" spans="1:7" ht="12.5" thickBot="1" x14ac:dyDescent="0.35">
      <c r="A100" s="39">
        <v>13</v>
      </c>
      <c r="B100" s="76" t="s">
        <v>31</v>
      </c>
      <c r="C100" s="87">
        <v>86</v>
      </c>
      <c r="D100" s="88">
        <v>4.6511627906976702E-2</v>
      </c>
      <c r="E100" s="88">
        <v>0.116279069767442</v>
      </c>
      <c r="F100" s="88">
        <v>0.30232558139534899</v>
      </c>
      <c r="G100" s="89">
        <v>0.53488372093023295</v>
      </c>
    </row>
    <row r="101" spans="1:7" ht="12.5" thickBot="1" x14ac:dyDescent="0.35">
      <c r="A101" s="39">
        <v>14</v>
      </c>
      <c r="B101" s="76" t="s">
        <v>32</v>
      </c>
      <c r="C101" s="93">
        <v>86</v>
      </c>
      <c r="D101" s="94">
        <v>1.16279069767442E-2</v>
      </c>
      <c r="E101" s="94">
        <v>0.15116279069767399</v>
      </c>
      <c r="F101" s="94">
        <v>0.27906976744186002</v>
      </c>
      <c r="G101" s="95">
        <v>0.55813953488372103</v>
      </c>
    </row>
    <row r="102" spans="1:7" x14ac:dyDescent="0.3">
      <c r="E102" s="78"/>
      <c r="F102" s="78"/>
    </row>
    <row r="103" spans="1:7" x14ac:dyDescent="0.3">
      <c r="E103" s="78"/>
      <c r="F103" s="78"/>
    </row>
    <row r="104" spans="1:7" x14ac:dyDescent="0.3">
      <c r="A104" s="57" t="s">
        <v>82</v>
      </c>
      <c r="E104" s="78"/>
      <c r="F104" s="78"/>
    </row>
    <row r="105" spans="1:7" ht="12.5" thickBot="1" x14ac:dyDescent="0.35">
      <c r="E105" s="78"/>
      <c r="F105" s="78"/>
    </row>
    <row r="106" spans="1:7" ht="12.5" thickBot="1" x14ac:dyDescent="0.35">
      <c r="A106" s="58" t="s">
        <v>75</v>
      </c>
      <c r="B106" s="99" t="s">
        <v>176</v>
      </c>
      <c r="C106" s="101"/>
      <c r="D106" s="102"/>
      <c r="E106" s="102"/>
      <c r="F106" s="103"/>
    </row>
    <row r="107" spans="1:7" ht="30" customHeight="1" thickTop="1" thickBot="1" x14ac:dyDescent="0.35">
      <c r="B107" s="100"/>
      <c r="C107" s="60" t="s">
        <v>34</v>
      </c>
      <c r="D107" s="60" t="s">
        <v>41</v>
      </c>
      <c r="E107" s="60" t="s">
        <v>43</v>
      </c>
      <c r="F107" s="61" t="s">
        <v>44</v>
      </c>
    </row>
    <row r="108" spans="1:7" ht="24.5" thickBot="1" x14ac:dyDescent="0.35">
      <c r="A108" s="39">
        <v>1</v>
      </c>
      <c r="B108" s="96" t="s">
        <v>76</v>
      </c>
      <c r="C108" s="73">
        <v>59</v>
      </c>
      <c r="D108" s="73">
        <v>26</v>
      </c>
      <c r="E108" s="74">
        <v>6.88</v>
      </c>
      <c r="F108" s="75">
        <v>2.2400000000000002</v>
      </c>
    </row>
    <row r="109" spans="1:7" ht="24.5" thickBot="1" x14ac:dyDescent="0.35">
      <c r="A109" s="39">
        <v>2</v>
      </c>
      <c r="B109" s="96" t="s">
        <v>77</v>
      </c>
      <c r="C109" s="73">
        <v>70</v>
      </c>
      <c r="D109" s="73">
        <v>15</v>
      </c>
      <c r="E109" s="74">
        <v>7.41</v>
      </c>
      <c r="F109" s="75">
        <v>2.0699999999999998</v>
      </c>
    </row>
    <row r="110" spans="1:7" ht="24.5" thickBot="1" x14ac:dyDescent="0.35">
      <c r="A110" s="39">
        <v>3</v>
      </c>
      <c r="B110" s="96" t="s">
        <v>78</v>
      </c>
      <c r="C110" s="73">
        <v>71</v>
      </c>
      <c r="D110" s="73">
        <v>14</v>
      </c>
      <c r="E110" s="74">
        <v>7.46</v>
      </c>
      <c r="F110" s="75">
        <v>2.06</v>
      </c>
    </row>
    <row r="111" spans="1:7" ht="24.5" thickBot="1" x14ac:dyDescent="0.35">
      <c r="A111" s="39">
        <v>4</v>
      </c>
      <c r="B111" s="96" t="s">
        <v>79</v>
      </c>
      <c r="C111" s="73">
        <v>70</v>
      </c>
      <c r="D111" s="73">
        <v>15</v>
      </c>
      <c r="E111" s="74">
        <v>7.33</v>
      </c>
      <c r="F111" s="75">
        <v>2.1</v>
      </c>
    </row>
    <row r="112" spans="1:7" ht="24.5" thickBot="1" x14ac:dyDescent="0.35">
      <c r="A112" s="39">
        <v>5</v>
      </c>
      <c r="B112" s="96" t="s">
        <v>80</v>
      </c>
      <c r="C112" s="73">
        <v>56</v>
      </c>
      <c r="D112" s="73">
        <v>29</v>
      </c>
      <c r="E112" s="74">
        <v>6.3</v>
      </c>
      <c r="F112" s="75">
        <v>2.17</v>
      </c>
    </row>
    <row r="113" spans="1:6" ht="36.5" thickBot="1" x14ac:dyDescent="0.35">
      <c r="A113" s="39">
        <v>6</v>
      </c>
      <c r="B113" s="96" t="s">
        <v>81</v>
      </c>
      <c r="C113" s="73">
        <v>72</v>
      </c>
      <c r="D113" s="73">
        <v>13</v>
      </c>
      <c r="E113" s="74">
        <v>7.11</v>
      </c>
      <c r="F113" s="75">
        <v>2.0499999999999998</v>
      </c>
    </row>
  </sheetData>
  <sortState xmlns:xlrd2="http://schemas.microsoft.com/office/spreadsheetml/2017/richdata2" ref="M17:O25">
    <sortCondition descending="1" ref="N17:N25"/>
  </sortState>
  <mergeCells count="10">
    <mergeCell ref="B106:B107"/>
    <mergeCell ref="C106:F106"/>
    <mergeCell ref="B38:B39"/>
    <mergeCell ref="C38:F38"/>
    <mergeCell ref="B57:B58"/>
    <mergeCell ref="C57:F57"/>
    <mergeCell ref="B74:B75"/>
    <mergeCell ref="C74:F74"/>
    <mergeCell ref="B86:B87"/>
    <mergeCell ref="C86:G8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03522-03FF-4E25-90E7-4C1B3463FF8D}">
  <dimension ref="A1:I70"/>
  <sheetViews>
    <sheetView zoomScale="85" zoomScaleNormal="85" workbookViewId="0">
      <selection activeCell="M8" sqref="M8"/>
    </sheetView>
  </sheetViews>
  <sheetFormatPr defaultColWidth="10.90625" defaultRowHeight="14.5" x14ac:dyDescent="0.35"/>
  <cols>
    <col min="1" max="1" width="8.6328125" customWidth="1"/>
    <col min="2" max="2" width="5.6328125" customWidth="1"/>
    <col min="3" max="3" width="40.6328125" customWidth="1"/>
    <col min="5" max="5" width="11.08984375" bestFit="1" customWidth="1"/>
  </cols>
  <sheetData>
    <row r="1" spans="1:9" s="4" customFormat="1" ht="50" customHeight="1" x14ac:dyDescent="0.35">
      <c r="A1" s="2"/>
      <c r="B1" s="3" t="s">
        <v>136</v>
      </c>
    </row>
    <row r="2" spans="1:9" ht="15" thickBot="1" x14ac:dyDescent="0.4"/>
    <row r="3" spans="1:9" x14ac:dyDescent="0.35">
      <c r="B3" s="5"/>
      <c r="C3" s="6"/>
      <c r="D3" s="111">
        <v>2020</v>
      </c>
      <c r="E3" s="112"/>
      <c r="F3" s="113"/>
      <c r="G3" s="111">
        <v>2023</v>
      </c>
      <c r="H3" s="112"/>
      <c r="I3" s="113"/>
    </row>
    <row r="4" spans="1:9" ht="11" customHeight="1" thickBot="1" x14ac:dyDescent="0.4">
      <c r="B4" s="7"/>
      <c r="C4" s="8"/>
      <c r="D4" s="9" t="s">
        <v>34</v>
      </c>
      <c r="E4" s="10" t="s">
        <v>43</v>
      </c>
      <c r="F4" s="11" t="s">
        <v>44</v>
      </c>
      <c r="G4" s="9" t="s">
        <v>34</v>
      </c>
      <c r="H4" s="10" t="s">
        <v>43</v>
      </c>
      <c r="I4" s="11" t="s">
        <v>44</v>
      </c>
    </row>
    <row r="5" spans="1:9" ht="24" thickBot="1" x14ac:dyDescent="0.4">
      <c r="A5" s="12"/>
      <c r="B5" s="13" t="s">
        <v>3</v>
      </c>
      <c r="C5" s="14" t="s">
        <v>145</v>
      </c>
      <c r="D5" s="15">
        <v>258</v>
      </c>
      <c r="E5" s="16">
        <v>5.7441860465116301</v>
      </c>
      <c r="F5" s="17">
        <v>2.5438690155676</v>
      </c>
      <c r="G5" s="15">
        <v>90</v>
      </c>
      <c r="H5" s="18">
        <v>6.8222222222222202</v>
      </c>
      <c r="I5" s="17">
        <v>1.9578581382184601</v>
      </c>
    </row>
    <row r="6" spans="1:9" x14ac:dyDescent="0.35">
      <c r="A6" s="19"/>
      <c r="B6" s="19" t="s">
        <v>137</v>
      </c>
    </row>
    <row r="7" spans="1:9" x14ac:dyDescent="0.35">
      <c r="A7" s="19"/>
      <c r="B7" s="19"/>
    </row>
    <row r="8" spans="1:9" x14ac:dyDescent="0.35">
      <c r="A8" s="19"/>
      <c r="B8" s="19"/>
    </row>
    <row r="9" spans="1:9" x14ac:dyDescent="0.35">
      <c r="A9" s="1"/>
      <c r="B9" s="1" t="s">
        <v>167</v>
      </c>
    </row>
    <row r="10" spans="1:9" x14ac:dyDescent="0.35">
      <c r="A10" s="1"/>
      <c r="B10" s="1"/>
    </row>
    <row r="11" spans="1:9" ht="15" thickBot="1" x14ac:dyDescent="0.4">
      <c r="B11" s="39" t="s">
        <v>159</v>
      </c>
    </row>
    <row r="12" spans="1:9" x14ac:dyDescent="0.35">
      <c r="B12" s="5"/>
      <c r="C12" s="6"/>
      <c r="D12" s="111">
        <v>2020</v>
      </c>
      <c r="E12" s="112"/>
      <c r="F12" s="113"/>
      <c r="G12" s="111">
        <v>2023</v>
      </c>
      <c r="H12" s="112"/>
      <c r="I12" s="113"/>
    </row>
    <row r="13" spans="1:9" ht="15" thickBot="1" x14ac:dyDescent="0.4">
      <c r="B13" s="22"/>
      <c r="C13" s="23"/>
      <c r="D13" s="9" t="s">
        <v>34</v>
      </c>
      <c r="E13" s="10" t="s">
        <v>43</v>
      </c>
      <c r="F13" s="11" t="s">
        <v>44</v>
      </c>
      <c r="G13" s="9" t="s">
        <v>34</v>
      </c>
      <c r="H13" s="10" t="s">
        <v>43</v>
      </c>
      <c r="I13" s="11" t="s">
        <v>44</v>
      </c>
    </row>
    <row r="14" spans="1:9" x14ac:dyDescent="0.35">
      <c r="B14" s="24">
        <v>1</v>
      </c>
      <c r="C14" s="25" t="s">
        <v>160</v>
      </c>
      <c r="D14" s="26">
        <v>234</v>
      </c>
      <c r="E14" s="27">
        <v>4.5470085470085504</v>
      </c>
      <c r="F14" s="28">
        <v>2.7994350334245</v>
      </c>
      <c r="G14" s="26">
        <v>85</v>
      </c>
      <c r="H14" s="27">
        <v>5.3411764705882296</v>
      </c>
      <c r="I14" s="28">
        <v>2.6527296865523202</v>
      </c>
    </row>
    <row r="15" spans="1:9" x14ac:dyDescent="0.35">
      <c r="B15" s="40">
        <v>2</v>
      </c>
      <c r="C15" s="41" t="s">
        <v>161</v>
      </c>
      <c r="D15" s="42">
        <v>245</v>
      </c>
      <c r="E15" s="43">
        <v>5.4938775510204101</v>
      </c>
      <c r="F15" s="44">
        <v>2.5311508562462102</v>
      </c>
      <c r="G15" s="42">
        <v>77</v>
      </c>
      <c r="H15" s="43">
        <v>6.31168831168831</v>
      </c>
      <c r="I15" s="44">
        <v>2.4562473530707098</v>
      </c>
    </row>
    <row r="16" spans="1:9" x14ac:dyDescent="0.35">
      <c r="B16" s="40">
        <v>3</v>
      </c>
      <c r="C16" s="41" t="s">
        <v>162</v>
      </c>
      <c r="D16" s="42">
        <v>240</v>
      </c>
      <c r="E16" s="43">
        <v>6.30833333333333</v>
      </c>
      <c r="F16" s="44">
        <v>2.34403304892425</v>
      </c>
      <c r="G16" s="42">
        <v>80</v>
      </c>
      <c r="H16" s="43">
        <v>7.56</v>
      </c>
      <c r="I16" s="44">
        <v>1.66758940701233</v>
      </c>
    </row>
    <row r="17" spans="1:9" x14ac:dyDescent="0.35">
      <c r="B17" s="40">
        <v>4</v>
      </c>
      <c r="C17" s="41" t="s">
        <v>163</v>
      </c>
      <c r="D17" s="42">
        <v>236</v>
      </c>
      <c r="E17" s="43">
        <v>5.5847457627118597</v>
      </c>
      <c r="F17" s="44">
        <v>2.3640076724735701</v>
      </c>
      <c r="G17" s="42">
        <v>66</v>
      </c>
      <c r="H17" s="43">
        <v>6.8787878787878798</v>
      </c>
      <c r="I17" s="44">
        <v>2.2567175039809202</v>
      </c>
    </row>
    <row r="18" spans="1:9" x14ac:dyDescent="0.35">
      <c r="B18" s="29">
        <v>5</v>
      </c>
      <c r="C18" s="41" t="s">
        <v>164</v>
      </c>
      <c r="D18" s="42">
        <v>236</v>
      </c>
      <c r="E18" s="43">
        <v>5.5211864406779698</v>
      </c>
      <c r="F18" s="44">
        <v>2.1878718580437102</v>
      </c>
      <c r="G18" s="42">
        <v>77</v>
      </c>
      <c r="H18" s="43">
        <v>6.7662337662337704</v>
      </c>
      <c r="I18" s="44">
        <v>2.0254700812150901</v>
      </c>
    </row>
    <row r="19" spans="1:9" x14ac:dyDescent="0.35">
      <c r="B19" s="40">
        <v>6</v>
      </c>
      <c r="C19" s="41" t="s">
        <v>165</v>
      </c>
      <c r="D19" s="42">
        <v>227</v>
      </c>
      <c r="E19" s="43">
        <v>5.2775330396475804</v>
      </c>
      <c r="F19" s="44">
        <v>2.11559257426264</v>
      </c>
      <c r="G19" s="42">
        <v>62</v>
      </c>
      <c r="H19" s="43">
        <v>6.3387096774193497</v>
      </c>
      <c r="I19" s="44">
        <v>1.9747882093298199</v>
      </c>
    </row>
    <row r="20" spans="1:9" x14ac:dyDescent="0.35">
      <c r="B20" s="40">
        <v>7</v>
      </c>
      <c r="C20" s="41" t="s">
        <v>157</v>
      </c>
      <c r="D20" s="42">
        <v>227</v>
      </c>
      <c r="E20" s="43">
        <v>4.8649045521292198</v>
      </c>
      <c r="F20" s="44">
        <v>1.56609756442935</v>
      </c>
      <c r="G20" s="42">
        <v>81</v>
      </c>
      <c r="H20" s="43">
        <v>6.5555555555555598</v>
      </c>
      <c r="I20" s="44">
        <v>1.9364916731037101</v>
      </c>
    </row>
    <row r="21" spans="1:9" x14ac:dyDescent="0.35">
      <c r="B21" s="40">
        <v>8</v>
      </c>
      <c r="C21" s="41" t="s">
        <v>166</v>
      </c>
      <c r="D21" s="42">
        <v>230</v>
      </c>
      <c r="E21" s="43">
        <v>5.1130434782608702</v>
      </c>
      <c r="F21" s="44">
        <v>2.1331863834585598</v>
      </c>
      <c r="G21" s="42">
        <v>83</v>
      </c>
      <c r="H21" s="43">
        <v>6.2771084337349397</v>
      </c>
      <c r="I21" s="44">
        <v>1.8499390432412901</v>
      </c>
    </row>
    <row r="22" spans="1:9" x14ac:dyDescent="0.35">
      <c r="B22" s="40">
        <v>9</v>
      </c>
      <c r="C22" s="41" t="s">
        <v>55</v>
      </c>
      <c r="D22" s="49" t="s">
        <v>135</v>
      </c>
      <c r="E22" s="31" t="s">
        <v>135</v>
      </c>
      <c r="F22" s="33" t="s">
        <v>135</v>
      </c>
      <c r="G22" s="42">
        <v>64</v>
      </c>
      <c r="H22" s="43">
        <v>5.96875</v>
      </c>
      <c r="I22" s="44">
        <v>2.03125381562523</v>
      </c>
    </row>
    <row r="23" spans="1:9" x14ac:dyDescent="0.35">
      <c r="B23" s="29">
        <v>10</v>
      </c>
      <c r="C23" s="41" t="s">
        <v>56</v>
      </c>
      <c r="D23" s="49" t="s">
        <v>135</v>
      </c>
      <c r="E23" s="31" t="s">
        <v>135</v>
      </c>
      <c r="F23" s="33" t="s">
        <v>135</v>
      </c>
      <c r="G23" s="42">
        <v>79</v>
      </c>
      <c r="H23" s="43">
        <v>5.2531645569620196</v>
      </c>
      <c r="I23" s="44">
        <v>2.10291832894548</v>
      </c>
    </row>
    <row r="24" spans="1:9" ht="15" thickBot="1" x14ac:dyDescent="0.4">
      <c r="B24" s="46">
        <v>11</v>
      </c>
      <c r="C24" s="35" t="s">
        <v>158</v>
      </c>
      <c r="D24" s="47">
        <v>241</v>
      </c>
      <c r="E24" s="18">
        <v>3.1078838174273899</v>
      </c>
      <c r="F24" s="48">
        <v>1.07642136583019</v>
      </c>
      <c r="G24" s="36">
        <v>85</v>
      </c>
      <c r="H24" s="38">
        <v>4.4705882352941204</v>
      </c>
      <c r="I24" s="37">
        <v>2.0504833071052002</v>
      </c>
    </row>
    <row r="25" spans="1:9" x14ac:dyDescent="0.35">
      <c r="A25" s="1"/>
      <c r="B25" s="19" t="s">
        <v>138</v>
      </c>
    </row>
    <row r="26" spans="1:9" x14ac:dyDescent="0.35">
      <c r="A26" s="1"/>
      <c r="B26" s="1"/>
    </row>
    <row r="27" spans="1:9" ht="15" thickBot="1" x14ac:dyDescent="0.4"/>
    <row r="28" spans="1:9" x14ac:dyDescent="0.35">
      <c r="B28" s="5"/>
      <c r="C28" s="6"/>
      <c r="D28" s="111">
        <v>2020</v>
      </c>
      <c r="E28" s="112"/>
      <c r="F28" s="113"/>
      <c r="G28" s="111">
        <v>2023</v>
      </c>
      <c r="H28" s="112"/>
      <c r="I28" s="113"/>
    </row>
    <row r="29" spans="1:9" ht="11" customHeight="1" thickBot="1" x14ac:dyDescent="0.4">
      <c r="B29" s="7"/>
      <c r="C29" s="8"/>
      <c r="D29" s="9" t="s">
        <v>34</v>
      </c>
      <c r="E29" s="10" t="s">
        <v>43</v>
      </c>
      <c r="F29" s="11" t="s">
        <v>44</v>
      </c>
      <c r="G29" s="9" t="s">
        <v>34</v>
      </c>
      <c r="H29" s="10" t="s">
        <v>43</v>
      </c>
      <c r="I29" s="11" t="s">
        <v>44</v>
      </c>
    </row>
    <row r="30" spans="1:9" ht="24" thickBot="1" x14ac:dyDescent="0.4">
      <c r="A30" s="12"/>
      <c r="B30" s="13" t="s">
        <v>4</v>
      </c>
      <c r="C30" s="14" t="s">
        <v>150</v>
      </c>
      <c r="D30" s="15">
        <v>200</v>
      </c>
      <c r="E30" s="16">
        <v>6.2374999999999998</v>
      </c>
      <c r="F30" s="17">
        <v>1.8754815127115001</v>
      </c>
      <c r="G30" s="15">
        <v>83</v>
      </c>
      <c r="H30" s="18">
        <v>7.0843373493975896</v>
      </c>
      <c r="I30" s="17">
        <v>1.7820570415790999</v>
      </c>
    </row>
    <row r="31" spans="1:9" x14ac:dyDescent="0.35">
      <c r="A31" s="20"/>
      <c r="B31" s="20" t="s">
        <v>151</v>
      </c>
    </row>
    <row r="32" spans="1:9" x14ac:dyDescent="0.35">
      <c r="A32" s="20"/>
      <c r="B32" s="20"/>
    </row>
    <row r="33" spans="1:9" ht="15" thickBot="1" x14ac:dyDescent="0.4">
      <c r="A33" s="21"/>
      <c r="B33" s="45"/>
    </row>
    <row r="34" spans="1:9" x14ac:dyDescent="0.35">
      <c r="B34" s="5"/>
      <c r="C34" s="6"/>
      <c r="D34" s="111">
        <v>2020</v>
      </c>
      <c r="E34" s="112"/>
      <c r="F34" s="113"/>
      <c r="G34" s="111">
        <v>2023</v>
      </c>
      <c r="H34" s="112"/>
      <c r="I34" s="113"/>
    </row>
    <row r="35" spans="1:9" ht="11" customHeight="1" thickBot="1" x14ac:dyDescent="0.4">
      <c r="B35" s="22"/>
      <c r="C35" s="23"/>
      <c r="D35" s="9" t="s">
        <v>34</v>
      </c>
      <c r="E35" s="10" t="s">
        <v>43</v>
      </c>
      <c r="F35" s="11" t="s">
        <v>44</v>
      </c>
      <c r="G35" s="9" t="s">
        <v>34</v>
      </c>
      <c r="H35" s="10" t="s">
        <v>43</v>
      </c>
      <c r="I35" s="11" t="s">
        <v>44</v>
      </c>
    </row>
    <row r="36" spans="1:9" ht="23.5" x14ac:dyDescent="0.35">
      <c r="A36" s="12"/>
      <c r="B36" s="24" t="s">
        <v>5</v>
      </c>
      <c r="C36" s="25" t="s">
        <v>146</v>
      </c>
      <c r="D36" s="26">
        <v>220</v>
      </c>
      <c r="E36" s="27">
        <v>6.3818181818181801</v>
      </c>
      <c r="F36" s="28">
        <v>2.0248764241309298</v>
      </c>
      <c r="G36" s="26">
        <v>82</v>
      </c>
      <c r="H36" s="27">
        <v>7.3414634146341502</v>
      </c>
      <c r="I36" s="28">
        <v>1.95138135432391</v>
      </c>
    </row>
    <row r="37" spans="1:9" ht="30.5" customHeight="1" x14ac:dyDescent="0.35">
      <c r="A37" s="12"/>
      <c r="B37" s="29" t="s">
        <v>6</v>
      </c>
      <c r="C37" s="30" t="s">
        <v>147</v>
      </c>
      <c r="D37" s="31">
        <v>205</v>
      </c>
      <c r="E37" s="32">
        <v>6.3365853658536597</v>
      </c>
      <c r="F37" s="33">
        <v>2.1645264049274</v>
      </c>
      <c r="G37" s="31">
        <v>85</v>
      </c>
      <c r="H37" s="32">
        <v>7.4705882352941204</v>
      </c>
      <c r="I37" s="33">
        <v>1.66610634839006</v>
      </c>
    </row>
    <row r="38" spans="1:9" ht="24" thickBot="1" x14ac:dyDescent="0.4">
      <c r="A38" s="12"/>
      <c r="B38" s="34" t="s">
        <v>7</v>
      </c>
      <c r="C38" s="35" t="s">
        <v>148</v>
      </c>
      <c r="D38" s="36" t="s">
        <v>135</v>
      </c>
      <c r="E38" s="36" t="s">
        <v>135</v>
      </c>
      <c r="F38" s="37" t="s">
        <v>135</v>
      </c>
      <c r="G38" s="36">
        <v>77</v>
      </c>
      <c r="H38" s="38">
        <v>6.38</v>
      </c>
      <c r="I38" s="37">
        <v>2.29</v>
      </c>
    </row>
    <row r="39" spans="1:9" x14ac:dyDescent="0.35">
      <c r="A39" s="19"/>
      <c r="B39" s="19" t="s">
        <v>138</v>
      </c>
    </row>
    <row r="40" spans="1:9" x14ac:dyDescent="0.35">
      <c r="A40" s="19"/>
      <c r="B40" s="19"/>
    </row>
    <row r="41" spans="1:9" ht="15" thickBot="1" x14ac:dyDescent="0.4"/>
    <row r="42" spans="1:9" x14ac:dyDescent="0.35">
      <c r="B42" s="5"/>
      <c r="C42" s="6"/>
      <c r="D42" s="111">
        <v>2020</v>
      </c>
      <c r="E42" s="112"/>
      <c r="F42" s="113"/>
      <c r="G42" s="111">
        <v>2023</v>
      </c>
      <c r="H42" s="112"/>
      <c r="I42" s="113"/>
    </row>
    <row r="43" spans="1:9" ht="11" customHeight="1" thickBot="1" x14ac:dyDescent="0.4">
      <c r="B43" s="7"/>
      <c r="C43" s="8"/>
      <c r="D43" s="9" t="s">
        <v>34</v>
      </c>
      <c r="E43" s="10" t="s">
        <v>43</v>
      </c>
      <c r="F43" s="11" t="s">
        <v>44</v>
      </c>
      <c r="G43" s="9" t="s">
        <v>34</v>
      </c>
      <c r="H43" s="10" t="s">
        <v>43</v>
      </c>
      <c r="I43" s="11" t="s">
        <v>44</v>
      </c>
    </row>
    <row r="44" spans="1:9" ht="24" thickBot="1" x14ac:dyDescent="0.4">
      <c r="A44" s="12"/>
      <c r="B44" s="13" t="s">
        <v>8</v>
      </c>
      <c r="C44" s="14" t="s">
        <v>153</v>
      </c>
      <c r="D44" s="15">
        <v>195</v>
      </c>
      <c r="E44" s="16">
        <v>5.9025641025641002</v>
      </c>
      <c r="F44" s="17">
        <v>2.0723370913908301</v>
      </c>
      <c r="G44" s="15">
        <v>78</v>
      </c>
      <c r="H44" s="18">
        <v>6.6410256410256396</v>
      </c>
      <c r="I44" s="17">
        <v>1.8793087909658499</v>
      </c>
    </row>
    <row r="45" spans="1:9" x14ac:dyDescent="0.35">
      <c r="A45" s="19"/>
      <c r="B45" s="19" t="s">
        <v>152</v>
      </c>
    </row>
    <row r="46" spans="1:9" x14ac:dyDescent="0.35">
      <c r="A46" s="19"/>
      <c r="B46" s="19"/>
    </row>
    <row r="47" spans="1:9" ht="15" thickBot="1" x14ac:dyDescent="0.4"/>
    <row r="48" spans="1:9" x14ac:dyDescent="0.35">
      <c r="B48" s="5"/>
      <c r="C48" s="6"/>
      <c r="D48" s="111">
        <v>2020</v>
      </c>
      <c r="E48" s="112"/>
      <c r="F48" s="113"/>
      <c r="G48" s="111">
        <v>2023</v>
      </c>
      <c r="H48" s="112"/>
      <c r="I48" s="113"/>
    </row>
    <row r="49" spans="1:9" ht="11" customHeight="1" thickBot="1" x14ac:dyDescent="0.4">
      <c r="B49" s="7"/>
      <c r="C49" s="8"/>
      <c r="D49" s="9" t="s">
        <v>34</v>
      </c>
      <c r="E49" s="10" t="s">
        <v>43</v>
      </c>
      <c r="F49" s="11" t="s">
        <v>44</v>
      </c>
      <c r="G49" s="9" t="s">
        <v>34</v>
      </c>
      <c r="H49" s="10" t="s">
        <v>43</v>
      </c>
      <c r="I49" s="11" t="s">
        <v>44</v>
      </c>
    </row>
    <row r="50" spans="1:9" ht="35.5" thickBot="1" x14ac:dyDescent="0.4">
      <c r="A50" s="12"/>
      <c r="B50" s="13" t="s">
        <v>9</v>
      </c>
      <c r="C50" s="14" t="s">
        <v>149</v>
      </c>
      <c r="D50" s="36" t="s">
        <v>135</v>
      </c>
      <c r="E50" s="36" t="s">
        <v>135</v>
      </c>
      <c r="F50" s="37" t="s">
        <v>135</v>
      </c>
      <c r="G50" s="15">
        <v>81</v>
      </c>
      <c r="H50" s="18">
        <v>7.43</v>
      </c>
      <c r="I50" s="17">
        <v>1.74</v>
      </c>
    </row>
    <row r="51" spans="1:9" x14ac:dyDescent="0.35">
      <c r="A51" s="19"/>
      <c r="B51" s="19" t="s">
        <v>139</v>
      </c>
    </row>
    <row r="54" spans="1:9" x14ac:dyDescent="0.35">
      <c r="A54" s="1"/>
      <c r="B54" s="1" t="s">
        <v>168</v>
      </c>
    </row>
    <row r="55" spans="1:9" x14ac:dyDescent="0.35">
      <c r="A55" s="1"/>
      <c r="B55" s="1"/>
    </row>
    <row r="56" spans="1:9" ht="15" thickBot="1" x14ac:dyDescent="0.4">
      <c r="A56" s="39"/>
      <c r="B56" s="39" t="s">
        <v>169</v>
      </c>
    </row>
    <row r="57" spans="1:9" x14ac:dyDescent="0.35">
      <c r="B57" s="5"/>
      <c r="C57" s="6"/>
      <c r="D57" s="111">
        <v>2020</v>
      </c>
      <c r="E57" s="112"/>
      <c r="F57" s="113"/>
      <c r="G57" s="111">
        <v>2023</v>
      </c>
      <c r="H57" s="112"/>
      <c r="I57" s="113"/>
    </row>
    <row r="58" spans="1:9" ht="11" customHeight="1" thickBot="1" x14ac:dyDescent="0.4">
      <c r="B58" s="22"/>
      <c r="C58" s="23"/>
      <c r="D58" s="9" t="s">
        <v>34</v>
      </c>
      <c r="E58" s="10" t="s">
        <v>43</v>
      </c>
      <c r="F58" s="11" t="s">
        <v>44</v>
      </c>
      <c r="G58" s="9" t="s">
        <v>34</v>
      </c>
      <c r="H58" s="10" t="s">
        <v>43</v>
      </c>
      <c r="I58" s="11" t="s">
        <v>44</v>
      </c>
    </row>
    <row r="59" spans="1:9" x14ac:dyDescent="0.35">
      <c r="B59" s="24" t="s">
        <v>10</v>
      </c>
      <c r="C59" s="25" t="s">
        <v>140</v>
      </c>
      <c r="D59" s="26">
        <v>204</v>
      </c>
      <c r="E59" s="27">
        <v>5.8529411764705896</v>
      </c>
      <c r="F59" s="28">
        <v>2.0191060735940098</v>
      </c>
      <c r="G59" s="26">
        <v>79</v>
      </c>
      <c r="H59" s="27">
        <v>7.4556962025316498</v>
      </c>
      <c r="I59" s="28">
        <v>1.7816548656712401</v>
      </c>
    </row>
    <row r="60" spans="1:9" x14ac:dyDescent="0.35">
      <c r="B60" s="40" t="s">
        <v>11</v>
      </c>
      <c r="C60" s="41" t="s">
        <v>141</v>
      </c>
      <c r="D60" s="42">
        <v>201</v>
      </c>
      <c r="E60" s="43">
        <v>6.7860696517412897</v>
      </c>
      <c r="F60" s="44">
        <v>2.2469991043888702</v>
      </c>
      <c r="G60" s="42">
        <v>76</v>
      </c>
      <c r="H60" s="43">
        <v>7.5526315789473699</v>
      </c>
      <c r="I60" s="44">
        <v>2.0681375637167201</v>
      </c>
    </row>
    <row r="61" spans="1:9" x14ac:dyDescent="0.35">
      <c r="B61" s="40" t="s">
        <v>12</v>
      </c>
      <c r="C61" s="41" t="s">
        <v>156</v>
      </c>
      <c r="D61" s="42">
        <v>183</v>
      </c>
      <c r="E61" s="43">
        <v>7.2295081967213104</v>
      </c>
      <c r="F61" s="44">
        <v>1.9191926183296799</v>
      </c>
      <c r="G61" s="42">
        <v>66</v>
      </c>
      <c r="H61" s="43">
        <v>7.9242424242424203</v>
      </c>
      <c r="I61" s="44">
        <v>1.6669696694264999</v>
      </c>
    </row>
    <row r="62" spans="1:9" x14ac:dyDescent="0.35">
      <c r="B62" s="40" t="s">
        <v>13</v>
      </c>
      <c r="C62" s="41" t="s">
        <v>142</v>
      </c>
      <c r="D62" s="42">
        <v>164</v>
      </c>
      <c r="E62" s="43">
        <v>6.0426829268292703</v>
      </c>
      <c r="F62" s="44">
        <v>1.96394060409011</v>
      </c>
      <c r="G62" s="42">
        <v>50</v>
      </c>
      <c r="H62" s="43">
        <v>6.72</v>
      </c>
      <c r="I62" s="44">
        <v>1.6293231347866599</v>
      </c>
    </row>
    <row r="63" spans="1:9" x14ac:dyDescent="0.35">
      <c r="B63" s="40" t="s">
        <v>14</v>
      </c>
      <c r="C63" s="41" t="s">
        <v>143</v>
      </c>
      <c r="D63" s="42">
        <v>184</v>
      </c>
      <c r="E63" s="43">
        <v>5.7228260869565197</v>
      </c>
      <c r="F63" s="44">
        <v>2.22610460139791</v>
      </c>
      <c r="G63" s="42">
        <v>54</v>
      </c>
      <c r="H63" s="43">
        <v>6.7777777777777803</v>
      </c>
      <c r="I63" s="44">
        <v>1.7768603502815099</v>
      </c>
    </row>
    <row r="64" spans="1:9" x14ac:dyDescent="0.35">
      <c r="B64" s="40" t="s">
        <v>15</v>
      </c>
      <c r="C64" s="41" t="s">
        <v>144</v>
      </c>
      <c r="D64" s="42">
        <v>178</v>
      </c>
      <c r="E64" s="43">
        <v>6.8314606741572996</v>
      </c>
      <c r="F64" s="44">
        <v>1.9411450698133199</v>
      </c>
      <c r="G64" s="42">
        <v>59</v>
      </c>
      <c r="H64" s="43">
        <v>7.7288135593220302</v>
      </c>
      <c r="I64" s="44">
        <v>1.6382339994806501</v>
      </c>
    </row>
    <row r="65" spans="1:9" x14ac:dyDescent="0.35">
      <c r="A65" s="12"/>
      <c r="B65" s="40" t="s">
        <v>16</v>
      </c>
      <c r="C65" s="41" t="s">
        <v>154</v>
      </c>
      <c r="D65" s="42" t="s">
        <v>135</v>
      </c>
      <c r="E65" s="43" t="s">
        <v>135</v>
      </c>
      <c r="F65" s="44" t="s">
        <v>135</v>
      </c>
      <c r="G65" s="42">
        <v>49</v>
      </c>
      <c r="H65" s="43">
        <v>7.22</v>
      </c>
      <c r="I65" s="44">
        <v>1.82</v>
      </c>
    </row>
    <row r="66" spans="1:9" ht="15" thickBot="1" x14ac:dyDescent="0.4">
      <c r="A66" s="12"/>
      <c r="B66" s="46" t="s">
        <v>17</v>
      </c>
      <c r="C66" s="35" t="s">
        <v>155</v>
      </c>
      <c r="D66" s="47" t="s">
        <v>135</v>
      </c>
      <c r="E66" s="18" t="s">
        <v>135</v>
      </c>
      <c r="F66" s="48" t="s">
        <v>135</v>
      </c>
      <c r="G66" s="36">
        <v>60</v>
      </c>
      <c r="H66" s="38">
        <v>6.73</v>
      </c>
      <c r="I66" s="37">
        <v>1.94</v>
      </c>
    </row>
    <row r="67" spans="1:9" x14ac:dyDescent="0.35">
      <c r="A67" s="19"/>
      <c r="B67" s="19" t="s">
        <v>138</v>
      </c>
    </row>
    <row r="68" spans="1:9" x14ac:dyDescent="0.35">
      <c r="A68" s="19"/>
      <c r="B68" s="19"/>
    </row>
    <row r="70" spans="1:9" x14ac:dyDescent="0.35">
      <c r="B70" s="19"/>
    </row>
  </sheetData>
  <mergeCells count="14">
    <mergeCell ref="D57:F57"/>
    <mergeCell ref="G57:I57"/>
    <mergeCell ref="D3:F3"/>
    <mergeCell ref="G3:I3"/>
    <mergeCell ref="D28:F28"/>
    <mergeCell ref="G28:I28"/>
    <mergeCell ref="D34:F34"/>
    <mergeCell ref="G34:I34"/>
    <mergeCell ref="D12:F12"/>
    <mergeCell ref="G12:I12"/>
    <mergeCell ref="D42:F42"/>
    <mergeCell ref="G42:I42"/>
    <mergeCell ref="D48:F48"/>
    <mergeCell ref="G48:I48"/>
  </mergeCells>
  <conditionalFormatting sqref="A4:C4 A5:B5">
    <cfRule type="expression" dxfId="27" priority="63">
      <formula>AND(A4&lt;0.05, A4&lt;&gt;"")</formula>
    </cfRule>
  </conditionalFormatting>
  <conditionalFormatting sqref="A3:C3">
    <cfRule type="expression" dxfId="26" priority="62">
      <formula>AND(A3&lt;0.05, A3&lt;&gt;"")</formula>
    </cfRule>
  </conditionalFormatting>
  <conditionalFormatting sqref="A29:C29 A30:B30">
    <cfRule type="expression" dxfId="25" priority="61">
      <formula>AND(A29&lt;0.05, A29&lt;&gt;"")</formula>
    </cfRule>
  </conditionalFormatting>
  <conditionalFormatting sqref="A28:C28">
    <cfRule type="expression" dxfId="24" priority="60">
      <formula>AND(A28&lt;0.05, A28&lt;&gt;"")</formula>
    </cfRule>
  </conditionalFormatting>
  <conditionalFormatting sqref="A43:C43 A44:B44">
    <cfRule type="expression" dxfId="23" priority="59">
      <formula>AND(A43&lt;0.05, A43&lt;&gt;"")</formula>
    </cfRule>
  </conditionalFormatting>
  <conditionalFormatting sqref="A42:C42">
    <cfRule type="expression" dxfId="22" priority="58">
      <formula>AND(A42&lt;0.05, A42&lt;&gt;"")</formula>
    </cfRule>
  </conditionalFormatting>
  <conditionalFormatting sqref="A49:C49 A50:B50">
    <cfRule type="expression" dxfId="21" priority="57">
      <formula>AND(A49&lt;0.05, A49&lt;&gt;"")</formula>
    </cfRule>
  </conditionalFormatting>
  <conditionalFormatting sqref="A48:C48">
    <cfRule type="expression" dxfId="20" priority="56">
      <formula>AND(A48&lt;0.05, A48&lt;&gt;"")</formula>
    </cfRule>
  </conditionalFormatting>
  <conditionalFormatting sqref="A37:B38">
    <cfRule type="expression" dxfId="19" priority="53">
      <formula>AND(A37&lt;0.05, A37&lt;&gt;"")</formula>
    </cfRule>
  </conditionalFormatting>
  <conditionalFormatting sqref="A35:C35">
    <cfRule type="expression" dxfId="18" priority="52">
      <formula>AND(A35&lt;0.05, A35&lt;&gt;"")</formula>
    </cfRule>
  </conditionalFormatting>
  <conditionalFormatting sqref="A34:C34">
    <cfRule type="expression" dxfId="17" priority="51">
      <formula>AND(A34&lt;0.05, A34&lt;&gt;"")</formula>
    </cfRule>
  </conditionalFormatting>
  <conditionalFormatting sqref="A36:B36">
    <cfRule type="expression" dxfId="16" priority="50">
      <formula>AND(A36&lt;0.05, A36&lt;&gt;"")</formula>
    </cfRule>
  </conditionalFormatting>
  <conditionalFormatting sqref="A58:C58">
    <cfRule type="expression" dxfId="15" priority="40">
      <formula>AND(A58&lt;0.05, A58&lt;&gt;"")</formula>
    </cfRule>
  </conditionalFormatting>
  <conditionalFormatting sqref="A57:C57">
    <cfRule type="expression" dxfId="14" priority="39">
      <formula>AND(A57&lt;0.05, A57&lt;&gt;"")</formula>
    </cfRule>
  </conditionalFormatting>
  <conditionalFormatting sqref="A65:B66 B59:B64">
    <cfRule type="expression" dxfId="13" priority="38">
      <formula>AND(A59&lt;0.05, A59&lt;&gt;"")</formula>
    </cfRule>
  </conditionalFormatting>
  <conditionalFormatting sqref="A6:B8">
    <cfRule type="expression" dxfId="12" priority="29">
      <formula>AND(A6&lt;0.05, A6&lt;&gt;"")</formula>
    </cfRule>
  </conditionalFormatting>
  <conditionalFormatting sqref="A31:B32">
    <cfRule type="expression" dxfId="11" priority="28">
      <formula>AND(A31&lt;0.05, A31&lt;&gt;"")</formula>
    </cfRule>
  </conditionalFormatting>
  <conditionalFormatting sqref="A45:B46">
    <cfRule type="expression" dxfId="10" priority="27">
      <formula>AND(A45&lt;0.05, A45&lt;&gt;"")</formula>
    </cfRule>
  </conditionalFormatting>
  <conditionalFormatting sqref="A51:B51">
    <cfRule type="expression" dxfId="9" priority="26">
      <formula>AND(A51&lt;0.05, A51&lt;&gt;"")</formula>
    </cfRule>
  </conditionalFormatting>
  <conditionalFormatting sqref="A39:B40">
    <cfRule type="expression" dxfId="8" priority="25">
      <formula>AND(A39&lt;0.05, A39&lt;&gt;"")</formula>
    </cfRule>
  </conditionalFormatting>
  <conditionalFormatting sqref="A68:B68 A67">
    <cfRule type="expression" dxfId="7" priority="24">
      <formula>AND(A67&lt;0.05, A67&lt;&gt;"")</formula>
    </cfRule>
  </conditionalFormatting>
  <conditionalFormatting sqref="B70">
    <cfRule type="expression" dxfId="6" priority="19">
      <formula>AND(B70&lt;0.05, B70&lt;&gt;"")</formula>
    </cfRule>
  </conditionalFormatting>
  <conditionalFormatting sqref="B67">
    <cfRule type="expression" dxfId="5" priority="18">
      <formula>AND(B67&lt;0.05, B67&lt;&gt;"")</formula>
    </cfRule>
  </conditionalFormatting>
  <conditionalFormatting sqref="B13:C13">
    <cfRule type="expression" dxfId="4" priority="6">
      <formula>AND(B13&lt;0.05, B13&lt;&gt;"")</formula>
    </cfRule>
  </conditionalFormatting>
  <conditionalFormatting sqref="B12:C12">
    <cfRule type="expression" dxfId="3" priority="5">
      <formula>AND(B12&lt;0.05, B12&lt;&gt;"")</formula>
    </cfRule>
  </conditionalFormatting>
  <conditionalFormatting sqref="B14:B24">
    <cfRule type="expression" dxfId="2" priority="4">
      <formula>AND(B14&lt;0.05, B14&lt;&gt;"")</formula>
    </cfRule>
  </conditionalFormatting>
  <conditionalFormatting sqref="B11">
    <cfRule type="expression" dxfId="1" priority="3">
      <formula>AND(B11&lt;0.05, B11&lt;&gt;"")</formula>
    </cfRule>
  </conditionalFormatting>
  <conditionalFormatting sqref="B25">
    <cfRule type="expression" dxfId="0" priority="1">
      <formula>AND(B25&lt;0.05, B25&lt;&gt;"")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912F9B-0CC1-4938-9AE8-32EF8BF9257E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F3677F0-B874-4DF8-BD3E-37A249D69EFA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ACB6197F-A2EE-42EE-952B-2A42FB303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B36EC3E-DFAD-40E8-BB75-A8C315224D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</vt:lpstr>
      <vt:lpstr>Year Comp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2023-05-25T17:37:39Z</dcterms:created>
  <dcterms:modified xsi:type="dcterms:W3CDTF">2023-11-29T14:03:41Z</dcterms:modified>
</cp:coreProperties>
</file>