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The Gambia/"/>
    </mc:Choice>
  </mc:AlternateContent>
  <xr:revisionPtr revIDLastSave="160" documentId="8_{7FFB39FD-20AE-4A1C-953A-6AAB25B8DFC4}" xr6:coauthVersionLast="47" xr6:coauthVersionMax="47" xr10:uidLastSave="{27723CE4-707D-4A94-8C6E-0327F4D38811}"/>
  <bookViews>
    <workbookView xWindow="-110" yWindow="-110" windowWidth="19420" windowHeight="10300" tabRatio="751" xr2:uid="{00000000-000D-0000-FFFF-FFFF00000000}"/>
  </bookViews>
  <sheets>
    <sheet name="General" sheetId="1" r:id="rId1"/>
    <sheet name="Stakeholder breakdown" sheetId="6" r:id="rId2"/>
    <sheet name="Stakeholders" sheetId="2" r:id="rId3"/>
    <sheet name="Stakeholders | Scale questions" sheetId="3" r:id="rId4"/>
    <sheet name="Year comparison FY23 vs FY18" sheetId="4" r:id="rId5"/>
  </sheets>
  <definedNames>
    <definedName name="_xlnm._FilterDatabase" localSheetId="0" hidden="1">General!$AL$30:$AM$41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6" l="1"/>
</calcChain>
</file>

<file path=xl/sharedStrings.xml><?xml version="1.0" encoding="utf-8"?>
<sst xmlns="http://schemas.openxmlformats.org/spreadsheetml/2006/main" count="1341" uniqueCount="392">
  <si>
    <t>Q1. Which of the following best describes your current affiliation?  (Select only 1 response)</t>
  </si>
  <si>
    <t>freq</t>
  </si>
  <si>
    <t>n_observ</t>
  </si>
  <si>
    <t xml:space="preserve">Q3. Currently, do you professionally collaborate/work with the World Bank Group (IDA, IFC, MIGA, ICSID) in your country? </t>
  </si>
  <si>
    <t>Q4. Which, if any, of the following agencies of the World Bank Group do you primarily collaborate/work with in The Gambia? (Select only 1 response)</t>
  </si>
  <si>
    <t>A1. In general, would you say that The Gambia is headed in ... ?</t>
  </si>
  <si>
    <t>C9. Have you used the WBG’s advisory services and analytics in the past?</t>
  </si>
  <si>
    <t xml:space="preserve">E3. Do you recall seeing or hearing anything about the WBG in the last 30 days? </t>
  </si>
  <si>
    <t>F1. Which, if any, of the following is the primary specialization of your work? 
(Select only 1 response)</t>
  </si>
  <si>
    <t>F2. Within your organization, would you describe yourself as ….</t>
  </si>
  <si>
    <t xml:space="preserve">F3. What’s your gender? </t>
  </si>
  <si>
    <t xml:space="preserve">F4. What’s your age? </t>
  </si>
  <si>
    <t>F5. Which best represents your geographic location?</t>
  </si>
  <si>
    <t>Academia / Research Institute / Think Tank</t>
  </si>
  <si>
    <t xml:space="preserve">Yes </t>
  </si>
  <si>
    <t>None of the above, I do not currently collaborate with the World Bank Group</t>
  </si>
  <si>
    <t>The right direction</t>
  </si>
  <si>
    <t>Yes</t>
  </si>
  <si>
    <t>Education</t>
  </si>
  <si>
    <t>Junior level</t>
  </si>
  <si>
    <t xml:space="preserve">Female </t>
  </si>
  <si>
    <t>25 and under</t>
  </si>
  <si>
    <t>West Coast Region</t>
  </si>
  <si>
    <t>Local Government Office or Staff</t>
  </si>
  <si>
    <t xml:space="preserve">No </t>
  </si>
  <si>
    <t>The World Bank (IDA)</t>
  </si>
  <si>
    <t>The wrong direction</t>
  </si>
  <si>
    <t>No</t>
  </si>
  <si>
    <t>Communications/public affairs</t>
  </si>
  <si>
    <t xml:space="preserve">Mid-level staff </t>
  </si>
  <si>
    <t>Male</t>
  </si>
  <si>
    <t xml:space="preserve">26-35 </t>
  </si>
  <si>
    <t>Greater Banjul Area</t>
  </si>
  <si>
    <t>Government Institution: Employee of a Ministry / Ministerial Department / Project Implementation Unit / Independent Government Institution (e.g., Central Bank, Regulatory or Oversight Agency) / Judiciary /
State-Owned Enterprise</t>
  </si>
  <si>
    <t xml:space="preserve">The International Finance Corporation (IFC) </t>
  </si>
  <si>
    <t>Not sure</t>
  </si>
  <si>
    <t>Health</t>
  </si>
  <si>
    <t>Mid-level decision-maker / manager</t>
  </si>
  <si>
    <t>36-45</t>
  </si>
  <si>
    <t>North Bank Region</t>
  </si>
  <si>
    <t>Media</t>
  </si>
  <si>
    <t>The Multilateral Investment Guarantee Agency (MIGA)</t>
  </si>
  <si>
    <t>Other</t>
  </si>
  <si>
    <t>Senior level</t>
  </si>
  <si>
    <t>46-55</t>
  </si>
  <si>
    <t>Central River Region</t>
  </si>
  <si>
    <t>Civil Society Organization: local and regional (NGO; Community Based Organization; Private Foundation; Professional / Trade association, Faith-Based Group, Youth Group)</t>
  </si>
  <si>
    <t>International Centre for Settlement of Investment Disputes (ICSID)</t>
  </si>
  <si>
    <t>Social protection, labor policies, jobs</t>
  </si>
  <si>
    <t>56 and above</t>
  </si>
  <si>
    <t>Lower River Region</t>
  </si>
  <si>
    <t>Private Sector: Private Company / Financial Sector Organization / Private Bank</t>
  </si>
  <si>
    <t>None of the above</t>
  </si>
  <si>
    <t>Office of the President, Prime Minister, Minister</t>
  </si>
  <si>
    <t>Digital development</t>
  </si>
  <si>
    <t>Bilateral or Multilateral Agency: e.g., embassy, development organization, development bank, UN Agency</t>
  </si>
  <si>
    <t>Trade</t>
  </si>
  <si>
    <t>Law/Justice</t>
  </si>
  <si>
    <t>Office of a member of the National Assembly</t>
  </si>
  <si>
    <t>Transport</t>
  </si>
  <si>
    <t>Environment / Natural resource management</t>
  </si>
  <si>
    <t>Agriculture and food security</t>
  </si>
  <si>
    <t>Gender</t>
  </si>
  <si>
    <t>Water, sanitation</t>
  </si>
  <si>
    <t>Public sector governance, anti-corruption</t>
  </si>
  <si>
    <t>Climate change</t>
  </si>
  <si>
    <t>Generalist (specialize in multiple sectors)</t>
  </si>
  <si>
    <t>Macroeconomics, fiscal management</t>
  </si>
  <si>
    <t>Finance and markets</t>
  </si>
  <si>
    <t xml:space="preserve">Tourism </t>
  </si>
  <si>
    <t>Urban development</t>
  </si>
  <si>
    <t xml:space="preserve">Statistics </t>
  </si>
  <si>
    <t>Energy / Extractives</t>
  </si>
  <si>
    <t>Disaster risk management</t>
  </si>
  <si>
    <t>B1. Which areas should the World Bank Group prioritize in its work in The Gambia to have the most impact on development results in the country? 
 (Choose no more than 5)</t>
  </si>
  <si>
    <t>C1.  When thinking about the WBG’s role in The Gambia, which activity or activities do you VALUE the most?  (Choose no more than 2)</t>
  </si>
  <si>
    <t>C6.  Which THREE of the following groups should the WBG collaborate with more in The Gambia?  
(Choose no more than 3)</t>
  </si>
  <si>
    <t>E1.  How do you get most of your information about economic and social development issues in The Gambia?   (Choose no more than 3)</t>
  </si>
  <si>
    <t>E2.  How would you prefer to obtain information from the WBG?   (Choose no more than 3)</t>
  </si>
  <si>
    <t xml:space="preserve">E4.  Where do you recall seeing or hearing this information? (Check all that apply) </t>
  </si>
  <si>
    <t xml:space="preserve">E5. On what social media platforms do you recall seeing this information? (Check all that apply) </t>
  </si>
  <si>
    <t xml:space="preserve">E6. What topics were included in what you saw or heard? (Check all that apply) </t>
  </si>
  <si>
    <t>Education: enhance quality of primary and secondary education; improve quality of technical and vocational education and training</t>
  </si>
  <si>
    <t>Providing financial resources (i.e., grants, Trust Funds, Program-for-Results)</t>
  </si>
  <si>
    <t>Youth groups</t>
  </si>
  <si>
    <t>Social media</t>
  </si>
  <si>
    <t>Social media (e.g., Facebook, Twitter)</t>
  </si>
  <si>
    <t>Facebook</t>
  </si>
  <si>
    <t>WBG work to help alleviate the impacts of the COVID-19 pandemic</t>
  </si>
  <si>
    <t xml:space="preserve">Health: improve the quality and utilization of essential health services; pandemic preparedness, COVID-19 pandemic response; maternal and child health </t>
  </si>
  <si>
    <t>Bringing together different stakeholder groups (including other development agencies and donors) to support The Gambia’s development efforts</t>
  </si>
  <si>
    <t>The national government</t>
  </si>
  <si>
    <t>Television (TV)</t>
  </si>
  <si>
    <t>Publications and other written materials</t>
  </si>
  <si>
    <t>Twitter</t>
  </si>
  <si>
    <t>WBG work to strengthen human capital through improving health care, nutrition, education, jobs, and skills</t>
  </si>
  <si>
    <t>Agriculture: transition to commercial-oriented agriculture, including improved irrigation and value chain development</t>
  </si>
  <si>
    <t>Capacity building and training</t>
  </si>
  <si>
    <t xml:space="preserve">Academia/think tanks/research institutions </t>
  </si>
  <si>
    <t>Newspapers (Print or online)</t>
  </si>
  <si>
    <t>Website</t>
  </si>
  <si>
    <t>WhatsApp</t>
  </si>
  <si>
    <t>WBG work or research on climate change (mitigation, adaptation)</t>
  </si>
  <si>
    <t xml:space="preserve">Job creation / employment: support for private sector-driven job creation, skills development </t>
  </si>
  <si>
    <t>Producing research on global development issues (e.g., reports, publications, research papers)</t>
  </si>
  <si>
    <t>Civil society (e.g., NGOs, community-based organizations)</t>
  </si>
  <si>
    <t>Radio</t>
  </si>
  <si>
    <t>Event/conference/ seminar/workshop (in person or online)</t>
  </si>
  <si>
    <t>LinkedIn</t>
  </si>
  <si>
    <t>WBG work to provide debt relief for developing countries</t>
  </si>
  <si>
    <t>Energy: access to reliable and affordable electricity, transition to renewable energy; sector reform and regional integration</t>
  </si>
  <si>
    <t>Providing data and statistics</t>
  </si>
  <si>
    <t>Research papers / Official statistics</t>
  </si>
  <si>
    <t xml:space="preserve">Direct contact with staff (e.g., in person, virtually, phone, email) </t>
  </si>
  <si>
    <t>YouTube</t>
  </si>
  <si>
    <t>WBG work or research on energy (increasing energy supply, reducing dependence of fossil fuels)</t>
  </si>
  <si>
    <t>Water: Access to clean water supply</t>
  </si>
  <si>
    <t xml:space="preserve">Providing advisory services and analytics to support design or implementation of policies (land, digital) </t>
  </si>
  <si>
    <t>Women groups</t>
  </si>
  <si>
    <t>Blogs</t>
  </si>
  <si>
    <t xml:space="preserve">Interviews and press conferences </t>
  </si>
  <si>
    <t>Direct message</t>
  </si>
  <si>
    <t>Instagram</t>
  </si>
  <si>
    <t>WBG work to improve gender equity and empower women and girls</t>
  </si>
  <si>
    <t>Digital Development: Enhance national and international broadband connectivity, reduction in the price of internet, enable online government services and mobile finance</t>
  </si>
  <si>
    <t xml:space="preserve">Mobilizing third-party financial resources </t>
  </si>
  <si>
    <t>Local government</t>
  </si>
  <si>
    <t>e-Newsletters</t>
  </si>
  <si>
    <t>Direct messaging (e.g., WhatsApp, Telegram, Viber)</t>
  </si>
  <si>
    <t>WBG global economic forecasts</t>
  </si>
  <si>
    <t>Transport: roads, bridges, sustainable transportation</t>
  </si>
  <si>
    <t>Other donors and development partners (UN, UNDP, FAO, bilateral organizations)</t>
  </si>
  <si>
    <t>WBG work or research on rebuilding trust between citizens and the state to create a new social contract in The Gambia</t>
  </si>
  <si>
    <t>Public sector governance: increase transparency, efficiency, and accountability via e-government and e-services; strengthen public financial management and public procurement</t>
  </si>
  <si>
    <t>Private sector</t>
  </si>
  <si>
    <t>Podcasts</t>
  </si>
  <si>
    <t>WBG work or research on food insecurity</t>
  </si>
  <si>
    <t>Gender equity: Close the gender gap on economic opportunities, social support, and political representation</t>
  </si>
  <si>
    <t>The National Assembly</t>
  </si>
  <si>
    <t>WBG work to create more and better jobs</t>
  </si>
  <si>
    <t>Private sector development: business regulation, access to finance, competitiveness, business environment, technology uptake and innovation </t>
  </si>
  <si>
    <t>Regional development banks (e.g., African Development Bank)</t>
  </si>
  <si>
    <t>Natural resource management: improve management of marine and coastal resources, reduce natural and man-made risks affecting coastal communities</t>
  </si>
  <si>
    <t>Crime and violence: violence prevention and law enforcement </t>
  </si>
  <si>
    <t>Social Inclusion: increase opportunities for vulnerable groups (women, children, youth, persons with disabilities, and rural communities) to participate fully in markets, services, and society</t>
  </si>
  <si>
    <t>Climate change: mitigation, adaptation, and transition to a low-carbon economy</t>
  </si>
  <si>
    <t>Trade: access to markets, tariffs, customs</t>
  </si>
  <si>
    <t>Social protection: expand coverage of the National Social Assistance program</t>
  </si>
  <si>
    <t>Enhanced macro-fiscal stability: improve debt management, public investment practices, and tax policy and digitization</t>
  </si>
  <si>
    <t>Tourism: sector recovery and sustainability</t>
  </si>
  <si>
    <t>Regional integration: promote common physical and institutional infrastructure</t>
  </si>
  <si>
    <t>Land governance: advance the land sector dialogue to inform the National Land Policy</t>
  </si>
  <si>
    <t xml:space="preserve">Other </t>
  </si>
  <si>
    <t>B6</t>
  </si>
  <si>
    <t>What is your level of concern for each of the potential impacts of climate change as it affects your country?</t>
  </si>
  <si>
    <t xml:space="preserve">Percentage of Respondents </t>
  </si>
  <si>
    <t>q</t>
  </si>
  <si>
    <t xml:space="preserve">Not concerned at all </t>
  </si>
  <si>
    <t xml:space="preserve">A little concerned </t>
  </si>
  <si>
    <t>Somewhat concerned</t>
  </si>
  <si>
    <t>Very concerned</t>
  </si>
  <si>
    <t>N</t>
  </si>
  <si>
    <t>More frequent and severe floods</t>
  </si>
  <si>
    <t>Air pollution</t>
  </si>
  <si>
    <t>Diminished water supply for people and the economy</t>
  </si>
  <si>
    <t>Forest fires</t>
  </si>
  <si>
    <t>More frequent and severe droughts / heatwaves</t>
  </si>
  <si>
    <t>Effects on public health</t>
  </si>
  <si>
    <t>Increase erosion of shoreline</t>
  </si>
  <si>
    <t>Extinction of plant/animal species</t>
  </si>
  <si>
    <t>Unsafe drinking water</t>
  </si>
  <si>
    <t>Loss of jobs</t>
  </si>
  <si>
    <t>Increase in natural disasters (for example, cyclones or sea-level surges)</t>
  </si>
  <si>
    <t>Decreased crop yields/food insecurity</t>
  </si>
  <si>
    <t>Land and forest degradation</t>
  </si>
  <si>
    <t xml:space="preserve">Climate-driven migration </t>
  </si>
  <si>
    <t xml:space="preserve"> </t>
  </si>
  <si>
    <t>Q2</t>
  </si>
  <si>
    <t>Familiarity</t>
  </si>
  <si>
    <t>DK</t>
  </si>
  <si>
    <t>Mean</t>
  </si>
  <si>
    <t>SD</t>
  </si>
  <si>
    <r>
      <t xml:space="preserve">How familiar are you with the work of the World Bank Group in The Gambia? </t>
    </r>
    <r>
      <rPr>
        <i/>
        <sz val="11"/>
        <color rgb="FF000000"/>
        <rFont val="Calibri"/>
        <family val="2"/>
        <scheme val="minor"/>
      </rPr>
      <t xml:space="preserve"> (1-Not familiar at all, 10-Extremely familiar)</t>
    </r>
  </si>
  <si>
    <t>N/A</t>
  </si>
  <si>
    <t>SECTION A:  OVERALL CONTEXT AND ATTITUDES TOWARD THE WORLD BANK IN THE GAMBIA</t>
  </si>
  <si>
    <t>A2</t>
  </si>
  <si>
    <r>
      <t xml:space="preserve">To what extent, do you trust each of the following groups to do what is right? </t>
    </r>
    <r>
      <rPr>
        <b/>
        <i/>
        <sz val="11"/>
        <color rgb="FF000000"/>
        <rFont val="Calibri"/>
        <family val="2"/>
        <scheme val="minor"/>
      </rPr>
      <t xml:space="preserve"> </t>
    </r>
    <r>
      <rPr>
        <i/>
        <sz val="11"/>
        <color rgb="FF000000"/>
        <rFont val="Calibri"/>
        <family val="2"/>
        <scheme val="minor"/>
      </rPr>
      <t>(1-To no degree at all, 10-To a very significant degree)</t>
    </r>
  </si>
  <si>
    <t>Central Bank of The Gambia</t>
  </si>
  <si>
    <t>The World Bank Group</t>
  </si>
  <si>
    <t>The International Monetary Fund</t>
  </si>
  <si>
    <t xml:space="preserve">The United Nations (UN) </t>
  </si>
  <si>
    <t>Bilateral Organisations (e.g., GIZ, USAID)</t>
  </si>
  <si>
    <t>Youth Groups</t>
  </si>
  <si>
    <t>Achieving Development Results</t>
  </si>
  <si>
    <t>A3</t>
  </si>
  <si>
    <r>
      <t>How effective has the World Bank Group been in achieving development results in The Gambia?</t>
    </r>
    <r>
      <rPr>
        <i/>
        <sz val="11"/>
        <color rgb="FF000000"/>
        <rFont val="Calibri"/>
        <family val="2"/>
        <scheme val="minor"/>
      </rPr>
      <t xml:space="preserve"> (1-Not effective at all, 10-Very effective)</t>
    </r>
  </si>
  <si>
    <r>
      <t>To what extent do you agree/disagree with the following statements about the World Bank Group’s work in The Gambia?</t>
    </r>
    <r>
      <rPr>
        <i/>
        <sz val="11"/>
        <color rgb="FF000000"/>
        <rFont val="Calibri"/>
        <family val="2"/>
        <scheme val="minor"/>
      </rPr>
      <t xml:space="preserve"> (1-Strongly disagree, 10-Strongly agree) </t>
    </r>
  </si>
  <si>
    <t>A4</t>
  </si>
  <si>
    <t>The World Bank Group currently plays a relevant role in development in The Gambia.</t>
  </si>
  <si>
    <t>A5</t>
  </si>
  <si>
    <t>The World Bank Group’s work is well aligned with what I consider the development priorities for The Gambia.</t>
  </si>
  <si>
    <t>A6</t>
  </si>
  <si>
    <t>The World Bank Group’s work helps end extreme poverty in The Gambia.</t>
  </si>
  <si>
    <t xml:space="preserve">Influence the development agenda </t>
  </si>
  <si>
    <t>A7</t>
  </si>
  <si>
    <r>
      <t xml:space="preserve">To what extent does the World Bank Group influence the development agenda in The Gambia? </t>
    </r>
    <r>
      <rPr>
        <i/>
        <sz val="11"/>
        <color rgb="FF000000"/>
        <rFont val="Calibri"/>
        <family val="2"/>
        <scheme val="minor"/>
      </rPr>
      <t>(1-To no degree at all, 10-To a very significant degree)</t>
    </r>
  </si>
  <si>
    <t>Overall Evaluations</t>
  </si>
  <si>
    <t>A8</t>
  </si>
  <si>
    <r>
      <t>How significant a contribution do you believe the World Bank Group's knowledge work and activities make to development results in The Gambia?</t>
    </r>
    <r>
      <rPr>
        <i/>
        <sz val="11"/>
        <color rgb="FF000000"/>
        <rFont val="Calibri"/>
        <family val="2"/>
        <scheme val="minor"/>
      </rPr>
      <t xml:space="preserve"> (1-Not significant at all, 10-Very significant)</t>
    </r>
  </si>
  <si>
    <t>SECTION B:  DEVELOPMENT PRIORITIES IN THE GAMBIA</t>
  </si>
  <si>
    <t>B2</t>
  </si>
  <si>
    <r>
      <t xml:space="preserve">How EFFECTIVE has the WBG been at achieving development results in each of these areas of human development in The Gambia?  </t>
    </r>
    <r>
      <rPr>
        <i/>
        <sz val="11"/>
        <color rgb="FF000000"/>
        <rFont val="Calibri"/>
        <family val="2"/>
        <scheme val="minor"/>
      </rPr>
      <t>(1-Not effective at all, 10-Very effective)</t>
    </r>
  </si>
  <si>
    <t>Human Development</t>
  </si>
  <si>
    <t>B3</t>
  </si>
  <si>
    <r>
      <t xml:space="preserve">How EFFECTIVE has the WBG been at achieving development results in each of these areas of infrastructure in The Gambia? </t>
    </r>
    <r>
      <rPr>
        <i/>
        <sz val="11"/>
        <color rgb="FF000000"/>
        <rFont val="Calibri"/>
        <family val="2"/>
        <scheme val="minor"/>
      </rPr>
      <t xml:space="preserve"> (1-Not effective at all, 10-Very effective)</t>
    </r>
  </si>
  <si>
    <t>Infrastructure</t>
  </si>
  <si>
    <t xml:space="preserve">Water: Access to clean water supply </t>
  </si>
  <si>
    <t>Digital Development: enhance national and international broadband connectivity, reduction in the price of internet, enable online government services and mobile finance</t>
  </si>
  <si>
    <t>B4</t>
  </si>
  <si>
    <r>
      <t xml:space="preserve">How EFFECTIVE has the WBG been at achieving development results in each of these areas of governance/finance/institutions in The Gambia?  </t>
    </r>
    <r>
      <rPr>
        <i/>
        <sz val="11"/>
        <color rgb="FF000000"/>
        <rFont val="Calibri"/>
        <family val="2"/>
        <scheme val="minor"/>
      </rPr>
      <t>(1-Not effective at all, 10-Very effective)</t>
    </r>
  </si>
  <si>
    <t>Governance / Finance / Institutions</t>
  </si>
  <si>
    <t xml:space="preserve">Public sector governance: increase transparency, efficiency, and accountability via e-government and e-services; strengthen public financial management and public procurement </t>
  </si>
  <si>
    <t>B5</t>
  </si>
  <si>
    <r>
      <t xml:space="preserve">How EFFECTIVE has the WBG been at achieving development results in each of these areas of sustainable economic transformation in The Gambia? </t>
    </r>
    <r>
      <rPr>
        <i/>
        <sz val="11"/>
        <color rgb="FF000000"/>
        <rFont val="Calibri"/>
        <family val="2"/>
        <scheme val="minor"/>
      </rPr>
      <t xml:space="preserve"> (1-Not effective at all, 10-Very effective)</t>
    </r>
  </si>
  <si>
    <t>Sustainable Economic Transformation</t>
  </si>
  <si>
    <t>SECTION C:  EFFECTIVENESS OF WORLD BANK WORK AND ENGAGEMENT IN THE GAMBIA</t>
  </si>
  <si>
    <r>
      <t xml:space="preserve">To what extent is the WBG an effective development partner in The Gambia, in terms of each of the following? </t>
    </r>
    <r>
      <rPr>
        <i/>
        <sz val="11"/>
        <color rgb="FF000000"/>
        <rFont val="Calibri"/>
        <family val="2"/>
        <scheme val="minor"/>
      </rPr>
      <t>(1-To no degree at all, 10-To a very significant degree)</t>
    </r>
  </si>
  <si>
    <t>C2</t>
  </si>
  <si>
    <t>Responsiveness to needs</t>
  </si>
  <si>
    <t>C3</t>
  </si>
  <si>
    <t>Access to WBG staff and experts</t>
  </si>
  <si>
    <t>C4</t>
  </si>
  <si>
    <t>Flexibility when circumstances change</t>
  </si>
  <si>
    <t>C5</t>
  </si>
  <si>
    <t>Being a long-term partner</t>
  </si>
  <si>
    <t>C7</t>
  </si>
  <si>
    <r>
      <t xml:space="preserve">To what extent is the WBG an effective development partner in The Gambia, in terms of collaborating with the following groups: </t>
    </r>
    <r>
      <rPr>
        <i/>
        <sz val="11"/>
        <color rgb="FF000000"/>
        <rFont val="Calibri"/>
        <family val="2"/>
        <scheme val="minor"/>
      </rPr>
      <t xml:space="preserve"> (1-To no degree at all, 10-To a very significant degree)</t>
    </r>
  </si>
  <si>
    <t>Academia/think tanks/research institutions</t>
  </si>
  <si>
    <t>C8</t>
  </si>
  <si>
    <r>
      <t>To what extent do you agree/disagree with the following statements?</t>
    </r>
    <r>
      <rPr>
        <i/>
        <sz val="11"/>
        <color rgb="FF000000"/>
        <rFont val="Calibri"/>
        <family val="2"/>
        <scheme val="minor"/>
      </rPr>
      <t xml:space="preserve"> (1-Strongly disagree, 10-Strongly agree) </t>
    </r>
  </si>
  <si>
    <t>The WBG’s financial instruments meet the needs of The Gambia (i.e., grants, Trust Funds, Program-for-Results).</t>
  </si>
  <si>
    <t>The conditions of the WBG’s financing are competitive compared to markets.</t>
  </si>
  <si>
    <t>The WBG insists on accountability through its grants (e.g., performance-based financing, resources tied to results).</t>
  </si>
  <si>
    <t>The WBG provides financial support in a timely manner.</t>
  </si>
  <si>
    <t>C10</t>
  </si>
  <si>
    <t>I am satisfied with the quality of the WBG’s advisory services and analytical work in The Gambia.</t>
  </si>
  <si>
    <t>The WBG’s advisory services and analytical work are timely.</t>
  </si>
  <si>
    <t>The WBG brings global expertise to The Gambia as part of its advisory services and analytical work.</t>
  </si>
  <si>
    <t>The WBG’s advice and recommendations are tailored to The Gambia’s context.</t>
  </si>
  <si>
    <t>I anticipate using the WBG's advisory services and analytical work in the future.</t>
  </si>
  <si>
    <t xml:space="preserve">The WBG advisory service include appropriate level of stakeholder involvement during preparation.  </t>
  </si>
  <si>
    <t>The WBG advisory service are adequately disseminated to the public.</t>
  </si>
  <si>
    <t>SECTION E:  COMMUNICATION AND INFORMATION SHARING</t>
  </si>
  <si>
    <t>E7</t>
  </si>
  <si>
    <r>
      <t xml:space="preserve">To what extent do you agree with the following statements:  </t>
    </r>
    <r>
      <rPr>
        <i/>
        <sz val="11"/>
        <color rgb="FF000000"/>
        <rFont val="Calibri"/>
        <family val="2"/>
        <scheme val="minor"/>
      </rPr>
      <t>(1-To no degree at all, 10-To a very significant degree)</t>
    </r>
  </si>
  <si>
    <t>The WBG helps address the current food crisis and enables greater preparedness to future food security crises</t>
  </si>
  <si>
    <t>The WBG helps The Gambia boost climate resilience and mitigate the effects of climate challenges.</t>
  </si>
  <si>
    <t>The WBG helps create more and better jobs in The Gambia.</t>
  </si>
  <si>
    <t>The WBG is committed to comprehensive debt solutions that bring real benefits to people in poor countries.</t>
  </si>
  <si>
    <t>The WBG supports countries to ensure transition to more diversified and cleaner sources of energy</t>
  </si>
  <si>
    <t>The WBG is working with governments, the private sector, and other partners to support critical facilities during the COVID-19 pandemic, while increasing vaccinations and reducing health impacts.</t>
  </si>
  <si>
    <t>The WBG helps strengthen human capital in The Gambia through improving health care, nutrition, education, jobs, and skills.</t>
  </si>
  <si>
    <t>The WBG helps The Gambia rebuild trust between citizens and the state to create a new social contract.</t>
  </si>
  <si>
    <t>The WBG helps improve gender equity and empower women and girls in The Gambia.</t>
  </si>
  <si>
    <t>n</t>
  </si>
  <si>
    <t>percentage</t>
  </si>
  <si>
    <r>
      <rPr>
        <b/>
        <sz val="11"/>
        <color rgb="FF000000"/>
        <rFont val="Calibri"/>
        <family val="1"/>
        <scheme val="minor"/>
      </rPr>
      <t>Government Institution:</t>
    </r>
    <r>
      <rPr>
        <sz val="11"/>
        <color rgb="FF000000"/>
        <rFont val="Calibri"/>
        <family val="2"/>
        <scheme val="minor"/>
      </rPr>
      <t xml:space="preserve"> Employee of a Ministry / Ministerial Department / Project Implementation Unit / Independent Government Institution (e.g., Central Bank, Regulatory or Oversight Agency) / Judiciary / State-Owned Enterprise</t>
    </r>
  </si>
  <si>
    <r>
      <rPr>
        <b/>
        <sz val="11"/>
        <color rgb="FF000000"/>
        <rFont val="Calibri"/>
        <family val="1"/>
        <scheme val="minor"/>
      </rPr>
      <t>Bilateral or Multilateral Agency:</t>
    </r>
    <r>
      <rPr>
        <sz val="11"/>
        <color rgb="FF000000"/>
        <rFont val="Calibri"/>
        <family val="2"/>
        <scheme val="minor"/>
      </rPr>
      <t xml:space="preserve"> e.g., embassy, development organization, development bank, UN Agency</t>
    </r>
  </si>
  <si>
    <r>
      <rPr>
        <b/>
        <sz val="11"/>
        <color rgb="FF000000"/>
        <rFont val="Calibri"/>
        <family val="1"/>
        <scheme val="minor"/>
      </rPr>
      <t>Civil Society Organization:</t>
    </r>
    <r>
      <rPr>
        <sz val="11"/>
        <color rgb="FF000000"/>
        <rFont val="Calibri"/>
        <family val="2"/>
        <scheme val="minor"/>
      </rPr>
      <t xml:space="preserve"> local and regional (NGO; Community Based Organization; Private Foundation; Professional / Trade association, Faith-Based Group, Youth Group)</t>
    </r>
  </si>
  <si>
    <r>
      <rPr>
        <b/>
        <sz val="11"/>
        <color rgb="FF000000"/>
        <rFont val="Calibri"/>
        <family val="1"/>
        <scheme val="minor"/>
      </rPr>
      <t xml:space="preserve">Private Sector: </t>
    </r>
    <r>
      <rPr>
        <sz val="11"/>
        <color rgb="FF000000"/>
        <rFont val="Calibri"/>
        <family val="2"/>
        <scheme val="minor"/>
      </rPr>
      <t>Private Company / Financial Sector Organization / Private Bank</t>
    </r>
  </si>
  <si>
    <t>Other*</t>
  </si>
  <si>
    <t>*Not included in the stakeholder analysis</t>
  </si>
  <si>
    <t xml:space="preserve">Appendix B: Responses to Selected Questions by Stakeholder Groups (single and multiple choice questions)   </t>
  </si>
  <si>
    <t>BACKGROUND INFORMATION</t>
  </si>
  <si>
    <t>Office of the President/PM/
Minister</t>
  </si>
  <si>
    <t>Government Institutions</t>
  </si>
  <si>
    <t xml:space="preserve">Local 
Government </t>
  </si>
  <si>
    <t>Bilateral/
Multilateral Agency</t>
  </si>
  <si>
    <t>Civil Society</t>
  </si>
  <si>
    <t xml:space="preserve">Private Sector </t>
  </si>
  <si>
    <t>Academia</t>
  </si>
  <si>
    <t>SECTION A:  OVERALL CONTEXT AND ATTITUDES TOWARD THE WORLD BANK GROUP IN THE GAMBIA</t>
  </si>
  <si>
    <t>The wrong direction*</t>
  </si>
  <si>
    <t>*Significantly different between stakeholder groups</t>
  </si>
  <si>
    <t>B1. Which areas should the World Bank Group prioritize in its work in The Gambia to have the most impact on development results in the country?  (Choose no more than 5)</t>
  </si>
  <si>
    <t>Percentage of Respondents 
(Responses combined)</t>
  </si>
  <si>
    <t>Health: improve the quality and utilization of essential health services; pandemic preparedness, COVID-19 pandemic response; maternal and child health</t>
  </si>
  <si>
    <t>Social Inclusion: increase opportunities for vulnerable groups to participate fully in markets, services, and society</t>
  </si>
  <si>
    <t>Education: enhance quality of primary and secondary education; improve quality of technical and vocational education and training*</t>
  </si>
  <si>
    <t>SECTION C:  EFFECTIVENESS OF WORLD BANK GROUP WORK AND ENGAGEMENT IN THE GAMBIA</t>
  </si>
  <si>
    <t>Bringing together different stakeholder groups to support The Gambia’s development efforts</t>
  </si>
  <si>
    <t>Providing data and statistics*</t>
  </si>
  <si>
    <t>Producing research on global development issues</t>
  </si>
  <si>
    <t>Providing advisory services and analytics to support design or implementation of policies</t>
  </si>
  <si>
    <t>Providing financial resources*</t>
  </si>
  <si>
    <t>Mobilizing third-party financial resources*</t>
  </si>
  <si>
    <t>C6.  Which THREE of the following groups should the WBG collaborate with more in The Gambia?  (Choose no more than 3)</t>
  </si>
  <si>
    <t>Local government*</t>
  </si>
  <si>
    <t xml:space="preserve">Regional development banks </t>
  </si>
  <si>
    <t>Civil society*</t>
  </si>
  <si>
    <t>Other donors and development partners*</t>
  </si>
  <si>
    <t>Academia/think tanks/research institutions*</t>
  </si>
  <si>
    <t>Media*</t>
  </si>
  <si>
    <t>No*</t>
  </si>
  <si>
    <t>Newspapers</t>
  </si>
  <si>
    <t>Social media*</t>
  </si>
  <si>
    <t>Research papers / Official statistics*</t>
  </si>
  <si>
    <t>E2.  How would you prefer to obtain information from the WBG?  
 (Choose no more than 3)</t>
  </si>
  <si>
    <t xml:space="preserve">Direct contact with staff </t>
  </si>
  <si>
    <t xml:space="preserve">Direct messaging </t>
  </si>
  <si>
    <t>Event/conference/ seminar/workshop*</t>
  </si>
  <si>
    <t>Interviews and press conferences*</t>
  </si>
  <si>
    <t xml:space="preserve">E3.  Do you recall seeing or hearing anything about the WBG in the last 30 days?*  </t>
  </si>
  <si>
    <t>Blogs*</t>
  </si>
  <si>
    <t>Direct message*</t>
  </si>
  <si>
    <t>Facebook*</t>
  </si>
  <si>
    <t>YouTube*</t>
  </si>
  <si>
    <t>WBG work or research on climate change</t>
  </si>
  <si>
    <t>WBG global economic forecasts*</t>
  </si>
  <si>
    <t>WBG work or research on energy</t>
  </si>
  <si>
    <t>WBG work to strengthen human capital through improving health care, nutrition, education, jobs, and skills*</t>
  </si>
  <si>
    <t>Appendix B: Responses to Selected Questions by Stakeholder Groups (scale questions)</t>
  </si>
  <si>
    <t>Bilateral/
Multilateral 
Agency</t>
  </si>
  <si>
    <t>How familiar are you with the work of the World Bank Group in The Gambia?*</t>
  </si>
  <si>
    <t>(1-"Not familiar at all", 10-"Extremely familiar")</t>
  </si>
  <si>
    <r>
      <t>A2. To what extent, do you trust each of the following groups to do what is right?</t>
    </r>
    <r>
      <rPr>
        <i/>
        <sz val="10"/>
        <color rgb="FF000000"/>
        <rFont val="Calibri"/>
        <family val="2"/>
        <scheme val="minor"/>
      </rPr>
      <t xml:space="preserve"> (1-"To no degree at all", 10-"To a very significant degree")</t>
    </r>
  </si>
  <si>
    <t>The World Bank Group*</t>
  </si>
  <si>
    <t>How effective has the World Bank Group been in achieving development results in The Gambia?</t>
  </si>
  <si>
    <t>(1-"Not effective at all ", 10-"Very effective")</t>
  </si>
  <si>
    <r>
      <t xml:space="preserve">To what extent do you agree/disagree with the following statements about the World Bank Group’s work in The Gambia? </t>
    </r>
    <r>
      <rPr>
        <i/>
        <sz val="10"/>
        <color rgb="FF000000"/>
        <rFont val="Calibri"/>
        <family val="2"/>
        <scheme val="minor"/>
      </rPr>
      <t>(1-"Strongly disagree", 10-"Strongly 
agree")</t>
    </r>
  </si>
  <si>
    <t>The World Bank Group’s work is well aligned with what I consider the development priorities for The Gambia.*</t>
  </si>
  <si>
    <t>The World Bank Group’s work helps end extreme poverty in The Gambia.*</t>
  </si>
  <si>
    <t>To what extent does the World Bank Group influence the development agenda in The Gambia?</t>
  </si>
  <si>
    <t>(1-"To no degree at all", 10-"To a very significant degree")</t>
  </si>
  <si>
    <t>How significant a contribution do you believe the World Bank Group's knowledge work and activities make to development results in The Gambia?</t>
  </si>
  <si>
    <t>(1-"Not significant at all", 10-"Very significant")</t>
  </si>
  <si>
    <r>
      <t xml:space="preserve">B2. How EFFECTIVE has the WBG been at achieving development results in each of these areas of human development in The Gambia? </t>
    </r>
    <r>
      <rPr>
        <i/>
        <sz val="10"/>
        <color rgb="FF000000"/>
        <rFont val="Calibri"/>
        <family val="2"/>
        <scheme val="minor"/>
      </rPr>
      <t>(1-"Not effective at all ", 10-"Very effective")</t>
    </r>
  </si>
  <si>
    <t>Social protection: expand coverage of the National Social Assistance program*</t>
  </si>
  <si>
    <t xml:space="preserve">Social Inclusion: increase opportunities for vulnerable groups </t>
  </si>
  <si>
    <r>
      <t xml:space="preserve">B3. How EFFECTIVE has the WBG been at achieving development results in each of these areas of infrastructure in The Gambia? </t>
    </r>
    <r>
      <rPr>
        <i/>
        <sz val="10"/>
        <color rgb="FF000000"/>
        <rFont val="Calibri"/>
        <family val="2"/>
        <scheme val="minor"/>
      </rPr>
      <t>(1-"Not effective at all ", 10-"Very effective")</t>
    </r>
  </si>
  <si>
    <r>
      <t xml:space="preserve">B4. How EFFECTIVE has the WBG been at achieving development results in each of these areas of governance/finance/institutions in The Gambia? </t>
    </r>
    <r>
      <rPr>
        <i/>
        <sz val="10"/>
        <color rgb="FF000000"/>
        <rFont val="Calibri"/>
        <family val="2"/>
        <scheme val="minor"/>
      </rPr>
      <t>(1-"Not effective at all ", 10-"Very effective")</t>
    </r>
  </si>
  <si>
    <t xml:space="preserve">Public sector governance: increase transparency, efficiency, and accountability via e-government and e-services; strengthen public financial management and public procurement* </t>
  </si>
  <si>
    <t>Regional integration: promote common physical and institutional infrastructure*</t>
  </si>
  <si>
    <r>
      <rPr>
        <b/>
        <sz val="10"/>
        <color rgb="FF000000"/>
        <rFont val="Calibri"/>
        <family val="2"/>
        <scheme val="minor"/>
      </rPr>
      <t xml:space="preserve">B5. How EFFECTIVE has the WBG been at achieving development results in each of these areas of sustainable economic transformation in The Gambia? </t>
    </r>
    <r>
      <rPr>
        <i/>
        <sz val="10"/>
        <color rgb="FF000000"/>
        <rFont val="Calibri"/>
        <family val="2"/>
        <scheme val="minor"/>
      </rPr>
      <t>(1-"Not effective at all ", 10-"Very effective")</t>
    </r>
  </si>
  <si>
    <t>Climate change: mitigation, adaptation, and transition to a low-carbon economy*</t>
  </si>
  <si>
    <r>
      <t>To what extent is the WBG an effective development partner in The Gambia, in terms of each of the following?</t>
    </r>
    <r>
      <rPr>
        <i/>
        <sz val="10"/>
        <color rgb="FF000000"/>
        <rFont val="Calibri"/>
        <family val="2"/>
        <scheme val="minor"/>
      </rPr>
      <t xml:space="preserve"> (1-"To no degree at all", 10-"To a very significant degree")</t>
    </r>
  </si>
  <si>
    <t>Access to WBG staff and experts*</t>
  </si>
  <si>
    <t>Flexibility when circumstances change*</t>
  </si>
  <si>
    <r>
      <t xml:space="preserve">C7. To what extent is the WBG an effective development partner in The Gambia, in terms of collaborating with the following groups: </t>
    </r>
    <r>
      <rPr>
        <i/>
        <sz val="10"/>
        <color rgb="FF000000"/>
        <rFont val="Calibri"/>
        <family val="2"/>
        <scheme val="minor"/>
      </rPr>
      <t>(1-"To no degree at all", 10-"To a very significant degree")</t>
    </r>
  </si>
  <si>
    <t>The national government*</t>
  </si>
  <si>
    <t>The National Assembly*</t>
  </si>
  <si>
    <t>Private sector*</t>
  </si>
  <si>
    <t xml:space="preserve">Civil society </t>
  </si>
  <si>
    <t>Youth groups*</t>
  </si>
  <si>
    <t>Women groups*</t>
  </si>
  <si>
    <t xml:space="preserve">Other donors and development partners </t>
  </si>
  <si>
    <r>
      <t xml:space="preserve">C8. To what extent do you agree/disagree with the following statements? </t>
    </r>
    <r>
      <rPr>
        <i/>
        <sz val="10"/>
        <color rgb="FF000000"/>
        <rFont val="Calibri"/>
        <family val="2"/>
        <scheme val="minor"/>
      </rPr>
      <t>(1-"Strongly disagree", 10-"Strongly 
agree")</t>
    </r>
  </si>
  <si>
    <t>The WBG’s financial instruments meet the needs of The Gambia</t>
  </si>
  <si>
    <t>The WBG insists on accountability through its grants</t>
  </si>
  <si>
    <r>
      <t xml:space="preserve">C10. To what extent do you agree/disagree with the following statements? </t>
    </r>
    <r>
      <rPr>
        <i/>
        <sz val="10"/>
        <color rgb="FF000000"/>
        <rFont val="Calibri"/>
        <family val="2"/>
        <scheme val="minor"/>
      </rPr>
      <t xml:space="preserve"> (1-"Strongly disagree", 10-"Strongly 
agree")</t>
    </r>
  </si>
  <si>
    <t>The WBG’s advice and recommendations are tailored to The Gambia’s context.*</t>
  </si>
  <si>
    <t>The WBG advisory service are adequately disseminated to the public.*</t>
  </si>
  <si>
    <r>
      <t xml:space="preserve">E7. To what extent do you agree with the following statements: </t>
    </r>
    <r>
      <rPr>
        <i/>
        <sz val="10"/>
        <color rgb="FF000000"/>
        <rFont val="Calibri"/>
        <family val="2"/>
        <scheme val="minor"/>
      </rPr>
      <t>(1-"To no degree at all", 10-"To a very significant degree")</t>
    </r>
  </si>
  <si>
    <t>The WBG helps The Gambia rebuild trust between citizens and the state to create a new social contract.*</t>
  </si>
  <si>
    <t>Responses to Selected Questions by Year</t>
  </si>
  <si>
    <t xml:space="preserve">Mean </t>
  </si>
  <si>
    <t>(1-"Not familiar at all", 10-"Extremely familiar")  *Significantly different between stakeholder groups</t>
  </si>
  <si>
    <r>
      <t>To what extent do you agree/disagree with the following statements about the World Bank Group’s work in The Gambia?</t>
    </r>
    <r>
      <rPr>
        <b/>
        <i/>
        <sz val="10"/>
        <color rgb="FF000000"/>
        <rFont val="Calibri"/>
        <family val="2"/>
        <scheme val="minor"/>
      </rPr>
      <t xml:space="preserve"> </t>
    </r>
    <r>
      <rPr>
        <i/>
        <sz val="10"/>
        <color rgb="FF000000"/>
        <rFont val="Calibri"/>
        <family val="2"/>
        <scheme val="minor"/>
      </rPr>
      <t>(1-"Strongly disagree", 10-"Strongly 
agree")</t>
    </r>
  </si>
  <si>
    <t>How significant a contribution do you believe the World Bank Group's knowledge work and activities make to development results in The Gambia?*</t>
  </si>
  <si>
    <t>(1-"Not significant at all", 10-"Very significant")  *Significantly different between stakeholder groups</t>
  </si>
  <si>
    <r>
      <t>Education:</t>
    </r>
    <r>
      <rPr>
        <sz val="8.5"/>
        <color rgb="FF000000"/>
        <rFont val="Calibri"/>
        <family val="2"/>
        <scheme val="minor"/>
      </rPr>
      <t xml:space="preserve"> enhance quality of primary and secondary education; improve quality of technical and vocational education and training*</t>
    </r>
  </si>
  <si>
    <r>
      <t>Health:</t>
    </r>
    <r>
      <rPr>
        <sz val="8.5"/>
        <color rgb="FF000000"/>
        <rFont val="Calibri"/>
        <family val="2"/>
        <scheme val="minor"/>
      </rPr>
      <t xml:space="preserve"> improve the quality and utilization of essential health services; pandemic preparedness, COVID-19 pandemic response; maternal and child health </t>
    </r>
  </si>
  <si>
    <r>
      <t>Social protection:</t>
    </r>
    <r>
      <rPr>
        <sz val="8.5"/>
        <color rgb="FF000000"/>
        <rFont val="Calibri"/>
        <family val="2"/>
        <scheme val="minor"/>
      </rPr>
      <t xml:space="preserve"> expand coverage of the National Social Assistance program*</t>
    </r>
  </si>
  <si>
    <r>
      <t xml:space="preserve">Social Inclusion: </t>
    </r>
    <r>
      <rPr>
        <sz val="8.5"/>
        <color rgb="FF000000"/>
        <rFont val="Calibri"/>
        <family val="2"/>
        <scheme val="minor"/>
      </rPr>
      <t>increase opportunities for vulnerable groups to participate fully in markets, services, and society</t>
    </r>
  </si>
  <si>
    <r>
      <t>Gender equity:</t>
    </r>
    <r>
      <rPr>
        <sz val="8.5"/>
        <color rgb="FF000000"/>
        <rFont val="Calibri"/>
        <family val="2"/>
        <scheme val="minor"/>
      </rPr>
      <t xml:space="preserve"> Close the gender gap on economic opportunities, social support, and political representation</t>
    </r>
  </si>
  <si>
    <r>
      <t xml:space="preserve">B3. How EFFECTIVE has the WBG been at achieving development results in each of these areas of </t>
    </r>
    <r>
      <rPr>
        <b/>
        <i/>
        <sz val="10"/>
        <color rgb="FF000000"/>
        <rFont val="Calibri"/>
        <family val="2"/>
        <scheme val="minor"/>
      </rPr>
      <t xml:space="preserve">infrastructure </t>
    </r>
    <r>
      <rPr>
        <b/>
        <sz val="10"/>
        <color rgb="FF000000"/>
        <rFont val="Calibri"/>
        <family val="2"/>
        <scheme val="minor"/>
      </rPr>
      <t xml:space="preserve">in The Gambia? </t>
    </r>
    <r>
      <rPr>
        <i/>
        <sz val="10"/>
        <color rgb="FF000000"/>
        <rFont val="Calibri"/>
        <family val="2"/>
        <scheme val="minor"/>
      </rPr>
      <t>(1-"Not effective at all ", 10-"Very effective")</t>
    </r>
  </si>
  <si>
    <t>Digital Development: enhance national and international broadband connectivity, reduction in the price of internet, enable online government services and mobile finance*</t>
  </si>
  <si>
    <t>Energy: access to reliable and affordable electricity, transition to renewable energy; sector reform and regional integration*</t>
  </si>
  <si>
    <t>Public sector governance: increase transparency, efficiency, and accountability via e-government and e-services; strengthen public financial management and public procurement*</t>
  </si>
  <si>
    <r>
      <t xml:space="preserve">B5. How EFFECTIVE has the WBG been at achieving development results in each of these areas of sustainable economic transformation in The Gambia? </t>
    </r>
    <r>
      <rPr>
        <i/>
        <sz val="10"/>
        <color rgb="FF000000"/>
        <rFont val="Calibri"/>
        <family val="2"/>
        <scheme val="minor"/>
      </rPr>
      <t>(1-"Not effective at all ", 10-"Very effective")</t>
    </r>
  </si>
  <si>
    <t>Agriculture: transition to commercial-oriented agriculture, including improved irrigation and value chain development*</t>
  </si>
  <si>
    <r>
      <t xml:space="preserve">To what extent is the WBG an effective development partner in The Gambia, in terms of each of the following? </t>
    </r>
    <r>
      <rPr>
        <i/>
        <sz val="10"/>
        <color rgb="FF000000"/>
        <rFont val="Calibri"/>
        <family val="2"/>
        <scheme val="minor"/>
      </rPr>
      <t>(1-"To no degree at all", 10-"To a very significant degree")</t>
    </r>
  </si>
  <si>
    <t>Being a long-term partner*</t>
  </si>
  <si>
    <t>Other donors and development partners</t>
  </si>
  <si>
    <t>The WBG’s financial instruments meet the needs of The Gambia.*</t>
  </si>
  <si>
    <t>The WBG insists on accountability through its grants.</t>
  </si>
  <si>
    <r>
      <t xml:space="preserve">C10. To what extent do you agree/disagree with the following statements? </t>
    </r>
    <r>
      <rPr>
        <i/>
        <sz val="10"/>
        <color rgb="FF000000"/>
        <rFont val="Calibri"/>
        <family val="2"/>
        <scheme val="minor"/>
      </rPr>
      <t>(1-"Strongly disagree", 10-"Strongly 
agree")</t>
    </r>
  </si>
  <si>
    <t>The WBG’s advice and recommendations are tailored to The Gambia’s context.^</t>
  </si>
  <si>
    <t>^ In FY18, this option was "In Gambia, to what extent do you believe that the World Bank Group’s knowledge work and activities: Are adaptable to Gambia’s specific development challenges and country circumstances"</t>
  </si>
  <si>
    <t>BACKGROUND INFO</t>
  </si>
  <si>
    <t>n/a</t>
  </si>
  <si>
    <t>The Gambia Appendix A: Responses to All Questions across All Respondents (N=264)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</si>
</sst>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%"/>
    <numFmt numFmtId="165" formatCode="###0"/>
    <numFmt numFmtId="166" formatCode="###0.00"/>
    <numFmt numFmtId="167" formatCode="0.0"/>
    <numFmt numFmtId="168" formatCode="###0.0"/>
  </numFmts>
  <fonts count="41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i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5"/>
      <color rgb="FF000000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i/>
      <sz val="8.5"/>
      <name val="Calibri"/>
      <family val="2"/>
      <charset val="204"/>
      <scheme val="minor"/>
    </font>
    <font>
      <b/>
      <sz val="16"/>
      <color rgb="FF000000"/>
      <name val="Calibri"/>
      <family val="2"/>
      <scheme val="minor"/>
    </font>
    <font>
      <sz val="7"/>
      <name val="Arial"/>
      <family val="2"/>
    </font>
    <font>
      <b/>
      <sz val="8.5"/>
      <name val="Calibri"/>
      <family val="2"/>
      <scheme val="minor"/>
    </font>
    <font>
      <sz val="8.5"/>
      <name val="Calibri"/>
      <family val="2"/>
      <scheme val="minor"/>
    </font>
    <font>
      <sz val="9"/>
      <name val="Calibri"/>
      <family val="2"/>
      <scheme val="minor"/>
    </font>
    <font>
      <b/>
      <sz val="7"/>
      <name val="Arial"/>
      <family val="2"/>
    </font>
    <font>
      <sz val="7"/>
      <color rgb="FF00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i/>
      <sz val="8.5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8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b/>
      <sz val="11"/>
      <color rgb="FF000000"/>
      <name val="Calibri"/>
      <family val="1"/>
      <scheme val="minor"/>
    </font>
    <font>
      <sz val="11"/>
      <color rgb="FF000000"/>
      <name val="Calibri"/>
      <family val="1"/>
      <scheme val="minor"/>
    </font>
    <font>
      <sz val="11"/>
      <color rgb="FF00000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FF1CB"/>
        <bgColor indexed="64"/>
      </patternFill>
    </fill>
    <fill>
      <patternFill patternType="solid">
        <fgColor theme="0" tint="-0.14999847407452621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2" fillId="0" borderId="0" applyFont="0" applyFill="0" applyBorder="0" applyAlignment="0" applyProtection="0"/>
    <xf numFmtId="0" fontId="40" fillId="0" borderId="0"/>
  </cellStyleXfs>
  <cellXfs count="328">
    <xf numFmtId="0" fontId="0" fillId="0" borderId="0" xfId="0"/>
    <xf numFmtId="164" fontId="1" fillId="0" borderId="0" xfId="0" applyNumberFormat="1" applyFont="1"/>
    <xf numFmtId="2" fontId="0" fillId="0" borderId="0" xfId="0" applyNumberFormat="1"/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17" xfId="0" applyBorder="1"/>
    <xf numFmtId="0" fontId="0" fillId="0" borderId="0" xfId="0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2" borderId="20" xfId="0" applyFont="1" applyFill="1" applyBorder="1" applyAlignment="1">
      <alignment horizontal="center" wrapText="1"/>
    </xf>
    <xf numFmtId="0" fontId="3" fillId="2" borderId="21" xfId="0" applyFont="1" applyFill="1" applyBorder="1" applyAlignment="1">
      <alignment horizontal="center"/>
    </xf>
    <xf numFmtId="0" fontId="0" fillId="0" borderId="7" xfId="0" applyBorder="1" applyAlignment="1">
      <alignment wrapText="1"/>
    </xf>
    <xf numFmtId="0" fontId="2" fillId="0" borderId="19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2" fillId="0" borderId="9" xfId="0" applyNumberFormat="1" applyFont="1" applyBorder="1" applyAlignment="1">
      <alignment horizontal="center" vertical="center"/>
    </xf>
    <xf numFmtId="2" fontId="2" fillId="0" borderId="23" xfId="0" applyNumberFormat="1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/>
    </xf>
    <xf numFmtId="0" fontId="0" fillId="0" borderId="24" xfId="0" applyBorder="1"/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22" xfId="0" applyNumberFormat="1" applyFont="1" applyBorder="1" applyAlignment="1">
      <alignment horizontal="center" vertical="center"/>
    </xf>
    <xf numFmtId="1" fontId="2" fillId="0" borderId="15" xfId="0" applyNumberFormat="1" applyFont="1" applyBorder="1" applyAlignment="1">
      <alignment horizontal="center" vertical="center"/>
    </xf>
    <xf numFmtId="1" fontId="2" fillId="0" borderId="16" xfId="0" applyNumberFormat="1" applyFont="1" applyBorder="1" applyAlignment="1">
      <alignment horizontal="center" vertical="center"/>
    </xf>
    <xf numFmtId="0" fontId="2" fillId="0" borderId="0" xfId="0" applyFont="1" applyAlignment="1">
      <alignment wrapText="1"/>
    </xf>
    <xf numFmtId="1" fontId="2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/>
    </xf>
    <xf numFmtId="1" fontId="0" fillId="0" borderId="0" xfId="0" applyNumberFormat="1"/>
    <xf numFmtId="1" fontId="1" fillId="0" borderId="0" xfId="0" applyNumberFormat="1" applyFont="1"/>
    <xf numFmtId="1" fontId="3" fillId="2" borderId="20" xfId="0" applyNumberFormat="1" applyFont="1" applyFill="1" applyBorder="1" applyAlignment="1">
      <alignment horizontal="center"/>
    </xf>
    <xf numFmtId="1" fontId="2" fillId="0" borderId="19" xfId="0" applyNumberFormat="1" applyFont="1" applyBorder="1" applyAlignment="1">
      <alignment horizontal="center" vertical="center"/>
    </xf>
    <xf numFmtId="0" fontId="3" fillId="0" borderId="24" xfId="0" applyFont="1" applyBorder="1"/>
    <xf numFmtId="0" fontId="2" fillId="0" borderId="21" xfId="0" applyFont="1" applyBorder="1" applyAlignment="1">
      <alignment horizontal="center" vertical="center"/>
    </xf>
    <xf numFmtId="1" fontId="2" fillId="0" borderId="21" xfId="0" applyNumberFormat="1" applyFont="1" applyBorder="1" applyAlignment="1">
      <alignment horizontal="center" vertical="center"/>
    </xf>
    <xf numFmtId="2" fontId="2" fillId="0" borderId="20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" fontId="2" fillId="0" borderId="14" xfId="0" applyNumberFormat="1" applyFont="1" applyBorder="1" applyAlignment="1">
      <alignment horizontal="center" vertical="center"/>
    </xf>
    <xf numFmtId="2" fontId="2" fillId="0" borderId="18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2" borderId="21" xfId="0" applyFont="1" applyFill="1" applyBorder="1" applyAlignment="1">
      <alignment horizontal="left" wrapText="1"/>
    </xf>
    <xf numFmtId="0" fontId="0" fillId="0" borderId="24" xfId="0" applyBorder="1" applyAlignment="1">
      <alignment horizontal="center"/>
    </xf>
    <xf numFmtId="0" fontId="3" fillId="0" borderId="24" xfId="0" applyFont="1" applyBorder="1" applyAlignment="1">
      <alignment horizontal="center" wrapText="1"/>
    </xf>
    <xf numFmtId="0" fontId="7" fillId="0" borderId="0" xfId="0" applyFont="1"/>
    <xf numFmtId="2" fontId="0" fillId="0" borderId="8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24" xfId="0" applyFont="1" applyBorder="1" applyAlignment="1">
      <alignment horizontal="right"/>
    </xf>
    <xf numFmtId="2" fontId="0" fillId="0" borderId="1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3" borderId="0" xfId="0" applyFill="1"/>
    <xf numFmtId="0" fontId="0" fillId="2" borderId="0" xfId="0" applyFill="1"/>
    <xf numFmtId="1" fontId="0" fillId="2" borderId="0" xfId="0" applyNumberFormat="1" applyFill="1"/>
    <xf numFmtId="0" fontId="3" fillId="2" borderId="0" xfId="0" applyFont="1" applyFill="1" applyAlignment="1">
      <alignment wrapText="1"/>
    </xf>
    <xf numFmtId="0" fontId="3" fillId="2" borderId="0" xfId="0" applyFont="1" applyFill="1"/>
    <xf numFmtId="164" fontId="4" fillId="0" borderId="0" xfId="0" applyNumberFormat="1" applyFont="1"/>
    <xf numFmtId="0" fontId="14" fillId="0" borderId="0" xfId="3" applyFont="1" applyAlignment="1">
      <alignment horizontal="left" vertical="center" wrapText="1"/>
    </xf>
    <xf numFmtId="164" fontId="14" fillId="0" borderId="0" xfId="3" applyNumberFormat="1" applyFont="1" applyAlignment="1">
      <alignment horizontal="center" vertical="center" wrapText="1"/>
    </xf>
    <xf numFmtId="164" fontId="15" fillId="0" borderId="0" xfId="2" applyNumberFormat="1" applyFont="1" applyAlignment="1">
      <alignment horizontal="center" vertical="center"/>
    </xf>
    <xf numFmtId="164" fontId="14" fillId="0" borderId="0" xfId="2" applyNumberFormat="1" applyFont="1" applyAlignment="1">
      <alignment horizontal="center"/>
    </xf>
    <xf numFmtId="164" fontId="14" fillId="0" borderId="0" xfId="2" applyNumberFormat="1" applyFont="1" applyAlignment="1">
      <alignment horizontal="center" vertical="center"/>
    </xf>
    <xf numFmtId="0" fontId="0" fillId="4" borderId="0" xfId="0" applyFill="1"/>
    <xf numFmtId="0" fontId="16" fillId="4" borderId="0" xfId="0" applyFont="1" applyFill="1"/>
    <xf numFmtId="0" fontId="16" fillId="0" borderId="0" xfId="0" applyFont="1"/>
    <xf numFmtId="0" fontId="17" fillId="0" borderId="0" xfId="0" applyFont="1"/>
    <xf numFmtId="0" fontId="18" fillId="0" borderId="0" xfId="4" applyFont="1" applyAlignment="1">
      <alignment horizontal="left" vertical="center"/>
    </xf>
    <xf numFmtId="0" fontId="14" fillId="0" borderId="4" xfId="3" applyFont="1" applyBorder="1" applyAlignment="1">
      <alignment horizontal="left" vertical="center" wrapText="1"/>
    </xf>
    <xf numFmtId="0" fontId="14" fillId="0" borderId="5" xfId="3" applyFont="1" applyBorder="1" applyAlignment="1">
      <alignment horizontal="left" vertical="center" wrapText="1"/>
    </xf>
    <xf numFmtId="164" fontId="14" fillId="0" borderId="9" xfId="3" applyNumberFormat="1" applyFont="1" applyBorder="1" applyAlignment="1">
      <alignment horizontal="center" vertical="center" wrapText="1"/>
    </xf>
    <xf numFmtId="164" fontId="14" fillId="0" borderId="2" xfId="3" applyNumberFormat="1" applyFont="1" applyBorder="1" applyAlignment="1">
      <alignment horizontal="center" vertical="center" wrapText="1"/>
    </xf>
    <xf numFmtId="164" fontId="14" fillId="0" borderId="12" xfId="3" applyNumberFormat="1" applyFont="1" applyBorder="1" applyAlignment="1">
      <alignment horizontal="center" vertical="center" wrapText="1"/>
    </xf>
    <xf numFmtId="164" fontId="14" fillId="0" borderId="13" xfId="3" applyNumberFormat="1" applyFont="1" applyBorder="1" applyAlignment="1">
      <alignment horizontal="center" vertical="center" wrapText="1"/>
    </xf>
    <xf numFmtId="164" fontId="15" fillId="0" borderId="9" xfId="2" applyNumberFormat="1" applyFont="1" applyBorder="1" applyAlignment="1">
      <alignment horizontal="center" vertical="center"/>
    </xf>
    <xf numFmtId="164" fontId="15" fillId="0" borderId="2" xfId="2" applyNumberFormat="1" applyFont="1" applyBorder="1" applyAlignment="1">
      <alignment horizontal="center" vertical="center"/>
    </xf>
    <xf numFmtId="164" fontId="15" fillId="0" borderId="12" xfId="2" applyNumberFormat="1" applyFont="1" applyBorder="1" applyAlignment="1">
      <alignment horizontal="center" vertical="center"/>
    </xf>
    <xf numFmtId="164" fontId="15" fillId="0" borderId="13" xfId="2" applyNumberFormat="1" applyFont="1" applyBorder="1" applyAlignment="1">
      <alignment horizontal="center" vertical="center"/>
    </xf>
    <xf numFmtId="164" fontId="14" fillId="0" borderId="15" xfId="2" applyNumberFormat="1" applyFont="1" applyBorder="1" applyAlignment="1">
      <alignment horizontal="center" vertical="center"/>
    </xf>
    <xf numFmtId="164" fontId="14" fillId="0" borderId="16" xfId="2" applyNumberFormat="1" applyFont="1" applyBorder="1" applyAlignment="1">
      <alignment horizontal="center" vertical="center"/>
    </xf>
    <xf numFmtId="164" fontId="14" fillId="0" borderId="9" xfId="2" applyNumberFormat="1" applyFont="1" applyBorder="1" applyAlignment="1">
      <alignment horizontal="center" vertical="center"/>
    </xf>
    <xf numFmtId="164" fontId="14" fillId="0" borderId="2" xfId="2" applyNumberFormat="1" applyFont="1" applyBorder="1" applyAlignment="1">
      <alignment horizontal="center" vertical="center"/>
    </xf>
    <xf numFmtId="0" fontId="14" fillId="0" borderId="3" xfId="3" applyFont="1" applyBorder="1" applyAlignment="1">
      <alignment horizontal="left" vertical="center" wrapText="1"/>
    </xf>
    <xf numFmtId="164" fontId="14" fillId="0" borderId="8" xfId="3" applyNumberFormat="1" applyFont="1" applyBorder="1" applyAlignment="1">
      <alignment horizontal="center" vertical="center" wrapText="1"/>
    </xf>
    <xf numFmtId="164" fontId="14" fillId="0" borderId="11" xfId="3" applyNumberFormat="1" applyFont="1" applyBorder="1" applyAlignment="1">
      <alignment horizontal="center" vertical="center" wrapText="1"/>
    </xf>
    <xf numFmtId="164" fontId="15" fillId="0" borderId="8" xfId="2" applyNumberFormat="1" applyFont="1" applyBorder="1" applyAlignment="1">
      <alignment horizontal="center" vertical="center"/>
    </xf>
    <xf numFmtId="164" fontId="15" fillId="0" borderId="11" xfId="2" applyNumberFormat="1" applyFont="1" applyBorder="1" applyAlignment="1">
      <alignment horizontal="center" vertical="center"/>
    </xf>
    <xf numFmtId="164" fontId="14" fillId="0" borderId="8" xfId="2" applyNumberFormat="1" applyFont="1" applyBorder="1" applyAlignment="1">
      <alignment horizontal="center" vertical="center"/>
    </xf>
    <xf numFmtId="164" fontId="14" fillId="0" borderId="36" xfId="2" applyNumberFormat="1" applyFont="1" applyBorder="1" applyAlignment="1">
      <alignment horizontal="center" vertical="center"/>
    </xf>
    <xf numFmtId="164" fontId="14" fillId="0" borderId="36" xfId="2" applyNumberFormat="1" applyFont="1" applyBorder="1" applyAlignment="1">
      <alignment horizontal="center"/>
    </xf>
    <xf numFmtId="164" fontId="14" fillId="0" borderId="16" xfId="2" applyNumberFormat="1" applyFont="1" applyBorder="1" applyAlignment="1">
      <alignment horizontal="center"/>
    </xf>
    <xf numFmtId="164" fontId="14" fillId="0" borderId="8" xfId="2" applyNumberFormat="1" applyFont="1" applyBorder="1" applyAlignment="1">
      <alignment horizontal="center"/>
    </xf>
    <xf numFmtId="164" fontId="14" fillId="0" borderId="2" xfId="2" applyNumberFormat="1" applyFont="1" applyBorder="1" applyAlignment="1">
      <alignment horizontal="center"/>
    </xf>
    <xf numFmtId="164" fontId="14" fillId="0" borderId="15" xfId="2" applyNumberFormat="1" applyFont="1" applyBorder="1" applyAlignment="1">
      <alignment horizontal="center"/>
    </xf>
    <xf numFmtId="164" fontId="14" fillId="0" borderId="9" xfId="2" applyNumberFormat="1" applyFont="1" applyBorder="1" applyAlignment="1">
      <alignment horizontal="center"/>
    </xf>
    <xf numFmtId="0" fontId="14" fillId="0" borderId="2" xfId="3" applyFont="1" applyBorder="1" applyAlignment="1">
      <alignment horizontal="left" vertical="center" wrapText="1"/>
    </xf>
    <xf numFmtId="164" fontId="14" fillId="0" borderId="13" xfId="2" applyNumberFormat="1" applyFont="1" applyBorder="1" applyAlignment="1">
      <alignment horizontal="center"/>
    </xf>
    <xf numFmtId="0" fontId="14" fillId="0" borderId="8" xfId="3" applyFont="1" applyBorder="1" applyAlignment="1">
      <alignment horizontal="left" vertical="center" wrapText="1"/>
    </xf>
    <xf numFmtId="164" fontId="14" fillId="0" borderId="11" xfId="2" applyNumberFormat="1" applyFont="1" applyBorder="1" applyAlignment="1">
      <alignment horizontal="center"/>
    </xf>
    <xf numFmtId="0" fontId="19" fillId="4" borderId="0" xfId="0" applyFont="1" applyFill="1" applyAlignment="1">
      <alignment vertical="center"/>
    </xf>
    <xf numFmtId="0" fontId="11" fillId="5" borderId="37" xfId="1" applyFont="1" applyFill="1" applyBorder="1" applyAlignment="1">
      <alignment horizontal="left" wrapText="1"/>
    </xf>
    <xf numFmtId="0" fontId="10" fillId="0" borderId="21" xfId="5" applyBorder="1" applyAlignment="1">
      <alignment vertical="top" wrapText="1"/>
    </xf>
    <xf numFmtId="0" fontId="10" fillId="0" borderId="14" xfId="5" applyBorder="1" applyAlignment="1">
      <alignment vertical="top" wrapText="1"/>
    </xf>
    <xf numFmtId="0" fontId="20" fillId="0" borderId="31" xfId="5" applyFont="1" applyBorder="1" applyAlignment="1">
      <alignment horizontal="center" vertical="center" wrapText="1"/>
    </xf>
    <xf numFmtId="0" fontId="20" fillId="0" borderId="32" xfId="5" applyFont="1" applyBorder="1" applyAlignment="1">
      <alignment horizontal="center" vertical="center" wrapText="1"/>
    </xf>
    <xf numFmtId="0" fontId="20" fillId="0" borderId="35" xfId="5" applyFont="1" applyBorder="1" applyAlignment="1">
      <alignment horizontal="center" vertical="center" wrapText="1"/>
    </xf>
    <xf numFmtId="0" fontId="20" fillId="0" borderId="47" xfId="5" applyFont="1" applyBorder="1" applyAlignment="1">
      <alignment horizontal="center" vertical="center" wrapText="1"/>
    </xf>
    <xf numFmtId="0" fontId="21" fillId="0" borderId="7" xfId="4" applyFont="1" applyBorder="1" applyAlignment="1">
      <alignment horizontal="center" vertical="center" wrapText="1"/>
    </xf>
    <xf numFmtId="0" fontId="22" fillId="0" borderId="7" xfId="4" applyFont="1" applyBorder="1" applyAlignment="1">
      <alignment horizontal="left" vertical="center" wrapText="1"/>
    </xf>
    <xf numFmtId="165" fontId="23" fillId="0" borderId="41" xfId="4" applyNumberFormat="1" applyFont="1" applyBorder="1" applyAlignment="1">
      <alignment horizontal="center" vertical="center"/>
    </xf>
    <xf numFmtId="166" fontId="23" fillId="0" borderId="42" xfId="4" applyNumberFormat="1" applyFont="1" applyBorder="1" applyAlignment="1">
      <alignment horizontal="center" vertical="center"/>
    </xf>
    <xf numFmtId="165" fontId="23" fillId="0" borderId="43" xfId="4" applyNumberFormat="1" applyFont="1" applyBorder="1" applyAlignment="1">
      <alignment horizontal="center" vertical="center"/>
    </xf>
    <xf numFmtId="166" fontId="23" fillId="0" borderId="48" xfId="4" applyNumberFormat="1" applyFont="1" applyBorder="1" applyAlignment="1">
      <alignment horizontal="center" vertical="center"/>
    </xf>
    <xf numFmtId="0" fontId="21" fillId="0" borderId="0" xfId="4" applyFont="1" applyAlignment="1">
      <alignment horizontal="center" vertical="center" wrapText="1"/>
    </xf>
    <xf numFmtId="0" fontId="22" fillId="0" borderId="0" xfId="4" applyFont="1" applyAlignment="1">
      <alignment horizontal="left" vertical="center" wrapText="1"/>
    </xf>
    <xf numFmtId="165" fontId="23" fillId="0" borderId="0" xfId="4" applyNumberFormat="1" applyFont="1" applyAlignment="1">
      <alignment horizontal="center" vertical="center"/>
    </xf>
    <xf numFmtId="166" fontId="23" fillId="0" borderId="0" xfId="4" applyNumberFormat="1" applyFont="1" applyAlignment="1">
      <alignment horizontal="center" vertical="center"/>
    </xf>
    <xf numFmtId="0" fontId="10" fillId="0" borderId="21" xfId="5" applyBorder="1" applyAlignment="1">
      <alignment horizontal="left" vertical="top" wrapText="1"/>
    </xf>
    <xf numFmtId="0" fontId="21" fillId="0" borderId="8" xfId="4" applyFont="1" applyBorder="1" applyAlignment="1">
      <alignment horizontal="center" vertical="center" wrapText="1"/>
    </xf>
    <xf numFmtId="0" fontId="22" fillId="0" borderId="3" xfId="4" applyFont="1" applyBorder="1" applyAlignment="1">
      <alignment horizontal="left" vertical="center" wrapText="1"/>
    </xf>
    <xf numFmtId="165" fontId="23" fillId="0" borderId="39" xfId="4" applyNumberFormat="1" applyFont="1" applyBorder="1" applyAlignment="1">
      <alignment horizontal="center" vertical="center"/>
    </xf>
    <xf numFmtId="166" fontId="23" fillId="0" borderId="49" xfId="4" applyNumberFormat="1" applyFont="1" applyBorder="1" applyAlignment="1">
      <alignment horizontal="center" vertical="center"/>
    </xf>
    <xf numFmtId="166" fontId="23" fillId="0" borderId="40" xfId="4" applyNumberFormat="1" applyFont="1" applyBorder="1" applyAlignment="1">
      <alignment horizontal="center" vertical="center"/>
    </xf>
    <xf numFmtId="165" fontId="23" fillId="0" borderId="44" xfId="4" applyNumberFormat="1" applyFont="1" applyBorder="1" applyAlignment="1">
      <alignment horizontal="center" vertical="center"/>
    </xf>
    <xf numFmtId="0" fontId="22" fillId="0" borderId="4" xfId="4" applyFont="1" applyBorder="1" applyAlignment="1">
      <alignment horizontal="left" vertical="center" wrapText="1"/>
    </xf>
    <xf numFmtId="165" fontId="23" fillId="0" borderId="29" xfId="4" applyNumberFormat="1" applyFont="1" applyBorder="1" applyAlignment="1">
      <alignment horizontal="center" vertical="center"/>
    </xf>
    <xf numFmtId="166" fontId="23" fillId="0" borderId="46" xfId="4" applyNumberFormat="1" applyFont="1" applyBorder="1" applyAlignment="1">
      <alignment horizontal="center" vertical="center"/>
    </xf>
    <xf numFmtId="166" fontId="23" fillId="0" borderId="30" xfId="4" applyNumberFormat="1" applyFont="1" applyBorder="1" applyAlignment="1">
      <alignment horizontal="center" vertical="center"/>
    </xf>
    <xf numFmtId="165" fontId="23" fillId="0" borderId="26" xfId="4" applyNumberFormat="1" applyFont="1" applyBorder="1" applyAlignment="1">
      <alignment horizontal="center" vertical="center"/>
    </xf>
    <xf numFmtId="0" fontId="21" fillId="0" borderId="18" xfId="4" applyFont="1" applyBorder="1" applyAlignment="1">
      <alignment horizontal="center" vertical="center" wrapText="1"/>
    </xf>
    <xf numFmtId="0" fontId="22" fillId="0" borderId="5" xfId="4" applyFont="1" applyBorder="1" applyAlignment="1">
      <alignment horizontal="left" vertical="center" wrapText="1"/>
    </xf>
    <xf numFmtId="165" fontId="23" fillId="0" borderId="31" xfId="4" applyNumberFormat="1" applyFont="1" applyBorder="1" applyAlignment="1">
      <alignment horizontal="center" vertical="center"/>
    </xf>
    <xf numFmtId="166" fontId="23" fillId="0" borderId="47" xfId="4" applyNumberFormat="1" applyFont="1" applyBorder="1" applyAlignment="1">
      <alignment horizontal="center" vertical="center"/>
    </xf>
    <xf numFmtId="166" fontId="23" fillId="0" borderId="32" xfId="4" applyNumberFormat="1" applyFont="1" applyBorder="1" applyAlignment="1">
      <alignment horizontal="center" vertical="center"/>
    </xf>
    <xf numFmtId="165" fontId="23" fillId="0" borderId="35" xfId="4" applyNumberFormat="1" applyFont="1" applyBorder="1" applyAlignment="1">
      <alignment horizontal="center" vertical="center"/>
    </xf>
    <xf numFmtId="0" fontId="21" fillId="0" borderId="1" xfId="4" applyFont="1" applyBorder="1" applyAlignment="1">
      <alignment horizontal="center" vertical="center" wrapText="1"/>
    </xf>
    <xf numFmtId="0" fontId="22" fillId="0" borderId="33" xfId="4" applyFont="1" applyBorder="1" applyAlignment="1">
      <alignment horizontal="left" vertical="center" wrapText="1"/>
    </xf>
    <xf numFmtId="165" fontId="23" fillId="0" borderId="27" xfId="4" applyNumberFormat="1" applyFont="1" applyBorder="1" applyAlignment="1">
      <alignment horizontal="center" vertical="center"/>
    </xf>
    <xf numFmtId="166" fontId="23" fillId="0" borderId="45" xfId="4" applyNumberFormat="1" applyFont="1" applyBorder="1" applyAlignment="1">
      <alignment horizontal="center" vertical="center"/>
    </xf>
    <xf numFmtId="166" fontId="23" fillId="0" borderId="28" xfId="4" applyNumberFormat="1" applyFont="1" applyBorder="1" applyAlignment="1">
      <alignment horizontal="center" vertical="center"/>
    </xf>
    <xf numFmtId="165" fontId="23" fillId="0" borderId="34" xfId="4" applyNumberFormat="1" applyFont="1" applyBorder="1" applyAlignment="1">
      <alignment horizontal="center" vertical="center"/>
    </xf>
    <xf numFmtId="0" fontId="25" fillId="0" borderId="0" xfId="0" applyFont="1"/>
    <xf numFmtId="0" fontId="20" fillId="0" borderId="14" xfId="5" applyFont="1" applyBorder="1" applyAlignment="1">
      <alignment vertical="top" wrapText="1"/>
    </xf>
    <xf numFmtId="0" fontId="20" fillId="0" borderId="14" xfId="5" applyFont="1" applyBorder="1" applyAlignment="1">
      <alignment horizontal="left" vertical="top" wrapText="1"/>
    </xf>
    <xf numFmtId="0" fontId="27" fillId="0" borderId="0" xfId="4" applyFont="1" applyAlignment="1">
      <alignment horizontal="left" vertical="center"/>
    </xf>
    <xf numFmtId="0" fontId="28" fillId="0" borderId="0" xfId="4" applyFont="1" applyAlignment="1">
      <alignment horizontal="left" vertical="center"/>
    </xf>
    <xf numFmtId="0" fontId="29" fillId="0" borderId="0" xfId="0" applyFont="1"/>
    <xf numFmtId="0" fontId="30" fillId="0" borderId="0" xfId="4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1" fillId="0" borderId="50" xfId="4" applyFont="1" applyBorder="1" applyAlignment="1">
      <alignment horizontal="center" vertical="center" wrapText="1"/>
    </xf>
    <xf numFmtId="0" fontId="22" fillId="0" borderId="51" xfId="4" applyFont="1" applyBorder="1" applyAlignment="1">
      <alignment horizontal="left" vertical="center" wrapText="1"/>
    </xf>
    <xf numFmtId="165" fontId="23" fillId="0" borderId="52" xfId="4" applyNumberFormat="1" applyFont="1" applyBorder="1" applyAlignment="1">
      <alignment horizontal="center" vertical="center"/>
    </xf>
    <xf numFmtId="166" fontId="23" fillId="0" borderId="53" xfId="4" applyNumberFormat="1" applyFont="1" applyBorder="1" applyAlignment="1">
      <alignment horizontal="center" vertical="center"/>
    </xf>
    <xf numFmtId="166" fontId="23" fillId="0" borderId="54" xfId="4" applyNumberFormat="1" applyFont="1" applyBorder="1" applyAlignment="1">
      <alignment horizontal="center" vertical="center"/>
    </xf>
    <xf numFmtId="165" fontId="23" fillId="0" borderId="55" xfId="4" applyNumberFormat="1" applyFont="1" applyBorder="1" applyAlignment="1">
      <alignment horizontal="center" vertical="center"/>
    </xf>
    <xf numFmtId="0" fontId="21" fillId="0" borderId="2" xfId="4" applyFont="1" applyBorder="1" applyAlignment="1">
      <alignment horizontal="center" vertical="center" wrapText="1"/>
    </xf>
    <xf numFmtId="0" fontId="21" fillId="0" borderId="9" xfId="4" applyFont="1" applyBorder="1" applyAlignment="1">
      <alignment horizontal="center" vertical="center" wrapText="1"/>
    </xf>
    <xf numFmtId="0" fontId="0" fillId="0" borderId="25" xfId="0" applyBorder="1"/>
    <xf numFmtId="0" fontId="0" fillId="0" borderId="6" xfId="0" applyBorder="1"/>
    <xf numFmtId="0" fontId="34" fillId="0" borderId="7" xfId="0" applyFont="1" applyBorder="1" applyAlignment="1">
      <alignment horizontal="center" vertical="center"/>
    </xf>
    <xf numFmtId="0" fontId="35" fillId="0" borderId="14" xfId="0" applyFont="1" applyBorder="1" applyAlignment="1">
      <alignment wrapText="1"/>
    </xf>
    <xf numFmtId="0" fontId="16" fillId="0" borderId="56" xfId="0" applyFont="1" applyBorder="1" applyAlignment="1">
      <alignment horizontal="center"/>
    </xf>
    <xf numFmtId="0" fontId="32" fillId="0" borderId="56" xfId="0" applyFont="1" applyBorder="1" applyAlignment="1">
      <alignment horizontal="center" vertical="center"/>
    </xf>
    <xf numFmtId="0" fontId="16" fillId="0" borderId="57" xfId="0" applyFont="1" applyBorder="1" applyAlignment="1">
      <alignment horizontal="center"/>
    </xf>
    <xf numFmtId="0" fontId="32" fillId="0" borderId="57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/>
    </xf>
    <xf numFmtId="0" fontId="32" fillId="0" borderId="14" xfId="0" applyFont="1" applyBorder="1" applyAlignment="1">
      <alignment horizontal="center" vertical="center"/>
    </xf>
    <xf numFmtId="0" fontId="32" fillId="0" borderId="58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wrapText="1"/>
    </xf>
    <xf numFmtId="0" fontId="32" fillId="0" borderId="0" xfId="0" applyFont="1" applyAlignment="1">
      <alignment horizontal="center" vertical="center"/>
    </xf>
    <xf numFmtId="0" fontId="0" fillId="0" borderId="59" xfId="0" applyBorder="1"/>
    <xf numFmtId="0" fontId="32" fillId="0" borderId="34" xfId="0" applyFont="1" applyBorder="1" applyAlignment="1">
      <alignment horizontal="center" vertical="center"/>
    </xf>
    <xf numFmtId="2" fontId="32" fillId="0" borderId="60" xfId="0" applyNumberFormat="1" applyFont="1" applyBorder="1" applyAlignment="1">
      <alignment horizontal="center" vertical="center"/>
    </xf>
    <xf numFmtId="2" fontId="32" fillId="0" borderId="28" xfId="0" applyNumberFormat="1" applyFont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2" fontId="32" fillId="0" borderId="17" xfId="0" applyNumberFormat="1" applyFont="1" applyBorder="1" applyAlignment="1">
      <alignment horizontal="center" vertical="center"/>
    </xf>
    <xf numFmtId="2" fontId="32" fillId="0" borderId="30" xfId="0" applyNumberFormat="1" applyFont="1" applyBorder="1" applyAlignment="1">
      <alignment horizontal="center" vertical="center"/>
    </xf>
    <xf numFmtId="0" fontId="32" fillId="0" borderId="35" xfId="0" applyFont="1" applyBorder="1" applyAlignment="1">
      <alignment horizontal="center" vertical="center"/>
    </xf>
    <xf numFmtId="2" fontId="32" fillId="0" borderId="61" xfId="0" applyNumberFormat="1" applyFont="1" applyBorder="1" applyAlignment="1">
      <alignment horizontal="center" vertical="center"/>
    </xf>
    <xf numFmtId="2" fontId="32" fillId="0" borderId="32" xfId="0" applyNumberFormat="1" applyFont="1" applyBorder="1" applyAlignment="1">
      <alignment horizontal="center" vertical="center"/>
    </xf>
    <xf numFmtId="0" fontId="36" fillId="0" borderId="0" xfId="0" applyFont="1"/>
    <xf numFmtId="0" fontId="36" fillId="0" borderId="0" xfId="0" applyFont="1" applyAlignment="1">
      <alignment horizontal="left"/>
    </xf>
    <xf numFmtId="2" fontId="32" fillId="0" borderId="0" xfId="0" applyNumberFormat="1" applyFont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5" fillId="0" borderId="0" xfId="0" applyFont="1"/>
    <xf numFmtId="0" fontId="34" fillId="0" borderId="33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5" fillId="0" borderId="1" xfId="0" applyFont="1" applyBorder="1" applyAlignment="1">
      <alignment wrapText="1"/>
    </xf>
    <xf numFmtId="0" fontId="35" fillId="0" borderId="9" xfId="0" applyFont="1" applyBorder="1" applyAlignment="1">
      <alignment wrapText="1"/>
    </xf>
    <xf numFmtId="0" fontId="35" fillId="0" borderId="2" xfId="0" applyFont="1" applyBorder="1" applyAlignment="1">
      <alignment wrapText="1"/>
    </xf>
    <xf numFmtId="0" fontId="35" fillId="0" borderId="22" xfId="0" applyFont="1" applyBorder="1" applyAlignment="1">
      <alignment wrapText="1"/>
    </xf>
    <xf numFmtId="0" fontId="35" fillId="0" borderId="15" xfId="0" applyFont="1" applyBorder="1" applyAlignment="1">
      <alignment wrapText="1"/>
    </xf>
    <xf numFmtId="0" fontId="35" fillId="0" borderId="16" xfId="0" applyFont="1" applyBorder="1" applyAlignment="1">
      <alignment wrapText="1"/>
    </xf>
    <xf numFmtId="0" fontId="35" fillId="0" borderId="15" xfId="0" applyFont="1" applyBorder="1"/>
    <xf numFmtId="0" fontId="35" fillId="0" borderId="16" xfId="0" applyFont="1" applyBorder="1"/>
    <xf numFmtId="2" fontId="0" fillId="0" borderId="0" xfId="0" applyNumberFormat="1" applyAlignment="1">
      <alignment wrapText="1"/>
    </xf>
    <xf numFmtId="0" fontId="32" fillId="0" borderId="34" xfId="0" applyFont="1" applyBorder="1" applyAlignment="1">
      <alignment horizontal="center" vertical="center" wrapText="1"/>
    </xf>
    <xf numFmtId="2" fontId="32" fillId="0" borderId="60" xfId="0" applyNumberFormat="1" applyFont="1" applyBorder="1" applyAlignment="1">
      <alignment horizontal="center" vertical="center" wrapText="1"/>
    </xf>
    <xf numFmtId="2" fontId="32" fillId="0" borderId="28" xfId="0" applyNumberFormat="1" applyFont="1" applyBorder="1" applyAlignment="1">
      <alignment horizontal="center" vertical="center" wrapText="1"/>
    </xf>
    <xf numFmtId="0" fontId="32" fillId="0" borderId="26" xfId="0" applyFont="1" applyBorder="1" applyAlignment="1">
      <alignment horizontal="center" vertical="center" wrapText="1"/>
    </xf>
    <xf numFmtId="2" fontId="32" fillId="0" borderId="17" xfId="0" applyNumberFormat="1" applyFont="1" applyBorder="1" applyAlignment="1">
      <alignment horizontal="center" vertical="center" wrapText="1"/>
    </xf>
    <xf numFmtId="2" fontId="32" fillId="0" borderId="30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36" fillId="0" borderId="0" xfId="0" applyFont="1" applyAlignment="1">
      <alignment horizontal="left" vertical="center"/>
    </xf>
    <xf numFmtId="0" fontId="35" fillId="0" borderId="21" xfId="0" applyFont="1" applyBorder="1"/>
    <xf numFmtId="0" fontId="35" fillId="0" borderId="14" xfId="0" applyFont="1" applyBorder="1"/>
    <xf numFmtId="0" fontId="35" fillId="0" borderId="24" xfId="0" applyFont="1" applyBorder="1"/>
    <xf numFmtId="0" fontId="34" fillId="0" borderId="22" xfId="0" applyFont="1" applyBorder="1" applyAlignment="1">
      <alignment vertical="center" wrapText="1"/>
    </xf>
    <xf numFmtId="0" fontId="34" fillId="0" borderId="15" xfId="0" applyFont="1" applyBorder="1" applyAlignment="1">
      <alignment vertical="center" wrapText="1"/>
    </xf>
    <xf numFmtId="0" fontId="34" fillId="0" borderId="16" xfId="0" applyFont="1" applyBorder="1" applyAlignment="1">
      <alignment vertical="center" wrapText="1"/>
    </xf>
    <xf numFmtId="0" fontId="0" fillId="4" borderId="0" xfId="0" applyFill="1" applyAlignment="1">
      <alignment vertical="center"/>
    </xf>
    <xf numFmtId="0" fontId="33" fillId="4" borderId="0" xfId="0" applyFont="1" applyFill="1" applyAlignment="1">
      <alignment vertical="center"/>
    </xf>
    <xf numFmtId="0" fontId="35" fillId="4" borderId="0" xfId="0" applyFont="1" applyFill="1" applyAlignment="1">
      <alignment vertical="center"/>
    </xf>
    <xf numFmtId="0" fontId="0" fillId="0" borderId="7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167" fontId="0" fillId="0" borderId="0" xfId="0" applyNumberFormat="1"/>
    <xf numFmtId="166" fontId="0" fillId="0" borderId="0" xfId="0" applyNumberFormat="1"/>
    <xf numFmtId="168" fontId="0" fillId="0" borderId="0" xfId="0" applyNumberFormat="1"/>
    <xf numFmtId="0" fontId="39" fillId="0" borderId="0" xfId="0" applyFont="1" applyAlignment="1">
      <alignment wrapText="1"/>
    </xf>
    <xf numFmtId="0" fontId="38" fillId="0" borderId="0" xfId="0" applyFont="1"/>
    <xf numFmtId="0" fontId="38" fillId="6" borderId="0" xfId="0" applyFont="1" applyFill="1"/>
    <xf numFmtId="0" fontId="0" fillId="0" borderId="0" xfId="0" applyAlignment="1">
      <alignment vertical="center"/>
    </xf>
    <xf numFmtId="9" fontId="0" fillId="0" borderId="0" xfId="6" applyFont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6" applyFont="1" applyFill="1" applyAlignment="1">
      <alignment horizontal="center" vertical="center"/>
    </xf>
    <xf numFmtId="9" fontId="0" fillId="6" borderId="0" xfId="6" applyFont="1" applyFill="1" applyAlignment="1">
      <alignment horizontal="center" vertical="center"/>
    </xf>
    <xf numFmtId="0" fontId="0" fillId="0" borderId="0" xfId="6" applyNumberFormat="1" applyFont="1" applyAlignment="1">
      <alignment horizontal="center" vertical="center"/>
    </xf>
    <xf numFmtId="0" fontId="0" fillId="0" borderId="0" xfId="6" applyNumberFormat="1" applyFont="1" applyFill="1" applyAlignment="1">
      <alignment horizontal="center" vertical="center"/>
    </xf>
    <xf numFmtId="0" fontId="0" fillId="6" borderId="0" xfId="6" applyNumberFormat="1" applyFont="1" applyFill="1" applyAlignment="1">
      <alignment horizontal="center" vertical="center"/>
    </xf>
    <xf numFmtId="1" fontId="38" fillId="0" borderId="0" xfId="0" applyNumberFormat="1" applyFont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8" fillId="0" borderId="10" xfId="0" applyFont="1" applyBorder="1"/>
    <xf numFmtId="0" fontId="0" fillId="0" borderId="10" xfId="6" applyNumberFormat="1" applyFont="1" applyBorder="1" applyAlignment="1">
      <alignment horizontal="center" vertical="center"/>
    </xf>
    <xf numFmtId="9" fontId="0" fillId="0" borderId="10" xfId="6" applyFont="1" applyBorder="1" applyAlignment="1">
      <alignment horizontal="center" vertical="center"/>
    </xf>
    <xf numFmtId="164" fontId="12" fillId="5" borderId="7" xfId="2" applyNumberFormat="1" applyFont="1" applyFill="1" applyBorder="1" applyAlignment="1">
      <alignment horizontal="center" vertical="center" wrapText="1"/>
    </xf>
    <xf numFmtId="164" fontId="12" fillId="5" borderId="38" xfId="2" applyNumberFormat="1" applyFont="1" applyFill="1" applyBorder="1" applyAlignment="1">
      <alignment horizontal="center" vertical="center" wrapText="1"/>
    </xf>
    <xf numFmtId="164" fontId="13" fillId="5" borderId="7" xfId="2" applyNumberFormat="1" applyFont="1" applyFill="1" applyBorder="1" applyAlignment="1">
      <alignment horizontal="center" vertical="center" wrapText="1"/>
    </xf>
    <xf numFmtId="164" fontId="13" fillId="5" borderId="19" xfId="2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1" fontId="3" fillId="2" borderId="20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4" fillId="0" borderId="3" xfId="3" applyFont="1" applyBorder="1" applyAlignment="1">
      <alignment horizontal="left" wrapText="1"/>
    </xf>
    <xf numFmtId="0" fontId="14" fillId="0" borderId="4" xfId="3" applyFont="1" applyBorder="1" applyAlignment="1">
      <alignment horizontal="left" wrapText="1"/>
    </xf>
    <xf numFmtId="0" fontId="14" fillId="0" borderId="5" xfId="3" applyFont="1" applyBorder="1" applyAlignment="1">
      <alignment horizontal="left" wrapText="1"/>
    </xf>
    <xf numFmtId="9" fontId="14" fillId="0" borderId="8" xfId="3" applyNumberFormat="1" applyFont="1" applyBorder="1" applyAlignment="1">
      <alignment horizontal="center" vertical="center" wrapText="1"/>
    </xf>
    <xf numFmtId="9" fontId="15" fillId="0" borderId="11" xfId="2" applyNumberFormat="1" applyFont="1" applyBorder="1" applyAlignment="1">
      <alignment horizontal="center" vertical="center"/>
    </xf>
    <xf numFmtId="9" fontId="15" fillId="0" borderId="8" xfId="2" applyNumberFormat="1" applyFont="1" applyBorder="1" applyAlignment="1">
      <alignment horizontal="center" vertical="center"/>
    </xf>
    <xf numFmtId="9" fontId="14" fillId="0" borderId="11" xfId="2" applyNumberFormat="1" applyFont="1" applyBorder="1" applyAlignment="1">
      <alignment horizontal="center" vertical="center"/>
    </xf>
    <xf numFmtId="9" fontId="14" fillId="0" borderId="8" xfId="2" applyNumberFormat="1" applyFont="1" applyBorder="1" applyAlignment="1">
      <alignment horizontal="center" vertical="center"/>
    </xf>
    <xf numFmtId="9" fontId="14" fillId="0" borderId="9" xfId="3" applyNumberFormat="1" applyFont="1" applyBorder="1" applyAlignment="1">
      <alignment horizontal="center" vertical="center" wrapText="1"/>
    </xf>
    <xf numFmtId="9" fontId="15" fillId="0" borderId="12" xfId="2" applyNumberFormat="1" applyFont="1" applyBorder="1" applyAlignment="1">
      <alignment horizontal="center" vertical="center"/>
    </xf>
    <xf numFmtId="9" fontId="15" fillId="0" borderId="9" xfId="2" applyNumberFormat="1" applyFont="1" applyBorder="1" applyAlignment="1">
      <alignment horizontal="center" vertical="center"/>
    </xf>
    <xf numFmtId="9" fontId="14" fillId="0" borderId="12" xfId="2" applyNumberFormat="1" applyFont="1" applyBorder="1" applyAlignment="1">
      <alignment horizontal="center" vertical="center"/>
    </xf>
    <xf numFmtId="9" fontId="14" fillId="0" borderId="9" xfId="2" applyNumberFormat="1" applyFont="1" applyBorder="1" applyAlignment="1">
      <alignment horizontal="center" vertical="center"/>
    </xf>
    <xf numFmtId="9" fontId="14" fillId="0" borderId="2" xfId="3" applyNumberFormat="1" applyFont="1" applyBorder="1" applyAlignment="1">
      <alignment horizontal="center" vertical="center" wrapText="1"/>
    </xf>
    <xf numFmtId="9" fontId="15" fillId="0" borderId="13" xfId="2" applyNumberFormat="1" applyFont="1" applyBorder="1" applyAlignment="1">
      <alignment horizontal="center" vertical="center"/>
    </xf>
    <xf numFmtId="9" fontId="15" fillId="0" borderId="2" xfId="2" applyNumberFormat="1" applyFont="1" applyBorder="1" applyAlignment="1">
      <alignment horizontal="center" vertical="center"/>
    </xf>
    <xf numFmtId="9" fontId="14" fillId="0" borderId="13" xfId="2" applyNumberFormat="1" applyFont="1" applyBorder="1" applyAlignment="1">
      <alignment horizontal="center" vertical="center"/>
    </xf>
    <xf numFmtId="9" fontId="14" fillId="0" borderId="2" xfId="2" applyNumberFormat="1" applyFont="1" applyBorder="1" applyAlignment="1">
      <alignment horizontal="center" vertical="center"/>
    </xf>
    <xf numFmtId="9" fontId="1" fillId="0" borderId="0" xfId="0" applyNumberFormat="1" applyFont="1"/>
    <xf numFmtId="9" fontId="14" fillId="0" borderId="11" xfId="3" applyNumberFormat="1" applyFont="1" applyBorder="1" applyAlignment="1">
      <alignment horizontal="center" vertical="center" wrapText="1"/>
    </xf>
    <xf numFmtId="9" fontId="14" fillId="0" borderId="36" xfId="2" applyNumberFormat="1" applyFont="1" applyBorder="1" applyAlignment="1">
      <alignment horizontal="center" vertical="center"/>
    </xf>
    <xf numFmtId="9" fontId="14" fillId="0" borderId="12" xfId="3" applyNumberFormat="1" applyFont="1" applyBorder="1" applyAlignment="1">
      <alignment horizontal="center" vertical="center" wrapText="1"/>
    </xf>
    <xf numFmtId="9" fontId="14" fillId="0" borderId="15" xfId="2" applyNumberFormat="1" applyFont="1" applyBorder="1" applyAlignment="1">
      <alignment horizontal="center" vertical="center"/>
    </xf>
    <xf numFmtId="9" fontId="14" fillId="0" borderId="13" xfId="3" applyNumberFormat="1" applyFont="1" applyBorder="1" applyAlignment="1">
      <alignment horizontal="center" vertical="center" wrapText="1"/>
    </xf>
    <xf numFmtId="9" fontId="14" fillId="0" borderId="16" xfId="2" applyNumberFormat="1" applyFont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 wrapText="1"/>
    </xf>
    <xf numFmtId="0" fontId="3" fillId="2" borderId="25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left" wrapText="1"/>
    </xf>
    <xf numFmtId="0" fontId="3" fillId="2" borderId="18" xfId="0" applyFont="1" applyFill="1" applyBorder="1" applyAlignment="1">
      <alignment horizontal="left" wrapText="1"/>
    </xf>
    <xf numFmtId="0" fontId="3" fillId="2" borderId="7" xfId="0" applyFont="1" applyFill="1" applyBorder="1" applyAlignment="1">
      <alignment horizontal="left" wrapText="1"/>
    </xf>
    <xf numFmtId="0" fontId="0" fillId="2" borderId="7" xfId="0" applyFill="1" applyBorder="1" applyAlignment="1">
      <alignment horizontal="center"/>
    </xf>
    <xf numFmtId="0" fontId="9" fillId="3" borderId="0" xfId="0" applyFont="1" applyFill="1" applyAlignment="1">
      <alignment horizontal="left" vertical="center"/>
    </xf>
    <xf numFmtId="0" fontId="3" fillId="2" borderId="25" xfId="0" applyFont="1" applyFill="1" applyBorder="1" applyAlignment="1">
      <alignment horizontal="left" wrapText="1"/>
    </xf>
    <xf numFmtId="0" fontId="3" fillId="2" borderId="14" xfId="0" applyFont="1" applyFill="1" applyBorder="1" applyAlignment="1">
      <alignment horizontal="left" wrapText="1"/>
    </xf>
    <xf numFmtId="0" fontId="3" fillId="2" borderId="20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left" wrapText="1"/>
    </xf>
    <xf numFmtId="164" fontId="4" fillId="2" borderId="7" xfId="0" applyNumberFormat="1" applyFont="1" applyFill="1" applyBorder="1" applyAlignment="1">
      <alignment horizontal="center"/>
    </xf>
    <xf numFmtId="0" fontId="24" fillId="5" borderId="33" xfId="5" applyFont="1" applyFill="1" applyBorder="1" applyAlignment="1">
      <alignment horizontal="center" vertical="center" wrapText="1"/>
    </xf>
    <xf numFmtId="0" fontId="24" fillId="5" borderId="22" xfId="5" applyFont="1" applyFill="1" applyBorder="1" applyAlignment="1">
      <alignment horizontal="center" vertical="center" wrapText="1"/>
    </xf>
    <xf numFmtId="0" fontId="24" fillId="5" borderId="23" xfId="5" applyFont="1" applyFill="1" applyBorder="1" applyAlignment="1">
      <alignment horizontal="center" vertical="center" wrapText="1"/>
    </xf>
    <xf numFmtId="0" fontId="10" fillId="0" borderId="25" xfId="5" applyBorder="1" applyAlignment="1">
      <alignment horizontal="center" vertical="top" wrapText="1"/>
    </xf>
    <xf numFmtId="0" fontId="10" fillId="0" borderId="6" xfId="5" applyBorder="1" applyAlignment="1">
      <alignment horizontal="center" vertical="top" wrapText="1"/>
    </xf>
    <xf numFmtId="0" fontId="10" fillId="0" borderId="25" xfId="5" applyBorder="1" applyAlignment="1">
      <alignment horizontal="left" vertical="top" wrapText="1"/>
    </xf>
    <xf numFmtId="0" fontId="10" fillId="0" borderId="6" xfId="5" applyBorder="1" applyAlignment="1">
      <alignment horizontal="left" vertical="top" wrapText="1"/>
    </xf>
    <xf numFmtId="0" fontId="3" fillId="2" borderId="33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9" fontId="1" fillId="0" borderId="8" xfId="0" applyNumberFormat="1" applyFont="1" applyBorder="1" applyAlignment="1">
      <alignment horizontal="center" vertical="center"/>
    </xf>
    <xf numFmtId="9" fontId="1" fillId="0" borderId="3" xfId="0" applyNumberFormat="1" applyFont="1" applyBorder="1" applyAlignment="1">
      <alignment horizontal="center" vertical="center"/>
    </xf>
    <xf numFmtId="9" fontId="1" fillId="0" borderId="9" xfId="0" applyNumberFormat="1" applyFont="1" applyBorder="1" applyAlignment="1">
      <alignment horizontal="center" vertical="center"/>
    </xf>
    <xf numFmtId="9" fontId="1" fillId="0" borderId="4" xfId="0" applyNumberFormat="1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164" fontId="4" fillId="2" borderId="18" xfId="0" applyNumberFormat="1" applyFont="1" applyFill="1" applyBorder="1" applyAlignment="1">
      <alignment horizontal="center" vertical="center" wrapText="1"/>
    </xf>
    <xf numFmtId="1" fontId="4" fillId="2" borderId="10" xfId="0" applyNumberFormat="1" applyFont="1" applyFill="1" applyBorder="1" applyAlignment="1">
      <alignment horizontal="center" vertical="center" wrapText="1"/>
    </xf>
    <xf numFmtId="164" fontId="4" fillId="2" borderId="6" xfId="0" applyNumberFormat="1" applyFont="1" applyFill="1" applyBorder="1" applyAlignment="1">
      <alignment horizontal="center" vertical="center" wrapText="1"/>
    </xf>
    <xf numFmtId="164" fontId="4" fillId="2" borderId="7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/>
    </xf>
    <xf numFmtId="9" fontId="1" fillId="0" borderId="0" xfId="0" applyNumberFormat="1" applyFont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</cellXfs>
  <cellStyles count="8">
    <cellStyle name="Normal" xfId="0" builtinId="0"/>
    <cellStyle name="Normal 2" xfId="7" xr:uid="{647FCF77-A1E4-415E-8709-B3C38868B423}"/>
    <cellStyle name="Normal_stakeholders" xfId="2" xr:uid="{9270F5ED-E5DA-43D4-A83E-5012F0121C5C}"/>
    <cellStyle name="Normal_Stakeholders_1" xfId="3" xr:uid="{74A74D31-44E3-4A75-9768-4750619B9574}"/>
    <cellStyle name="Normal_Stakeholders10pt" xfId="4" xr:uid="{AEE6D485-304A-4499-ACDA-8877D2D9161A}"/>
    <cellStyle name="Normal_Stakeholders10pt_1" xfId="5" xr:uid="{889C6962-CC05-49CE-96B1-2CCE78C23659}"/>
    <cellStyle name="Normal_sums 2" xfId="1" xr:uid="{AF1B2325-CB91-4B5D-9E3F-AEA6B8D939E7}"/>
    <cellStyle name="Percent" xfId="6" builtinId="5"/>
  </cellStyles>
  <dxfs count="104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FFDFF1CB"/>
      <color rgb="FFC7E6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213"/>
  <sheetViews>
    <sheetView tabSelected="1" zoomScale="70" zoomScaleNormal="70" workbookViewId="0">
      <selection activeCell="B2" sqref="B2"/>
    </sheetView>
  </sheetViews>
  <sheetFormatPr defaultColWidth="11.453125" defaultRowHeight="14.5" x14ac:dyDescent="0.35"/>
  <cols>
    <col min="1" max="1" width="7.81640625" customWidth="1"/>
    <col min="2" max="2" width="49.54296875" customWidth="1"/>
    <col min="4" max="4" width="11.453125" style="33"/>
    <col min="8" max="8" width="49.54296875" customWidth="1"/>
    <col min="13" max="13" width="49.54296875" customWidth="1"/>
    <col min="18" max="18" width="49.54296875" customWidth="1"/>
    <col min="23" max="23" width="49.54296875" customWidth="1"/>
    <col min="28" max="28" width="49.54296875" customWidth="1"/>
    <col min="33" max="33" width="49.54296875" customWidth="1"/>
    <col min="38" max="38" width="49.54296875" customWidth="1"/>
    <col min="43" max="43" width="49.54296875" customWidth="1"/>
    <col min="48" max="48" width="49.54296875" customWidth="1"/>
    <col min="53" max="53" width="49.54296875" customWidth="1"/>
  </cols>
  <sheetData>
    <row r="1" spans="2:55" s="59" customFormat="1" ht="49.9" customHeight="1" x14ac:dyDescent="0.35">
      <c r="B1" s="292" t="s">
        <v>391</v>
      </c>
      <c r="C1" s="292"/>
      <c r="D1" s="292"/>
      <c r="E1" s="292"/>
      <c r="F1" s="292"/>
      <c r="G1" s="292"/>
      <c r="H1" s="292"/>
      <c r="I1" s="292"/>
    </row>
    <row r="2" spans="2:55" s="60" customFormat="1" ht="43.5" x14ac:dyDescent="0.35">
      <c r="B2" s="62" t="s">
        <v>0</v>
      </c>
      <c r="C2" s="60" t="s">
        <v>1</v>
      </c>
      <c r="D2" s="61" t="s">
        <v>2</v>
      </c>
      <c r="H2" s="62" t="s">
        <v>3</v>
      </c>
      <c r="I2" s="60" t="s">
        <v>1</v>
      </c>
      <c r="J2" s="60" t="s">
        <v>2</v>
      </c>
      <c r="M2" s="62" t="s">
        <v>4</v>
      </c>
      <c r="N2" s="60" t="s">
        <v>1</v>
      </c>
      <c r="O2" s="60" t="s">
        <v>2</v>
      </c>
      <c r="R2" s="62" t="s">
        <v>5</v>
      </c>
      <c r="S2" s="60" t="s">
        <v>1</v>
      </c>
      <c r="T2" s="60" t="s">
        <v>2</v>
      </c>
      <c r="W2" s="62" t="s">
        <v>6</v>
      </c>
      <c r="X2" s="60" t="s">
        <v>1</v>
      </c>
      <c r="Y2" s="60" t="s">
        <v>2</v>
      </c>
      <c r="AB2" s="62" t="s">
        <v>7</v>
      </c>
      <c r="AC2" s="60" t="s">
        <v>1</v>
      </c>
      <c r="AD2" s="60" t="s">
        <v>2</v>
      </c>
      <c r="AG2" s="62" t="s">
        <v>8</v>
      </c>
      <c r="AH2" s="60" t="s">
        <v>1</v>
      </c>
      <c r="AI2" s="60" t="s">
        <v>2</v>
      </c>
      <c r="AL2" s="62" t="s">
        <v>9</v>
      </c>
      <c r="AM2" s="60" t="s">
        <v>1</v>
      </c>
      <c r="AN2" s="60" t="s">
        <v>2</v>
      </c>
      <c r="AQ2" s="63" t="s">
        <v>10</v>
      </c>
      <c r="AR2" s="60" t="s">
        <v>1</v>
      </c>
      <c r="AS2" s="60" t="s">
        <v>2</v>
      </c>
      <c r="AV2" s="63" t="s">
        <v>11</v>
      </c>
      <c r="AW2" s="60" t="s">
        <v>1</v>
      </c>
      <c r="AX2" s="60" t="s">
        <v>2</v>
      </c>
      <c r="BA2" s="63" t="s">
        <v>12</v>
      </c>
      <c r="BB2" s="60" t="s">
        <v>1</v>
      </c>
      <c r="BC2" s="60" t="s">
        <v>2</v>
      </c>
    </row>
    <row r="3" spans="2:55" x14ac:dyDescent="0.35">
      <c r="B3" t="s">
        <v>13</v>
      </c>
      <c r="C3" s="1">
        <v>0.19318181818181801</v>
      </c>
      <c r="D3" s="33">
        <v>264</v>
      </c>
      <c r="H3" t="s">
        <v>14</v>
      </c>
      <c r="I3" s="1">
        <v>0.174242424242424</v>
      </c>
      <c r="J3">
        <v>264</v>
      </c>
      <c r="M3" t="s">
        <v>15</v>
      </c>
      <c r="N3" s="1">
        <v>0.74621212121212099</v>
      </c>
      <c r="O3">
        <v>264</v>
      </c>
      <c r="R3" t="s">
        <v>16</v>
      </c>
      <c r="S3" s="1">
        <v>0.32954545454545497</v>
      </c>
      <c r="T3">
        <v>264</v>
      </c>
      <c r="W3" t="s">
        <v>17</v>
      </c>
      <c r="X3" s="1">
        <v>0.114624505928854</v>
      </c>
      <c r="Y3">
        <v>253</v>
      </c>
      <c r="AB3" t="s">
        <v>17</v>
      </c>
      <c r="AC3" s="1">
        <v>0.41666666666666702</v>
      </c>
      <c r="AD3">
        <v>252</v>
      </c>
      <c r="AG3" t="s">
        <v>18</v>
      </c>
      <c r="AH3" s="1">
        <v>0.31075697211155401</v>
      </c>
      <c r="AI3">
        <v>251</v>
      </c>
      <c r="AL3" t="s">
        <v>19</v>
      </c>
      <c r="AM3" s="1">
        <v>0.261224489795918</v>
      </c>
      <c r="AN3">
        <v>245</v>
      </c>
      <c r="AQ3" t="s">
        <v>20</v>
      </c>
      <c r="AR3" s="1">
        <v>0.39442231075697198</v>
      </c>
      <c r="AS3">
        <v>251</v>
      </c>
      <c r="AV3" t="s">
        <v>21</v>
      </c>
      <c r="AW3" s="1">
        <v>0.33067729083665298</v>
      </c>
      <c r="AX3">
        <v>251</v>
      </c>
      <c r="BA3" t="s">
        <v>22</v>
      </c>
      <c r="BB3" s="1">
        <v>0.57831325301204795</v>
      </c>
      <c r="BC3">
        <v>249</v>
      </c>
    </row>
    <row r="4" spans="2:55" x14ac:dyDescent="0.35">
      <c r="B4" t="s">
        <v>23</v>
      </c>
      <c r="C4" s="1">
        <v>0.18181818181818199</v>
      </c>
      <c r="D4" s="33">
        <v>264</v>
      </c>
      <c r="H4" t="s">
        <v>24</v>
      </c>
      <c r="I4" s="1">
        <v>0.82575757575757602</v>
      </c>
      <c r="J4">
        <v>264</v>
      </c>
      <c r="M4" t="s">
        <v>25</v>
      </c>
      <c r="N4" s="1">
        <v>0.15909090909090901</v>
      </c>
      <c r="O4">
        <v>264</v>
      </c>
      <c r="R4" t="s">
        <v>26</v>
      </c>
      <c r="S4" s="1">
        <v>0.375</v>
      </c>
      <c r="T4">
        <v>264</v>
      </c>
      <c r="W4" t="s">
        <v>27</v>
      </c>
      <c r="X4" s="1">
        <v>0.61264822134387398</v>
      </c>
      <c r="Y4">
        <v>253</v>
      </c>
      <c r="AB4" t="s">
        <v>27</v>
      </c>
      <c r="AC4" s="1">
        <v>0.58333333333333304</v>
      </c>
      <c r="AD4">
        <v>252</v>
      </c>
      <c r="AG4" t="s">
        <v>28</v>
      </c>
      <c r="AH4" s="1">
        <v>0.17928286852589601</v>
      </c>
      <c r="AI4">
        <v>251</v>
      </c>
      <c r="AL4" t="s">
        <v>29</v>
      </c>
      <c r="AM4" s="1">
        <v>0.39591836734693903</v>
      </c>
      <c r="AN4">
        <v>245</v>
      </c>
      <c r="AQ4" t="s">
        <v>30</v>
      </c>
      <c r="AR4" s="1">
        <v>0.60557768924302802</v>
      </c>
      <c r="AS4">
        <v>251</v>
      </c>
      <c r="AV4" t="s">
        <v>31</v>
      </c>
      <c r="AW4" s="1">
        <v>0.34262948207171301</v>
      </c>
      <c r="AX4">
        <v>251</v>
      </c>
      <c r="BA4" t="s">
        <v>32</v>
      </c>
      <c r="BB4" s="1">
        <v>0.36144578313253001</v>
      </c>
      <c r="BC4">
        <v>249</v>
      </c>
    </row>
    <row r="5" spans="2:55" x14ac:dyDescent="0.35">
      <c r="B5" t="s">
        <v>33</v>
      </c>
      <c r="C5" s="1">
        <v>0.16666666666666699</v>
      </c>
      <c r="D5" s="33">
        <v>264</v>
      </c>
      <c r="I5" s="1"/>
      <c r="M5" t="s">
        <v>34</v>
      </c>
      <c r="N5" s="1">
        <v>5.6818181818181802E-2</v>
      </c>
      <c r="O5">
        <v>264</v>
      </c>
      <c r="R5" t="s">
        <v>35</v>
      </c>
      <c r="S5" s="1">
        <v>0.29545454545454503</v>
      </c>
      <c r="T5">
        <v>264</v>
      </c>
      <c r="W5" t="s">
        <v>35</v>
      </c>
      <c r="X5" s="1">
        <v>0.27272727272727298</v>
      </c>
      <c r="Y5">
        <v>253</v>
      </c>
      <c r="AC5" s="1"/>
      <c r="AG5" t="s">
        <v>36</v>
      </c>
      <c r="AH5" s="1">
        <v>7.1713147410358599E-2</v>
      </c>
      <c r="AI5">
        <v>251</v>
      </c>
      <c r="AL5" t="s">
        <v>37</v>
      </c>
      <c r="AM5" s="1">
        <v>0.106122448979592</v>
      </c>
      <c r="AN5">
        <v>245</v>
      </c>
      <c r="AR5" s="1"/>
      <c r="AV5" t="s">
        <v>38</v>
      </c>
      <c r="AW5" s="1">
        <v>0.163346613545817</v>
      </c>
      <c r="AX5">
        <v>251</v>
      </c>
      <c r="BA5" t="s">
        <v>39</v>
      </c>
      <c r="BB5" s="1">
        <v>3.2128514056224897E-2</v>
      </c>
      <c r="BC5">
        <v>249</v>
      </c>
    </row>
    <row r="6" spans="2:55" x14ac:dyDescent="0.35">
      <c r="B6" t="s">
        <v>40</v>
      </c>
      <c r="C6" s="1">
        <v>0.125</v>
      </c>
      <c r="D6" s="33">
        <v>264</v>
      </c>
      <c r="I6" s="1"/>
      <c r="M6" t="s">
        <v>41</v>
      </c>
      <c r="N6" s="1">
        <v>2.27272727272727E-2</v>
      </c>
      <c r="O6">
        <v>264</v>
      </c>
      <c r="S6" s="1"/>
      <c r="X6" s="1"/>
      <c r="AC6" s="1"/>
      <c r="AG6" t="s">
        <v>42</v>
      </c>
      <c r="AH6" s="1">
        <v>5.97609561752988E-2</v>
      </c>
      <c r="AI6">
        <v>251</v>
      </c>
      <c r="AL6" t="s">
        <v>43</v>
      </c>
      <c r="AM6" s="1">
        <v>0.236734693877551</v>
      </c>
      <c r="AN6">
        <v>245</v>
      </c>
      <c r="AR6" s="1"/>
      <c r="AV6" t="s">
        <v>44</v>
      </c>
      <c r="AW6" s="1">
        <v>9.9601593625498003E-2</v>
      </c>
      <c r="AX6">
        <v>251</v>
      </c>
      <c r="BA6" t="s">
        <v>45</v>
      </c>
      <c r="BB6" s="1">
        <v>2.00803212851406E-2</v>
      </c>
      <c r="BC6">
        <v>249</v>
      </c>
    </row>
    <row r="7" spans="2:55" x14ac:dyDescent="0.35">
      <c r="B7" t="s">
        <v>46</v>
      </c>
      <c r="C7" s="1">
        <v>0.102272727272727</v>
      </c>
      <c r="D7" s="33">
        <v>264</v>
      </c>
      <c r="I7" s="1"/>
      <c r="M7" t="s">
        <v>47</v>
      </c>
      <c r="N7" s="1">
        <v>1.5151515151515201E-2</v>
      </c>
      <c r="O7">
        <v>264</v>
      </c>
      <c r="S7" s="1"/>
      <c r="X7" s="1"/>
      <c r="AC7" s="1"/>
      <c r="AG7" t="s">
        <v>48</v>
      </c>
      <c r="AH7" s="1">
        <v>3.9840637450199202E-2</v>
      </c>
      <c r="AI7">
        <v>251</v>
      </c>
      <c r="AM7" s="1"/>
      <c r="AR7" s="1"/>
      <c r="AV7" t="s">
        <v>49</v>
      </c>
      <c r="AW7" s="1">
        <v>6.3745019920318696E-2</v>
      </c>
      <c r="AX7">
        <v>251</v>
      </c>
      <c r="BA7" t="s">
        <v>50</v>
      </c>
      <c r="BB7" s="1">
        <v>8.0321285140562207E-3</v>
      </c>
      <c r="BC7">
        <v>249</v>
      </c>
    </row>
    <row r="8" spans="2:55" x14ac:dyDescent="0.35">
      <c r="B8" t="s">
        <v>51</v>
      </c>
      <c r="C8" s="1">
        <v>8.7121212121212099E-2</v>
      </c>
      <c r="D8" s="33">
        <v>264</v>
      </c>
      <c r="I8" s="1"/>
      <c r="N8" s="1"/>
      <c r="S8" s="1"/>
      <c r="X8" s="1"/>
      <c r="AC8" s="1"/>
      <c r="AG8" t="s">
        <v>52</v>
      </c>
      <c r="AH8" s="1">
        <v>3.58565737051793E-2</v>
      </c>
      <c r="AI8">
        <v>251</v>
      </c>
      <c r="AM8" s="1"/>
      <c r="AR8" s="1"/>
      <c r="AW8" s="1"/>
      <c r="BB8" s="1"/>
    </row>
    <row r="9" spans="2:55" x14ac:dyDescent="0.35">
      <c r="B9" t="s">
        <v>53</v>
      </c>
      <c r="C9" s="1">
        <v>5.3030303030302997E-2</v>
      </c>
      <c r="D9" s="33">
        <v>264</v>
      </c>
      <c r="I9" s="1"/>
      <c r="N9" s="1"/>
      <c r="S9" s="1"/>
      <c r="X9" s="1"/>
      <c r="AC9" s="1"/>
      <c r="AG9" t="s">
        <v>54</v>
      </c>
      <c r="AH9" s="1">
        <v>2.78884462151394E-2</v>
      </c>
      <c r="AI9">
        <v>251</v>
      </c>
      <c r="AM9" s="1"/>
      <c r="AR9" s="1"/>
      <c r="AW9" s="1"/>
      <c r="BB9" s="1"/>
    </row>
    <row r="10" spans="2:55" x14ac:dyDescent="0.35">
      <c r="B10" t="s">
        <v>55</v>
      </c>
      <c r="C10" s="1">
        <v>4.1666666666666699E-2</v>
      </c>
      <c r="D10" s="33">
        <v>264</v>
      </c>
      <c r="I10" s="1"/>
      <c r="N10" s="1"/>
      <c r="S10" s="1"/>
      <c r="X10" s="1"/>
      <c r="AC10" s="1"/>
      <c r="AG10" t="s">
        <v>56</v>
      </c>
      <c r="AH10" s="1">
        <v>2.78884462151394E-2</v>
      </c>
      <c r="AI10">
        <v>251</v>
      </c>
      <c r="AM10" s="1"/>
      <c r="AR10" s="1"/>
      <c r="AW10" s="1"/>
      <c r="BB10" s="1"/>
    </row>
    <row r="11" spans="2:55" x14ac:dyDescent="0.35">
      <c r="B11" t="s">
        <v>42</v>
      </c>
      <c r="C11" s="1">
        <v>3.7878787878787901E-2</v>
      </c>
      <c r="D11" s="33">
        <v>264</v>
      </c>
      <c r="I11" s="1"/>
      <c r="N11" s="1"/>
      <c r="S11" s="1"/>
      <c r="X11" s="1"/>
      <c r="AC11" s="1"/>
      <c r="AG11" t="s">
        <v>57</v>
      </c>
      <c r="AH11" s="1">
        <v>2.78884462151394E-2</v>
      </c>
      <c r="AI11">
        <v>251</v>
      </c>
      <c r="AM11" s="1"/>
      <c r="AR11" s="1"/>
      <c r="AW11" s="1"/>
      <c r="BB11" s="1"/>
    </row>
    <row r="12" spans="2:55" x14ac:dyDescent="0.35">
      <c r="B12" t="s">
        <v>58</v>
      </c>
      <c r="C12" s="1">
        <v>1.13636363636364E-2</v>
      </c>
      <c r="D12" s="33">
        <v>264</v>
      </c>
      <c r="I12" s="1"/>
      <c r="N12" s="1"/>
      <c r="S12" s="1"/>
      <c r="X12" s="1"/>
      <c r="AC12" s="1"/>
      <c r="AG12" t="s">
        <v>59</v>
      </c>
      <c r="AH12" s="1">
        <v>2.3904382470119501E-2</v>
      </c>
      <c r="AI12">
        <v>251</v>
      </c>
      <c r="AM12" s="1"/>
      <c r="AR12" s="1"/>
      <c r="AW12" s="1"/>
      <c r="BB12" s="1"/>
    </row>
    <row r="13" spans="2:55" x14ac:dyDescent="0.35">
      <c r="C13" s="1"/>
      <c r="I13" s="1"/>
      <c r="N13" s="1"/>
      <c r="S13" s="1"/>
      <c r="X13" s="1"/>
      <c r="AC13" s="1"/>
      <c r="AG13" t="s">
        <v>60</v>
      </c>
      <c r="AH13" s="1">
        <v>2.3904382470119501E-2</v>
      </c>
      <c r="AI13">
        <v>251</v>
      </c>
      <c r="AM13" s="1"/>
      <c r="AR13" s="1"/>
      <c r="AW13" s="1"/>
      <c r="BB13" s="1"/>
    </row>
    <row r="14" spans="2:55" x14ac:dyDescent="0.35">
      <c r="C14" s="1"/>
      <c r="I14" s="1"/>
      <c r="N14" s="1"/>
      <c r="S14" s="1"/>
      <c r="X14" s="1"/>
      <c r="AC14" s="1"/>
      <c r="AG14" t="s">
        <v>61</v>
      </c>
      <c r="AH14" s="1">
        <v>2.3904382470119501E-2</v>
      </c>
      <c r="AI14">
        <v>251</v>
      </c>
      <c r="AM14" s="1"/>
      <c r="AR14" s="1"/>
      <c r="AW14" s="1"/>
      <c r="BB14" s="1"/>
    </row>
    <row r="15" spans="2:55" x14ac:dyDescent="0.35">
      <c r="C15" s="1"/>
      <c r="I15" s="1"/>
      <c r="N15" s="1"/>
      <c r="S15" s="1"/>
      <c r="X15" s="1"/>
      <c r="AC15" s="1"/>
      <c r="AG15" t="s">
        <v>62</v>
      </c>
      <c r="AH15" s="1">
        <v>1.9920318725099601E-2</v>
      </c>
      <c r="AI15">
        <v>251</v>
      </c>
      <c r="AM15" s="1"/>
      <c r="AR15" s="1"/>
      <c r="AW15" s="1"/>
      <c r="BB15" s="1"/>
    </row>
    <row r="16" spans="2:55" x14ac:dyDescent="0.35">
      <c r="C16" s="1"/>
      <c r="I16" s="1"/>
      <c r="N16" s="1"/>
      <c r="S16" s="1"/>
      <c r="X16" s="1"/>
      <c r="AC16" s="1"/>
      <c r="AG16" t="s">
        <v>63</v>
      </c>
      <c r="AH16" s="1">
        <v>1.9920318725099601E-2</v>
      </c>
      <c r="AI16">
        <v>251</v>
      </c>
      <c r="AM16" s="1"/>
      <c r="AR16" s="1"/>
      <c r="AW16" s="1"/>
      <c r="BB16" s="1"/>
    </row>
    <row r="17" spans="2:54" x14ac:dyDescent="0.35">
      <c r="C17" s="1"/>
      <c r="I17" s="1"/>
      <c r="N17" s="1"/>
      <c r="S17" s="1"/>
      <c r="X17" s="1"/>
      <c r="AC17" s="1"/>
      <c r="AG17" t="s">
        <v>64</v>
      </c>
      <c r="AH17" s="1">
        <v>1.9920318725099601E-2</v>
      </c>
      <c r="AI17">
        <v>251</v>
      </c>
      <c r="AM17" s="1"/>
      <c r="AR17" s="1"/>
      <c r="AW17" s="1"/>
      <c r="BB17" s="1"/>
    </row>
    <row r="18" spans="2:54" x14ac:dyDescent="0.35">
      <c r="C18" s="1"/>
      <c r="I18" s="1"/>
      <c r="N18" s="1"/>
      <c r="S18" s="1"/>
      <c r="X18" s="1"/>
      <c r="AC18" s="1"/>
      <c r="AG18" t="s">
        <v>65</v>
      </c>
      <c r="AH18" s="1">
        <v>1.9920318725099601E-2</v>
      </c>
      <c r="AI18">
        <v>251</v>
      </c>
      <c r="AM18" s="1"/>
      <c r="AR18" s="1"/>
      <c r="AW18" s="1"/>
      <c r="BB18" s="1"/>
    </row>
    <row r="19" spans="2:54" x14ac:dyDescent="0.35">
      <c r="C19" s="1"/>
      <c r="I19" s="1"/>
      <c r="N19" s="1"/>
      <c r="S19" s="1"/>
      <c r="X19" s="1"/>
      <c r="AC19" s="1"/>
      <c r="AG19" t="s">
        <v>66</v>
      </c>
      <c r="AH19" s="1">
        <v>1.5936254980079698E-2</v>
      </c>
      <c r="AI19">
        <v>251</v>
      </c>
      <c r="AM19" s="1"/>
      <c r="AR19" s="1"/>
      <c r="AW19" s="1"/>
      <c r="BB19" s="1"/>
    </row>
    <row r="20" spans="2:54" x14ac:dyDescent="0.35">
      <c r="C20" s="1"/>
      <c r="I20" s="1"/>
      <c r="N20" s="1"/>
      <c r="S20" s="1"/>
      <c r="X20" s="1"/>
      <c r="AC20" s="1"/>
      <c r="AG20" t="s">
        <v>67</v>
      </c>
      <c r="AH20" s="1">
        <v>1.1952191235059801E-2</v>
      </c>
      <c r="AI20">
        <v>251</v>
      </c>
      <c r="AM20" s="1"/>
      <c r="AR20" s="1"/>
      <c r="AW20" s="1"/>
      <c r="BB20" s="1"/>
    </row>
    <row r="21" spans="2:54" x14ac:dyDescent="0.35">
      <c r="C21" s="1"/>
      <c r="I21" s="1"/>
      <c r="N21" s="1"/>
      <c r="S21" s="1"/>
      <c r="X21" s="1"/>
      <c r="AC21" s="1"/>
      <c r="AG21" t="s">
        <v>68</v>
      </c>
      <c r="AH21" s="1">
        <v>1.1952191235059801E-2</v>
      </c>
      <c r="AI21">
        <v>251</v>
      </c>
      <c r="AM21" s="1"/>
      <c r="AR21" s="1"/>
      <c r="AW21" s="1"/>
      <c r="BB21" s="1"/>
    </row>
    <row r="22" spans="2:54" x14ac:dyDescent="0.35">
      <c r="C22" s="1"/>
      <c r="I22" s="1"/>
      <c r="N22" s="1"/>
      <c r="S22" s="1"/>
      <c r="X22" s="1"/>
      <c r="AC22" s="1"/>
      <c r="AG22" t="s">
        <v>69</v>
      </c>
      <c r="AH22" s="1">
        <v>7.9681274900398405E-3</v>
      </c>
      <c r="AI22">
        <v>251</v>
      </c>
      <c r="AM22" s="1"/>
      <c r="AR22" s="1"/>
      <c r="AW22" s="1"/>
      <c r="BB22" s="1"/>
    </row>
    <row r="23" spans="2:54" x14ac:dyDescent="0.35">
      <c r="C23" s="1"/>
      <c r="I23" s="1"/>
      <c r="N23" s="1"/>
      <c r="S23" s="1"/>
      <c r="X23" s="1"/>
      <c r="AC23" s="1"/>
      <c r="AG23" t="s">
        <v>70</v>
      </c>
      <c r="AH23" s="1">
        <v>7.9681274900398405E-3</v>
      </c>
      <c r="AI23">
        <v>251</v>
      </c>
      <c r="AM23" s="1"/>
      <c r="AR23" s="1"/>
      <c r="AW23" s="1"/>
      <c r="BB23" s="1"/>
    </row>
    <row r="24" spans="2:54" x14ac:dyDescent="0.35">
      <c r="C24" s="1"/>
      <c r="I24" s="1"/>
      <c r="N24" s="1"/>
      <c r="S24" s="1"/>
      <c r="X24" s="1"/>
      <c r="AC24" s="1"/>
      <c r="AG24" t="s">
        <v>71</v>
      </c>
      <c r="AH24" s="1">
        <v>7.9681274900398405E-3</v>
      </c>
      <c r="AI24">
        <v>251</v>
      </c>
      <c r="AM24" s="1"/>
      <c r="AR24" s="1"/>
      <c r="AW24" s="1"/>
      <c r="BB24" s="1"/>
    </row>
    <row r="25" spans="2:54" x14ac:dyDescent="0.35">
      <c r="C25" s="1"/>
      <c r="I25" s="1"/>
      <c r="N25" s="1"/>
      <c r="S25" s="1"/>
      <c r="X25" s="1"/>
      <c r="AC25" s="1"/>
      <c r="AG25" t="s">
        <v>72</v>
      </c>
      <c r="AH25" s="1">
        <v>3.9840637450199202E-3</v>
      </c>
      <c r="AI25">
        <v>251</v>
      </c>
      <c r="AM25" s="1"/>
      <c r="AR25" s="1"/>
      <c r="AW25" s="1"/>
      <c r="BB25" s="1"/>
    </row>
    <row r="26" spans="2:54" x14ac:dyDescent="0.35">
      <c r="C26" s="1"/>
      <c r="I26" s="1"/>
      <c r="N26" s="1"/>
      <c r="S26" s="1"/>
      <c r="X26" s="1"/>
      <c r="AC26" s="1"/>
      <c r="AG26" t="s">
        <v>73</v>
      </c>
      <c r="AH26" s="1">
        <v>0</v>
      </c>
      <c r="AI26">
        <v>251</v>
      </c>
      <c r="AM26" s="1"/>
      <c r="AR26" s="1"/>
      <c r="AW26" s="1"/>
      <c r="BB26" s="1"/>
    </row>
    <row r="27" spans="2:54" x14ac:dyDescent="0.35">
      <c r="C27" s="1"/>
      <c r="I27" s="1"/>
      <c r="N27" s="1"/>
      <c r="S27" s="1"/>
      <c r="X27" s="1"/>
      <c r="AC27" s="1"/>
      <c r="AH27" s="1"/>
      <c r="AM27" s="1"/>
      <c r="AR27" s="1"/>
      <c r="AW27" s="1"/>
      <c r="BB27" s="1"/>
    </row>
    <row r="28" spans="2:54" x14ac:dyDescent="0.35">
      <c r="C28" s="1"/>
      <c r="I28" s="1"/>
      <c r="N28" s="1"/>
      <c r="S28" s="1"/>
      <c r="X28" s="1"/>
      <c r="AC28" s="1"/>
      <c r="AH28" s="1"/>
      <c r="AM28" s="1"/>
      <c r="AR28" s="1"/>
      <c r="AW28" s="1"/>
      <c r="BB28" s="1"/>
    </row>
    <row r="30" spans="2:54" s="60" customFormat="1" ht="58" x14ac:dyDescent="0.35">
      <c r="B30" s="62" t="s">
        <v>74</v>
      </c>
      <c r="C30" s="60" t="s">
        <v>1</v>
      </c>
      <c r="D30" s="61" t="s">
        <v>2</v>
      </c>
      <c r="H30" s="62" t="s">
        <v>75</v>
      </c>
      <c r="I30" s="60" t="s">
        <v>1</v>
      </c>
      <c r="J30" s="61" t="s">
        <v>2</v>
      </c>
      <c r="M30" s="62" t="s">
        <v>76</v>
      </c>
      <c r="N30" s="60" t="s">
        <v>1</v>
      </c>
      <c r="O30" s="61" t="s">
        <v>2</v>
      </c>
      <c r="R30" s="62" t="s">
        <v>77</v>
      </c>
      <c r="S30" s="60" t="s">
        <v>1</v>
      </c>
      <c r="T30" s="61" t="s">
        <v>2</v>
      </c>
      <c r="W30" s="62" t="s">
        <v>78</v>
      </c>
      <c r="X30" s="60" t="s">
        <v>1</v>
      </c>
      <c r="Y30" s="61" t="s">
        <v>2</v>
      </c>
      <c r="AB30" s="62" t="s">
        <v>79</v>
      </c>
      <c r="AC30" s="60" t="s">
        <v>1</v>
      </c>
      <c r="AD30" s="61" t="s">
        <v>2</v>
      </c>
      <c r="AG30" s="62" t="s">
        <v>80</v>
      </c>
      <c r="AH30" s="60" t="s">
        <v>1</v>
      </c>
      <c r="AI30" s="61" t="s">
        <v>2</v>
      </c>
      <c r="AL30" s="62" t="s">
        <v>81</v>
      </c>
      <c r="AM30" s="60" t="s">
        <v>1</v>
      </c>
      <c r="AN30" s="61" t="s">
        <v>2</v>
      </c>
    </row>
    <row r="31" spans="2:54" x14ac:dyDescent="0.35">
      <c r="B31" t="s">
        <v>82</v>
      </c>
      <c r="C31" s="1">
        <v>0.59848484848484895</v>
      </c>
      <c r="D31" s="33">
        <v>264</v>
      </c>
      <c r="H31" t="s">
        <v>83</v>
      </c>
      <c r="I31" s="1">
        <v>0.54263565891472898</v>
      </c>
      <c r="J31">
        <v>258</v>
      </c>
      <c r="M31" t="s">
        <v>84</v>
      </c>
      <c r="N31" s="1">
        <v>0.41245136186770398</v>
      </c>
      <c r="O31">
        <v>257</v>
      </c>
      <c r="R31" t="s">
        <v>85</v>
      </c>
      <c r="S31" s="278">
        <v>0.76284584980237202</v>
      </c>
      <c r="T31">
        <v>253</v>
      </c>
      <c r="W31" t="s">
        <v>86</v>
      </c>
      <c r="X31" s="1">
        <v>0.71146245059288504</v>
      </c>
      <c r="Y31">
        <v>253</v>
      </c>
      <c r="AB31" t="s">
        <v>85</v>
      </c>
      <c r="AC31" s="1">
        <v>0.6</v>
      </c>
      <c r="AD31">
        <v>105</v>
      </c>
      <c r="AG31" t="s">
        <v>87</v>
      </c>
      <c r="AH31" s="1">
        <v>0.75806451612903203</v>
      </c>
      <c r="AI31">
        <v>62</v>
      </c>
      <c r="AL31" t="s">
        <v>88</v>
      </c>
      <c r="AM31" s="1">
        <v>0.38834951456310701</v>
      </c>
      <c r="AN31">
        <v>103</v>
      </c>
    </row>
    <row r="32" spans="2:54" x14ac:dyDescent="0.35">
      <c r="B32" t="s">
        <v>89</v>
      </c>
      <c r="C32" s="1">
        <v>0.48484848484848497</v>
      </c>
      <c r="D32" s="33">
        <v>264</v>
      </c>
      <c r="H32" t="s">
        <v>90</v>
      </c>
      <c r="I32" s="1">
        <v>0.38372093023255799</v>
      </c>
      <c r="J32">
        <v>258</v>
      </c>
      <c r="M32" t="s">
        <v>91</v>
      </c>
      <c r="N32" s="1">
        <v>0.35019455252918302</v>
      </c>
      <c r="O32">
        <v>257</v>
      </c>
      <c r="R32" t="s">
        <v>92</v>
      </c>
      <c r="S32" s="278">
        <v>0.64031620553359703</v>
      </c>
      <c r="T32">
        <v>253</v>
      </c>
      <c r="W32" t="s">
        <v>93</v>
      </c>
      <c r="X32" s="1">
        <v>0.44664031620553402</v>
      </c>
      <c r="Y32">
        <v>253</v>
      </c>
      <c r="AB32" t="s">
        <v>92</v>
      </c>
      <c r="AC32" s="1">
        <v>0.48571428571428599</v>
      </c>
      <c r="AD32">
        <v>105</v>
      </c>
      <c r="AG32" t="s">
        <v>94</v>
      </c>
      <c r="AH32" s="1">
        <v>0.37096774193548399</v>
      </c>
      <c r="AI32">
        <v>62</v>
      </c>
      <c r="AL32" t="s">
        <v>95</v>
      </c>
      <c r="AM32" s="1">
        <v>0.38834951456310701</v>
      </c>
      <c r="AN32">
        <v>103</v>
      </c>
    </row>
    <row r="33" spans="2:40" x14ac:dyDescent="0.35">
      <c r="B33" t="s">
        <v>96</v>
      </c>
      <c r="C33" s="1">
        <v>0.48106060606060602</v>
      </c>
      <c r="D33" s="33">
        <v>264</v>
      </c>
      <c r="H33" t="s">
        <v>97</v>
      </c>
      <c r="I33" s="1">
        <v>0.31782945736434098</v>
      </c>
      <c r="J33">
        <v>258</v>
      </c>
      <c r="M33" t="s">
        <v>98</v>
      </c>
      <c r="N33" s="1">
        <v>0.31128404669260701</v>
      </c>
      <c r="O33">
        <v>257</v>
      </c>
      <c r="R33" t="s">
        <v>99</v>
      </c>
      <c r="S33" s="278">
        <v>0.33992094861660099</v>
      </c>
      <c r="T33">
        <v>253</v>
      </c>
      <c r="W33" t="s">
        <v>100</v>
      </c>
      <c r="X33" s="1">
        <v>0.312252964426877</v>
      </c>
      <c r="Y33">
        <v>253</v>
      </c>
      <c r="AB33" t="s">
        <v>99</v>
      </c>
      <c r="AC33" s="1">
        <v>0.314285714285714</v>
      </c>
      <c r="AD33">
        <v>105</v>
      </c>
      <c r="AG33" t="s">
        <v>101</v>
      </c>
      <c r="AH33" s="1">
        <v>0.25806451612903197</v>
      </c>
      <c r="AI33">
        <v>62</v>
      </c>
      <c r="AL33" t="s">
        <v>102</v>
      </c>
      <c r="AM33" s="1">
        <v>0.32038834951456302</v>
      </c>
      <c r="AN33">
        <v>103</v>
      </c>
    </row>
    <row r="34" spans="2:40" x14ac:dyDescent="0.35">
      <c r="B34" t="s">
        <v>103</v>
      </c>
      <c r="C34" s="1">
        <v>0.42803030303030298</v>
      </c>
      <c r="D34" s="33">
        <v>264</v>
      </c>
      <c r="H34" t="s">
        <v>104</v>
      </c>
      <c r="I34" s="1">
        <v>0.18217054263565899</v>
      </c>
      <c r="J34">
        <v>258</v>
      </c>
      <c r="M34" t="s">
        <v>105</v>
      </c>
      <c r="N34" s="1">
        <v>0.29571984435797699</v>
      </c>
      <c r="O34">
        <v>257</v>
      </c>
      <c r="R34" t="s">
        <v>106</v>
      </c>
      <c r="S34" s="278">
        <v>0.32411067193675902</v>
      </c>
      <c r="T34">
        <v>253</v>
      </c>
      <c r="W34" t="s">
        <v>107</v>
      </c>
      <c r="X34" s="1">
        <v>0.27667984189723299</v>
      </c>
      <c r="Y34">
        <v>253</v>
      </c>
      <c r="AB34" t="s">
        <v>106</v>
      </c>
      <c r="AC34" s="1">
        <v>0.238095238095238</v>
      </c>
      <c r="AD34">
        <v>105</v>
      </c>
      <c r="AG34" t="s">
        <v>108</v>
      </c>
      <c r="AH34" s="1">
        <v>0.14516129032258099</v>
      </c>
      <c r="AI34">
        <v>62</v>
      </c>
      <c r="AL34" t="s">
        <v>109</v>
      </c>
      <c r="AM34" s="1">
        <v>0.31067961165048502</v>
      </c>
      <c r="AN34">
        <v>103</v>
      </c>
    </row>
    <row r="35" spans="2:40" x14ac:dyDescent="0.35">
      <c r="B35" t="s">
        <v>110</v>
      </c>
      <c r="C35" s="1">
        <v>0.21212121212121199</v>
      </c>
      <c r="D35" s="33">
        <v>264</v>
      </c>
      <c r="H35" t="s">
        <v>111</v>
      </c>
      <c r="I35" s="1">
        <v>0.178294573643411</v>
      </c>
      <c r="J35">
        <v>258</v>
      </c>
      <c r="M35" t="s">
        <v>40</v>
      </c>
      <c r="N35" s="1">
        <v>0.29182879377431897</v>
      </c>
      <c r="O35">
        <v>257</v>
      </c>
      <c r="R35" t="s">
        <v>112</v>
      </c>
      <c r="S35" s="278">
        <v>0.20948616600790501</v>
      </c>
      <c r="T35">
        <v>253</v>
      </c>
      <c r="W35" t="s">
        <v>113</v>
      </c>
      <c r="X35" s="1">
        <v>0.27272727272727298</v>
      </c>
      <c r="Y35">
        <v>253</v>
      </c>
      <c r="AB35" t="s">
        <v>112</v>
      </c>
      <c r="AC35" s="1">
        <v>0.12380952380952399</v>
      </c>
      <c r="AD35">
        <v>105</v>
      </c>
      <c r="AG35" t="s">
        <v>114</v>
      </c>
      <c r="AH35" s="1">
        <v>0.12903225806451599</v>
      </c>
      <c r="AI35">
        <v>62</v>
      </c>
      <c r="AL35" t="s">
        <v>115</v>
      </c>
      <c r="AM35" s="1">
        <v>0.28155339805825202</v>
      </c>
      <c r="AN35">
        <v>103</v>
      </c>
    </row>
    <row r="36" spans="2:40" x14ac:dyDescent="0.35">
      <c r="B36" t="s">
        <v>116</v>
      </c>
      <c r="C36" s="1">
        <v>0.204545454545455</v>
      </c>
      <c r="D36" s="33">
        <v>264</v>
      </c>
      <c r="H36" t="s">
        <v>117</v>
      </c>
      <c r="I36" s="1">
        <v>0.14341085271317799</v>
      </c>
      <c r="J36">
        <v>258</v>
      </c>
      <c r="M36" t="s">
        <v>118</v>
      </c>
      <c r="N36" s="1">
        <v>0.28793774319066101</v>
      </c>
      <c r="O36">
        <v>257</v>
      </c>
      <c r="R36" t="s">
        <v>119</v>
      </c>
      <c r="S36" s="278">
        <v>7.5098814229248995E-2</v>
      </c>
      <c r="T36">
        <v>253</v>
      </c>
      <c r="W36" t="s">
        <v>120</v>
      </c>
      <c r="X36" s="1">
        <v>0.205533596837945</v>
      </c>
      <c r="Y36">
        <v>253</v>
      </c>
      <c r="AB36" t="s">
        <v>121</v>
      </c>
      <c r="AC36" s="1">
        <v>9.5238095238095205E-2</v>
      </c>
      <c r="AD36">
        <v>105</v>
      </c>
      <c r="AG36" t="s">
        <v>122</v>
      </c>
      <c r="AH36" s="1">
        <v>0.112903225806452</v>
      </c>
      <c r="AI36">
        <v>62</v>
      </c>
      <c r="AL36" t="s">
        <v>123</v>
      </c>
      <c r="AM36" s="1">
        <v>0.27184466019417503</v>
      </c>
      <c r="AN36">
        <v>103</v>
      </c>
    </row>
    <row r="37" spans="2:40" x14ac:dyDescent="0.35">
      <c r="B37" t="s">
        <v>124</v>
      </c>
      <c r="C37" s="1">
        <v>0.19318181818181801</v>
      </c>
      <c r="D37" s="33">
        <v>264</v>
      </c>
      <c r="H37" t="s">
        <v>125</v>
      </c>
      <c r="I37" s="1">
        <v>0.12015503875969</v>
      </c>
      <c r="J37">
        <v>258</v>
      </c>
      <c r="M37" t="s">
        <v>126</v>
      </c>
      <c r="N37" s="1">
        <v>0.26848249027237397</v>
      </c>
      <c r="O37">
        <v>257</v>
      </c>
      <c r="R37" t="s">
        <v>127</v>
      </c>
      <c r="S37" s="278">
        <v>3.1620553359683799E-2</v>
      </c>
      <c r="T37">
        <v>253</v>
      </c>
      <c r="W37" t="s">
        <v>128</v>
      </c>
      <c r="X37" s="1">
        <v>0.13043478260869601</v>
      </c>
      <c r="Y37">
        <v>253</v>
      </c>
      <c r="AB37" t="s">
        <v>42</v>
      </c>
      <c r="AC37" s="1">
        <v>7.6190476190476197E-2</v>
      </c>
      <c r="AD37">
        <v>105</v>
      </c>
      <c r="AG37" t="s">
        <v>42</v>
      </c>
      <c r="AH37" s="1">
        <v>0</v>
      </c>
      <c r="AI37">
        <v>62</v>
      </c>
      <c r="AL37" t="s">
        <v>129</v>
      </c>
      <c r="AM37" s="1">
        <v>0.242718446601942</v>
      </c>
      <c r="AN37">
        <v>103</v>
      </c>
    </row>
    <row r="38" spans="2:40" x14ac:dyDescent="0.35">
      <c r="B38" t="s">
        <v>130</v>
      </c>
      <c r="C38" s="1">
        <v>0.189393939393939</v>
      </c>
      <c r="D38" s="33">
        <v>264</v>
      </c>
      <c r="H38" t="s">
        <v>42</v>
      </c>
      <c r="I38" s="1">
        <v>3.1007751937984499E-2</v>
      </c>
      <c r="J38">
        <v>258</v>
      </c>
      <c r="M38" t="s">
        <v>131</v>
      </c>
      <c r="N38" s="1">
        <v>0.19455252918287899</v>
      </c>
      <c r="O38">
        <v>257</v>
      </c>
      <c r="R38" t="s">
        <v>42</v>
      </c>
      <c r="S38" s="278">
        <v>3.1620553359683799E-2</v>
      </c>
      <c r="T38">
        <v>253</v>
      </c>
      <c r="W38" t="s">
        <v>127</v>
      </c>
      <c r="X38" s="1">
        <v>6.7193675889328106E-2</v>
      </c>
      <c r="Y38">
        <v>253</v>
      </c>
      <c r="AB38" t="s">
        <v>127</v>
      </c>
      <c r="AC38" s="1">
        <v>2.8571428571428598E-2</v>
      </c>
      <c r="AD38">
        <v>105</v>
      </c>
      <c r="AH38" s="1"/>
      <c r="AL38" t="s">
        <v>132</v>
      </c>
      <c r="AM38" s="1">
        <v>0.223300970873786</v>
      </c>
      <c r="AN38">
        <v>103</v>
      </c>
    </row>
    <row r="39" spans="2:40" x14ac:dyDescent="0.35">
      <c r="B39" t="s">
        <v>133</v>
      </c>
      <c r="C39" s="1">
        <v>0.18181818181818199</v>
      </c>
      <c r="D39" s="33">
        <v>264</v>
      </c>
      <c r="I39" s="1"/>
      <c r="M39" t="s">
        <v>134</v>
      </c>
      <c r="N39" s="1">
        <v>0.17120622568093399</v>
      </c>
      <c r="O39">
        <v>257</v>
      </c>
      <c r="R39" t="s">
        <v>135</v>
      </c>
      <c r="S39" s="278">
        <v>1.18577075098814E-2</v>
      </c>
      <c r="T39">
        <v>253</v>
      </c>
      <c r="W39" t="s">
        <v>119</v>
      </c>
      <c r="X39" s="1">
        <v>6.3241106719367599E-2</v>
      </c>
      <c r="Y39">
        <v>253</v>
      </c>
      <c r="AB39" t="s">
        <v>119</v>
      </c>
      <c r="AC39" s="1">
        <v>1.9047619047619001E-2</v>
      </c>
      <c r="AD39">
        <v>105</v>
      </c>
      <c r="AH39" s="1"/>
      <c r="AL39" t="s">
        <v>136</v>
      </c>
      <c r="AM39" s="1">
        <v>0.17475728155339801</v>
      </c>
      <c r="AN39">
        <v>103</v>
      </c>
    </row>
    <row r="40" spans="2:40" x14ac:dyDescent="0.35">
      <c r="B40" t="s">
        <v>137</v>
      </c>
      <c r="C40" s="1">
        <v>0.16287878787878801</v>
      </c>
      <c r="D40" s="33">
        <v>264</v>
      </c>
      <c r="I40" s="1"/>
      <c r="M40" t="s">
        <v>138</v>
      </c>
      <c r="N40" s="1">
        <v>0.15953307392996099</v>
      </c>
      <c r="O40">
        <v>257</v>
      </c>
      <c r="S40" s="1"/>
      <c r="W40" t="s">
        <v>135</v>
      </c>
      <c r="X40" s="1">
        <v>3.5573122529644299E-2</v>
      </c>
      <c r="Y40">
        <v>253</v>
      </c>
      <c r="AB40" t="s">
        <v>135</v>
      </c>
      <c r="AC40" s="1">
        <v>9.5238095238095195E-3</v>
      </c>
      <c r="AD40">
        <v>105</v>
      </c>
      <c r="AH40" s="1"/>
      <c r="AL40" t="s">
        <v>139</v>
      </c>
      <c r="AM40" s="1">
        <v>0.17475728155339801</v>
      </c>
      <c r="AN40">
        <v>103</v>
      </c>
    </row>
    <row r="41" spans="2:40" x14ac:dyDescent="0.35">
      <c r="B41" t="s">
        <v>140</v>
      </c>
      <c r="C41" s="1">
        <v>0.15151515151515199</v>
      </c>
      <c r="D41" s="33">
        <v>264</v>
      </c>
      <c r="I41" s="1"/>
      <c r="M41" t="s">
        <v>141</v>
      </c>
      <c r="N41" s="1">
        <v>9.3385214007782102E-2</v>
      </c>
      <c r="O41">
        <v>257</v>
      </c>
      <c r="S41" s="1"/>
      <c r="W41" t="s">
        <v>42</v>
      </c>
      <c r="X41" s="1">
        <v>1.18577075098814E-2</v>
      </c>
      <c r="Y41">
        <v>253</v>
      </c>
      <c r="AC41" s="1"/>
      <c r="AH41" s="1"/>
      <c r="AL41" t="s">
        <v>42</v>
      </c>
      <c r="AM41" s="1">
        <v>5.8000000000000003E-2</v>
      </c>
      <c r="AN41">
        <v>103</v>
      </c>
    </row>
    <row r="42" spans="2:40" x14ac:dyDescent="0.35">
      <c r="B42" t="s">
        <v>142</v>
      </c>
      <c r="C42" s="1">
        <v>0.14772727272727301</v>
      </c>
      <c r="D42" s="33">
        <v>264</v>
      </c>
      <c r="I42" s="1"/>
      <c r="M42" t="s">
        <v>42</v>
      </c>
      <c r="N42" s="1">
        <v>1.5564202334630401E-2</v>
      </c>
      <c r="O42">
        <v>257</v>
      </c>
      <c r="S42" s="1"/>
      <c r="X42" s="1"/>
      <c r="AC42" s="1"/>
      <c r="AH42" s="1"/>
      <c r="AM42" s="1"/>
    </row>
    <row r="43" spans="2:40" x14ac:dyDescent="0.35">
      <c r="B43" t="s">
        <v>143</v>
      </c>
      <c r="C43" s="1">
        <v>0.14393939393939401</v>
      </c>
      <c r="D43" s="33">
        <v>264</v>
      </c>
      <c r="I43" s="1"/>
      <c r="N43" s="1"/>
      <c r="S43" s="1"/>
      <c r="X43" s="1"/>
      <c r="AC43" s="1"/>
      <c r="AH43" s="1"/>
      <c r="AM43" s="1"/>
    </row>
    <row r="44" spans="2:40" x14ac:dyDescent="0.35">
      <c r="B44" t="s">
        <v>144</v>
      </c>
      <c r="C44" s="1">
        <v>0.140151515151515</v>
      </c>
      <c r="D44" s="33">
        <v>264</v>
      </c>
      <c r="I44" s="1"/>
      <c r="N44" s="1"/>
      <c r="S44" s="1"/>
      <c r="X44" s="1"/>
      <c r="AC44" s="1"/>
      <c r="AH44" s="1"/>
      <c r="AM44" s="1"/>
    </row>
    <row r="45" spans="2:40" x14ac:dyDescent="0.35">
      <c r="B45" t="s">
        <v>145</v>
      </c>
      <c r="C45" s="1">
        <v>0.13257575757575801</v>
      </c>
      <c r="D45" s="33">
        <v>264</v>
      </c>
      <c r="I45" s="1"/>
      <c r="N45" s="1"/>
      <c r="S45" s="1"/>
      <c r="X45" s="1"/>
      <c r="AC45" s="1"/>
      <c r="AH45" s="1"/>
      <c r="AM45" s="1"/>
    </row>
    <row r="46" spans="2:40" x14ac:dyDescent="0.35">
      <c r="B46" t="s">
        <v>146</v>
      </c>
      <c r="C46" s="1">
        <v>0.12121212121212099</v>
      </c>
      <c r="D46" s="33">
        <v>264</v>
      </c>
      <c r="I46" s="1"/>
      <c r="N46" s="1"/>
      <c r="S46" s="1"/>
      <c r="X46" s="1"/>
      <c r="AC46" s="1"/>
      <c r="AH46" s="1"/>
      <c r="AM46" s="1"/>
    </row>
    <row r="47" spans="2:40" x14ac:dyDescent="0.35">
      <c r="B47" t="s">
        <v>147</v>
      </c>
      <c r="C47" s="1">
        <v>0.10606060606060599</v>
      </c>
      <c r="D47" s="33">
        <v>264</v>
      </c>
      <c r="I47" s="1"/>
      <c r="N47" s="1"/>
      <c r="S47" s="1"/>
      <c r="X47" s="1"/>
      <c r="AC47" s="1"/>
      <c r="AH47" s="1"/>
      <c r="AM47" s="1"/>
    </row>
    <row r="48" spans="2:40" x14ac:dyDescent="0.35">
      <c r="B48" t="s">
        <v>148</v>
      </c>
      <c r="C48" s="1">
        <v>9.8484848484848495E-2</v>
      </c>
      <c r="D48" s="33">
        <v>264</v>
      </c>
      <c r="I48" s="1"/>
      <c r="N48" s="1"/>
      <c r="S48" s="1"/>
      <c r="X48" s="1"/>
      <c r="AC48" s="1"/>
      <c r="AH48" s="1"/>
      <c r="AM48" s="1"/>
    </row>
    <row r="49" spans="1:39" x14ac:dyDescent="0.35">
      <c r="B49" t="s">
        <v>149</v>
      </c>
      <c r="C49" s="1">
        <v>6.8181818181818205E-2</v>
      </c>
      <c r="D49" s="33">
        <v>264</v>
      </c>
      <c r="I49" s="1"/>
      <c r="N49" s="1"/>
      <c r="S49" s="1"/>
      <c r="X49" s="1"/>
      <c r="AC49" s="1"/>
      <c r="AH49" s="1"/>
      <c r="AM49" s="1"/>
    </row>
    <row r="50" spans="1:39" x14ac:dyDescent="0.35">
      <c r="B50" t="s">
        <v>150</v>
      </c>
      <c r="C50" s="1">
        <v>6.4393939393939406E-2</v>
      </c>
      <c r="D50" s="33">
        <v>264</v>
      </c>
      <c r="I50" s="1"/>
      <c r="N50" s="1"/>
      <c r="S50" s="1"/>
      <c r="X50" s="1"/>
      <c r="AC50" s="1"/>
      <c r="AH50" s="1"/>
      <c r="AM50" s="1"/>
    </row>
    <row r="51" spans="1:39" x14ac:dyDescent="0.35">
      <c r="B51" t="s">
        <v>151</v>
      </c>
      <c r="C51" s="1">
        <v>4.1666666666666699E-2</v>
      </c>
      <c r="D51" s="33">
        <v>264</v>
      </c>
      <c r="I51" s="1"/>
      <c r="N51" s="1"/>
      <c r="S51" s="1"/>
      <c r="X51" s="1"/>
      <c r="AC51" s="1"/>
      <c r="AH51" s="1"/>
      <c r="AM51" s="1"/>
    </row>
    <row r="52" spans="1:39" x14ac:dyDescent="0.35">
      <c r="B52" t="s">
        <v>152</v>
      </c>
      <c r="C52" s="1">
        <v>1.5151515151515201E-2</v>
      </c>
      <c r="D52" s="33">
        <v>264</v>
      </c>
      <c r="I52" s="1"/>
      <c r="N52" s="1"/>
      <c r="S52" s="1"/>
      <c r="X52" s="1"/>
      <c r="AC52" s="1"/>
      <c r="AH52" s="1"/>
      <c r="AM52" s="1"/>
    </row>
    <row r="53" spans="1:39" x14ac:dyDescent="0.35">
      <c r="C53" s="1"/>
      <c r="I53" s="1"/>
      <c r="N53" s="1"/>
      <c r="S53" s="1"/>
      <c r="X53" s="1"/>
      <c r="AC53" s="1"/>
      <c r="AH53" s="1"/>
      <c r="AM53" s="1"/>
    </row>
    <row r="55" spans="1:39" ht="14.65" customHeight="1" x14ac:dyDescent="0.35"/>
    <row r="59" spans="1:39" x14ac:dyDescent="0.35">
      <c r="C59" s="1"/>
      <c r="D59" s="34"/>
      <c r="E59" s="1"/>
      <c r="F59" s="1"/>
      <c r="G59" t="s">
        <v>176</v>
      </c>
    </row>
    <row r="60" spans="1:39" x14ac:dyDescent="0.35">
      <c r="A60" s="48" t="s">
        <v>389</v>
      </c>
      <c r="B60" s="10"/>
      <c r="C60" s="1"/>
      <c r="D60" s="34"/>
      <c r="E60" s="1"/>
      <c r="F60" s="1"/>
    </row>
    <row r="61" spans="1:39" ht="15" thickBot="1" x14ac:dyDescent="0.4"/>
    <row r="62" spans="1:39" ht="15" thickBot="1" x14ac:dyDescent="0.4">
      <c r="A62" s="9" t="s">
        <v>177</v>
      </c>
      <c r="B62" s="11" t="s">
        <v>178</v>
      </c>
      <c r="C62" s="12" t="s">
        <v>161</v>
      </c>
      <c r="D62" s="35" t="s">
        <v>179</v>
      </c>
      <c r="E62" s="8" t="s">
        <v>180</v>
      </c>
      <c r="F62" s="8" t="s">
        <v>181</v>
      </c>
    </row>
    <row r="63" spans="1:39" ht="44" thickBot="1" x14ac:dyDescent="0.4">
      <c r="B63" s="13" t="s">
        <v>182</v>
      </c>
      <c r="C63" s="14">
        <v>264</v>
      </c>
      <c r="D63" s="36" t="s">
        <v>183</v>
      </c>
      <c r="E63" s="15">
        <v>4.42</v>
      </c>
      <c r="F63" s="15">
        <v>2.89</v>
      </c>
    </row>
    <row r="64" spans="1:39" x14ac:dyDescent="0.35">
      <c r="B64" s="16"/>
      <c r="C64" s="17"/>
      <c r="D64" s="31"/>
      <c r="E64" s="18"/>
      <c r="F64" s="18"/>
    </row>
    <row r="65" spans="1:10" x14ac:dyDescent="0.35">
      <c r="B65" s="16"/>
      <c r="C65" s="17"/>
      <c r="D65" s="31"/>
      <c r="E65" s="18"/>
      <c r="F65" s="18"/>
    </row>
    <row r="66" spans="1:10" x14ac:dyDescent="0.35">
      <c r="A66" s="48" t="s">
        <v>184</v>
      </c>
      <c r="B66" s="16"/>
      <c r="C66" s="17"/>
      <c r="D66" s="31"/>
      <c r="E66" s="18"/>
      <c r="F66" s="18"/>
    </row>
    <row r="67" spans="1:10" ht="15" thickBot="1" x14ac:dyDescent="0.4">
      <c r="B67" s="16"/>
      <c r="C67" s="17"/>
      <c r="D67" s="31"/>
      <c r="E67" s="18"/>
      <c r="F67" s="18"/>
    </row>
    <row r="68" spans="1:10" ht="15" thickBot="1" x14ac:dyDescent="0.4">
      <c r="A68" s="9" t="s">
        <v>185</v>
      </c>
      <c r="B68" s="288" t="s">
        <v>186</v>
      </c>
      <c r="C68" s="287"/>
      <c r="D68" s="287"/>
      <c r="E68" s="287"/>
      <c r="F68" s="287"/>
    </row>
    <row r="69" spans="1:10" ht="28.5" customHeight="1" thickBot="1" x14ac:dyDescent="0.4">
      <c r="A69" s="23"/>
      <c r="B69" s="294"/>
      <c r="C69" s="12" t="s">
        <v>161</v>
      </c>
      <c r="D69" s="35" t="s">
        <v>179</v>
      </c>
      <c r="E69" s="8" t="s">
        <v>180</v>
      </c>
      <c r="F69" s="8" t="s">
        <v>181</v>
      </c>
    </row>
    <row r="70" spans="1:10" x14ac:dyDescent="0.35">
      <c r="A70" s="37">
        <v>1</v>
      </c>
      <c r="B70" s="257" t="s">
        <v>91</v>
      </c>
      <c r="C70" s="24">
        <v>255</v>
      </c>
      <c r="D70" s="27">
        <v>9</v>
      </c>
      <c r="E70" s="20">
        <v>4.43</v>
      </c>
      <c r="F70" s="49">
        <v>2.84</v>
      </c>
    </row>
    <row r="71" spans="1:10" x14ac:dyDescent="0.35">
      <c r="A71" s="37">
        <v>2</v>
      </c>
      <c r="B71" s="258" t="s">
        <v>126</v>
      </c>
      <c r="C71" s="25">
        <v>255</v>
      </c>
      <c r="D71" s="28">
        <v>9</v>
      </c>
      <c r="E71" s="21">
        <v>4.93</v>
      </c>
      <c r="F71" s="50">
        <v>2.81</v>
      </c>
    </row>
    <row r="72" spans="1:10" x14ac:dyDescent="0.35">
      <c r="A72" s="37">
        <v>3</v>
      </c>
      <c r="B72" s="258" t="s">
        <v>138</v>
      </c>
      <c r="C72" s="25">
        <v>256</v>
      </c>
      <c r="D72" s="28">
        <v>8</v>
      </c>
      <c r="E72" s="21">
        <v>5.08</v>
      </c>
      <c r="F72" s="50">
        <v>2.72</v>
      </c>
    </row>
    <row r="73" spans="1:10" x14ac:dyDescent="0.35">
      <c r="A73" s="37">
        <v>4</v>
      </c>
      <c r="B73" s="258" t="s">
        <v>187</v>
      </c>
      <c r="C73" s="25">
        <v>249</v>
      </c>
      <c r="D73" s="28">
        <v>15</v>
      </c>
      <c r="E73" s="21">
        <v>5.51</v>
      </c>
      <c r="F73" s="50">
        <v>2.92</v>
      </c>
    </row>
    <row r="74" spans="1:10" x14ac:dyDescent="0.35">
      <c r="A74" s="37">
        <v>5</v>
      </c>
      <c r="B74" s="258" t="s">
        <v>188</v>
      </c>
      <c r="C74" s="25">
        <v>238</v>
      </c>
      <c r="D74" s="28">
        <v>26</v>
      </c>
      <c r="E74" s="21">
        <v>6.2</v>
      </c>
      <c r="F74" s="50">
        <v>2.8</v>
      </c>
    </row>
    <row r="75" spans="1:10" x14ac:dyDescent="0.35">
      <c r="A75" s="37">
        <v>6</v>
      </c>
      <c r="B75" s="258" t="s">
        <v>189</v>
      </c>
      <c r="C75" s="25">
        <v>243</v>
      </c>
      <c r="D75" s="28">
        <v>21</v>
      </c>
      <c r="E75" s="21">
        <v>5.92</v>
      </c>
      <c r="F75" s="50">
        <v>2.89</v>
      </c>
    </row>
    <row r="76" spans="1:10" x14ac:dyDescent="0.35">
      <c r="A76" s="37">
        <v>7</v>
      </c>
      <c r="B76" s="258" t="s">
        <v>190</v>
      </c>
      <c r="C76" s="25">
        <v>250</v>
      </c>
      <c r="D76" s="28">
        <v>14</v>
      </c>
      <c r="E76" s="21">
        <v>6.86</v>
      </c>
      <c r="F76" s="50">
        <v>2.8</v>
      </c>
    </row>
    <row r="77" spans="1:10" ht="29" x14ac:dyDescent="0.35">
      <c r="A77" s="37">
        <v>8</v>
      </c>
      <c r="B77" s="258" t="s">
        <v>141</v>
      </c>
      <c r="C77" s="25">
        <v>246</v>
      </c>
      <c r="D77" s="28">
        <v>18</v>
      </c>
      <c r="E77" s="21">
        <v>5.72</v>
      </c>
      <c r="F77" s="50">
        <v>2.82</v>
      </c>
    </row>
    <row r="78" spans="1:10" x14ac:dyDescent="0.35">
      <c r="A78" s="37">
        <v>9</v>
      </c>
      <c r="B78" s="258" t="s">
        <v>191</v>
      </c>
      <c r="C78" s="25">
        <v>245</v>
      </c>
      <c r="D78" s="28">
        <v>19</v>
      </c>
      <c r="E78" s="21">
        <v>5.97</v>
      </c>
      <c r="F78" s="50">
        <v>2.74</v>
      </c>
    </row>
    <row r="79" spans="1:10" x14ac:dyDescent="0.35">
      <c r="A79" s="37">
        <v>10</v>
      </c>
      <c r="B79" s="258" t="s">
        <v>134</v>
      </c>
      <c r="C79" s="25">
        <v>255</v>
      </c>
      <c r="D79" s="28">
        <v>9</v>
      </c>
      <c r="E79" s="21">
        <v>6.04</v>
      </c>
      <c r="F79" s="50">
        <v>2.64</v>
      </c>
      <c r="J79" s="6"/>
    </row>
    <row r="80" spans="1:10" ht="14.5" customHeight="1" x14ac:dyDescent="0.35">
      <c r="A80" s="37">
        <v>11</v>
      </c>
      <c r="B80" s="258" t="s">
        <v>105</v>
      </c>
      <c r="C80" s="25">
        <v>256</v>
      </c>
      <c r="D80" s="28">
        <v>8</v>
      </c>
      <c r="E80" s="21">
        <v>6.53</v>
      </c>
      <c r="F80" s="50">
        <v>2.7</v>
      </c>
    </row>
    <row r="81" spans="1:6" x14ac:dyDescent="0.35">
      <c r="A81" s="37">
        <v>12</v>
      </c>
      <c r="B81" s="258" t="s">
        <v>98</v>
      </c>
      <c r="C81" s="25">
        <v>251</v>
      </c>
      <c r="D81" s="28">
        <v>13</v>
      </c>
      <c r="E81" s="21">
        <v>6.47</v>
      </c>
      <c r="F81" s="50">
        <v>2.6</v>
      </c>
    </row>
    <row r="82" spans="1:6" x14ac:dyDescent="0.35">
      <c r="A82" s="37">
        <v>13</v>
      </c>
      <c r="B82" s="258" t="s">
        <v>40</v>
      </c>
      <c r="C82" s="25">
        <v>258</v>
      </c>
      <c r="D82" s="28">
        <v>6</v>
      </c>
      <c r="E82" s="21">
        <v>6.52</v>
      </c>
      <c r="F82" s="50">
        <v>2.67</v>
      </c>
    </row>
    <row r="83" spans="1:6" ht="15" thickBot="1" x14ac:dyDescent="0.4">
      <c r="A83" s="37">
        <v>14</v>
      </c>
      <c r="B83" s="259" t="s">
        <v>192</v>
      </c>
      <c r="C83" s="26">
        <v>253</v>
      </c>
      <c r="D83" s="29">
        <v>11</v>
      </c>
      <c r="E83" s="22">
        <v>6.74</v>
      </c>
      <c r="F83" s="51">
        <v>2.5</v>
      </c>
    </row>
    <row r="84" spans="1:6" x14ac:dyDescent="0.35">
      <c r="B84" s="30"/>
      <c r="C84" s="17"/>
      <c r="D84" s="31"/>
      <c r="E84" s="18"/>
      <c r="F84" s="32"/>
    </row>
    <row r="85" spans="1:6" ht="15" thickBot="1" x14ac:dyDescent="0.4">
      <c r="E85" s="2"/>
      <c r="F85" s="2"/>
    </row>
    <row r="86" spans="1:6" ht="15" thickBot="1" x14ac:dyDescent="0.4">
      <c r="B86" s="11" t="s">
        <v>193</v>
      </c>
      <c r="C86" s="12" t="s">
        <v>161</v>
      </c>
      <c r="D86" s="35" t="s">
        <v>179</v>
      </c>
      <c r="E86" s="8" t="s">
        <v>180</v>
      </c>
      <c r="F86" s="8" t="s">
        <v>181</v>
      </c>
    </row>
    <row r="87" spans="1:6" ht="44" thickBot="1" x14ac:dyDescent="0.4">
      <c r="A87" s="9" t="s">
        <v>194</v>
      </c>
      <c r="B87" s="225" t="s">
        <v>195</v>
      </c>
      <c r="C87" s="14">
        <v>215</v>
      </c>
      <c r="D87" s="36">
        <v>49</v>
      </c>
      <c r="E87" s="15">
        <v>6.51</v>
      </c>
      <c r="F87" s="15">
        <v>2.52</v>
      </c>
    </row>
    <row r="88" spans="1:6" x14ac:dyDescent="0.35">
      <c r="A88" s="7"/>
      <c r="B88" s="16"/>
      <c r="C88" s="17"/>
      <c r="D88" s="31"/>
      <c r="E88" s="18"/>
      <c r="F88" s="18"/>
    </row>
    <row r="89" spans="1:6" ht="15" thickBot="1" x14ac:dyDescent="0.4">
      <c r="A89" s="7"/>
      <c r="B89" s="16"/>
      <c r="C89" s="17"/>
      <c r="D89" s="31"/>
      <c r="E89" s="18"/>
      <c r="F89" s="18"/>
    </row>
    <row r="90" spans="1:6" ht="44" customHeight="1" thickBot="1" x14ac:dyDescent="0.4">
      <c r="A90" s="46"/>
      <c r="B90" s="45" t="s">
        <v>196</v>
      </c>
      <c r="C90" s="327" t="s">
        <v>161</v>
      </c>
      <c r="D90" s="255" t="s">
        <v>179</v>
      </c>
      <c r="E90" s="256" t="s">
        <v>180</v>
      </c>
      <c r="F90" s="256" t="s">
        <v>181</v>
      </c>
    </row>
    <row r="91" spans="1:6" ht="29" x14ac:dyDescent="0.35">
      <c r="A91" s="47" t="s">
        <v>197</v>
      </c>
      <c r="B91" s="252" t="s">
        <v>198</v>
      </c>
      <c r="C91" s="38">
        <v>238</v>
      </c>
      <c r="D91" s="39">
        <v>26</v>
      </c>
      <c r="E91" s="40">
        <v>6.77</v>
      </c>
      <c r="F91" s="40">
        <v>2.72</v>
      </c>
    </row>
    <row r="92" spans="1:6" ht="29" x14ac:dyDescent="0.35">
      <c r="A92" s="47" t="s">
        <v>199</v>
      </c>
      <c r="B92" s="253" t="s">
        <v>200</v>
      </c>
      <c r="C92" s="44">
        <v>229</v>
      </c>
      <c r="D92" s="28">
        <v>35</v>
      </c>
      <c r="E92" s="19">
        <v>6.43</v>
      </c>
      <c r="F92" s="19">
        <v>2.66</v>
      </c>
    </row>
    <row r="93" spans="1:6" ht="31.5" customHeight="1" thickBot="1" x14ac:dyDescent="0.4">
      <c r="A93" s="47" t="s">
        <v>201</v>
      </c>
      <c r="B93" s="254" t="s">
        <v>202</v>
      </c>
      <c r="C93" s="41">
        <v>243</v>
      </c>
      <c r="D93" s="42">
        <v>21</v>
      </c>
      <c r="E93" s="43">
        <v>5.74</v>
      </c>
      <c r="F93" s="43">
        <v>2.95</v>
      </c>
    </row>
    <row r="94" spans="1:6" ht="15" customHeight="1" x14ac:dyDescent="0.35">
      <c r="E94" s="2"/>
      <c r="F94" s="2"/>
    </row>
    <row r="95" spans="1:6" ht="15" customHeight="1" thickBot="1" x14ac:dyDescent="0.4">
      <c r="E95" s="2"/>
      <c r="F95" s="2"/>
    </row>
    <row r="96" spans="1:6" ht="15" thickBot="1" x14ac:dyDescent="0.4">
      <c r="B96" s="11" t="s">
        <v>203</v>
      </c>
      <c r="C96" s="12" t="s">
        <v>161</v>
      </c>
      <c r="D96" s="35" t="s">
        <v>179</v>
      </c>
      <c r="E96" s="8" t="s">
        <v>180</v>
      </c>
      <c r="F96" s="8" t="s">
        <v>181</v>
      </c>
    </row>
    <row r="97" spans="1:6" ht="44" thickBot="1" x14ac:dyDescent="0.4">
      <c r="A97" s="9" t="s">
        <v>204</v>
      </c>
      <c r="B97" s="13" t="s">
        <v>205</v>
      </c>
      <c r="C97" s="14">
        <v>237</v>
      </c>
      <c r="D97" s="36">
        <v>27</v>
      </c>
      <c r="E97" s="15">
        <v>6.43</v>
      </c>
      <c r="F97" s="15">
        <v>2.44</v>
      </c>
    </row>
    <row r="98" spans="1:6" x14ac:dyDescent="0.35">
      <c r="A98" s="7"/>
      <c r="E98" s="2"/>
      <c r="F98" s="2"/>
    </row>
    <row r="99" spans="1:6" ht="15" thickBot="1" x14ac:dyDescent="0.4">
      <c r="A99" s="7"/>
      <c r="E99" s="2"/>
      <c r="F99" s="2"/>
    </row>
    <row r="100" spans="1:6" ht="15" thickBot="1" x14ac:dyDescent="0.4">
      <c r="A100" s="7"/>
      <c r="B100" s="11" t="s">
        <v>206</v>
      </c>
      <c r="C100" s="12" t="s">
        <v>161</v>
      </c>
      <c r="D100" s="35" t="s">
        <v>179</v>
      </c>
      <c r="E100" s="8" t="s">
        <v>180</v>
      </c>
      <c r="F100" s="8" t="s">
        <v>181</v>
      </c>
    </row>
    <row r="101" spans="1:6" ht="58.5" thickBot="1" x14ac:dyDescent="0.4">
      <c r="A101" s="9" t="s">
        <v>207</v>
      </c>
      <c r="B101" s="13" t="s">
        <v>208</v>
      </c>
      <c r="C101" s="14">
        <v>229</v>
      </c>
      <c r="D101" s="36">
        <v>35</v>
      </c>
      <c r="E101" s="15">
        <v>6.34</v>
      </c>
      <c r="F101" s="15">
        <v>2.54</v>
      </c>
    </row>
    <row r="102" spans="1:6" x14ac:dyDescent="0.35">
      <c r="A102" s="9"/>
      <c r="B102" s="16"/>
      <c r="C102" s="17"/>
      <c r="D102" s="31"/>
      <c r="E102" s="18"/>
      <c r="F102" s="18"/>
    </row>
    <row r="103" spans="1:6" x14ac:dyDescent="0.35">
      <c r="A103" s="9"/>
      <c r="B103" s="16"/>
      <c r="C103" s="17"/>
      <c r="D103" s="31"/>
      <c r="E103" s="18"/>
      <c r="F103" s="18"/>
    </row>
    <row r="104" spans="1:6" x14ac:dyDescent="0.35">
      <c r="A104" s="48" t="s">
        <v>209</v>
      </c>
      <c r="E104" s="2"/>
      <c r="F104" s="2"/>
    </row>
    <row r="105" spans="1:6" ht="15" thickBot="1" x14ac:dyDescent="0.4">
      <c r="E105" s="2"/>
      <c r="F105" s="2"/>
    </row>
    <row r="106" spans="1:6" ht="15" thickBot="1" x14ac:dyDescent="0.4">
      <c r="A106" s="9" t="s">
        <v>210</v>
      </c>
      <c r="B106" s="295" t="s">
        <v>211</v>
      </c>
      <c r="C106" s="287" t="s">
        <v>212</v>
      </c>
      <c r="D106" s="287"/>
      <c r="E106" s="287"/>
      <c r="F106" s="287"/>
    </row>
    <row r="107" spans="1:6" ht="24.5" customHeight="1" thickBot="1" x14ac:dyDescent="0.4">
      <c r="B107" s="296"/>
      <c r="C107" s="327" t="s">
        <v>161</v>
      </c>
      <c r="D107" s="255" t="s">
        <v>179</v>
      </c>
      <c r="E107" s="256" t="s">
        <v>180</v>
      </c>
      <c r="F107" s="256" t="s">
        <v>181</v>
      </c>
    </row>
    <row r="108" spans="1:6" ht="43.5" x14ac:dyDescent="0.35">
      <c r="A108" s="10">
        <v>1</v>
      </c>
      <c r="B108" s="226" t="s">
        <v>82</v>
      </c>
      <c r="C108" s="24">
        <v>217</v>
      </c>
      <c r="D108" s="27">
        <v>37</v>
      </c>
      <c r="E108" s="20">
        <v>6.34</v>
      </c>
      <c r="F108" s="49">
        <v>2.62</v>
      </c>
    </row>
    <row r="109" spans="1:6" ht="43.5" x14ac:dyDescent="0.35">
      <c r="A109" s="10">
        <v>2</v>
      </c>
      <c r="B109" s="227" t="s">
        <v>89</v>
      </c>
      <c r="C109" s="25">
        <v>210</v>
      </c>
      <c r="D109" s="28">
        <v>45</v>
      </c>
      <c r="E109" s="21">
        <v>6.33</v>
      </c>
      <c r="F109" s="50">
        <v>2.76</v>
      </c>
    </row>
    <row r="110" spans="1:6" ht="29" x14ac:dyDescent="0.35">
      <c r="A110" s="10">
        <v>3</v>
      </c>
      <c r="B110" s="227" t="s">
        <v>147</v>
      </c>
      <c r="C110" s="25">
        <v>193</v>
      </c>
      <c r="D110" s="28">
        <v>61</v>
      </c>
      <c r="E110" s="21">
        <v>5.84</v>
      </c>
      <c r="F110" s="50">
        <v>2.6</v>
      </c>
    </row>
    <row r="111" spans="1:6" ht="58" x14ac:dyDescent="0.35">
      <c r="A111" s="10">
        <v>4</v>
      </c>
      <c r="B111" s="227" t="s">
        <v>144</v>
      </c>
      <c r="C111" s="25">
        <v>201</v>
      </c>
      <c r="D111" s="28">
        <v>54</v>
      </c>
      <c r="E111" s="21">
        <v>6.05</v>
      </c>
      <c r="F111" s="50">
        <v>2.5299999999999998</v>
      </c>
    </row>
    <row r="112" spans="1:6" ht="29.5" thickBot="1" x14ac:dyDescent="0.4">
      <c r="A112" s="10">
        <v>5</v>
      </c>
      <c r="B112" s="228" t="s">
        <v>137</v>
      </c>
      <c r="C112" s="26">
        <v>201</v>
      </c>
      <c r="D112" s="29">
        <v>53</v>
      </c>
      <c r="E112" s="22">
        <v>6.25</v>
      </c>
      <c r="F112" s="51">
        <v>2.56</v>
      </c>
    </row>
    <row r="113" spans="1:6" x14ac:dyDescent="0.35">
      <c r="B113" s="30"/>
      <c r="C113" s="17"/>
      <c r="D113" s="31"/>
      <c r="E113" s="18"/>
      <c r="F113" s="32"/>
    </row>
    <row r="114" spans="1:6" ht="15" thickBot="1" x14ac:dyDescent="0.4">
      <c r="B114" s="30"/>
      <c r="C114" s="17"/>
      <c r="D114" s="31"/>
      <c r="E114" s="18"/>
      <c r="F114" s="32"/>
    </row>
    <row r="115" spans="1:6" ht="15" thickBot="1" x14ac:dyDescent="0.4">
      <c r="A115" s="9" t="s">
        <v>213</v>
      </c>
      <c r="B115" s="295" t="s">
        <v>214</v>
      </c>
      <c r="C115" s="287" t="s">
        <v>215</v>
      </c>
      <c r="D115" s="287"/>
      <c r="E115" s="287"/>
      <c r="F115" s="287"/>
    </row>
    <row r="116" spans="1:6" ht="47.5" customHeight="1" thickBot="1" x14ac:dyDescent="0.4">
      <c r="A116" s="9"/>
      <c r="B116" s="296"/>
      <c r="C116" s="12" t="s">
        <v>161</v>
      </c>
      <c r="D116" s="35" t="s">
        <v>179</v>
      </c>
      <c r="E116" s="8" t="s">
        <v>180</v>
      </c>
      <c r="F116" s="8" t="s">
        <v>181</v>
      </c>
    </row>
    <row r="117" spans="1:6" x14ac:dyDescent="0.35">
      <c r="A117" s="53">
        <v>1</v>
      </c>
      <c r="B117" s="226" t="s">
        <v>216</v>
      </c>
      <c r="C117" s="24">
        <v>195</v>
      </c>
      <c r="D117" s="27">
        <v>65</v>
      </c>
      <c r="E117" s="20">
        <v>5.82</v>
      </c>
      <c r="F117" s="54">
        <v>2.76</v>
      </c>
    </row>
    <row r="118" spans="1:6" ht="41.65" customHeight="1" x14ac:dyDescent="0.35">
      <c r="A118" s="53">
        <v>2</v>
      </c>
      <c r="B118" s="227" t="s">
        <v>217</v>
      </c>
      <c r="C118" s="25">
        <v>177</v>
      </c>
      <c r="D118" s="28">
        <v>74</v>
      </c>
      <c r="E118" s="21">
        <v>5.33</v>
      </c>
      <c r="F118" s="50">
        <v>2.78</v>
      </c>
    </row>
    <row r="119" spans="1:6" ht="44" thickBot="1" x14ac:dyDescent="0.4">
      <c r="A119" s="53">
        <v>3</v>
      </c>
      <c r="B119" s="228" t="s">
        <v>110</v>
      </c>
      <c r="C119" s="26">
        <v>192</v>
      </c>
      <c r="D119" s="29">
        <v>61</v>
      </c>
      <c r="E119" s="22">
        <v>5.79</v>
      </c>
      <c r="F119" s="51">
        <v>2.72</v>
      </c>
    </row>
    <row r="120" spans="1:6" x14ac:dyDescent="0.35">
      <c r="A120" s="9"/>
      <c r="B120" s="30"/>
      <c r="C120" s="17"/>
      <c r="D120" s="31"/>
      <c r="E120" s="18"/>
      <c r="F120" s="32"/>
    </row>
    <row r="121" spans="1:6" ht="15" thickBot="1" x14ac:dyDescent="0.4">
      <c r="A121" s="9"/>
      <c r="B121" s="30"/>
      <c r="C121" s="17"/>
      <c r="D121" s="31"/>
      <c r="E121" s="18"/>
      <c r="F121" s="32"/>
    </row>
    <row r="122" spans="1:6" ht="15" thickBot="1" x14ac:dyDescent="0.4">
      <c r="A122" s="9" t="s">
        <v>218</v>
      </c>
      <c r="B122" s="288" t="s">
        <v>219</v>
      </c>
      <c r="C122" s="287" t="s">
        <v>220</v>
      </c>
      <c r="D122" s="287"/>
      <c r="E122" s="287"/>
      <c r="F122" s="287"/>
    </row>
    <row r="123" spans="1:6" ht="48" customHeight="1" thickBot="1" x14ac:dyDescent="0.4">
      <c r="A123" s="9"/>
      <c r="B123" s="289"/>
      <c r="C123" s="12" t="s">
        <v>161</v>
      </c>
      <c r="D123" s="35" t="s">
        <v>179</v>
      </c>
      <c r="E123" s="8" t="s">
        <v>180</v>
      </c>
      <c r="F123" s="8" t="s">
        <v>181</v>
      </c>
    </row>
    <row r="124" spans="1:6" ht="58" x14ac:dyDescent="0.35">
      <c r="A124" s="52">
        <v>1</v>
      </c>
      <c r="B124" s="226" t="s">
        <v>221</v>
      </c>
      <c r="C124" s="24">
        <v>196</v>
      </c>
      <c r="D124" s="27">
        <v>65</v>
      </c>
      <c r="E124" s="20">
        <v>5.55</v>
      </c>
      <c r="F124" s="54">
        <v>2.73</v>
      </c>
    </row>
    <row r="125" spans="1:6" ht="30" customHeight="1" x14ac:dyDescent="0.35">
      <c r="A125" s="52">
        <v>2</v>
      </c>
      <c r="B125" s="227" t="s">
        <v>148</v>
      </c>
      <c r="C125" s="25">
        <v>180</v>
      </c>
      <c r="D125" s="28">
        <v>73</v>
      </c>
      <c r="E125" s="21">
        <v>5.71</v>
      </c>
      <c r="F125" s="50">
        <v>2.48</v>
      </c>
    </row>
    <row r="126" spans="1:6" x14ac:dyDescent="0.35">
      <c r="A126" s="52">
        <v>3</v>
      </c>
      <c r="B126" s="227" t="s">
        <v>146</v>
      </c>
      <c r="C126" s="25">
        <v>183</v>
      </c>
      <c r="D126" s="28">
        <v>69</v>
      </c>
      <c r="E126" s="21">
        <v>5.65</v>
      </c>
      <c r="F126" s="50">
        <v>2.57</v>
      </c>
    </row>
    <row r="127" spans="1:6" ht="29.5" thickBot="1" x14ac:dyDescent="0.4">
      <c r="A127" s="52">
        <v>4</v>
      </c>
      <c r="B127" s="228" t="s">
        <v>150</v>
      </c>
      <c r="C127" s="26">
        <v>179</v>
      </c>
      <c r="D127" s="29">
        <v>72</v>
      </c>
      <c r="E127" s="22">
        <v>5.8</v>
      </c>
      <c r="F127" s="51">
        <v>2.63</v>
      </c>
    </row>
    <row r="128" spans="1:6" x14ac:dyDescent="0.35">
      <c r="A128" s="9"/>
      <c r="E128" s="2"/>
      <c r="F128" s="2"/>
    </row>
    <row r="129" spans="1:7" ht="15" thickBot="1" x14ac:dyDescent="0.4">
      <c r="A129" s="9"/>
      <c r="E129" s="2"/>
      <c r="F129" s="2"/>
    </row>
    <row r="130" spans="1:7" ht="15" thickBot="1" x14ac:dyDescent="0.4">
      <c r="A130" s="9" t="s">
        <v>222</v>
      </c>
      <c r="B130" s="288" t="s">
        <v>223</v>
      </c>
      <c r="C130" s="287" t="s">
        <v>224</v>
      </c>
      <c r="D130" s="287"/>
      <c r="E130" s="287"/>
      <c r="F130" s="287"/>
    </row>
    <row r="131" spans="1:7" ht="43" customHeight="1" thickBot="1" x14ac:dyDescent="0.4">
      <c r="B131" s="289"/>
      <c r="C131" s="327" t="s">
        <v>161</v>
      </c>
      <c r="D131" s="255" t="s">
        <v>179</v>
      </c>
      <c r="E131" s="256" t="s">
        <v>180</v>
      </c>
      <c r="F131" s="256" t="s">
        <v>181</v>
      </c>
    </row>
    <row r="132" spans="1:7" ht="43.5" x14ac:dyDescent="0.35">
      <c r="A132" s="10">
        <v>1</v>
      </c>
      <c r="B132" s="226" t="s">
        <v>96</v>
      </c>
      <c r="C132" s="24">
        <v>200</v>
      </c>
      <c r="D132" s="27">
        <v>59</v>
      </c>
      <c r="E132" s="20">
        <v>5.3</v>
      </c>
      <c r="F132" s="49">
        <v>2.6</v>
      </c>
    </row>
    <row r="133" spans="1:7" ht="43.5" x14ac:dyDescent="0.35">
      <c r="A133" s="10">
        <v>2</v>
      </c>
      <c r="B133" s="227" t="s">
        <v>140</v>
      </c>
      <c r="C133" s="25">
        <v>191</v>
      </c>
      <c r="D133" s="28">
        <v>58</v>
      </c>
      <c r="E133" s="21">
        <v>5.16</v>
      </c>
      <c r="F133" s="50">
        <v>2.4700000000000002</v>
      </c>
    </row>
    <row r="134" spans="1:7" ht="29" x14ac:dyDescent="0.35">
      <c r="A134" s="10">
        <v>3</v>
      </c>
      <c r="B134" s="227" t="s">
        <v>103</v>
      </c>
      <c r="C134" s="25">
        <v>199</v>
      </c>
      <c r="D134" s="28">
        <v>50</v>
      </c>
      <c r="E134" s="21">
        <v>5.23</v>
      </c>
      <c r="F134" s="50">
        <v>2.63</v>
      </c>
    </row>
    <row r="135" spans="1:7" ht="29" x14ac:dyDescent="0.35">
      <c r="A135" s="10">
        <v>4</v>
      </c>
      <c r="B135" s="227" t="s">
        <v>145</v>
      </c>
      <c r="C135" s="25">
        <v>200</v>
      </c>
      <c r="D135" s="28">
        <v>50</v>
      </c>
      <c r="E135" s="21">
        <v>5.35</v>
      </c>
      <c r="F135" s="50">
        <v>2.5099999999999998</v>
      </c>
    </row>
    <row r="136" spans="1:7" ht="15" thickBot="1" x14ac:dyDescent="0.4">
      <c r="A136" s="10">
        <v>5</v>
      </c>
      <c r="B136" s="228" t="s">
        <v>149</v>
      </c>
      <c r="C136" s="26">
        <v>189</v>
      </c>
      <c r="D136" s="29">
        <v>61</v>
      </c>
      <c r="E136" s="22">
        <v>5.61</v>
      </c>
      <c r="F136" s="51">
        <v>2.63</v>
      </c>
    </row>
    <row r="137" spans="1:7" x14ac:dyDescent="0.35">
      <c r="A137" s="10"/>
      <c r="B137" s="319"/>
      <c r="C137" s="320"/>
      <c r="D137" s="321"/>
      <c r="E137" s="322"/>
      <c r="F137" s="323"/>
    </row>
    <row r="138" spans="1:7" ht="15" thickBot="1" x14ac:dyDescent="0.4">
      <c r="C138" s="1"/>
    </row>
    <row r="139" spans="1:7" ht="15" thickBot="1" x14ac:dyDescent="0.4">
      <c r="A139" s="10" t="s">
        <v>153</v>
      </c>
      <c r="B139" s="297" t="s">
        <v>154</v>
      </c>
      <c r="C139" s="299" t="s">
        <v>155</v>
      </c>
      <c r="D139" s="299"/>
      <c r="E139" s="299"/>
      <c r="F139" s="299"/>
      <c r="G139" s="299"/>
    </row>
    <row r="140" spans="1:7" ht="44" thickBot="1" x14ac:dyDescent="0.4">
      <c r="B140" s="298" t="s">
        <v>156</v>
      </c>
      <c r="C140" s="256" t="s">
        <v>161</v>
      </c>
      <c r="D140" s="315" t="s">
        <v>157</v>
      </c>
      <c r="E140" s="316" t="s">
        <v>158</v>
      </c>
      <c r="F140" s="317" t="s">
        <v>159</v>
      </c>
      <c r="G140" s="318" t="s">
        <v>160</v>
      </c>
    </row>
    <row r="141" spans="1:7" x14ac:dyDescent="0.35">
      <c r="A141" s="10">
        <v>1</v>
      </c>
      <c r="B141" s="3" t="s">
        <v>162</v>
      </c>
      <c r="C141" s="55">
        <v>248</v>
      </c>
      <c r="D141" s="310">
        <v>0.04</v>
      </c>
      <c r="E141" s="310">
        <v>9.2999999999999999E-2</v>
      </c>
      <c r="F141" s="311">
        <v>0.25</v>
      </c>
      <c r="G141" s="310">
        <v>0.61699999999999999</v>
      </c>
    </row>
    <row r="142" spans="1:7" x14ac:dyDescent="0.35">
      <c r="A142" s="10">
        <v>2</v>
      </c>
      <c r="B142" s="4" t="s">
        <v>163</v>
      </c>
      <c r="C142" s="56">
        <v>248</v>
      </c>
      <c r="D142" s="312">
        <v>2.8000000000000001E-2</v>
      </c>
      <c r="E142" s="310">
        <v>8.1000000000000003E-2</v>
      </c>
      <c r="F142" s="313">
        <v>0.22600000000000001</v>
      </c>
      <c r="G142" s="312">
        <v>0.66500000000000004</v>
      </c>
    </row>
    <row r="143" spans="1:7" x14ac:dyDescent="0.35">
      <c r="A143" s="10">
        <v>3</v>
      </c>
      <c r="B143" s="4" t="s">
        <v>164</v>
      </c>
      <c r="C143" s="56">
        <v>248</v>
      </c>
      <c r="D143" s="312">
        <v>4.8000000000000001E-2</v>
      </c>
      <c r="E143" s="310">
        <v>6.9000000000000006E-2</v>
      </c>
      <c r="F143" s="313">
        <v>0.23</v>
      </c>
      <c r="G143" s="312">
        <v>0.65300000000000002</v>
      </c>
    </row>
    <row r="144" spans="1:7" x14ac:dyDescent="0.35">
      <c r="A144" s="10">
        <v>4</v>
      </c>
      <c r="B144" s="4" t="s">
        <v>165</v>
      </c>
      <c r="C144" s="56">
        <v>243</v>
      </c>
      <c r="D144" s="312">
        <v>1.6E-2</v>
      </c>
      <c r="E144" s="310">
        <v>0.115</v>
      </c>
      <c r="F144" s="313">
        <v>0.28000000000000003</v>
      </c>
      <c r="G144" s="312">
        <v>0.58799999999999997</v>
      </c>
    </row>
    <row r="145" spans="1:7" x14ac:dyDescent="0.35">
      <c r="A145" s="10">
        <v>5</v>
      </c>
      <c r="B145" s="4" t="s">
        <v>166</v>
      </c>
      <c r="C145" s="56">
        <v>242</v>
      </c>
      <c r="D145" s="312">
        <v>4.4999999999999998E-2</v>
      </c>
      <c r="E145" s="310">
        <v>0.14000000000000001</v>
      </c>
      <c r="F145" s="313">
        <v>0.24</v>
      </c>
      <c r="G145" s="312">
        <v>0.57399999999999995</v>
      </c>
    </row>
    <row r="146" spans="1:7" x14ac:dyDescent="0.35">
      <c r="A146" s="10">
        <v>6</v>
      </c>
      <c r="B146" s="4" t="s">
        <v>167</v>
      </c>
      <c r="C146" s="56">
        <v>248</v>
      </c>
      <c r="D146" s="312">
        <v>0.02</v>
      </c>
      <c r="E146" s="310">
        <v>5.1999999999999998E-2</v>
      </c>
      <c r="F146" s="313">
        <v>0.222</v>
      </c>
      <c r="G146" s="312">
        <v>0.70599999999999996</v>
      </c>
    </row>
    <row r="147" spans="1:7" x14ac:dyDescent="0.35">
      <c r="A147" s="10">
        <v>7</v>
      </c>
      <c r="B147" s="4" t="s">
        <v>168</v>
      </c>
      <c r="C147" s="56">
        <v>247</v>
      </c>
      <c r="D147" s="312">
        <v>0.04</v>
      </c>
      <c r="E147" s="310">
        <v>8.5000000000000006E-2</v>
      </c>
      <c r="F147" s="313">
        <v>0.27900000000000003</v>
      </c>
      <c r="G147" s="312">
        <v>0.59499999999999997</v>
      </c>
    </row>
    <row r="148" spans="1:7" x14ac:dyDescent="0.35">
      <c r="A148" s="10">
        <v>8</v>
      </c>
      <c r="B148" s="4" t="s">
        <v>169</v>
      </c>
      <c r="C148" s="56">
        <v>245</v>
      </c>
      <c r="D148" s="312">
        <v>2.9000000000000001E-2</v>
      </c>
      <c r="E148" s="310">
        <v>0.127</v>
      </c>
      <c r="F148" s="313">
        <v>0.22900000000000001</v>
      </c>
      <c r="G148" s="312">
        <v>0.61599999999999999</v>
      </c>
    </row>
    <row r="149" spans="1:7" x14ac:dyDescent="0.35">
      <c r="A149" s="10">
        <v>9</v>
      </c>
      <c r="B149" s="4" t="s">
        <v>170</v>
      </c>
      <c r="C149" s="56">
        <v>247</v>
      </c>
      <c r="D149" s="312">
        <v>1.2E-2</v>
      </c>
      <c r="E149" s="310">
        <v>0.105</v>
      </c>
      <c r="F149" s="313">
        <v>0.16600000000000001</v>
      </c>
      <c r="G149" s="312">
        <v>0.71699999999999997</v>
      </c>
    </row>
    <row r="150" spans="1:7" x14ac:dyDescent="0.35">
      <c r="A150" s="10">
        <v>10</v>
      </c>
      <c r="B150" s="4" t="s">
        <v>171</v>
      </c>
      <c r="C150" s="56">
        <v>247</v>
      </c>
      <c r="D150" s="312">
        <v>2.8000000000000001E-2</v>
      </c>
      <c r="E150" s="310">
        <v>7.2999999999999995E-2</v>
      </c>
      <c r="F150" s="313">
        <v>0.247</v>
      </c>
      <c r="G150" s="312">
        <v>0.65200000000000002</v>
      </c>
    </row>
    <row r="151" spans="1:7" ht="29" x14ac:dyDescent="0.35">
      <c r="A151" s="10">
        <v>11</v>
      </c>
      <c r="B151" s="4" t="s">
        <v>172</v>
      </c>
      <c r="C151" s="56">
        <v>247</v>
      </c>
      <c r="D151" s="312">
        <v>5.7000000000000002E-2</v>
      </c>
      <c r="E151" s="310">
        <v>0.14199999999999999</v>
      </c>
      <c r="F151" s="313">
        <v>0.24299999999999999</v>
      </c>
      <c r="G151" s="312">
        <v>0.55900000000000005</v>
      </c>
    </row>
    <row r="152" spans="1:7" x14ac:dyDescent="0.35">
      <c r="A152" s="10">
        <v>12</v>
      </c>
      <c r="B152" s="4" t="s">
        <v>173</v>
      </c>
      <c r="C152" s="56">
        <v>247</v>
      </c>
      <c r="D152" s="312">
        <v>1.6E-2</v>
      </c>
      <c r="E152" s="310">
        <v>5.7000000000000002E-2</v>
      </c>
      <c r="F152" s="313">
        <v>0.20200000000000001</v>
      </c>
      <c r="G152" s="312">
        <v>0.72499999999999998</v>
      </c>
    </row>
    <row r="153" spans="1:7" x14ac:dyDescent="0.35">
      <c r="A153" s="10">
        <v>13</v>
      </c>
      <c r="B153" s="4" t="s">
        <v>174</v>
      </c>
      <c r="C153" s="56">
        <v>246</v>
      </c>
      <c r="D153" s="312">
        <v>1.6E-2</v>
      </c>
      <c r="E153" s="310">
        <v>8.1000000000000003E-2</v>
      </c>
      <c r="F153" s="313">
        <v>0.24399999999999999</v>
      </c>
      <c r="G153" s="312">
        <v>0.65900000000000003</v>
      </c>
    </row>
    <row r="154" spans="1:7" ht="15" thickBot="1" x14ac:dyDescent="0.4">
      <c r="A154" s="10">
        <v>14</v>
      </c>
      <c r="B154" s="5" t="s">
        <v>175</v>
      </c>
      <c r="C154" s="57">
        <v>245</v>
      </c>
      <c r="D154" s="314">
        <v>5.7000000000000002E-2</v>
      </c>
      <c r="E154" s="314">
        <v>0.13500000000000001</v>
      </c>
      <c r="F154" s="314">
        <v>0.30199999999999999</v>
      </c>
      <c r="G154" s="314">
        <v>0.50600000000000001</v>
      </c>
    </row>
    <row r="155" spans="1:7" x14ac:dyDescent="0.35">
      <c r="A155" s="10"/>
      <c r="B155" s="324"/>
      <c r="C155" s="325"/>
      <c r="D155" s="326"/>
      <c r="E155" s="326"/>
      <c r="F155" s="326"/>
      <c r="G155" s="326"/>
    </row>
    <row r="156" spans="1:7" x14ac:dyDescent="0.35">
      <c r="C156" s="1"/>
      <c r="D156" s="34"/>
      <c r="E156" s="1"/>
      <c r="F156" s="1"/>
    </row>
    <row r="157" spans="1:7" x14ac:dyDescent="0.35">
      <c r="A157" s="48" t="s">
        <v>225</v>
      </c>
      <c r="E157" s="2"/>
      <c r="F157" s="2"/>
    </row>
    <row r="158" spans="1:7" ht="15" thickBot="1" x14ac:dyDescent="0.4">
      <c r="E158" s="2"/>
      <c r="F158" s="2"/>
    </row>
    <row r="159" spans="1:7" ht="15" thickBot="1" x14ac:dyDescent="0.4">
      <c r="B159" s="290" t="s">
        <v>226</v>
      </c>
      <c r="C159" s="291"/>
      <c r="D159" s="291"/>
      <c r="E159" s="291"/>
      <c r="F159" s="291"/>
    </row>
    <row r="160" spans="1:7" ht="28.9" customHeight="1" thickBot="1" x14ac:dyDescent="0.4">
      <c r="B160" s="290"/>
      <c r="C160" s="12" t="s">
        <v>161</v>
      </c>
      <c r="D160" s="35" t="s">
        <v>179</v>
      </c>
      <c r="E160" s="8" t="s">
        <v>180</v>
      </c>
      <c r="F160" s="8" t="s">
        <v>181</v>
      </c>
    </row>
    <row r="161" spans="1:6" ht="15" thickBot="1" x14ac:dyDescent="0.4">
      <c r="A161" s="9" t="s">
        <v>227</v>
      </c>
      <c r="B161" s="225" t="s">
        <v>228</v>
      </c>
      <c r="C161" s="14">
        <v>217</v>
      </c>
      <c r="D161" s="36">
        <v>40</v>
      </c>
      <c r="E161" s="15">
        <v>5.99</v>
      </c>
      <c r="F161" s="15">
        <v>2.65</v>
      </c>
    </row>
    <row r="162" spans="1:6" ht="15" thickBot="1" x14ac:dyDescent="0.4">
      <c r="A162" s="9" t="s">
        <v>229</v>
      </c>
      <c r="B162" s="225" t="s">
        <v>230</v>
      </c>
      <c r="C162" s="14">
        <v>189</v>
      </c>
      <c r="D162" s="36">
        <v>58</v>
      </c>
      <c r="E162" s="15">
        <v>5.41</v>
      </c>
      <c r="F162" s="15">
        <v>2.63</v>
      </c>
    </row>
    <row r="163" spans="1:6" ht="15" thickBot="1" x14ac:dyDescent="0.4">
      <c r="A163" s="9" t="s">
        <v>231</v>
      </c>
      <c r="B163" s="225" t="s">
        <v>232</v>
      </c>
      <c r="C163" s="14">
        <v>183</v>
      </c>
      <c r="D163" s="36">
        <v>62</v>
      </c>
      <c r="E163" s="15">
        <v>5.56</v>
      </c>
      <c r="F163" s="15">
        <v>2.5499999999999998</v>
      </c>
    </row>
    <row r="164" spans="1:6" ht="15" thickBot="1" x14ac:dyDescent="0.4">
      <c r="A164" s="9" t="s">
        <v>233</v>
      </c>
      <c r="B164" s="225" t="s">
        <v>234</v>
      </c>
      <c r="C164" s="14">
        <v>198</v>
      </c>
      <c r="D164" s="36">
        <v>48</v>
      </c>
      <c r="E164" s="15">
        <v>6.7</v>
      </c>
      <c r="F164" s="15">
        <v>2.4900000000000002</v>
      </c>
    </row>
    <row r="165" spans="1:6" x14ac:dyDescent="0.35">
      <c r="B165" s="16"/>
      <c r="C165" s="17"/>
      <c r="D165" s="31"/>
      <c r="E165" s="18"/>
      <c r="F165" s="18"/>
    </row>
    <row r="166" spans="1:6" ht="15" thickBot="1" x14ac:dyDescent="0.4">
      <c r="B166" s="16"/>
      <c r="C166" s="17"/>
      <c r="D166" s="31"/>
      <c r="E166" s="18"/>
      <c r="F166" s="18"/>
    </row>
    <row r="167" spans="1:6" ht="15" thickBot="1" x14ac:dyDescent="0.4">
      <c r="A167" s="9" t="s">
        <v>235</v>
      </c>
      <c r="B167" s="288" t="s">
        <v>236</v>
      </c>
      <c r="C167" s="287"/>
      <c r="D167" s="287"/>
      <c r="E167" s="287"/>
      <c r="F167" s="287"/>
    </row>
    <row r="168" spans="1:6" ht="42.5" customHeight="1" thickBot="1" x14ac:dyDescent="0.4">
      <c r="B168" s="289"/>
      <c r="C168" s="327" t="s">
        <v>161</v>
      </c>
      <c r="D168" s="255" t="s">
        <v>179</v>
      </c>
      <c r="E168" s="256" t="s">
        <v>180</v>
      </c>
      <c r="F168" s="256" t="s">
        <v>181</v>
      </c>
    </row>
    <row r="169" spans="1:6" x14ac:dyDescent="0.35">
      <c r="A169" s="10">
        <v>1</v>
      </c>
      <c r="B169" s="226" t="s">
        <v>91</v>
      </c>
      <c r="C169" s="24">
        <v>210</v>
      </c>
      <c r="D169" s="27">
        <v>35</v>
      </c>
      <c r="E169" s="20">
        <v>6.9</v>
      </c>
      <c r="F169" s="49">
        <v>2.4900000000000002</v>
      </c>
    </row>
    <row r="170" spans="1:6" x14ac:dyDescent="0.35">
      <c r="A170" s="10">
        <v>2</v>
      </c>
      <c r="B170" s="227" t="s">
        <v>126</v>
      </c>
      <c r="C170" s="25">
        <v>194</v>
      </c>
      <c r="D170" s="28">
        <v>45</v>
      </c>
      <c r="E170" s="21">
        <v>5.94</v>
      </c>
      <c r="F170" s="50">
        <v>2.56</v>
      </c>
    </row>
    <row r="171" spans="1:6" x14ac:dyDescent="0.35">
      <c r="A171" s="10">
        <v>3</v>
      </c>
      <c r="B171" s="227" t="s">
        <v>138</v>
      </c>
      <c r="C171" s="25">
        <v>191</v>
      </c>
      <c r="D171" s="28">
        <v>52</v>
      </c>
      <c r="E171" s="21">
        <v>5.94</v>
      </c>
      <c r="F171" s="50">
        <v>2.48</v>
      </c>
    </row>
    <row r="172" spans="1:6" ht="29" x14ac:dyDescent="0.35">
      <c r="A172" s="10">
        <v>4</v>
      </c>
      <c r="B172" s="227" t="s">
        <v>141</v>
      </c>
      <c r="C172" s="25">
        <v>189</v>
      </c>
      <c r="D172" s="28">
        <v>51</v>
      </c>
      <c r="E172" s="21">
        <v>6.49</v>
      </c>
      <c r="F172" s="50">
        <v>2.31</v>
      </c>
    </row>
    <row r="173" spans="1:6" x14ac:dyDescent="0.35">
      <c r="A173" s="10">
        <v>5</v>
      </c>
      <c r="B173" s="227" t="s">
        <v>134</v>
      </c>
      <c r="C173" s="25">
        <v>191</v>
      </c>
      <c r="D173" s="28">
        <v>53</v>
      </c>
      <c r="E173" s="21">
        <v>5.77</v>
      </c>
      <c r="F173" s="50">
        <v>2.4900000000000002</v>
      </c>
    </row>
    <row r="174" spans="1:6" ht="35.5" customHeight="1" x14ac:dyDescent="0.35">
      <c r="A174" s="10">
        <v>6</v>
      </c>
      <c r="B174" s="227" t="s">
        <v>105</v>
      </c>
      <c r="C174" s="25">
        <v>201</v>
      </c>
      <c r="D174" s="28">
        <v>41</v>
      </c>
      <c r="E174" s="21">
        <v>6.28</v>
      </c>
      <c r="F174" s="50">
        <v>2.37</v>
      </c>
    </row>
    <row r="175" spans="1:6" x14ac:dyDescent="0.35">
      <c r="A175" s="10">
        <v>7</v>
      </c>
      <c r="B175" s="227" t="s">
        <v>84</v>
      </c>
      <c r="C175" s="25">
        <v>200</v>
      </c>
      <c r="D175" s="28">
        <v>42</v>
      </c>
      <c r="E175" s="21">
        <v>5.86</v>
      </c>
      <c r="F175" s="50">
        <v>2.65</v>
      </c>
    </row>
    <row r="176" spans="1:6" x14ac:dyDescent="0.35">
      <c r="A176" s="10">
        <v>8</v>
      </c>
      <c r="B176" s="227" t="s">
        <v>118</v>
      </c>
      <c r="C176" s="25">
        <v>198</v>
      </c>
      <c r="D176" s="28">
        <v>40</v>
      </c>
      <c r="E176" s="21">
        <v>6.13</v>
      </c>
      <c r="F176" s="50">
        <v>2.56</v>
      </c>
    </row>
    <row r="177" spans="1:6" ht="29" x14ac:dyDescent="0.35">
      <c r="A177" s="10">
        <v>9</v>
      </c>
      <c r="B177" s="227" t="s">
        <v>131</v>
      </c>
      <c r="C177" s="25">
        <v>197</v>
      </c>
      <c r="D177" s="28">
        <v>43</v>
      </c>
      <c r="E177" s="21">
        <v>6.61</v>
      </c>
      <c r="F177" s="50">
        <v>2.44</v>
      </c>
    </row>
    <row r="178" spans="1:6" x14ac:dyDescent="0.35">
      <c r="A178" s="10">
        <v>10</v>
      </c>
      <c r="B178" s="227" t="s">
        <v>237</v>
      </c>
      <c r="C178" s="25">
        <v>193</v>
      </c>
      <c r="D178" s="28">
        <v>52</v>
      </c>
      <c r="E178" s="21">
        <v>6.09</v>
      </c>
      <c r="F178" s="50">
        <v>2.4900000000000002</v>
      </c>
    </row>
    <row r="179" spans="1:6" ht="15" thickBot="1" x14ac:dyDescent="0.4">
      <c r="A179" s="10">
        <v>11</v>
      </c>
      <c r="B179" s="228" t="s">
        <v>40</v>
      </c>
      <c r="C179" s="26">
        <v>195</v>
      </c>
      <c r="D179" s="29">
        <v>48</v>
      </c>
      <c r="E179" s="22">
        <v>5.87</v>
      </c>
      <c r="F179" s="51">
        <v>2.61</v>
      </c>
    </row>
    <row r="180" spans="1:6" x14ac:dyDescent="0.35">
      <c r="B180" s="30"/>
      <c r="C180" s="17"/>
      <c r="D180" s="31"/>
      <c r="E180" s="18"/>
      <c r="F180" s="32"/>
    </row>
    <row r="181" spans="1:6" ht="15" thickBot="1" x14ac:dyDescent="0.4">
      <c r="B181" s="30"/>
      <c r="C181" s="17"/>
      <c r="D181" s="31"/>
      <c r="E181" s="18"/>
      <c r="F181" s="32"/>
    </row>
    <row r="182" spans="1:6" ht="15" thickBot="1" x14ac:dyDescent="0.4">
      <c r="A182" s="9" t="s">
        <v>238</v>
      </c>
      <c r="B182" s="288" t="s">
        <v>239</v>
      </c>
      <c r="C182" s="287"/>
      <c r="D182" s="287"/>
      <c r="E182" s="287"/>
      <c r="F182" s="287"/>
    </row>
    <row r="183" spans="1:6" ht="15" thickBot="1" x14ac:dyDescent="0.4">
      <c r="B183" s="289"/>
      <c r="C183" s="12" t="s">
        <v>161</v>
      </c>
      <c r="D183" s="35" t="s">
        <v>179</v>
      </c>
      <c r="E183" s="8" t="s">
        <v>180</v>
      </c>
      <c r="F183" s="8" t="s">
        <v>181</v>
      </c>
    </row>
    <row r="184" spans="1:6" ht="29" x14ac:dyDescent="0.35">
      <c r="A184" s="10">
        <v>1</v>
      </c>
      <c r="B184" s="226" t="s">
        <v>240</v>
      </c>
      <c r="C184" s="24">
        <v>174</v>
      </c>
      <c r="D184" s="27">
        <v>79</v>
      </c>
      <c r="E184" s="20">
        <v>5.5</v>
      </c>
      <c r="F184" s="54">
        <v>2.93</v>
      </c>
    </row>
    <row r="185" spans="1:6" ht="29" x14ac:dyDescent="0.35">
      <c r="A185" s="10">
        <v>2</v>
      </c>
      <c r="B185" s="227" t="s">
        <v>241</v>
      </c>
      <c r="C185" s="25">
        <v>153</v>
      </c>
      <c r="D185" s="28">
        <v>91</v>
      </c>
      <c r="E185" s="21">
        <v>5.9</v>
      </c>
      <c r="F185" s="50">
        <v>2.77</v>
      </c>
    </row>
    <row r="186" spans="1:6" ht="29" x14ac:dyDescent="0.35">
      <c r="A186" s="10">
        <v>3</v>
      </c>
      <c r="B186" s="227" t="s">
        <v>242</v>
      </c>
      <c r="C186" s="25">
        <v>171</v>
      </c>
      <c r="D186" s="28">
        <v>75</v>
      </c>
      <c r="E186" s="21">
        <v>6.44</v>
      </c>
      <c r="F186" s="50">
        <v>2.75</v>
      </c>
    </row>
    <row r="187" spans="1:6" ht="15" thickBot="1" x14ac:dyDescent="0.4">
      <c r="A187" s="10">
        <v>4</v>
      </c>
      <c r="B187" s="228" t="s">
        <v>243</v>
      </c>
      <c r="C187" s="26">
        <v>167</v>
      </c>
      <c r="D187" s="29">
        <v>76</v>
      </c>
      <c r="E187" s="22">
        <v>6.29</v>
      </c>
      <c r="F187" s="51">
        <v>2.64</v>
      </c>
    </row>
    <row r="188" spans="1:6" x14ac:dyDescent="0.35">
      <c r="E188" s="2"/>
      <c r="F188" s="2"/>
    </row>
    <row r="189" spans="1:6" ht="15" thickBot="1" x14ac:dyDescent="0.4">
      <c r="E189" s="2"/>
      <c r="F189" s="2"/>
    </row>
    <row r="190" spans="1:6" ht="15" thickBot="1" x14ac:dyDescent="0.4">
      <c r="A190" s="9" t="s">
        <v>244</v>
      </c>
      <c r="B190" s="290" t="s">
        <v>239</v>
      </c>
      <c r="C190" s="287"/>
      <c r="D190" s="287"/>
      <c r="E190" s="287"/>
      <c r="F190" s="287"/>
    </row>
    <row r="191" spans="1:6" ht="15" thickBot="1" x14ac:dyDescent="0.4">
      <c r="B191" s="293"/>
      <c r="C191" s="35" t="s">
        <v>161</v>
      </c>
      <c r="D191" s="35" t="s">
        <v>179</v>
      </c>
      <c r="E191" s="8" t="s">
        <v>180</v>
      </c>
      <c r="F191" s="8" t="s">
        <v>181</v>
      </c>
    </row>
    <row r="192" spans="1:6" ht="29" x14ac:dyDescent="0.35">
      <c r="A192" s="10">
        <v>1</v>
      </c>
      <c r="B192" s="226" t="s">
        <v>245</v>
      </c>
      <c r="C192" s="24">
        <v>109</v>
      </c>
      <c r="D192" s="27">
        <v>140</v>
      </c>
      <c r="E192" s="20">
        <v>5.43</v>
      </c>
      <c r="F192" s="54">
        <v>2.87</v>
      </c>
    </row>
    <row r="193" spans="1:6" ht="29" x14ac:dyDescent="0.35">
      <c r="A193" s="10">
        <v>2</v>
      </c>
      <c r="B193" s="227" t="s">
        <v>246</v>
      </c>
      <c r="C193" s="25">
        <v>111</v>
      </c>
      <c r="D193" s="28">
        <v>127</v>
      </c>
      <c r="E193" s="21">
        <v>6.14</v>
      </c>
      <c r="F193" s="50">
        <v>2.66</v>
      </c>
    </row>
    <row r="194" spans="1:6" ht="29" x14ac:dyDescent="0.35">
      <c r="A194" s="10">
        <v>3</v>
      </c>
      <c r="B194" s="227" t="s">
        <v>247</v>
      </c>
      <c r="C194" s="25">
        <v>125</v>
      </c>
      <c r="D194" s="28">
        <v>118</v>
      </c>
      <c r="E194" s="21">
        <v>6.3</v>
      </c>
      <c r="F194" s="50">
        <v>2.76</v>
      </c>
    </row>
    <row r="195" spans="1:6" ht="29" x14ac:dyDescent="0.35">
      <c r="A195" s="10">
        <v>4</v>
      </c>
      <c r="B195" s="227" t="s">
        <v>248</v>
      </c>
      <c r="C195" s="25">
        <v>121</v>
      </c>
      <c r="D195" s="28">
        <v>118</v>
      </c>
      <c r="E195" s="21">
        <v>6.24</v>
      </c>
      <c r="F195" s="50">
        <v>2.72</v>
      </c>
    </row>
    <row r="196" spans="1:6" ht="29" x14ac:dyDescent="0.35">
      <c r="A196" s="10">
        <v>5</v>
      </c>
      <c r="B196" s="227" t="s">
        <v>249</v>
      </c>
      <c r="C196" s="25">
        <v>137</v>
      </c>
      <c r="D196" s="28">
        <v>104</v>
      </c>
      <c r="E196" s="21">
        <v>6.76</v>
      </c>
      <c r="F196" s="50">
        <v>2.68</v>
      </c>
    </row>
    <row r="197" spans="1:6" ht="29" x14ac:dyDescent="0.35">
      <c r="A197" s="10">
        <v>6</v>
      </c>
      <c r="B197" s="227" t="s">
        <v>250</v>
      </c>
      <c r="C197" s="25">
        <v>121</v>
      </c>
      <c r="D197" s="28">
        <v>118</v>
      </c>
      <c r="E197" s="21">
        <v>6.28</v>
      </c>
      <c r="F197" s="50">
        <v>2.56</v>
      </c>
    </row>
    <row r="198" spans="1:6" ht="29.5" thickBot="1" x14ac:dyDescent="0.4">
      <c r="A198" s="10">
        <v>7</v>
      </c>
      <c r="B198" s="228" t="s">
        <v>251</v>
      </c>
      <c r="C198" s="26">
        <v>123</v>
      </c>
      <c r="D198" s="29">
        <v>110</v>
      </c>
      <c r="E198" s="22">
        <v>5.69</v>
      </c>
      <c r="F198" s="51">
        <v>2.85</v>
      </c>
    </row>
    <row r="199" spans="1:6" x14ac:dyDescent="0.35">
      <c r="A199" s="10"/>
      <c r="B199" s="30"/>
      <c r="C199" s="17"/>
      <c r="D199" s="31"/>
      <c r="E199" s="18"/>
      <c r="F199" s="58"/>
    </row>
    <row r="200" spans="1:6" x14ac:dyDescent="0.35">
      <c r="A200" s="10"/>
      <c r="B200" s="30"/>
      <c r="C200" s="17"/>
      <c r="D200" s="31"/>
      <c r="E200" s="18"/>
      <c r="F200" s="58"/>
    </row>
    <row r="201" spans="1:6" x14ac:dyDescent="0.35">
      <c r="A201" s="48" t="s">
        <v>252</v>
      </c>
      <c r="E201" s="2"/>
      <c r="F201" s="2"/>
    </row>
    <row r="202" spans="1:6" ht="15" thickBot="1" x14ac:dyDescent="0.4">
      <c r="E202" s="2"/>
      <c r="F202" s="2"/>
    </row>
    <row r="203" spans="1:6" ht="15" thickBot="1" x14ac:dyDescent="0.4">
      <c r="A203" s="9" t="s">
        <v>253</v>
      </c>
      <c r="B203" s="285" t="s">
        <v>254</v>
      </c>
      <c r="C203" s="287"/>
      <c r="D203" s="287"/>
      <c r="E203" s="287"/>
      <c r="F203" s="287"/>
    </row>
    <row r="204" spans="1:6" ht="48" customHeight="1" thickBot="1" x14ac:dyDescent="0.4">
      <c r="B204" s="286"/>
      <c r="C204" s="255" t="s">
        <v>161</v>
      </c>
      <c r="D204" s="255" t="s">
        <v>179</v>
      </c>
      <c r="E204" s="256" t="s">
        <v>180</v>
      </c>
      <c r="F204" s="256" t="s">
        <v>181</v>
      </c>
    </row>
    <row r="205" spans="1:6" ht="43.5" x14ac:dyDescent="0.35">
      <c r="A205" s="10">
        <v>1</v>
      </c>
      <c r="B205" s="226" t="s">
        <v>255</v>
      </c>
      <c r="C205" s="24">
        <v>203</v>
      </c>
      <c r="D205" s="27">
        <v>40</v>
      </c>
      <c r="E205" s="20">
        <v>5.95</v>
      </c>
      <c r="F205" s="54">
        <v>2.67</v>
      </c>
    </row>
    <row r="206" spans="1:6" ht="29" x14ac:dyDescent="0.35">
      <c r="A206" s="10">
        <v>2</v>
      </c>
      <c r="B206" s="227" t="s">
        <v>256</v>
      </c>
      <c r="C206" s="25">
        <v>200</v>
      </c>
      <c r="D206" s="28">
        <v>44</v>
      </c>
      <c r="E206" s="21">
        <v>5.96</v>
      </c>
      <c r="F206" s="50">
        <v>2.64</v>
      </c>
    </row>
    <row r="207" spans="1:6" ht="29" x14ac:dyDescent="0.35">
      <c r="A207" s="10">
        <v>3</v>
      </c>
      <c r="B207" s="227" t="s">
        <v>257</v>
      </c>
      <c r="C207" s="25">
        <v>207</v>
      </c>
      <c r="D207" s="28">
        <v>37</v>
      </c>
      <c r="E207" s="21">
        <v>5.51</v>
      </c>
      <c r="F207" s="50">
        <v>2.7</v>
      </c>
    </row>
    <row r="208" spans="1:6" ht="29" x14ac:dyDescent="0.35">
      <c r="A208" s="10">
        <v>4</v>
      </c>
      <c r="B208" s="227" t="s">
        <v>258</v>
      </c>
      <c r="C208" s="25">
        <v>200</v>
      </c>
      <c r="D208" s="28">
        <v>42</v>
      </c>
      <c r="E208" s="21">
        <v>5.88</v>
      </c>
      <c r="F208" s="50">
        <v>2.77</v>
      </c>
    </row>
    <row r="209" spans="1:6" ht="29" x14ac:dyDescent="0.35">
      <c r="A209" s="10">
        <v>5</v>
      </c>
      <c r="B209" s="227" t="s">
        <v>259</v>
      </c>
      <c r="C209" s="25">
        <v>197</v>
      </c>
      <c r="D209" s="28">
        <v>43</v>
      </c>
      <c r="E209" s="21">
        <v>6.24</v>
      </c>
      <c r="F209" s="50">
        <v>2.38</v>
      </c>
    </row>
    <row r="210" spans="1:6" ht="58" x14ac:dyDescent="0.35">
      <c r="A210" s="10">
        <v>6</v>
      </c>
      <c r="B210" s="227" t="s">
        <v>260</v>
      </c>
      <c r="C210" s="25">
        <v>206</v>
      </c>
      <c r="D210" s="28">
        <v>38</v>
      </c>
      <c r="E210" s="21">
        <v>6.7</v>
      </c>
      <c r="F210" s="50">
        <v>2.5099999999999998</v>
      </c>
    </row>
    <row r="211" spans="1:6" ht="43.5" x14ac:dyDescent="0.35">
      <c r="A211" s="10">
        <v>7</v>
      </c>
      <c r="B211" s="227" t="s">
        <v>261</v>
      </c>
      <c r="C211" s="25">
        <v>203</v>
      </c>
      <c r="D211" s="28">
        <v>40</v>
      </c>
      <c r="E211" s="21">
        <v>6.1</v>
      </c>
      <c r="F211" s="50">
        <v>2.6</v>
      </c>
    </row>
    <row r="212" spans="1:6" ht="29" x14ac:dyDescent="0.35">
      <c r="A212" s="10">
        <v>8</v>
      </c>
      <c r="B212" s="227" t="s">
        <v>262</v>
      </c>
      <c r="C212" s="25">
        <v>187</v>
      </c>
      <c r="D212" s="28">
        <v>52</v>
      </c>
      <c r="E212" s="21">
        <v>5.55</v>
      </c>
      <c r="F212" s="50">
        <v>2.65</v>
      </c>
    </row>
    <row r="213" spans="1:6" ht="29.5" thickBot="1" x14ac:dyDescent="0.4">
      <c r="A213" s="10">
        <v>9</v>
      </c>
      <c r="B213" s="228" t="s">
        <v>263</v>
      </c>
      <c r="C213" s="26">
        <v>201</v>
      </c>
      <c r="D213" s="29">
        <v>41</v>
      </c>
      <c r="E213" s="22">
        <v>6.28</v>
      </c>
      <c r="F213" s="51">
        <v>2.4900000000000002</v>
      </c>
    </row>
  </sheetData>
  <sortState xmlns:xlrd2="http://schemas.microsoft.com/office/spreadsheetml/2017/richdata2" ref="R31:S39">
    <sortCondition descending="1" ref="S31:S39"/>
  </sortState>
  <mergeCells count="23">
    <mergeCell ref="B1:I1"/>
    <mergeCell ref="B182:B183"/>
    <mergeCell ref="C182:F182"/>
    <mergeCell ref="B190:B191"/>
    <mergeCell ref="C190:F190"/>
    <mergeCell ref="B68:B69"/>
    <mergeCell ref="C68:F68"/>
    <mergeCell ref="B106:B107"/>
    <mergeCell ref="C106:F106"/>
    <mergeCell ref="B115:B116"/>
    <mergeCell ref="C115:F115"/>
    <mergeCell ref="B139:B140"/>
    <mergeCell ref="C139:G139"/>
    <mergeCell ref="B203:B204"/>
    <mergeCell ref="C203:F203"/>
    <mergeCell ref="B122:B123"/>
    <mergeCell ref="C122:F122"/>
    <mergeCell ref="B130:B131"/>
    <mergeCell ref="C130:F130"/>
    <mergeCell ref="B167:B168"/>
    <mergeCell ref="C167:F167"/>
    <mergeCell ref="B159:B160"/>
    <mergeCell ref="C159:F159"/>
  </mergeCells>
  <phoneticPr fontId="8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32E22-29B1-4A6D-9FF4-AA1527A198C0}">
  <sheetPr>
    <tabColor rgb="FFFF0000"/>
  </sheetPr>
  <dimension ref="B2:E13"/>
  <sheetViews>
    <sheetView zoomScaleNormal="100" workbookViewId="0"/>
  </sheetViews>
  <sheetFormatPr defaultRowHeight="14.5" x14ac:dyDescent="0.35"/>
  <cols>
    <col min="2" max="2" width="62.7265625" customWidth="1"/>
    <col min="4" max="4" width="12.26953125" customWidth="1"/>
  </cols>
  <sheetData>
    <row r="2" spans="2:5" ht="15" thickBot="1" x14ac:dyDescent="0.4">
      <c r="B2" s="244">
        <v>2023</v>
      </c>
      <c r="C2" s="244" t="s">
        <v>264</v>
      </c>
      <c r="D2" s="244" t="s">
        <v>265</v>
      </c>
    </row>
    <row r="3" spans="2:5" x14ac:dyDescent="0.35">
      <c r="B3" s="233" t="s">
        <v>53</v>
      </c>
      <c r="C3" s="240">
        <v>14</v>
      </c>
      <c r="D3" s="236">
        <v>5.3030303030302997E-2</v>
      </c>
      <c r="E3" s="237"/>
    </row>
    <row r="4" spans="2:5" x14ac:dyDescent="0.35">
      <c r="B4" s="233" t="s">
        <v>58</v>
      </c>
      <c r="C4" s="241">
        <v>3</v>
      </c>
      <c r="D4" s="238">
        <v>1.13636363636364E-2</v>
      </c>
      <c r="E4" s="237"/>
    </row>
    <row r="5" spans="2:5" ht="76.150000000000006" customHeight="1" x14ac:dyDescent="0.35">
      <c r="B5" s="232" t="s">
        <v>266</v>
      </c>
      <c r="C5" s="240">
        <v>44</v>
      </c>
      <c r="D5" s="236">
        <v>0.16666666666666699</v>
      </c>
      <c r="E5" s="237"/>
    </row>
    <row r="6" spans="2:5" x14ac:dyDescent="0.35">
      <c r="B6" s="233" t="s">
        <v>23</v>
      </c>
      <c r="C6" s="240">
        <v>48</v>
      </c>
      <c r="D6" s="236">
        <v>0.18181818181818199</v>
      </c>
      <c r="E6" s="237"/>
    </row>
    <row r="7" spans="2:5" ht="45.65" customHeight="1" x14ac:dyDescent="0.35">
      <c r="B7" s="232" t="s">
        <v>267</v>
      </c>
      <c r="C7" s="240">
        <v>11</v>
      </c>
      <c r="D7" s="236">
        <v>4.1666666666666699E-2</v>
      </c>
      <c r="E7" s="237"/>
    </row>
    <row r="8" spans="2:5" ht="43.5" x14ac:dyDescent="0.35">
      <c r="B8" s="232" t="s">
        <v>268</v>
      </c>
      <c r="C8" s="240">
        <v>27</v>
      </c>
      <c r="D8" s="236">
        <v>0.102272727272727</v>
      </c>
      <c r="E8" s="237"/>
    </row>
    <row r="9" spans="2:5" ht="40.15" customHeight="1" x14ac:dyDescent="0.35">
      <c r="B9" s="232" t="s">
        <v>269</v>
      </c>
      <c r="C9" s="240">
        <v>23</v>
      </c>
      <c r="D9" s="236">
        <v>8.7121212121212099E-2</v>
      </c>
      <c r="E9" s="237"/>
    </row>
    <row r="10" spans="2:5" x14ac:dyDescent="0.35">
      <c r="B10" s="233" t="s">
        <v>13</v>
      </c>
      <c r="C10" s="240">
        <v>54</v>
      </c>
      <c r="D10" s="236">
        <v>0.19318181818181801</v>
      </c>
      <c r="E10" s="237"/>
    </row>
    <row r="11" spans="2:5" ht="15" thickBot="1" x14ac:dyDescent="0.4">
      <c r="B11" s="245" t="s">
        <v>40</v>
      </c>
      <c r="C11" s="246">
        <v>33</v>
      </c>
      <c r="D11" s="247">
        <v>0.125</v>
      </c>
      <c r="E11" s="237"/>
    </row>
    <row r="12" spans="2:5" x14ac:dyDescent="0.35">
      <c r="B12" s="234" t="s">
        <v>270</v>
      </c>
      <c r="C12" s="242">
        <v>7</v>
      </c>
      <c r="D12" s="239">
        <v>3.7878787878787901E-2</v>
      </c>
    </row>
    <row r="13" spans="2:5" x14ac:dyDescent="0.35">
      <c r="B13" t="s">
        <v>271</v>
      </c>
      <c r="C13" s="243">
        <f>SUM(C3:C11)</f>
        <v>257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D4B36-B8F0-48A0-8DEC-BA8EE67CF211}">
  <dimension ref="A1:J177"/>
  <sheetViews>
    <sheetView zoomScale="85" zoomScaleNormal="85" workbookViewId="0">
      <selection activeCell="A162" sqref="A162:XFD162"/>
    </sheetView>
  </sheetViews>
  <sheetFormatPr defaultColWidth="11.26953125" defaultRowHeight="14.5" x14ac:dyDescent="0.35"/>
  <cols>
    <col min="1" max="1" width="7.81640625" style="72" customWidth="1"/>
    <col min="2" max="2" width="37.7265625" customWidth="1"/>
    <col min="3" max="3" width="16.7265625" customWidth="1"/>
    <col min="4" max="10" width="13.7265625" customWidth="1"/>
  </cols>
  <sheetData>
    <row r="1" spans="1:10" s="70" customFormat="1" ht="46.9" customHeight="1" x14ac:dyDescent="0.35">
      <c r="A1" s="71"/>
      <c r="B1" s="106" t="s">
        <v>272</v>
      </c>
    </row>
    <row r="2" spans="1:10" ht="15.5" x14ac:dyDescent="0.35">
      <c r="B2" s="73" t="s">
        <v>273</v>
      </c>
      <c r="C2" s="1"/>
      <c r="D2" s="1"/>
      <c r="E2" s="1"/>
      <c r="F2" s="1"/>
      <c r="G2" s="1"/>
      <c r="H2" s="1"/>
      <c r="I2" s="1"/>
      <c r="J2" s="1"/>
    </row>
    <row r="3" spans="1:10" x14ac:dyDescent="0.35">
      <c r="C3" s="1"/>
      <c r="D3" s="1"/>
      <c r="E3" s="1"/>
      <c r="F3" s="1"/>
      <c r="G3" s="1"/>
      <c r="H3" s="1"/>
      <c r="I3" s="1"/>
      <c r="J3" s="1"/>
    </row>
    <row r="4" spans="1:10" ht="15" thickBot="1" x14ac:dyDescent="0.4">
      <c r="B4" s="10" t="s">
        <v>3</v>
      </c>
      <c r="C4" s="1"/>
      <c r="D4" s="1"/>
      <c r="E4" s="1"/>
      <c r="F4" s="1"/>
      <c r="G4" s="1"/>
      <c r="H4" s="1"/>
      <c r="I4" s="1"/>
      <c r="J4" s="1"/>
    </row>
    <row r="5" spans="1:10" ht="36.5" thickBot="1" x14ac:dyDescent="0.4">
      <c r="B5" s="107" t="s">
        <v>155</v>
      </c>
      <c r="C5" s="248" t="s">
        <v>274</v>
      </c>
      <c r="D5" s="249" t="s">
        <v>275</v>
      </c>
      <c r="E5" s="248" t="s">
        <v>276</v>
      </c>
      <c r="F5" s="249" t="s">
        <v>277</v>
      </c>
      <c r="G5" s="248" t="s">
        <v>278</v>
      </c>
      <c r="H5" s="249" t="s">
        <v>279</v>
      </c>
      <c r="I5" s="250" t="s">
        <v>280</v>
      </c>
      <c r="J5" s="251" t="s">
        <v>40</v>
      </c>
    </row>
    <row r="6" spans="1:10" x14ac:dyDescent="0.35">
      <c r="A6" s="72">
        <v>1</v>
      </c>
      <c r="B6" s="89" t="s">
        <v>14</v>
      </c>
      <c r="C6" s="90">
        <v>0.14285714285714299</v>
      </c>
      <c r="D6" s="91">
        <v>0.204545454545455</v>
      </c>
      <c r="E6" s="92">
        <v>0.25</v>
      </c>
      <c r="F6" s="93">
        <v>0.36363636363636398</v>
      </c>
      <c r="G6" s="92">
        <v>0.22222222222222199</v>
      </c>
      <c r="H6" s="93">
        <v>8.6956521739130405E-2</v>
      </c>
      <c r="I6" s="98">
        <v>5.5555555555555601E-2</v>
      </c>
      <c r="J6" s="96">
        <v>0.21212121212121199</v>
      </c>
    </row>
    <row r="7" spans="1:10" ht="15" thickBot="1" x14ac:dyDescent="0.4">
      <c r="A7" s="72">
        <v>2</v>
      </c>
      <c r="B7" s="76" t="s">
        <v>24</v>
      </c>
      <c r="C7" s="78">
        <v>0.85714285714285698</v>
      </c>
      <c r="D7" s="80">
        <v>0.79545454545454497</v>
      </c>
      <c r="E7" s="82">
        <v>0.75</v>
      </c>
      <c r="F7" s="84">
        <v>0.63636363636363602</v>
      </c>
      <c r="G7" s="82">
        <v>0.77777777777777801</v>
      </c>
      <c r="H7" s="84">
        <v>0.91304347826086996</v>
      </c>
      <c r="I7" s="99">
        <v>0.94444444444444398</v>
      </c>
      <c r="J7" s="97">
        <v>0.78787878787878796</v>
      </c>
    </row>
    <row r="8" spans="1:10" x14ac:dyDescent="0.35">
      <c r="C8" s="1"/>
      <c r="D8" s="1"/>
      <c r="E8" s="1"/>
      <c r="F8" s="1"/>
      <c r="G8" s="1"/>
      <c r="H8" s="1"/>
      <c r="I8" s="1"/>
      <c r="J8" s="1"/>
    </row>
    <row r="9" spans="1:10" x14ac:dyDescent="0.35">
      <c r="C9" s="1"/>
      <c r="D9" s="1"/>
      <c r="E9" s="1"/>
      <c r="F9" s="1"/>
      <c r="G9" s="1"/>
      <c r="H9" s="1"/>
      <c r="I9" s="1"/>
      <c r="J9" s="1"/>
    </row>
    <row r="10" spans="1:10" ht="15" thickBot="1" x14ac:dyDescent="0.4">
      <c r="B10" s="10" t="s">
        <v>4</v>
      </c>
      <c r="C10" s="1"/>
      <c r="D10" s="1"/>
      <c r="E10" s="1"/>
      <c r="F10" s="1"/>
      <c r="G10" s="1"/>
      <c r="H10" s="1"/>
      <c r="I10" s="1"/>
      <c r="J10" s="1"/>
    </row>
    <row r="11" spans="1:10" ht="36.5" thickBot="1" x14ac:dyDescent="0.4">
      <c r="B11" s="107" t="s">
        <v>155</v>
      </c>
      <c r="C11" s="248" t="s">
        <v>274</v>
      </c>
      <c r="D11" s="249" t="s">
        <v>275</v>
      </c>
      <c r="E11" s="248" t="s">
        <v>276</v>
      </c>
      <c r="F11" s="249" t="s">
        <v>277</v>
      </c>
      <c r="G11" s="248" t="s">
        <v>278</v>
      </c>
      <c r="H11" s="249" t="s">
        <v>279</v>
      </c>
      <c r="I11" s="250" t="s">
        <v>280</v>
      </c>
      <c r="J11" s="251" t="s">
        <v>40</v>
      </c>
    </row>
    <row r="12" spans="1:10" x14ac:dyDescent="0.35">
      <c r="A12" s="72">
        <v>1</v>
      </c>
      <c r="B12" s="260" t="s">
        <v>25</v>
      </c>
      <c r="C12" s="90">
        <v>0.28571428571428598</v>
      </c>
      <c r="D12" s="91">
        <v>0.15909090909090901</v>
      </c>
      <c r="E12" s="92">
        <v>0.125</v>
      </c>
      <c r="F12" s="93">
        <v>0.36363636363636398</v>
      </c>
      <c r="G12" s="92">
        <v>0.25925925925925902</v>
      </c>
      <c r="H12" s="93">
        <v>4.3478260869565202E-2</v>
      </c>
      <c r="I12" s="94">
        <v>0.12962962962963001</v>
      </c>
      <c r="J12" s="95">
        <v>0.18181818181818199</v>
      </c>
    </row>
    <row r="13" spans="1:10" x14ac:dyDescent="0.35">
      <c r="A13" s="72">
        <v>2</v>
      </c>
      <c r="B13" s="261" t="s">
        <v>34</v>
      </c>
      <c r="C13" s="77">
        <v>0</v>
      </c>
      <c r="D13" s="79">
        <v>6.8181818181818205E-2</v>
      </c>
      <c r="E13" s="81">
        <v>0.20833333333333301</v>
      </c>
      <c r="F13" s="83">
        <v>0</v>
      </c>
      <c r="G13" s="81">
        <v>0</v>
      </c>
      <c r="H13" s="83">
        <v>0</v>
      </c>
      <c r="I13" s="87">
        <v>1.85185185185185E-2</v>
      </c>
      <c r="J13" s="85">
        <v>0</v>
      </c>
    </row>
    <row r="14" spans="1:10" ht="26.5" x14ac:dyDescent="0.35">
      <c r="A14" s="72">
        <v>3</v>
      </c>
      <c r="B14" s="261" t="s">
        <v>41</v>
      </c>
      <c r="C14" s="77">
        <v>0</v>
      </c>
      <c r="D14" s="79">
        <v>0</v>
      </c>
      <c r="E14" s="81">
        <v>0.104166666666667</v>
      </c>
      <c r="F14" s="83">
        <v>9.0909090909090898E-2</v>
      </c>
      <c r="G14" s="81">
        <v>0</v>
      </c>
      <c r="H14" s="83">
        <v>0</v>
      </c>
      <c r="I14" s="87">
        <v>0</v>
      </c>
      <c r="J14" s="85">
        <v>0</v>
      </c>
    </row>
    <row r="15" spans="1:10" ht="26.5" x14ac:dyDescent="0.35">
      <c r="A15" s="72">
        <v>4</v>
      </c>
      <c r="B15" s="261" t="s">
        <v>47</v>
      </c>
      <c r="C15" s="77">
        <v>0</v>
      </c>
      <c r="D15" s="79">
        <v>0</v>
      </c>
      <c r="E15" s="81">
        <v>8.3333333333333301E-2</v>
      </c>
      <c r="F15" s="83">
        <v>0</v>
      </c>
      <c r="G15" s="81">
        <v>0</v>
      </c>
      <c r="H15" s="83">
        <v>0</v>
      </c>
      <c r="I15" s="87">
        <v>0</v>
      </c>
      <c r="J15" s="85">
        <v>0</v>
      </c>
    </row>
    <row r="16" spans="1:10" ht="27" thickBot="1" x14ac:dyDescent="0.4">
      <c r="A16" s="72">
        <v>5</v>
      </c>
      <c r="B16" s="262" t="s">
        <v>15</v>
      </c>
      <c r="C16" s="78">
        <v>0.71428571428571397</v>
      </c>
      <c r="D16" s="80">
        <v>0.77272727272727304</v>
      </c>
      <c r="E16" s="82">
        <v>0.47916666666666702</v>
      </c>
      <c r="F16" s="84">
        <v>0.54545454545454497</v>
      </c>
      <c r="G16" s="82">
        <v>0.74074074074074103</v>
      </c>
      <c r="H16" s="84">
        <v>0.95652173913043503</v>
      </c>
      <c r="I16" s="88">
        <v>0.85185185185185197</v>
      </c>
      <c r="J16" s="86">
        <v>0.81818181818181801</v>
      </c>
    </row>
    <row r="17" spans="1:10" x14ac:dyDescent="0.35">
      <c r="B17" s="65"/>
      <c r="C17" s="66"/>
      <c r="D17" s="66"/>
      <c r="E17" s="67"/>
      <c r="F17" s="67"/>
      <c r="G17" s="67"/>
      <c r="H17" s="67"/>
      <c r="I17" s="69"/>
      <c r="J17" s="69"/>
    </row>
    <row r="18" spans="1:10" x14ac:dyDescent="0.35">
      <c r="B18" s="65"/>
      <c r="C18" s="66"/>
      <c r="D18" s="66"/>
      <c r="E18" s="67"/>
      <c r="F18" s="67"/>
      <c r="G18" s="67"/>
      <c r="H18" s="67"/>
      <c r="I18" s="69"/>
      <c r="J18" s="69"/>
    </row>
    <row r="19" spans="1:10" ht="15.5" x14ac:dyDescent="0.35">
      <c r="B19" s="73" t="s">
        <v>281</v>
      </c>
      <c r="C19" s="66"/>
      <c r="D19" s="66"/>
      <c r="E19" s="67"/>
      <c r="F19" s="67"/>
      <c r="G19" s="67"/>
      <c r="H19" s="67"/>
      <c r="I19" s="69"/>
      <c r="J19" s="69"/>
    </row>
    <row r="20" spans="1:10" x14ac:dyDescent="0.35">
      <c r="B20" s="65"/>
      <c r="C20" s="66"/>
      <c r="D20" s="66"/>
      <c r="E20" s="67"/>
      <c r="F20" s="67"/>
      <c r="G20" s="67"/>
      <c r="H20" s="67"/>
      <c r="I20" s="69"/>
      <c r="J20" s="69"/>
    </row>
    <row r="21" spans="1:10" ht="15" thickBot="1" x14ac:dyDescent="0.4">
      <c r="B21" s="10" t="s">
        <v>5</v>
      </c>
    </row>
    <row r="22" spans="1:10" ht="36.5" thickBot="1" x14ac:dyDescent="0.4">
      <c r="B22" s="107" t="s">
        <v>155</v>
      </c>
      <c r="C22" s="248" t="s">
        <v>274</v>
      </c>
      <c r="D22" s="249" t="s">
        <v>275</v>
      </c>
      <c r="E22" s="248" t="s">
        <v>276</v>
      </c>
      <c r="F22" s="249" t="s">
        <v>277</v>
      </c>
      <c r="G22" s="248" t="s">
        <v>278</v>
      </c>
      <c r="H22" s="249" t="s">
        <v>279</v>
      </c>
      <c r="I22" s="250" t="s">
        <v>280</v>
      </c>
      <c r="J22" s="251" t="s">
        <v>40</v>
      </c>
    </row>
    <row r="23" spans="1:10" x14ac:dyDescent="0.35">
      <c r="A23" s="72">
        <v>1</v>
      </c>
      <c r="B23" s="89" t="s">
        <v>16</v>
      </c>
      <c r="C23" s="90">
        <v>0.42857142857142899</v>
      </c>
      <c r="D23" s="91">
        <v>0.27272727272727298</v>
      </c>
      <c r="E23" s="92">
        <v>0.47916666666666702</v>
      </c>
      <c r="F23" s="93">
        <v>0.54545454545454497</v>
      </c>
      <c r="G23" s="92">
        <v>0.407407407407407</v>
      </c>
      <c r="H23" s="93">
        <v>0.217391304347826</v>
      </c>
      <c r="I23" s="98">
        <v>0.296296296296296</v>
      </c>
      <c r="J23" s="96">
        <v>0.18181818181818199</v>
      </c>
    </row>
    <row r="24" spans="1:10" x14ac:dyDescent="0.35">
      <c r="A24" s="72">
        <v>2</v>
      </c>
      <c r="B24" s="75" t="s">
        <v>282</v>
      </c>
      <c r="C24" s="77">
        <v>0.28571428571428598</v>
      </c>
      <c r="D24" s="79">
        <v>0.40909090909090901</v>
      </c>
      <c r="E24" s="81">
        <v>0.16666666666666699</v>
      </c>
      <c r="F24" s="83">
        <v>9.0909090909090898E-2</v>
      </c>
      <c r="G24" s="81">
        <v>0.48148148148148101</v>
      </c>
      <c r="H24" s="83">
        <v>0.565217391304348</v>
      </c>
      <c r="I24" s="101">
        <v>0.407407407407407</v>
      </c>
      <c r="J24" s="100">
        <v>0.45454545454545497</v>
      </c>
    </row>
    <row r="25" spans="1:10" ht="15" thickBot="1" x14ac:dyDescent="0.4">
      <c r="A25" s="72">
        <v>3</v>
      </c>
      <c r="B25" s="76" t="s">
        <v>35</v>
      </c>
      <c r="C25" s="78">
        <v>0.28571428571428598</v>
      </c>
      <c r="D25" s="80">
        <v>0.31818181818181801</v>
      </c>
      <c r="E25" s="82">
        <v>0.35416666666666702</v>
      </c>
      <c r="F25" s="84">
        <v>0.36363636363636398</v>
      </c>
      <c r="G25" s="82">
        <v>0.11111111111111099</v>
      </c>
      <c r="H25" s="84">
        <v>0.217391304347826</v>
      </c>
      <c r="I25" s="99">
        <v>0.296296296296296</v>
      </c>
      <c r="J25" s="97">
        <v>0.36363636363636398</v>
      </c>
    </row>
    <row r="26" spans="1:10" x14ac:dyDescent="0.35">
      <c r="B26" s="74" t="s">
        <v>283</v>
      </c>
      <c r="C26" s="66"/>
      <c r="D26" s="66"/>
      <c r="E26" s="67"/>
      <c r="F26" s="67"/>
      <c r="G26" s="67"/>
      <c r="H26" s="67"/>
      <c r="I26" s="69"/>
      <c r="J26" s="69"/>
    </row>
    <row r="27" spans="1:10" x14ac:dyDescent="0.35">
      <c r="B27" s="65"/>
      <c r="C27" s="66"/>
      <c r="D27" s="66"/>
      <c r="E27" s="67"/>
      <c r="F27" s="67"/>
      <c r="G27" s="67"/>
      <c r="H27" s="67"/>
      <c r="I27" s="69"/>
      <c r="J27" s="69"/>
    </row>
    <row r="28" spans="1:10" x14ac:dyDescent="0.35">
      <c r="B28" s="65"/>
      <c r="C28" s="66"/>
      <c r="D28" s="66"/>
      <c r="E28" s="67"/>
      <c r="F28" s="67"/>
      <c r="G28" s="67"/>
      <c r="H28" s="67"/>
      <c r="I28" s="69"/>
      <c r="J28" s="69"/>
    </row>
    <row r="29" spans="1:10" ht="15.5" x14ac:dyDescent="0.35">
      <c r="B29" s="73" t="s">
        <v>209</v>
      </c>
      <c r="C29" s="1"/>
      <c r="D29" s="1"/>
      <c r="E29" s="1"/>
      <c r="F29" s="1"/>
      <c r="G29" s="1"/>
      <c r="H29" s="1"/>
      <c r="I29" s="1"/>
      <c r="J29" s="1"/>
    </row>
    <row r="30" spans="1:10" x14ac:dyDescent="0.35">
      <c r="C30" s="1"/>
      <c r="D30" s="1"/>
      <c r="E30" s="1"/>
      <c r="F30" s="1"/>
      <c r="G30" s="1"/>
      <c r="H30" s="1"/>
      <c r="I30" s="1"/>
      <c r="J30" s="1"/>
    </row>
    <row r="31" spans="1:10" ht="15" thickBot="1" x14ac:dyDescent="0.4">
      <c r="B31" s="10" t="s">
        <v>284</v>
      </c>
      <c r="C31" s="1"/>
      <c r="D31" s="1"/>
      <c r="E31" s="1"/>
      <c r="F31" s="1"/>
      <c r="G31" s="1"/>
      <c r="H31" s="1"/>
      <c r="I31" s="1"/>
      <c r="J31" s="1"/>
    </row>
    <row r="32" spans="1:10" ht="36.5" thickBot="1" x14ac:dyDescent="0.4">
      <c r="B32" s="107" t="s">
        <v>285</v>
      </c>
      <c r="C32" s="248" t="s">
        <v>274</v>
      </c>
      <c r="D32" s="249" t="s">
        <v>275</v>
      </c>
      <c r="E32" s="248" t="s">
        <v>276</v>
      </c>
      <c r="F32" s="249" t="s">
        <v>277</v>
      </c>
      <c r="G32" s="248" t="s">
        <v>278</v>
      </c>
      <c r="H32" s="249" t="s">
        <v>279</v>
      </c>
      <c r="I32" s="250" t="s">
        <v>280</v>
      </c>
      <c r="J32" s="251" t="s">
        <v>40</v>
      </c>
    </row>
    <row r="33" spans="1:10" ht="26.5" x14ac:dyDescent="0.35">
      <c r="A33" s="72">
        <v>1</v>
      </c>
      <c r="B33" s="260" t="s">
        <v>130</v>
      </c>
      <c r="C33" s="90">
        <v>0.14285714285714299</v>
      </c>
      <c r="D33" s="91">
        <v>0.18181818181818199</v>
      </c>
      <c r="E33" s="92">
        <v>0.25</v>
      </c>
      <c r="F33" s="93">
        <v>9.0909090909090898E-2</v>
      </c>
      <c r="G33" s="92">
        <v>0.18518518518518501</v>
      </c>
      <c r="H33" s="93">
        <v>0.217391304347826</v>
      </c>
      <c r="I33" s="94">
        <v>0.203703703703704</v>
      </c>
      <c r="J33" s="95">
        <v>9.0909090909090898E-2</v>
      </c>
    </row>
    <row r="34" spans="1:10" ht="52.5" x14ac:dyDescent="0.35">
      <c r="A34" s="72">
        <v>2</v>
      </c>
      <c r="B34" s="261" t="s">
        <v>133</v>
      </c>
      <c r="C34" s="77">
        <v>0.214285714285714</v>
      </c>
      <c r="D34" s="79">
        <v>0.25</v>
      </c>
      <c r="E34" s="81">
        <v>0.20833333333333301</v>
      </c>
      <c r="F34" s="83">
        <v>0.27272727272727298</v>
      </c>
      <c r="G34" s="81">
        <v>0.148148148148148</v>
      </c>
      <c r="H34" s="83">
        <v>0</v>
      </c>
      <c r="I34" s="87">
        <v>0.18518518518518501</v>
      </c>
      <c r="J34" s="85">
        <v>0.18181818181818199</v>
      </c>
    </row>
    <row r="35" spans="1:10" ht="52.5" x14ac:dyDescent="0.35">
      <c r="A35" s="72">
        <v>3</v>
      </c>
      <c r="B35" s="261" t="s">
        <v>286</v>
      </c>
      <c r="C35" s="77">
        <v>0.5</v>
      </c>
      <c r="D35" s="79">
        <v>0.47727272727272702</v>
      </c>
      <c r="E35" s="81">
        <v>0.3125</v>
      </c>
      <c r="F35" s="83">
        <v>0.63636363636363602</v>
      </c>
      <c r="G35" s="81">
        <v>0.33333333333333298</v>
      </c>
      <c r="H35" s="83">
        <v>0.60869565217391297</v>
      </c>
      <c r="I35" s="87">
        <v>0.51851851851851805</v>
      </c>
      <c r="J35" s="85">
        <v>0.63636363636363602</v>
      </c>
    </row>
    <row r="36" spans="1:10" ht="39.5" x14ac:dyDescent="0.35">
      <c r="A36" s="72">
        <v>4</v>
      </c>
      <c r="B36" s="261" t="s">
        <v>96</v>
      </c>
      <c r="C36" s="77">
        <v>0.64285714285714302</v>
      </c>
      <c r="D36" s="79">
        <v>0.54545454545454497</v>
      </c>
      <c r="E36" s="81">
        <v>0.29166666666666702</v>
      </c>
      <c r="F36" s="83">
        <v>0.27272727272727298</v>
      </c>
      <c r="G36" s="81">
        <v>0.51851851851851805</v>
      </c>
      <c r="H36" s="83">
        <v>0.434782608695652</v>
      </c>
      <c r="I36" s="87">
        <v>0.51851851851851805</v>
      </c>
      <c r="J36" s="85">
        <v>0.54545454545454497</v>
      </c>
    </row>
    <row r="37" spans="1:10" ht="26.5" x14ac:dyDescent="0.35">
      <c r="A37" s="72">
        <v>5</v>
      </c>
      <c r="B37" s="261" t="s">
        <v>103</v>
      </c>
      <c r="C37" s="77">
        <v>0.42857142857142899</v>
      </c>
      <c r="D37" s="79">
        <v>0.36363636363636398</v>
      </c>
      <c r="E37" s="81">
        <v>0.39583333333333298</v>
      </c>
      <c r="F37" s="83">
        <v>0.36363636363636398</v>
      </c>
      <c r="G37" s="81">
        <v>0.592592592592593</v>
      </c>
      <c r="H37" s="83">
        <v>0.47826086956521702</v>
      </c>
      <c r="I37" s="87">
        <v>0.38888888888888901</v>
      </c>
      <c r="J37" s="85">
        <v>0.45454545454545497</v>
      </c>
    </row>
    <row r="38" spans="1:10" ht="26.5" x14ac:dyDescent="0.35">
      <c r="A38" s="72">
        <v>6</v>
      </c>
      <c r="B38" s="261" t="s">
        <v>147</v>
      </c>
      <c r="C38" s="77">
        <v>7.1428571428571397E-2</v>
      </c>
      <c r="D38" s="79">
        <v>0.11363636363636399</v>
      </c>
      <c r="E38" s="81">
        <v>0.104166666666667</v>
      </c>
      <c r="F38" s="83">
        <v>0.27272727272727298</v>
      </c>
      <c r="G38" s="81">
        <v>7.4074074074074098E-2</v>
      </c>
      <c r="H38" s="83">
        <v>8.6956521739130405E-2</v>
      </c>
      <c r="I38" s="87">
        <v>9.2592592592592601E-2</v>
      </c>
      <c r="J38" s="85">
        <v>0.12121212121212099</v>
      </c>
    </row>
    <row r="39" spans="1:10" ht="39.5" x14ac:dyDescent="0.35">
      <c r="A39" s="72">
        <v>7</v>
      </c>
      <c r="B39" s="261" t="s">
        <v>287</v>
      </c>
      <c r="C39" s="77">
        <v>7.1428571428571397E-2</v>
      </c>
      <c r="D39" s="79">
        <v>0.13636363636363599</v>
      </c>
      <c r="E39" s="81">
        <v>0.125</v>
      </c>
      <c r="F39" s="83">
        <v>0.36363636363636398</v>
      </c>
      <c r="G39" s="81">
        <v>0.296296296296296</v>
      </c>
      <c r="H39" s="83">
        <v>0.173913043478261</v>
      </c>
      <c r="I39" s="87">
        <v>5.5555555555555601E-2</v>
      </c>
      <c r="J39" s="85">
        <v>0.15151515151515199</v>
      </c>
    </row>
    <row r="40" spans="1:10" ht="26.5" x14ac:dyDescent="0.35">
      <c r="A40" s="72">
        <v>8</v>
      </c>
      <c r="B40" s="261" t="s">
        <v>145</v>
      </c>
      <c r="C40" s="77">
        <v>7.1428571428571397E-2</v>
      </c>
      <c r="D40" s="79">
        <v>9.0909090909090898E-2</v>
      </c>
      <c r="E40" s="81">
        <v>6.25E-2</v>
      </c>
      <c r="F40" s="83">
        <v>0.36363636363636398</v>
      </c>
      <c r="G40" s="81">
        <v>0.148148148148148</v>
      </c>
      <c r="H40" s="83">
        <v>0.217391304347826</v>
      </c>
      <c r="I40" s="87">
        <v>0.16666666666666699</v>
      </c>
      <c r="J40" s="85">
        <v>0.15151515151515199</v>
      </c>
    </row>
    <row r="41" spans="1:10" ht="39.5" x14ac:dyDescent="0.35">
      <c r="A41" s="72">
        <v>9</v>
      </c>
      <c r="B41" s="261" t="s">
        <v>148</v>
      </c>
      <c r="C41" s="77">
        <v>7.1428571428571397E-2</v>
      </c>
      <c r="D41" s="79">
        <v>0.15909090909090901</v>
      </c>
      <c r="E41" s="81">
        <v>8.3333333333333301E-2</v>
      </c>
      <c r="F41" s="83">
        <v>0.18181818181818199</v>
      </c>
      <c r="G41" s="81">
        <v>0.11111111111111099</v>
      </c>
      <c r="H41" s="83">
        <v>4.3478260869565202E-2</v>
      </c>
      <c r="I41" s="87">
        <v>3.7037037037037E-2</v>
      </c>
      <c r="J41" s="85">
        <v>0.12121212121212099</v>
      </c>
    </row>
    <row r="42" spans="1:10" ht="26.5" x14ac:dyDescent="0.35">
      <c r="A42" s="72">
        <v>10</v>
      </c>
      <c r="B42" s="261" t="s">
        <v>151</v>
      </c>
      <c r="C42" s="77">
        <v>0</v>
      </c>
      <c r="D42" s="79">
        <v>2.27272727272727E-2</v>
      </c>
      <c r="E42" s="81">
        <v>0.104166666666667</v>
      </c>
      <c r="F42" s="83">
        <v>0</v>
      </c>
      <c r="G42" s="81">
        <v>0</v>
      </c>
      <c r="H42" s="83">
        <v>8.6956521739130405E-2</v>
      </c>
      <c r="I42" s="87">
        <v>1.85185185185185E-2</v>
      </c>
      <c r="J42" s="85">
        <v>6.0606060606060601E-2</v>
      </c>
    </row>
    <row r="43" spans="1:10" ht="52.5" x14ac:dyDescent="0.35">
      <c r="A43" s="72">
        <v>11</v>
      </c>
      <c r="B43" s="261" t="s">
        <v>288</v>
      </c>
      <c r="C43" s="77">
        <v>0.28571428571428598</v>
      </c>
      <c r="D43" s="79">
        <v>0.52272727272727304</v>
      </c>
      <c r="E43" s="81">
        <v>0.45833333333333298</v>
      </c>
      <c r="F43" s="83">
        <v>0.54545454545454497</v>
      </c>
      <c r="G43" s="81">
        <v>0.81481481481481499</v>
      </c>
      <c r="H43" s="83">
        <v>0.69565217391304301</v>
      </c>
      <c r="I43" s="87">
        <v>0.70370370370370405</v>
      </c>
      <c r="J43" s="85">
        <v>0.60606060606060597</v>
      </c>
    </row>
    <row r="44" spans="1:10" x14ac:dyDescent="0.35">
      <c r="A44" s="72">
        <v>12</v>
      </c>
      <c r="B44" s="261" t="s">
        <v>116</v>
      </c>
      <c r="C44" s="77">
        <v>0.214285714285714</v>
      </c>
      <c r="D44" s="79">
        <v>0.13636363636363599</v>
      </c>
      <c r="E44" s="81">
        <v>0.20833333333333301</v>
      </c>
      <c r="F44" s="83">
        <v>0.27272727272727298</v>
      </c>
      <c r="G44" s="81">
        <v>0.11111111111111099</v>
      </c>
      <c r="H44" s="83">
        <v>0.217391304347826</v>
      </c>
      <c r="I44" s="87">
        <v>0.27777777777777801</v>
      </c>
      <c r="J44" s="85">
        <v>0.21212121212121199</v>
      </c>
    </row>
    <row r="45" spans="1:10" ht="26.5" x14ac:dyDescent="0.35">
      <c r="A45" s="72">
        <v>13</v>
      </c>
      <c r="B45" s="261" t="s">
        <v>150</v>
      </c>
      <c r="C45" s="77">
        <v>0.14285714285714299</v>
      </c>
      <c r="D45" s="79">
        <v>0.13636363636363599</v>
      </c>
      <c r="E45" s="81">
        <v>6.25E-2</v>
      </c>
      <c r="F45" s="83">
        <v>9.0909090909090898E-2</v>
      </c>
      <c r="G45" s="81">
        <v>0</v>
      </c>
      <c r="H45" s="83">
        <v>4.3478260869565202E-2</v>
      </c>
      <c r="I45" s="87">
        <v>7.4074074074074098E-2</v>
      </c>
      <c r="J45" s="85">
        <v>0</v>
      </c>
    </row>
    <row r="46" spans="1:10" ht="52.5" x14ac:dyDescent="0.35">
      <c r="A46" s="72">
        <v>14</v>
      </c>
      <c r="B46" s="261" t="s">
        <v>124</v>
      </c>
      <c r="C46" s="77">
        <v>0.214285714285714</v>
      </c>
      <c r="D46" s="79">
        <v>0.204545454545455</v>
      </c>
      <c r="E46" s="81">
        <v>0.20833333333333301</v>
      </c>
      <c r="F46" s="83">
        <v>0.36363636363636398</v>
      </c>
      <c r="G46" s="81">
        <v>0.33333333333333298</v>
      </c>
      <c r="H46" s="83">
        <v>0.13043478260869601</v>
      </c>
      <c r="I46" s="87">
        <v>0.148148148148148</v>
      </c>
      <c r="J46" s="85">
        <v>0.15151515151515199</v>
      </c>
    </row>
    <row r="47" spans="1:10" x14ac:dyDescent="0.35">
      <c r="A47" s="72">
        <v>15</v>
      </c>
      <c r="B47" s="261" t="s">
        <v>149</v>
      </c>
      <c r="C47" s="77">
        <v>0.14285714285714299</v>
      </c>
      <c r="D47" s="79">
        <v>9.0909090909090898E-2</v>
      </c>
      <c r="E47" s="81">
        <v>0.125</v>
      </c>
      <c r="F47" s="83">
        <v>0</v>
      </c>
      <c r="G47" s="81">
        <v>3.7037037037037E-2</v>
      </c>
      <c r="H47" s="83">
        <v>8.6956521739130405E-2</v>
      </c>
      <c r="I47" s="87">
        <v>1.85185185185185E-2</v>
      </c>
      <c r="J47" s="85">
        <v>0</v>
      </c>
    </row>
    <row r="48" spans="1:10" ht="26.5" x14ac:dyDescent="0.35">
      <c r="A48" s="72">
        <v>16</v>
      </c>
      <c r="B48" s="261" t="s">
        <v>143</v>
      </c>
      <c r="C48" s="77">
        <v>7.1428571428571397E-2</v>
      </c>
      <c r="D48" s="79">
        <v>0.13636363636363599</v>
      </c>
      <c r="E48" s="81">
        <v>0.1875</v>
      </c>
      <c r="F48" s="83">
        <v>0</v>
      </c>
      <c r="G48" s="81">
        <v>3.7037037037037E-2</v>
      </c>
      <c r="H48" s="83">
        <v>0.173913043478261</v>
      </c>
      <c r="I48" s="87">
        <v>0.18518518518518501</v>
      </c>
      <c r="J48" s="85">
        <v>0.15151515151515199</v>
      </c>
    </row>
    <row r="49" spans="1:10" ht="39.5" x14ac:dyDescent="0.35">
      <c r="A49" s="72">
        <v>17</v>
      </c>
      <c r="B49" s="261" t="s">
        <v>137</v>
      </c>
      <c r="C49" s="77">
        <v>0.14285714285714299</v>
      </c>
      <c r="D49" s="79">
        <v>9.0909090909090898E-2</v>
      </c>
      <c r="E49" s="81">
        <v>0.16666666666666699</v>
      </c>
      <c r="F49" s="83">
        <v>9.0909090909090898E-2</v>
      </c>
      <c r="G49" s="81">
        <v>0.296296296296296</v>
      </c>
      <c r="H49" s="83">
        <v>0.173913043478261</v>
      </c>
      <c r="I49" s="87">
        <v>0.12962962962963001</v>
      </c>
      <c r="J49" s="85">
        <v>0.24242424242424199</v>
      </c>
    </row>
    <row r="50" spans="1:10" x14ac:dyDescent="0.35">
      <c r="A50" s="72">
        <v>18</v>
      </c>
      <c r="B50" s="261" t="s">
        <v>146</v>
      </c>
      <c r="C50" s="77">
        <v>7.1428571428571397E-2</v>
      </c>
      <c r="D50" s="79">
        <v>0.13636363636363599</v>
      </c>
      <c r="E50" s="81">
        <v>0.104166666666667</v>
      </c>
      <c r="F50" s="83">
        <v>0</v>
      </c>
      <c r="G50" s="81">
        <v>0.148148148148148</v>
      </c>
      <c r="H50" s="83">
        <v>0.217391304347826</v>
      </c>
      <c r="I50" s="87">
        <v>0.11111111111111099</v>
      </c>
      <c r="J50" s="85">
        <v>0.12121212121212099</v>
      </c>
    </row>
    <row r="51" spans="1:10" ht="39.5" x14ac:dyDescent="0.35">
      <c r="A51" s="72">
        <v>19</v>
      </c>
      <c r="B51" s="261" t="s">
        <v>110</v>
      </c>
      <c r="C51" s="77">
        <v>0.35714285714285698</v>
      </c>
      <c r="D51" s="79">
        <v>0.22727272727272699</v>
      </c>
      <c r="E51" s="81">
        <v>0.20833333333333301</v>
      </c>
      <c r="F51" s="83">
        <v>0</v>
      </c>
      <c r="G51" s="81">
        <v>0.148148148148148</v>
      </c>
      <c r="H51" s="83">
        <v>0.217391304347826</v>
      </c>
      <c r="I51" s="87">
        <v>0.18518518518518501</v>
      </c>
      <c r="J51" s="85">
        <v>0.36363636363636398</v>
      </c>
    </row>
    <row r="52" spans="1:10" ht="52.5" x14ac:dyDescent="0.35">
      <c r="A52" s="72">
        <v>20</v>
      </c>
      <c r="B52" s="261" t="s">
        <v>142</v>
      </c>
      <c r="C52" s="77">
        <v>0.14285714285714299</v>
      </c>
      <c r="D52" s="79">
        <v>6.8181818181818205E-2</v>
      </c>
      <c r="E52" s="81">
        <v>0.25</v>
      </c>
      <c r="F52" s="83">
        <v>9.0909090909090898E-2</v>
      </c>
      <c r="G52" s="81">
        <v>0.18518518518518501</v>
      </c>
      <c r="H52" s="83">
        <v>0.13043478260869601</v>
      </c>
      <c r="I52" s="87">
        <v>0.16666666666666699</v>
      </c>
      <c r="J52" s="85">
        <v>9.0909090909090898E-2</v>
      </c>
    </row>
    <row r="53" spans="1:10" ht="41.65" customHeight="1" x14ac:dyDescent="0.35">
      <c r="A53" s="72">
        <v>21</v>
      </c>
      <c r="B53" s="261" t="s">
        <v>140</v>
      </c>
      <c r="C53" s="77">
        <v>0.28571428571428598</v>
      </c>
      <c r="D53" s="79">
        <v>0.204545454545455</v>
      </c>
      <c r="E53" s="81">
        <v>8.3333333333333301E-2</v>
      </c>
      <c r="F53" s="83">
        <v>0.27272727272727298</v>
      </c>
      <c r="G53" s="81">
        <v>7.4074074074074098E-2</v>
      </c>
      <c r="H53" s="83">
        <v>0.217391304347826</v>
      </c>
      <c r="I53" s="87">
        <v>0.148148148148148</v>
      </c>
      <c r="J53" s="85">
        <v>0.12121212121212099</v>
      </c>
    </row>
    <row r="54" spans="1:10" ht="15" thickBot="1" x14ac:dyDescent="0.4">
      <c r="A54" s="72">
        <v>22</v>
      </c>
      <c r="B54" s="262" t="s">
        <v>42</v>
      </c>
      <c r="C54" s="78">
        <v>7.1428571428571397E-2</v>
      </c>
      <c r="D54" s="80">
        <v>4.5454545454545497E-2</v>
      </c>
      <c r="E54" s="82">
        <v>0</v>
      </c>
      <c r="F54" s="84">
        <v>0</v>
      </c>
      <c r="G54" s="82">
        <v>0</v>
      </c>
      <c r="H54" s="84">
        <v>0</v>
      </c>
      <c r="I54" s="88">
        <v>1.85185185185185E-2</v>
      </c>
      <c r="J54" s="86">
        <v>0</v>
      </c>
    </row>
    <row r="55" spans="1:10" x14ac:dyDescent="0.35">
      <c r="B55" s="74" t="s">
        <v>283</v>
      </c>
      <c r="C55" s="1"/>
      <c r="D55" s="1"/>
      <c r="E55" s="1"/>
      <c r="F55" s="1"/>
      <c r="G55" s="1"/>
      <c r="H55" s="1"/>
      <c r="I55" s="1"/>
      <c r="J55" s="1"/>
    </row>
    <row r="56" spans="1:10" x14ac:dyDescent="0.35">
      <c r="B56" s="74"/>
      <c r="C56" s="1"/>
      <c r="D56" s="1"/>
      <c r="E56" s="1"/>
      <c r="F56" s="1"/>
      <c r="G56" s="1"/>
      <c r="H56" s="1"/>
      <c r="I56" s="1"/>
      <c r="J56" s="1"/>
    </row>
    <row r="57" spans="1:10" x14ac:dyDescent="0.35">
      <c r="B57" s="74"/>
      <c r="C57" s="1"/>
      <c r="D57" s="1"/>
      <c r="E57" s="1"/>
      <c r="F57" s="1"/>
      <c r="G57" s="1"/>
      <c r="H57" s="1"/>
      <c r="I57" s="1"/>
      <c r="J57" s="1"/>
    </row>
    <row r="58" spans="1:10" ht="15.5" x14ac:dyDescent="0.35">
      <c r="B58" s="73" t="s">
        <v>289</v>
      </c>
      <c r="C58" s="1"/>
      <c r="D58" s="1"/>
      <c r="E58" s="1"/>
      <c r="F58" s="1"/>
      <c r="G58" s="1"/>
      <c r="H58" s="1"/>
      <c r="I58" s="1"/>
      <c r="J58" s="1"/>
    </row>
    <row r="59" spans="1:10" x14ac:dyDescent="0.35">
      <c r="C59" s="1"/>
      <c r="D59" s="1"/>
      <c r="E59" s="1"/>
      <c r="F59" s="1"/>
      <c r="G59" s="1"/>
      <c r="H59" s="1"/>
      <c r="I59" s="1"/>
      <c r="J59" s="1"/>
    </row>
    <row r="60" spans="1:10" ht="15" thickBot="1" x14ac:dyDescent="0.4">
      <c r="B60" s="10" t="s">
        <v>75</v>
      </c>
      <c r="C60" s="1"/>
      <c r="D60" s="1"/>
      <c r="E60" s="1"/>
      <c r="F60" s="1"/>
      <c r="G60" s="1"/>
      <c r="H60" s="1"/>
      <c r="I60" s="1"/>
      <c r="J60" s="1"/>
    </row>
    <row r="61" spans="1:10" ht="36.5" thickBot="1" x14ac:dyDescent="0.4">
      <c r="B61" s="107" t="s">
        <v>285</v>
      </c>
      <c r="C61" s="248" t="s">
        <v>274</v>
      </c>
      <c r="D61" s="249" t="s">
        <v>275</v>
      </c>
      <c r="E61" s="248" t="s">
        <v>276</v>
      </c>
      <c r="F61" s="249" t="s">
        <v>277</v>
      </c>
      <c r="G61" s="248" t="s">
        <v>278</v>
      </c>
      <c r="H61" s="249" t="s">
        <v>279</v>
      </c>
      <c r="I61" s="250" t="s">
        <v>280</v>
      </c>
      <c r="J61" s="251" t="s">
        <v>40</v>
      </c>
    </row>
    <row r="62" spans="1:10" ht="26" x14ac:dyDescent="0.35">
      <c r="A62" s="72">
        <v>1</v>
      </c>
      <c r="B62" s="89" t="s">
        <v>290</v>
      </c>
      <c r="C62" s="90">
        <v>0.35714285714285698</v>
      </c>
      <c r="D62" s="91">
        <v>0.5</v>
      </c>
      <c r="E62" s="92">
        <v>0.29166666666666702</v>
      </c>
      <c r="F62" s="93">
        <v>0.18181818181818199</v>
      </c>
      <c r="G62" s="92">
        <v>0.46153846153846201</v>
      </c>
      <c r="H62" s="93">
        <v>0.39130434782608697</v>
      </c>
      <c r="I62" s="94">
        <v>0.37735849056603799</v>
      </c>
      <c r="J62" s="95">
        <v>0.45161290322580599</v>
      </c>
    </row>
    <row r="63" spans="1:10" x14ac:dyDescent="0.35">
      <c r="A63" s="72">
        <v>2</v>
      </c>
      <c r="B63" s="75" t="s">
        <v>291</v>
      </c>
      <c r="C63" s="77">
        <v>7.1428571428571397E-2</v>
      </c>
      <c r="D63" s="79">
        <v>7.1428571428571397E-2</v>
      </c>
      <c r="E63" s="81">
        <v>0.27083333333333298</v>
      </c>
      <c r="F63" s="83">
        <v>0.54545454545454497</v>
      </c>
      <c r="G63" s="81">
        <v>0.115384615384615</v>
      </c>
      <c r="H63" s="83">
        <v>0.173913043478261</v>
      </c>
      <c r="I63" s="87">
        <v>0.20754716981132099</v>
      </c>
      <c r="J63" s="85">
        <v>6.4516129032258104E-2</v>
      </c>
    </row>
    <row r="64" spans="1:10" ht="26" x14ac:dyDescent="0.35">
      <c r="A64" s="72">
        <v>3</v>
      </c>
      <c r="B64" s="75" t="s">
        <v>292</v>
      </c>
      <c r="C64" s="77">
        <v>7.1428571428571397E-2</v>
      </c>
      <c r="D64" s="79">
        <v>0.119047619047619</v>
      </c>
      <c r="E64" s="81">
        <v>0.29166666666666702</v>
      </c>
      <c r="F64" s="83">
        <v>9.0909090909090898E-2</v>
      </c>
      <c r="G64" s="81">
        <v>7.69230769230769E-2</v>
      </c>
      <c r="H64" s="83">
        <v>0.217391304347826</v>
      </c>
      <c r="I64" s="87">
        <v>0.245283018867925</v>
      </c>
      <c r="J64" s="85">
        <v>9.6774193548387094E-2</v>
      </c>
    </row>
    <row r="65" spans="1:10" ht="26" x14ac:dyDescent="0.35">
      <c r="A65" s="72">
        <v>4</v>
      </c>
      <c r="B65" s="75" t="s">
        <v>293</v>
      </c>
      <c r="C65" s="77">
        <v>0.14285714285714299</v>
      </c>
      <c r="D65" s="79">
        <v>0.119047619047619</v>
      </c>
      <c r="E65" s="81">
        <v>0.29166666666666702</v>
      </c>
      <c r="F65" s="83">
        <v>9.0909090909090898E-2</v>
      </c>
      <c r="G65" s="81">
        <v>3.8461538461538498E-2</v>
      </c>
      <c r="H65" s="83">
        <v>0.13043478260869601</v>
      </c>
      <c r="I65" s="87">
        <v>0.13207547169811301</v>
      </c>
      <c r="J65" s="85">
        <v>6.4516129032258104E-2</v>
      </c>
    </row>
    <row r="66" spans="1:10" x14ac:dyDescent="0.35">
      <c r="A66" s="72">
        <v>5</v>
      </c>
      <c r="B66" s="75" t="s">
        <v>294</v>
      </c>
      <c r="C66" s="77">
        <v>0.57142857142857095</v>
      </c>
      <c r="D66" s="79">
        <v>0.57142857142857095</v>
      </c>
      <c r="E66" s="81">
        <v>0.25</v>
      </c>
      <c r="F66" s="83">
        <v>0.81818181818181801</v>
      </c>
      <c r="G66" s="81">
        <v>0.65384615384615397</v>
      </c>
      <c r="H66" s="83">
        <v>0.565217391304348</v>
      </c>
      <c r="I66" s="87">
        <v>0.56603773584905703</v>
      </c>
      <c r="J66" s="85">
        <v>0.67741935483870996</v>
      </c>
    </row>
    <row r="67" spans="1:10" x14ac:dyDescent="0.35">
      <c r="A67" s="72">
        <v>6</v>
      </c>
      <c r="B67" s="75" t="s">
        <v>97</v>
      </c>
      <c r="C67" s="77">
        <v>0.28571428571428598</v>
      </c>
      <c r="D67" s="79">
        <v>0.35714285714285698</v>
      </c>
      <c r="E67" s="81">
        <v>0.1875</v>
      </c>
      <c r="F67" s="83">
        <v>0.27272727272727298</v>
      </c>
      <c r="G67" s="81">
        <v>0.46153846153846201</v>
      </c>
      <c r="H67" s="83">
        <v>0.34782608695652201</v>
      </c>
      <c r="I67" s="87">
        <v>0.30188679245283001</v>
      </c>
      <c r="J67" s="85">
        <v>0.35483870967741898</v>
      </c>
    </row>
    <row r="68" spans="1:10" x14ac:dyDescent="0.35">
      <c r="A68" s="72">
        <v>7</v>
      </c>
      <c r="B68" s="75" t="s">
        <v>295</v>
      </c>
      <c r="C68" s="77">
        <v>0.214285714285714</v>
      </c>
      <c r="D68" s="79">
        <v>4.7619047619047603E-2</v>
      </c>
      <c r="E68" s="81">
        <v>0.29166666666666702</v>
      </c>
      <c r="F68" s="83">
        <v>0</v>
      </c>
      <c r="G68" s="81">
        <v>0.115384615384615</v>
      </c>
      <c r="H68" s="83">
        <v>0.13043478260869601</v>
      </c>
      <c r="I68" s="87">
        <v>7.5471698113207503E-2</v>
      </c>
      <c r="J68" s="85">
        <v>6.4516129032258104E-2</v>
      </c>
    </row>
    <row r="69" spans="1:10" ht="15" thickBot="1" x14ac:dyDescent="0.4">
      <c r="A69" s="72">
        <v>8</v>
      </c>
      <c r="B69" s="76" t="s">
        <v>42</v>
      </c>
      <c r="C69" s="78">
        <v>0.14285714285714299</v>
      </c>
      <c r="D69" s="80">
        <v>7.1428571428571397E-2</v>
      </c>
      <c r="E69" s="82">
        <v>2.0833333333333301E-2</v>
      </c>
      <c r="F69" s="84">
        <v>0</v>
      </c>
      <c r="G69" s="82">
        <v>0</v>
      </c>
      <c r="H69" s="84">
        <v>0</v>
      </c>
      <c r="I69" s="88">
        <v>0</v>
      </c>
      <c r="J69" s="86">
        <v>6.4516129032258104E-2</v>
      </c>
    </row>
    <row r="70" spans="1:10" x14ac:dyDescent="0.35">
      <c r="B70" s="74" t="s">
        <v>283</v>
      </c>
      <c r="C70" s="1"/>
      <c r="D70" s="1"/>
      <c r="E70" s="1"/>
      <c r="F70" s="1"/>
      <c r="G70" s="1"/>
      <c r="H70" s="1"/>
      <c r="I70" s="1"/>
      <c r="J70" s="1"/>
    </row>
    <row r="71" spans="1:10" x14ac:dyDescent="0.35">
      <c r="B71" s="74"/>
      <c r="C71" s="1"/>
      <c r="D71" s="1"/>
      <c r="E71" s="1"/>
      <c r="F71" s="1"/>
      <c r="G71" s="1"/>
      <c r="H71" s="1"/>
      <c r="I71" s="1"/>
      <c r="J71" s="1"/>
    </row>
    <row r="72" spans="1:10" x14ac:dyDescent="0.35">
      <c r="C72" s="1"/>
      <c r="D72" s="1"/>
      <c r="E72" s="1"/>
      <c r="F72" s="1"/>
      <c r="G72" s="1"/>
      <c r="H72" s="1"/>
      <c r="I72" s="1"/>
      <c r="J72" s="1"/>
    </row>
    <row r="73" spans="1:10" ht="15" thickBot="1" x14ac:dyDescent="0.4">
      <c r="B73" s="10" t="s">
        <v>296</v>
      </c>
      <c r="C73" s="1"/>
      <c r="D73" s="1"/>
      <c r="E73" s="1"/>
      <c r="F73" s="1"/>
      <c r="G73" s="1"/>
      <c r="H73" s="1"/>
      <c r="I73" s="1"/>
      <c r="J73" s="1"/>
    </row>
    <row r="74" spans="1:10" ht="36.5" thickBot="1" x14ac:dyDescent="0.4">
      <c r="B74" s="107" t="s">
        <v>285</v>
      </c>
      <c r="C74" s="248" t="s">
        <v>274</v>
      </c>
      <c r="D74" s="249" t="s">
        <v>275</v>
      </c>
      <c r="E74" s="248" t="s">
        <v>276</v>
      </c>
      <c r="F74" s="249" t="s">
        <v>277</v>
      </c>
      <c r="G74" s="248" t="s">
        <v>278</v>
      </c>
      <c r="H74" s="249" t="s">
        <v>279</v>
      </c>
      <c r="I74" s="250" t="s">
        <v>280</v>
      </c>
      <c r="J74" s="251" t="s">
        <v>40</v>
      </c>
    </row>
    <row r="75" spans="1:10" x14ac:dyDescent="0.35">
      <c r="A75" s="72">
        <v>1</v>
      </c>
      <c r="B75" s="89" t="s">
        <v>91</v>
      </c>
      <c r="C75" s="90">
        <v>0.35714285714285698</v>
      </c>
      <c r="D75" s="91">
        <v>0.452380952380952</v>
      </c>
      <c r="E75" s="92">
        <v>0.375</v>
      </c>
      <c r="F75" s="93">
        <v>0.36363636363636398</v>
      </c>
      <c r="G75" s="92">
        <v>0.38461538461538503</v>
      </c>
      <c r="H75" s="93">
        <v>0.26086956521739102</v>
      </c>
      <c r="I75" s="94">
        <v>0.30188679245283001</v>
      </c>
      <c r="J75" s="95">
        <v>0.35483870967741898</v>
      </c>
    </row>
    <row r="76" spans="1:10" x14ac:dyDescent="0.35">
      <c r="A76" s="72">
        <v>2</v>
      </c>
      <c r="B76" s="75" t="s">
        <v>297</v>
      </c>
      <c r="C76" s="77">
        <v>0.214285714285714</v>
      </c>
      <c r="D76" s="79">
        <v>0.19047619047618999</v>
      </c>
      <c r="E76" s="81">
        <v>0.66666666666666696</v>
      </c>
      <c r="F76" s="83">
        <v>0.27272727272727298</v>
      </c>
      <c r="G76" s="81">
        <v>0.15384615384615399</v>
      </c>
      <c r="H76" s="83">
        <v>0.217391304347826</v>
      </c>
      <c r="I76" s="87">
        <v>0.169811320754717</v>
      </c>
      <c r="J76" s="85">
        <v>0.12903225806451599</v>
      </c>
    </row>
    <row r="77" spans="1:10" x14ac:dyDescent="0.35">
      <c r="A77" s="72">
        <v>3</v>
      </c>
      <c r="B77" s="75" t="s">
        <v>138</v>
      </c>
      <c r="C77" s="77">
        <v>7.1428571428571397E-2</v>
      </c>
      <c r="D77" s="79">
        <v>7.1428571428571397E-2</v>
      </c>
      <c r="E77" s="81">
        <v>0.25</v>
      </c>
      <c r="F77" s="83">
        <v>0</v>
      </c>
      <c r="G77" s="81">
        <v>0.115384615384615</v>
      </c>
      <c r="H77" s="83">
        <v>0.26086956521739102</v>
      </c>
      <c r="I77" s="87">
        <v>0.169811320754717</v>
      </c>
      <c r="J77" s="85">
        <v>0.16129032258064499</v>
      </c>
    </row>
    <row r="78" spans="1:10" x14ac:dyDescent="0.35">
      <c r="A78" s="72">
        <v>4</v>
      </c>
      <c r="B78" s="75" t="s">
        <v>298</v>
      </c>
      <c r="C78" s="77">
        <v>0</v>
      </c>
      <c r="D78" s="79">
        <v>0.16666666666666699</v>
      </c>
      <c r="E78" s="81">
        <v>2.0833333333333301E-2</v>
      </c>
      <c r="F78" s="83">
        <v>9.0909090909090898E-2</v>
      </c>
      <c r="G78" s="81">
        <v>7.69230769230769E-2</v>
      </c>
      <c r="H78" s="83">
        <v>0.173913043478261</v>
      </c>
      <c r="I78" s="87">
        <v>0.113207547169811</v>
      </c>
      <c r="J78" s="85">
        <v>3.2258064516128997E-2</v>
      </c>
    </row>
    <row r="79" spans="1:10" x14ac:dyDescent="0.35">
      <c r="A79" s="72">
        <v>5</v>
      </c>
      <c r="B79" s="75" t="s">
        <v>134</v>
      </c>
      <c r="C79" s="77">
        <v>0.28571428571428598</v>
      </c>
      <c r="D79" s="79">
        <v>0.28571428571428598</v>
      </c>
      <c r="E79" s="81">
        <v>0.25</v>
      </c>
      <c r="F79" s="83">
        <v>9.0909090909090898E-2</v>
      </c>
      <c r="G79" s="81">
        <v>0.115384615384615</v>
      </c>
      <c r="H79" s="83">
        <v>0.13043478260869601</v>
      </c>
      <c r="I79" s="87">
        <v>7.5471698113207503E-2</v>
      </c>
      <c r="J79" s="85">
        <v>0.16129032258064499</v>
      </c>
    </row>
    <row r="80" spans="1:10" x14ac:dyDescent="0.35">
      <c r="A80" s="72">
        <v>6</v>
      </c>
      <c r="B80" s="75" t="s">
        <v>299</v>
      </c>
      <c r="C80" s="77">
        <v>7.1428571428571397E-2</v>
      </c>
      <c r="D80" s="79">
        <v>0.214285714285714</v>
      </c>
      <c r="E80" s="81">
        <v>0.20833333333333301</v>
      </c>
      <c r="F80" s="83">
        <v>0.54545454545454497</v>
      </c>
      <c r="G80" s="81">
        <v>0.53846153846153799</v>
      </c>
      <c r="H80" s="83">
        <v>0.26086956521739102</v>
      </c>
      <c r="I80" s="87">
        <v>0.30188679245283001</v>
      </c>
      <c r="J80" s="85">
        <v>0.38709677419354799</v>
      </c>
    </row>
    <row r="81" spans="1:10" x14ac:dyDescent="0.35">
      <c r="A81" s="72">
        <v>7</v>
      </c>
      <c r="B81" s="75" t="s">
        <v>84</v>
      </c>
      <c r="C81" s="77">
        <v>0.5</v>
      </c>
      <c r="D81" s="79">
        <v>0.452380952380952</v>
      </c>
      <c r="E81" s="81">
        <v>0.25</v>
      </c>
      <c r="F81" s="83">
        <v>0.18181818181818199</v>
      </c>
      <c r="G81" s="81">
        <v>0.42307692307692302</v>
      </c>
      <c r="H81" s="83">
        <v>0.434782608695652</v>
      </c>
      <c r="I81" s="87">
        <v>0.37735849056603799</v>
      </c>
      <c r="J81" s="85">
        <v>0.54838709677419395</v>
      </c>
    </row>
    <row r="82" spans="1:10" x14ac:dyDescent="0.35">
      <c r="A82" s="72">
        <v>8</v>
      </c>
      <c r="B82" s="75" t="s">
        <v>118</v>
      </c>
      <c r="C82" s="77">
        <v>0.28571428571428598</v>
      </c>
      <c r="D82" s="79">
        <v>0.30952380952380998</v>
      </c>
      <c r="E82" s="81">
        <v>0.16666666666666699</v>
      </c>
      <c r="F82" s="83">
        <v>0.27272727272727298</v>
      </c>
      <c r="G82" s="81">
        <v>0.38461538461538503</v>
      </c>
      <c r="H82" s="83">
        <v>0.34782608695652201</v>
      </c>
      <c r="I82" s="87">
        <v>0.339622641509434</v>
      </c>
      <c r="J82" s="85">
        <v>0.225806451612903</v>
      </c>
    </row>
    <row r="83" spans="1:10" x14ac:dyDescent="0.35">
      <c r="A83" s="72">
        <v>9</v>
      </c>
      <c r="B83" s="75" t="s">
        <v>300</v>
      </c>
      <c r="C83" s="77">
        <v>0.214285714285714</v>
      </c>
      <c r="D83" s="79">
        <v>0.214285714285714</v>
      </c>
      <c r="E83" s="81">
        <v>0.125</v>
      </c>
      <c r="F83" s="83">
        <v>0.63636363636363602</v>
      </c>
      <c r="G83" s="81">
        <v>0.230769230769231</v>
      </c>
      <c r="H83" s="83">
        <v>0.26086956521739102</v>
      </c>
      <c r="I83" s="87">
        <v>0.18867924528301899</v>
      </c>
      <c r="J83" s="85">
        <v>6.4516129032258104E-2</v>
      </c>
    </row>
    <row r="84" spans="1:10" x14ac:dyDescent="0.35">
      <c r="A84" s="72">
        <v>10</v>
      </c>
      <c r="B84" s="75" t="s">
        <v>301</v>
      </c>
      <c r="C84" s="77">
        <v>0.42857142857142899</v>
      </c>
      <c r="D84" s="79">
        <v>0.35714285714285698</v>
      </c>
      <c r="E84" s="81">
        <v>0.125</v>
      </c>
      <c r="F84" s="83">
        <v>0.18181818181818199</v>
      </c>
      <c r="G84" s="81">
        <v>0.269230769230769</v>
      </c>
      <c r="H84" s="83">
        <v>0.30434782608695699</v>
      </c>
      <c r="I84" s="87">
        <v>0.54716981132075504</v>
      </c>
      <c r="J84" s="85">
        <v>0.19354838709677399</v>
      </c>
    </row>
    <row r="85" spans="1:10" x14ac:dyDescent="0.35">
      <c r="A85" s="72">
        <v>11</v>
      </c>
      <c r="B85" s="75" t="s">
        <v>302</v>
      </c>
      <c r="C85" s="77">
        <v>0.14285714285714299</v>
      </c>
      <c r="D85" s="79">
        <v>0.119047619047619</v>
      </c>
      <c r="E85" s="81">
        <v>0.375</v>
      </c>
      <c r="F85" s="83">
        <v>9.0909090909090898E-2</v>
      </c>
      <c r="G85" s="81">
        <v>0.30769230769230799</v>
      </c>
      <c r="H85" s="83">
        <v>0.30434782608695699</v>
      </c>
      <c r="I85" s="87">
        <v>0.28301886792452802</v>
      </c>
      <c r="J85" s="85">
        <v>0.54838709677419395</v>
      </c>
    </row>
    <row r="86" spans="1:10" ht="15" thickBot="1" x14ac:dyDescent="0.4">
      <c r="A86" s="72">
        <v>12</v>
      </c>
      <c r="B86" s="76" t="s">
        <v>270</v>
      </c>
      <c r="C86" s="78">
        <v>0.214285714285714</v>
      </c>
      <c r="D86" s="80">
        <v>0</v>
      </c>
      <c r="E86" s="82">
        <v>0</v>
      </c>
      <c r="F86" s="84">
        <v>0</v>
      </c>
      <c r="G86" s="82">
        <v>0</v>
      </c>
      <c r="H86" s="84">
        <v>4.3478260869565202E-2</v>
      </c>
      <c r="I86" s="88">
        <v>0</v>
      </c>
      <c r="J86" s="86">
        <v>0</v>
      </c>
    </row>
    <row r="87" spans="1:10" x14ac:dyDescent="0.35">
      <c r="A87" s="10"/>
      <c r="B87" s="74" t="s">
        <v>283</v>
      </c>
      <c r="C87" s="66"/>
      <c r="D87" s="66"/>
      <c r="E87" s="67"/>
      <c r="F87" s="67"/>
      <c r="G87" s="67"/>
      <c r="H87" s="67"/>
      <c r="I87" s="69"/>
      <c r="J87" s="69"/>
    </row>
    <row r="88" spans="1:10" x14ac:dyDescent="0.35">
      <c r="A88" s="10"/>
      <c r="B88" s="74"/>
      <c r="C88" s="66"/>
      <c r="D88" s="66"/>
      <c r="E88" s="67"/>
      <c r="F88" s="67"/>
      <c r="G88" s="67"/>
      <c r="H88" s="67"/>
      <c r="I88" s="69"/>
      <c r="J88" s="69"/>
    </row>
    <row r="89" spans="1:10" x14ac:dyDescent="0.35">
      <c r="A89" s="10"/>
      <c r="B89" s="65"/>
      <c r="C89" s="66"/>
      <c r="D89" s="66"/>
      <c r="E89" s="67"/>
      <c r="F89" s="67"/>
      <c r="G89" s="67"/>
      <c r="H89" s="67"/>
      <c r="I89" s="69"/>
      <c r="J89" s="69"/>
    </row>
    <row r="90" spans="1:10" ht="15" thickBot="1" x14ac:dyDescent="0.4">
      <c r="B90" s="64" t="s">
        <v>6</v>
      </c>
      <c r="C90" s="1"/>
      <c r="D90" s="1"/>
      <c r="E90" s="1"/>
      <c r="F90" s="1"/>
      <c r="G90" s="1"/>
      <c r="H90" s="1"/>
      <c r="I90" s="1"/>
      <c r="J90" s="1"/>
    </row>
    <row r="91" spans="1:10" ht="36.5" thickBot="1" x14ac:dyDescent="0.4">
      <c r="B91" s="107" t="s">
        <v>155</v>
      </c>
      <c r="C91" s="248" t="s">
        <v>274</v>
      </c>
      <c r="D91" s="249" t="s">
        <v>275</v>
      </c>
      <c r="E91" s="248" t="s">
        <v>276</v>
      </c>
      <c r="F91" s="249" t="s">
        <v>277</v>
      </c>
      <c r="G91" s="248" t="s">
        <v>278</v>
      </c>
      <c r="H91" s="249" t="s">
        <v>279</v>
      </c>
      <c r="I91" s="250" t="s">
        <v>280</v>
      </c>
      <c r="J91" s="251" t="s">
        <v>40</v>
      </c>
    </row>
    <row r="92" spans="1:10" x14ac:dyDescent="0.35">
      <c r="A92" s="72">
        <v>1</v>
      </c>
      <c r="B92" s="89" t="s">
        <v>17</v>
      </c>
      <c r="C92" s="90">
        <v>7.1428571428571397E-2</v>
      </c>
      <c r="D92" s="91">
        <v>0.125</v>
      </c>
      <c r="E92" s="92">
        <v>0.20833333333333301</v>
      </c>
      <c r="F92" s="93">
        <v>0.3</v>
      </c>
      <c r="G92" s="92">
        <v>0.115384615384615</v>
      </c>
      <c r="H92" s="93">
        <v>0</v>
      </c>
      <c r="I92" s="98">
        <v>5.7692307692307702E-2</v>
      </c>
      <c r="J92" s="96">
        <v>9.6774193548387094E-2</v>
      </c>
    </row>
    <row r="93" spans="1:10" x14ac:dyDescent="0.35">
      <c r="A93" s="72">
        <v>2</v>
      </c>
      <c r="B93" s="75" t="s">
        <v>303</v>
      </c>
      <c r="C93" s="77">
        <v>0.57142857142857095</v>
      </c>
      <c r="D93" s="79">
        <v>0.72499999999999998</v>
      </c>
      <c r="E93" s="81">
        <v>0.41666666666666702</v>
      </c>
      <c r="F93" s="83">
        <v>0.4</v>
      </c>
      <c r="G93" s="81">
        <v>0.65384615384615397</v>
      </c>
      <c r="H93" s="83">
        <v>0.65217391304347805</v>
      </c>
      <c r="I93" s="101">
        <v>0.71153846153846201</v>
      </c>
      <c r="J93" s="100">
        <v>0.61290322580645196</v>
      </c>
    </row>
    <row r="94" spans="1:10" ht="15" thickBot="1" x14ac:dyDescent="0.4">
      <c r="A94" s="72">
        <v>3</v>
      </c>
      <c r="B94" s="76" t="s">
        <v>35</v>
      </c>
      <c r="C94" s="78">
        <v>0.35714285714285698</v>
      </c>
      <c r="D94" s="80">
        <v>0.15</v>
      </c>
      <c r="E94" s="82">
        <v>0.375</v>
      </c>
      <c r="F94" s="84">
        <v>0.3</v>
      </c>
      <c r="G94" s="82">
        <v>0.230769230769231</v>
      </c>
      <c r="H94" s="84">
        <v>0.34782608695652201</v>
      </c>
      <c r="I94" s="99">
        <v>0.230769230769231</v>
      </c>
      <c r="J94" s="97">
        <v>0.29032258064516098</v>
      </c>
    </row>
    <row r="95" spans="1:10" x14ac:dyDescent="0.35">
      <c r="B95" s="74" t="s">
        <v>283</v>
      </c>
      <c r="C95" s="66"/>
      <c r="D95" s="66"/>
      <c r="E95" s="67"/>
      <c r="F95" s="67"/>
      <c r="G95" s="67"/>
      <c r="H95" s="67"/>
      <c r="I95" s="68"/>
      <c r="J95" s="68"/>
    </row>
    <row r="96" spans="1:10" x14ac:dyDescent="0.35">
      <c r="B96" s="74"/>
      <c r="C96" s="66"/>
      <c r="D96" s="66"/>
      <c r="E96" s="67"/>
      <c r="F96" s="67"/>
      <c r="G96" s="67"/>
      <c r="H96" s="67"/>
      <c r="I96" s="68"/>
      <c r="J96" s="68"/>
    </row>
    <row r="97" spans="1:10" x14ac:dyDescent="0.35">
      <c r="B97" s="74"/>
      <c r="C97" s="66"/>
      <c r="D97" s="66"/>
      <c r="E97" s="67"/>
      <c r="F97" s="67"/>
      <c r="G97" s="67"/>
      <c r="H97" s="67"/>
      <c r="I97" s="68"/>
      <c r="J97" s="68"/>
    </row>
    <row r="98" spans="1:10" ht="15.5" x14ac:dyDescent="0.35">
      <c r="B98" s="73" t="s">
        <v>252</v>
      </c>
      <c r="C98" s="66"/>
      <c r="D98" s="66"/>
      <c r="E98" s="67"/>
      <c r="F98" s="67"/>
      <c r="G98" s="67"/>
      <c r="H98" s="67"/>
      <c r="I98" s="68"/>
      <c r="J98" s="68"/>
    </row>
    <row r="99" spans="1:10" x14ac:dyDescent="0.35">
      <c r="C99" s="1"/>
      <c r="D99" s="1"/>
      <c r="E99" s="1"/>
      <c r="F99" s="1"/>
      <c r="G99" s="1"/>
      <c r="H99" s="1"/>
      <c r="I99" s="1"/>
      <c r="J99" s="1"/>
    </row>
    <row r="100" spans="1:10" ht="15" thickBot="1" x14ac:dyDescent="0.4">
      <c r="B100" s="10" t="s">
        <v>77</v>
      </c>
      <c r="C100" s="1"/>
      <c r="D100" s="1"/>
      <c r="E100" s="1"/>
      <c r="F100" s="1"/>
      <c r="G100" s="1"/>
      <c r="H100" s="1"/>
      <c r="I100" s="1"/>
      <c r="J100" s="1"/>
    </row>
    <row r="101" spans="1:10" ht="36.5" thickBot="1" x14ac:dyDescent="0.4">
      <c r="B101" s="107" t="s">
        <v>285</v>
      </c>
      <c r="C101" s="248" t="s">
        <v>274</v>
      </c>
      <c r="D101" s="249" t="s">
        <v>275</v>
      </c>
      <c r="E101" s="248" t="s">
        <v>276</v>
      </c>
      <c r="F101" s="249" t="s">
        <v>277</v>
      </c>
      <c r="G101" s="248" t="s">
        <v>278</v>
      </c>
      <c r="H101" s="249" t="s">
        <v>279</v>
      </c>
      <c r="I101" s="250" t="s">
        <v>280</v>
      </c>
      <c r="J101" s="251" t="s">
        <v>40</v>
      </c>
    </row>
    <row r="102" spans="1:10" x14ac:dyDescent="0.35">
      <c r="A102" s="72">
        <v>1</v>
      </c>
      <c r="B102" s="89" t="s">
        <v>92</v>
      </c>
      <c r="C102" s="263">
        <v>0.64285714285714302</v>
      </c>
      <c r="D102" s="263">
        <v>0.6</v>
      </c>
      <c r="E102" s="264">
        <v>0.6875</v>
      </c>
      <c r="F102" s="265">
        <v>0.5</v>
      </c>
      <c r="G102" s="264">
        <v>0.5</v>
      </c>
      <c r="H102" s="265">
        <v>0.565217391304348</v>
      </c>
      <c r="I102" s="266">
        <v>0.69230769230769196</v>
      </c>
      <c r="J102" s="267">
        <v>0.67741935483870996</v>
      </c>
    </row>
    <row r="103" spans="1:10" x14ac:dyDescent="0.35">
      <c r="A103" s="72">
        <v>2</v>
      </c>
      <c r="B103" s="75" t="s">
        <v>106</v>
      </c>
      <c r="C103" s="268">
        <v>0.42857142857142899</v>
      </c>
      <c r="D103" s="268">
        <v>0.25</v>
      </c>
      <c r="E103" s="269">
        <v>0.33333333333333298</v>
      </c>
      <c r="F103" s="270">
        <v>0.1</v>
      </c>
      <c r="G103" s="269">
        <v>0.38461538461538503</v>
      </c>
      <c r="H103" s="270">
        <v>0.13043478260869601</v>
      </c>
      <c r="I103" s="271">
        <v>0.38461538461538503</v>
      </c>
      <c r="J103" s="272">
        <v>0.45161290322580599</v>
      </c>
    </row>
    <row r="104" spans="1:10" x14ac:dyDescent="0.35">
      <c r="A104" s="72">
        <v>3</v>
      </c>
      <c r="B104" s="75" t="s">
        <v>304</v>
      </c>
      <c r="C104" s="268">
        <v>0.214285714285714</v>
      </c>
      <c r="D104" s="268">
        <v>0.4</v>
      </c>
      <c r="E104" s="269">
        <v>0.29166666666666702</v>
      </c>
      <c r="F104" s="270">
        <v>0.5</v>
      </c>
      <c r="G104" s="269">
        <v>0.42307692307692302</v>
      </c>
      <c r="H104" s="270">
        <v>0.26086956521739102</v>
      </c>
      <c r="I104" s="271">
        <v>0.28846153846153799</v>
      </c>
      <c r="J104" s="272">
        <v>0.41935483870967699</v>
      </c>
    </row>
    <row r="105" spans="1:10" x14ac:dyDescent="0.35">
      <c r="A105" s="72">
        <v>4</v>
      </c>
      <c r="B105" s="75" t="s">
        <v>305</v>
      </c>
      <c r="C105" s="268">
        <v>0.57142857142857095</v>
      </c>
      <c r="D105" s="268">
        <v>0.75</v>
      </c>
      <c r="E105" s="269">
        <v>0.60416666666666696</v>
      </c>
      <c r="F105" s="270">
        <v>1</v>
      </c>
      <c r="G105" s="269">
        <v>0.73076923076923095</v>
      </c>
      <c r="H105" s="270">
        <v>0.95652173913043503</v>
      </c>
      <c r="I105" s="271">
        <v>0.88461538461538503</v>
      </c>
      <c r="J105" s="272">
        <v>0.70967741935483897</v>
      </c>
    </row>
    <row r="106" spans="1:10" x14ac:dyDescent="0.35">
      <c r="A106" s="72">
        <v>5</v>
      </c>
      <c r="B106" s="75" t="s">
        <v>306</v>
      </c>
      <c r="C106" s="268">
        <v>7.1428571428571397E-2</v>
      </c>
      <c r="D106" s="268">
        <v>0.42499999999999999</v>
      </c>
      <c r="E106" s="269">
        <v>6.25E-2</v>
      </c>
      <c r="F106" s="270">
        <v>0.6</v>
      </c>
      <c r="G106" s="269">
        <v>0.30769230769230799</v>
      </c>
      <c r="H106" s="270">
        <v>0.217391304347826</v>
      </c>
      <c r="I106" s="271">
        <v>0.15384615384615399</v>
      </c>
      <c r="J106" s="272">
        <v>0.16129032258064499</v>
      </c>
    </row>
    <row r="107" spans="1:10" x14ac:dyDescent="0.35">
      <c r="A107" s="72">
        <v>6</v>
      </c>
      <c r="B107" s="75" t="s">
        <v>119</v>
      </c>
      <c r="C107" s="268">
        <v>0</v>
      </c>
      <c r="D107" s="268">
        <v>2.5000000000000001E-2</v>
      </c>
      <c r="E107" s="269">
        <v>0.14583333333333301</v>
      </c>
      <c r="F107" s="270">
        <v>0</v>
      </c>
      <c r="G107" s="269">
        <v>7.69230769230769E-2</v>
      </c>
      <c r="H107" s="270">
        <v>8.6956521739130405E-2</v>
      </c>
      <c r="I107" s="271">
        <v>7.69230769230769E-2</v>
      </c>
      <c r="J107" s="272">
        <v>6.4516129032258104E-2</v>
      </c>
    </row>
    <row r="108" spans="1:10" x14ac:dyDescent="0.35">
      <c r="A108" s="72">
        <v>7</v>
      </c>
      <c r="B108" s="75" t="s">
        <v>135</v>
      </c>
      <c r="C108" s="268">
        <v>0</v>
      </c>
      <c r="D108" s="268">
        <v>0</v>
      </c>
      <c r="E108" s="269">
        <v>2.0833333333333301E-2</v>
      </c>
      <c r="F108" s="270">
        <v>0</v>
      </c>
      <c r="G108" s="269">
        <v>3.8461538461538498E-2</v>
      </c>
      <c r="H108" s="270">
        <v>0</v>
      </c>
      <c r="I108" s="271">
        <v>1.9230769230769201E-2</v>
      </c>
      <c r="J108" s="272">
        <v>0</v>
      </c>
    </row>
    <row r="109" spans="1:10" x14ac:dyDescent="0.35">
      <c r="A109" s="72">
        <v>8</v>
      </c>
      <c r="B109" s="75" t="s">
        <v>127</v>
      </c>
      <c r="C109" s="268">
        <v>0</v>
      </c>
      <c r="D109" s="268">
        <v>0.05</v>
      </c>
      <c r="E109" s="269">
        <v>4.1666666666666699E-2</v>
      </c>
      <c r="F109" s="270">
        <v>0</v>
      </c>
      <c r="G109" s="269">
        <v>3.8461538461538498E-2</v>
      </c>
      <c r="H109" s="270">
        <v>0</v>
      </c>
      <c r="I109" s="271">
        <v>1.9230769230769201E-2</v>
      </c>
      <c r="J109" s="272">
        <v>6.4516129032258104E-2</v>
      </c>
    </row>
    <row r="110" spans="1:10" ht="15" thickBot="1" x14ac:dyDescent="0.4">
      <c r="A110" s="72">
        <v>9</v>
      </c>
      <c r="B110" s="76" t="s">
        <v>270</v>
      </c>
      <c r="C110" s="273">
        <v>0.214285714285714</v>
      </c>
      <c r="D110" s="273">
        <v>0.05</v>
      </c>
      <c r="E110" s="274">
        <v>0</v>
      </c>
      <c r="F110" s="275">
        <v>0</v>
      </c>
      <c r="G110" s="274">
        <v>3.8461538461538498E-2</v>
      </c>
      <c r="H110" s="275">
        <v>0</v>
      </c>
      <c r="I110" s="276">
        <v>0</v>
      </c>
      <c r="J110" s="277">
        <v>6.4516129032258104E-2</v>
      </c>
    </row>
    <row r="111" spans="1:10" x14ac:dyDescent="0.35">
      <c r="B111" s="74" t="s">
        <v>283</v>
      </c>
      <c r="C111" s="1"/>
      <c r="D111" s="1"/>
      <c r="E111" s="1"/>
      <c r="F111" s="1"/>
      <c r="G111" s="1"/>
      <c r="H111" s="1"/>
      <c r="I111" s="1"/>
      <c r="J111" s="1"/>
    </row>
    <row r="112" spans="1:10" x14ac:dyDescent="0.35">
      <c r="B112" s="74"/>
      <c r="C112" s="1"/>
      <c r="D112" s="1"/>
      <c r="E112" s="1"/>
      <c r="F112" s="1"/>
      <c r="G112" s="1"/>
      <c r="H112" s="1"/>
      <c r="I112" s="1"/>
      <c r="J112" s="1"/>
    </row>
    <row r="113" spans="1:10" x14ac:dyDescent="0.35">
      <c r="C113" s="1"/>
      <c r="D113" s="1"/>
      <c r="E113" s="1"/>
      <c r="F113" s="1"/>
      <c r="G113" s="1"/>
      <c r="H113" s="1"/>
      <c r="I113" s="1"/>
      <c r="J113" s="1"/>
    </row>
    <row r="114" spans="1:10" ht="15" thickBot="1" x14ac:dyDescent="0.4">
      <c r="B114" s="10" t="s">
        <v>307</v>
      </c>
      <c r="C114" s="1"/>
      <c r="D114" s="1"/>
      <c r="E114" s="1"/>
      <c r="F114" s="1"/>
      <c r="G114" s="1"/>
      <c r="H114" s="1"/>
      <c r="I114" s="1"/>
      <c r="J114" s="1"/>
    </row>
    <row r="115" spans="1:10" ht="36.5" thickBot="1" x14ac:dyDescent="0.4">
      <c r="B115" s="107" t="s">
        <v>285</v>
      </c>
      <c r="C115" s="248" t="s">
        <v>274</v>
      </c>
      <c r="D115" s="249" t="s">
        <v>275</v>
      </c>
      <c r="E115" s="248" t="s">
        <v>276</v>
      </c>
      <c r="F115" s="249" t="s">
        <v>277</v>
      </c>
      <c r="G115" s="248" t="s">
        <v>278</v>
      </c>
      <c r="H115" s="249" t="s">
        <v>279</v>
      </c>
      <c r="I115" s="250" t="s">
        <v>280</v>
      </c>
      <c r="J115" s="251" t="s">
        <v>40</v>
      </c>
    </row>
    <row r="116" spans="1:10" x14ac:dyDescent="0.35">
      <c r="A116" s="72">
        <v>1</v>
      </c>
      <c r="B116" s="89" t="s">
        <v>93</v>
      </c>
      <c r="C116" s="263">
        <v>0.42857142857142899</v>
      </c>
      <c r="D116" s="279">
        <v>0.55000000000000004</v>
      </c>
      <c r="E116" s="265">
        <v>0.47916666666666702</v>
      </c>
      <c r="F116" s="264">
        <v>0.3</v>
      </c>
      <c r="G116" s="265">
        <v>0.30769230769230799</v>
      </c>
      <c r="H116" s="264">
        <v>0.34782608695652201</v>
      </c>
      <c r="I116" s="267">
        <v>0.44230769230769201</v>
      </c>
      <c r="J116" s="280">
        <v>0.483870967741935</v>
      </c>
    </row>
    <row r="117" spans="1:10" x14ac:dyDescent="0.35">
      <c r="A117" s="72">
        <v>2</v>
      </c>
      <c r="B117" s="75" t="s">
        <v>127</v>
      </c>
      <c r="C117" s="268">
        <v>0</v>
      </c>
      <c r="D117" s="281">
        <v>0.1</v>
      </c>
      <c r="E117" s="270">
        <v>6.25E-2</v>
      </c>
      <c r="F117" s="269">
        <v>0.1</v>
      </c>
      <c r="G117" s="270">
        <v>0.115384615384615</v>
      </c>
      <c r="H117" s="269">
        <v>4.3478260869565202E-2</v>
      </c>
      <c r="I117" s="272">
        <v>3.8461538461538498E-2</v>
      </c>
      <c r="J117" s="282">
        <v>6.4516129032258104E-2</v>
      </c>
    </row>
    <row r="118" spans="1:10" x14ac:dyDescent="0.35">
      <c r="A118" s="72">
        <v>3</v>
      </c>
      <c r="B118" s="75" t="s">
        <v>308</v>
      </c>
      <c r="C118" s="268">
        <v>0.35714285714285698</v>
      </c>
      <c r="D118" s="281">
        <v>0.4</v>
      </c>
      <c r="E118" s="270">
        <v>0.1875</v>
      </c>
      <c r="F118" s="269">
        <v>0.3</v>
      </c>
      <c r="G118" s="270">
        <v>0.30769230769230799</v>
      </c>
      <c r="H118" s="269">
        <v>0.30434782608695699</v>
      </c>
      <c r="I118" s="272">
        <v>0.21153846153846201</v>
      </c>
      <c r="J118" s="282">
        <v>0.25806451612903197</v>
      </c>
    </row>
    <row r="119" spans="1:10" x14ac:dyDescent="0.35">
      <c r="A119" s="72">
        <v>4</v>
      </c>
      <c r="B119" s="75" t="s">
        <v>119</v>
      </c>
      <c r="C119" s="268">
        <v>0</v>
      </c>
      <c r="D119" s="281">
        <v>2.5000000000000001E-2</v>
      </c>
      <c r="E119" s="270">
        <v>0.104166666666667</v>
      </c>
      <c r="F119" s="269">
        <v>0.1</v>
      </c>
      <c r="G119" s="270">
        <v>7.69230769230769E-2</v>
      </c>
      <c r="H119" s="269">
        <v>0</v>
      </c>
      <c r="I119" s="272">
        <v>0.115384615384615</v>
      </c>
      <c r="J119" s="282">
        <v>3.2258064516128997E-2</v>
      </c>
    </row>
    <row r="120" spans="1:10" x14ac:dyDescent="0.35">
      <c r="A120" s="72">
        <v>5</v>
      </c>
      <c r="B120" s="75" t="s">
        <v>305</v>
      </c>
      <c r="C120" s="268">
        <v>0.5</v>
      </c>
      <c r="D120" s="281">
        <v>0.625</v>
      </c>
      <c r="E120" s="270">
        <v>0.60416666666666696</v>
      </c>
      <c r="F120" s="269">
        <v>0.8</v>
      </c>
      <c r="G120" s="270">
        <v>0.84615384615384603</v>
      </c>
      <c r="H120" s="269">
        <v>0.82608695652173902</v>
      </c>
      <c r="I120" s="272">
        <v>0.82692307692307698</v>
      </c>
      <c r="J120" s="282">
        <v>0.61290322580645196</v>
      </c>
    </row>
    <row r="121" spans="1:10" x14ac:dyDescent="0.35">
      <c r="A121" s="72">
        <v>6</v>
      </c>
      <c r="B121" s="75" t="s">
        <v>135</v>
      </c>
      <c r="C121" s="268">
        <v>7.1428571428571397E-2</v>
      </c>
      <c r="D121" s="281">
        <v>0</v>
      </c>
      <c r="E121" s="270">
        <v>8.3333333333333301E-2</v>
      </c>
      <c r="F121" s="269">
        <v>0</v>
      </c>
      <c r="G121" s="270">
        <v>3.8461538461538498E-2</v>
      </c>
      <c r="H121" s="269">
        <v>4.3478260869565202E-2</v>
      </c>
      <c r="I121" s="272">
        <v>1.9230769230769201E-2</v>
      </c>
      <c r="J121" s="282">
        <v>3.2258064516128997E-2</v>
      </c>
    </row>
    <row r="122" spans="1:10" x14ac:dyDescent="0.35">
      <c r="A122" s="72">
        <v>7</v>
      </c>
      <c r="B122" s="75" t="s">
        <v>100</v>
      </c>
      <c r="C122" s="268">
        <v>0.214285714285714</v>
      </c>
      <c r="D122" s="281">
        <v>0.4</v>
      </c>
      <c r="E122" s="270">
        <v>0.3125</v>
      </c>
      <c r="F122" s="269">
        <v>0.5</v>
      </c>
      <c r="G122" s="270">
        <v>0.230769230769231</v>
      </c>
      <c r="H122" s="269">
        <v>0.217391304347826</v>
      </c>
      <c r="I122" s="272">
        <v>0.30769230769230799</v>
      </c>
      <c r="J122" s="282">
        <v>0.38709677419354799</v>
      </c>
    </row>
    <row r="123" spans="1:10" x14ac:dyDescent="0.35">
      <c r="A123" s="72">
        <v>8</v>
      </c>
      <c r="B123" s="75" t="s">
        <v>309</v>
      </c>
      <c r="C123" s="268">
        <v>0.14285714285714299</v>
      </c>
      <c r="D123" s="281">
        <v>0.125</v>
      </c>
      <c r="E123" s="270">
        <v>4.1666666666666699E-2</v>
      </c>
      <c r="F123" s="269">
        <v>0</v>
      </c>
      <c r="G123" s="270">
        <v>0.115384615384615</v>
      </c>
      <c r="H123" s="269">
        <v>0.26086956521739102</v>
      </c>
      <c r="I123" s="272">
        <v>0.21153846153846201</v>
      </c>
      <c r="J123" s="282">
        <v>6.4516129032258104E-2</v>
      </c>
    </row>
    <row r="124" spans="1:10" x14ac:dyDescent="0.35">
      <c r="A124" s="72">
        <v>9</v>
      </c>
      <c r="B124" s="75" t="s">
        <v>310</v>
      </c>
      <c r="C124" s="268">
        <v>0.5</v>
      </c>
      <c r="D124" s="281">
        <v>0.27500000000000002</v>
      </c>
      <c r="E124" s="270">
        <v>8.3333333333333301E-2</v>
      </c>
      <c r="F124" s="269">
        <v>0.3</v>
      </c>
      <c r="G124" s="270">
        <v>0.42307692307692302</v>
      </c>
      <c r="H124" s="269">
        <v>0.30434782608695699</v>
      </c>
      <c r="I124" s="272">
        <v>0.38461538461538503</v>
      </c>
      <c r="J124" s="282">
        <v>0.19354838709677399</v>
      </c>
    </row>
    <row r="125" spans="1:10" x14ac:dyDescent="0.35">
      <c r="A125" s="72">
        <v>10</v>
      </c>
      <c r="B125" s="75" t="s">
        <v>311</v>
      </c>
      <c r="C125" s="268">
        <v>0.28571428571428598</v>
      </c>
      <c r="D125" s="281">
        <v>0.1</v>
      </c>
      <c r="E125" s="270">
        <v>0.20833333333333301</v>
      </c>
      <c r="F125" s="269">
        <v>0</v>
      </c>
      <c r="G125" s="270">
        <v>0.15384615384615399</v>
      </c>
      <c r="H125" s="269">
        <v>0.13043478260869601</v>
      </c>
      <c r="I125" s="272">
        <v>0.21153846153846201</v>
      </c>
      <c r="J125" s="282">
        <v>0.483870967741935</v>
      </c>
    </row>
    <row r="126" spans="1:10" ht="15" thickBot="1" x14ac:dyDescent="0.4">
      <c r="A126" s="72">
        <v>11</v>
      </c>
      <c r="B126" s="76" t="s">
        <v>42</v>
      </c>
      <c r="C126" s="273">
        <v>7.1428571428571397E-2</v>
      </c>
      <c r="D126" s="283">
        <v>0</v>
      </c>
      <c r="E126" s="275">
        <v>0</v>
      </c>
      <c r="F126" s="274">
        <v>0</v>
      </c>
      <c r="G126" s="275">
        <v>3.8461538461538498E-2</v>
      </c>
      <c r="H126" s="274">
        <v>0</v>
      </c>
      <c r="I126" s="277">
        <v>1.9230769230769201E-2</v>
      </c>
      <c r="J126" s="284">
        <v>0</v>
      </c>
    </row>
    <row r="127" spans="1:10" x14ac:dyDescent="0.35">
      <c r="A127" s="10"/>
      <c r="B127" s="74" t="s">
        <v>283</v>
      </c>
      <c r="C127" s="66"/>
      <c r="D127" s="66"/>
      <c r="E127" s="67"/>
      <c r="F127" s="67"/>
      <c r="G127" s="67"/>
      <c r="H127" s="67"/>
      <c r="I127" s="69"/>
      <c r="J127" s="69"/>
    </row>
    <row r="128" spans="1:10" x14ac:dyDescent="0.35">
      <c r="A128" s="10"/>
      <c r="B128" s="74"/>
      <c r="C128" s="66"/>
      <c r="D128" s="66"/>
      <c r="E128" s="67"/>
      <c r="F128" s="67"/>
      <c r="G128" s="67"/>
      <c r="H128" s="67"/>
      <c r="I128" s="69"/>
      <c r="J128" s="69"/>
    </row>
    <row r="129" spans="1:10" x14ac:dyDescent="0.35">
      <c r="A129" s="10"/>
      <c r="B129" s="65"/>
      <c r="C129" s="66"/>
      <c r="D129" s="66"/>
      <c r="E129" s="67"/>
      <c r="F129" s="67"/>
      <c r="G129" s="67"/>
      <c r="H129" s="67"/>
      <c r="I129" s="69"/>
      <c r="J129" s="69"/>
    </row>
    <row r="130" spans="1:10" ht="15" thickBot="1" x14ac:dyDescent="0.4">
      <c r="B130" s="64" t="s">
        <v>312</v>
      </c>
      <c r="C130" s="1"/>
      <c r="D130" s="1"/>
      <c r="E130" s="1"/>
      <c r="F130" s="1"/>
      <c r="G130" s="1"/>
      <c r="H130" s="1"/>
      <c r="I130" s="1"/>
      <c r="J130" s="1"/>
    </row>
    <row r="131" spans="1:10" ht="36.5" thickBot="1" x14ac:dyDescent="0.4">
      <c r="B131" s="107" t="s">
        <v>155</v>
      </c>
      <c r="C131" s="248" t="s">
        <v>274</v>
      </c>
      <c r="D131" s="249" t="s">
        <v>275</v>
      </c>
      <c r="E131" s="248" t="s">
        <v>276</v>
      </c>
      <c r="F131" s="249" t="s">
        <v>277</v>
      </c>
      <c r="G131" s="248" t="s">
        <v>278</v>
      </c>
      <c r="H131" s="249" t="s">
        <v>279</v>
      </c>
      <c r="I131" s="250" t="s">
        <v>280</v>
      </c>
      <c r="J131" s="251" t="s">
        <v>40</v>
      </c>
    </row>
    <row r="132" spans="1:10" x14ac:dyDescent="0.35">
      <c r="A132" s="72">
        <v>1</v>
      </c>
      <c r="B132" s="104" t="s">
        <v>17</v>
      </c>
      <c r="C132" s="91">
        <v>0.28571428571428598</v>
      </c>
      <c r="D132" s="90">
        <v>0.58974358974358998</v>
      </c>
      <c r="E132" s="93">
        <v>0.29166666666666702</v>
      </c>
      <c r="F132" s="92">
        <v>0.7</v>
      </c>
      <c r="G132" s="93">
        <v>0.46153846153846201</v>
      </c>
      <c r="H132" s="92">
        <v>0.30434782608695699</v>
      </c>
      <c r="I132" s="105">
        <v>0.32692307692307698</v>
      </c>
      <c r="J132" s="98">
        <v>0.58064516129032295</v>
      </c>
    </row>
    <row r="133" spans="1:10" ht="15" thickBot="1" x14ac:dyDescent="0.4">
      <c r="A133" s="72">
        <v>2</v>
      </c>
      <c r="B133" s="102" t="s">
        <v>27</v>
      </c>
      <c r="C133" s="80">
        <v>0.71428571428571397</v>
      </c>
      <c r="D133" s="78">
        <v>0.41025641025641002</v>
      </c>
      <c r="E133" s="84">
        <v>0.70833333333333304</v>
      </c>
      <c r="F133" s="82">
        <v>0.3</v>
      </c>
      <c r="G133" s="84">
        <v>0.53846153846153799</v>
      </c>
      <c r="H133" s="82">
        <v>0.69565217391304301</v>
      </c>
      <c r="I133" s="103">
        <v>0.67307692307692302</v>
      </c>
      <c r="J133" s="99">
        <v>0.41935483870967699</v>
      </c>
    </row>
    <row r="134" spans="1:10" x14ac:dyDescent="0.35">
      <c r="B134" s="74" t="s">
        <v>283</v>
      </c>
      <c r="C134" s="66"/>
      <c r="D134" s="66"/>
      <c r="E134" s="67"/>
      <c r="F134" s="67"/>
      <c r="G134" s="67"/>
      <c r="H134" s="67"/>
      <c r="I134" s="68"/>
      <c r="J134" s="68"/>
    </row>
    <row r="135" spans="1:10" x14ac:dyDescent="0.35">
      <c r="B135" s="74"/>
      <c r="C135" s="66"/>
      <c r="D135" s="66"/>
      <c r="E135" s="67"/>
      <c r="F135" s="67"/>
      <c r="G135" s="67"/>
      <c r="H135" s="67"/>
      <c r="I135" s="68"/>
      <c r="J135" s="68"/>
    </row>
    <row r="136" spans="1:10" x14ac:dyDescent="0.35">
      <c r="C136" s="1"/>
      <c r="D136" s="1"/>
      <c r="E136" s="1"/>
      <c r="F136" s="1"/>
      <c r="G136" s="1"/>
      <c r="H136" s="1"/>
      <c r="I136" s="1"/>
      <c r="J136" s="1"/>
    </row>
    <row r="137" spans="1:10" ht="15" thickBot="1" x14ac:dyDescent="0.4">
      <c r="B137" s="10" t="s">
        <v>79</v>
      </c>
      <c r="C137" s="1"/>
      <c r="D137" s="1"/>
      <c r="E137" s="1"/>
      <c r="F137" s="1"/>
      <c r="G137" s="1"/>
      <c r="H137" s="1"/>
      <c r="I137" s="1"/>
      <c r="J137" s="1"/>
    </row>
    <row r="138" spans="1:10" ht="36.5" thickBot="1" x14ac:dyDescent="0.4">
      <c r="B138" s="107" t="s">
        <v>285</v>
      </c>
      <c r="C138" s="248" t="s">
        <v>274</v>
      </c>
      <c r="D138" s="249" t="s">
        <v>275</v>
      </c>
      <c r="E138" s="248" t="s">
        <v>276</v>
      </c>
      <c r="F138" s="249" t="s">
        <v>277</v>
      </c>
      <c r="G138" s="248" t="s">
        <v>278</v>
      </c>
      <c r="H138" s="249" t="s">
        <v>279</v>
      </c>
      <c r="I138" s="250" t="s">
        <v>280</v>
      </c>
      <c r="J138" s="251" t="s">
        <v>40</v>
      </c>
    </row>
    <row r="139" spans="1:10" x14ac:dyDescent="0.35">
      <c r="A139" s="72">
        <v>1</v>
      </c>
      <c r="B139" s="89" t="s">
        <v>92</v>
      </c>
      <c r="C139" s="90">
        <v>0.75</v>
      </c>
      <c r="D139" s="91">
        <v>0.434782608695652</v>
      </c>
      <c r="E139" s="92">
        <v>0.57142857142857095</v>
      </c>
      <c r="F139" s="93">
        <v>0.57142857142857095</v>
      </c>
      <c r="G139" s="92">
        <v>0.41666666666666702</v>
      </c>
      <c r="H139" s="93">
        <v>0.42857142857142899</v>
      </c>
      <c r="I139" s="94">
        <v>0.52941176470588203</v>
      </c>
      <c r="J139" s="95">
        <v>0.44444444444444398</v>
      </c>
    </row>
    <row r="140" spans="1:10" x14ac:dyDescent="0.35">
      <c r="A140" s="72">
        <v>2</v>
      </c>
      <c r="B140" s="75" t="s">
        <v>106</v>
      </c>
      <c r="C140" s="77">
        <v>0.5</v>
      </c>
      <c r="D140" s="79">
        <v>0.217391304347826</v>
      </c>
      <c r="E140" s="81">
        <v>0.28571428571428598</v>
      </c>
      <c r="F140" s="83">
        <v>0.14285714285714299</v>
      </c>
      <c r="G140" s="81">
        <v>0.33333333333333298</v>
      </c>
      <c r="H140" s="83">
        <v>0</v>
      </c>
      <c r="I140" s="87">
        <v>0.23529411764705899</v>
      </c>
      <c r="J140" s="85">
        <v>0.27777777777777801</v>
      </c>
    </row>
    <row r="141" spans="1:10" x14ac:dyDescent="0.35">
      <c r="A141" s="72">
        <v>3</v>
      </c>
      <c r="B141" s="75" t="s">
        <v>304</v>
      </c>
      <c r="C141" s="77">
        <v>0.5</v>
      </c>
      <c r="D141" s="79">
        <v>0.34782608695652201</v>
      </c>
      <c r="E141" s="81">
        <v>0.42857142857142899</v>
      </c>
      <c r="F141" s="83">
        <v>0.28571428571428598</v>
      </c>
      <c r="G141" s="81">
        <v>0.16666666666666699</v>
      </c>
      <c r="H141" s="83">
        <v>0.14285714285714299</v>
      </c>
      <c r="I141" s="87">
        <v>0.23529411764705899</v>
      </c>
      <c r="J141" s="85">
        <v>0.44444444444444398</v>
      </c>
    </row>
    <row r="142" spans="1:10" x14ac:dyDescent="0.35">
      <c r="A142" s="72">
        <v>4</v>
      </c>
      <c r="B142" s="75" t="s">
        <v>85</v>
      </c>
      <c r="C142" s="77">
        <v>0.5</v>
      </c>
      <c r="D142" s="79">
        <v>0.52173913043478304</v>
      </c>
      <c r="E142" s="81">
        <v>0.64285714285714302</v>
      </c>
      <c r="F142" s="83">
        <v>0.71428571428571397</v>
      </c>
      <c r="G142" s="81">
        <v>0.66666666666666696</v>
      </c>
      <c r="H142" s="83">
        <v>0.71428571428571397</v>
      </c>
      <c r="I142" s="87">
        <v>0.58823529411764697</v>
      </c>
      <c r="J142" s="85">
        <v>0.61111111111111105</v>
      </c>
    </row>
    <row r="143" spans="1:10" x14ac:dyDescent="0.35">
      <c r="A143" s="72">
        <v>5</v>
      </c>
      <c r="B143" s="75" t="s">
        <v>112</v>
      </c>
      <c r="C143" s="77">
        <v>0</v>
      </c>
      <c r="D143" s="79">
        <v>0.217391304347826</v>
      </c>
      <c r="E143" s="81">
        <v>7.1428571428571397E-2</v>
      </c>
      <c r="F143" s="83">
        <v>0</v>
      </c>
      <c r="G143" s="81">
        <v>8.3333333333333301E-2</v>
      </c>
      <c r="H143" s="83">
        <v>0</v>
      </c>
      <c r="I143" s="87">
        <v>0.23529411764705899</v>
      </c>
      <c r="J143" s="85">
        <v>0.11111111111111099</v>
      </c>
    </row>
    <row r="144" spans="1:10" x14ac:dyDescent="0.35">
      <c r="A144" s="72">
        <v>6</v>
      </c>
      <c r="B144" s="75" t="s">
        <v>313</v>
      </c>
      <c r="C144" s="77">
        <v>0</v>
      </c>
      <c r="D144" s="79">
        <v>0</v>
      </c>
      <c r="E144" s="81">
        <v>0</v>
      </c>
      <c r="F144" s="83">
        <v>0</v>
      </c>
      <c r="G144" s="81">
        <v>0.16666666666666699</v>
      </c>
      <c r="H144" s="83">
        <v>0</v>
      </c>
      <c r="I144" s="87">
        <v>0</v>
      </c>
      <c r="J144" s="85">
        <v>0</v>
      </c>
    </row>
    <row r="145" spans="1:10" x14ac:dyDescent="0.35">
      <c r="A145" s="72">
        <v>7</v>
      </c>
      <c r="B145" s="75" t="s">
        <v>135</v>
      </c>
      <c r="C145" s="77">
        <v>0</v>
      </c>
      <c r="D145" s="79">
        <v>4.3478260869565202E-2</v>
      </c>
      <c r="E145" s="81">
        <v>0</v>
      </c>
      <c r="F145" s="83">
        <v>0</v>
      </c>
      <c r="G145" s="81">
        <v>0</v>
      </c>
      <c r="H145" s="83">
        <v>0</v>
      </c>
      <c r="I145" s="87">
        <v>0</v>
      </c>
      <c r="J145" s="85">
        <v>0</v>
      </c>
    </row>
    <row r="146" spans="1:10" x14ac:dyDescent="0.35">
      <c r="A146" s="72">
        <v>8</v>
      </c>
      <c r="B146" s="75" t="s">
        <v>127</v>
      </c>
      <c r="C146" s="77">
        <v>0</v>
      </c>
      <c r="D146" s="79">
        <v>4.3478260869565202E-2</v>
      </c>
      <c r="E146" s="81">
        <v>0</v>
      </c>
      <c r="F146" s="83">
        <v>0</v>
      </c>
      <c r="G146" s="81">
        <v>8.3333333333333301E-2</v>
      </c>
      <c r="H146" s="83">
        <v>0</v>
      </c>
      <c r="I146" s="87">
        <v>0</v>
      </c>
      <c r="J146" s="85">
        <v>5.5555555555555601E-2</v>
      </c>
    </row>
    <row r="147" spans="1:10" x14ac:dyDescent="0.35">
      <c r="A147" s="72">
        <v>9</v>
      </c>
      <c r="B147" s="75" t="s">
        <v>314</v>
      </c>
      <c r="C147" s="77">
        <v>0.5</v>
      </c>
      <c r="D147" s="79">
        <v>0.217391304347826</v>
      </c>
      <c r="E147" s="81">
        <v>0</v>
      </c>
      <c r="F147" s="83">
        <v>0</v>
      </c>
      <c r="G147" s="81">
        <v>8.3333333333333301E-2</v>
      </c>
      <c r="H147" s="83">
        <v>0</v>
      </c>
      <c r="I147" s="87">
        <v>5.8823529411764698E-2</v>
      </c>
      <c r="J147" s="85">
        <v>5.5555555555555601E-2</v>
      </c>
    </row>
    <row r="148" spans="1:10" ht="15" thickBot="1" x14ac:dyDescent="0.4">
      <c r="A148" s="72">
        <v>10</v>
      </c>
      <c r="B148" s="76" t="s">
        <v>152</v>
      </c>
      <c r="C148" s="78">
        <v>0.25</v>
      </c>
      <c r="D148" s="80">
        <v>8.6956521739130405E-2</v>
      </c>
      <c r="E148" s="82">
        <v>0</v>
      </c>
      <c r="F148" s="84">
        <v>0</v>
      </c>
      <c r="G148" s="82">
        <v>0</v>
      </c>
      <c r="H148" s="84">
        <v>0</v>
      </c>
      <c r="I148" s="88">
        <v>0.17647058823529399</v>
      </c>
      <c r="J148" s="86">
        <v>5.5555555555555601E-2</v>
      </c>
    </row>
    <row r="149" spans="1:10" x14ac:dyDescent="0.35">
      <c r="B149" s="74" t="s">
        <v>283</v>
      </c>
      <c r="C149" s="1"/>
      <c r="D149" s="1"/>
      <c r="E149" s="1"/>
      <c r="F149" s="1"/>
      <c r="G149" s="1"/>
      <c r="H149" s="1"/>
      <c r="I149" s="1"/>
      <c r="J149" s="1"/>
    </row>
    <row r="150" spans="1:10" x14ac:dyDescent="0.35">
      <c r="B150" s="74"/>
      <c r="C150" s="1"/>
      <c r="D150" s="1"/>
      <c r="E150" s="1"/>
      <c r="F150" s="1"/>
      <c r="G150" s="1"/>
      <c r="H150" s="1"/>
      <c r="I150" s="1"/>
      <c r="J150" s="1"/>
    </row>
    <row r="151" spans="1:10" x14ac:dyDescent="0.35">
      <c r="C151" s="1"/>
      <c r="D151" s="1"/>
      <c r="E151" s="1"/>
      <c r="F151" s="1"/>
      <c r="G151" s="1"/>
      <c r="H151" s="1"/>
      <c r="I151" s="1"/>
      <c r="J151" s="1"/>
    </row>
    <row r="152" spans="1:10" ht="15" thickBot="1" x14ac:dyDescent="0.4">
      <c r="B152" s="10" t="s">
        <v>80</v>
      </c>
      <c r="C152" s="1"/>
      <c r="D152" s="1"/>
      <c r="E152" s="1"/>
      <c r="F152" s="1"/>
      <c r="G152" s="1"/>
      <c r="H152" s="1"/>
      <c r="I152" s="1"/>
      <c r="J152" s="1"/>
    </row>
    <row r="153" spans="1:10" ht="36.5" thickBot="1" x14ac:dyDescent="0.4">
      <c r="B153" s="107" t="s">
        <v>285</v>
      </c>
      <c r="C153" s="248" t="s">
        <v>274</v>
      </c>
      <c r="D153" s="249" t="s">
        <v>275</v>
      </c>
      <c r="E153" s="248" t="s">
        <v>276</v>
      </c>
      <c r="F153" s="249" t="s">
        <v>277</v>
      </c>
      <c r="G153" s="248" t="s">
        <v>278</v>
      </c>
      <c r="H153" s="249" t="s">
        <v>279</v>
      </c>
      <c r="I153" s="250" t="s">
        <v>280</v>
      </c>
      <c r="J153" s="251" t="s">
        <v>40</v>
      </c>
    </row>
    <row r="154" spans="1:10" x14ac:dyDescent="0.35">
      <c r="A154" s="72">
        <v>1</v>
      </c>
      <c r="B154" s="89" t="s">
        <v>315</v>
      </c>
      <c r="C154" s="90">
        <v>1</v>
      </c>
      <c r="D154" s="91">
        <v>0.83333333333333304</v>
      </c>
      <c r="E154" s="92">
        <v>0.55555555555555602</v>
      </c>
      <c r="F154" s="93">
        <v>0.2</v>
      </c>
      <c r="G154" s="92">
        <v>0.875</v>
      </c>
      <c r="H154" s="93">
        <v>0.6</v>
      </c>
      <c r="I154" s="94">
        <v>0.8</v>
      </c>
      <c r="J154" s="95">
        <v>1</v>
      </c>
    </row>
    <row r="155" spans="1:10" x14ac:dyDescent="0.35">
      <c r="A155" s="72">
        <v>2</v>
      </c>
      <c r="B155" s="75" t="s">
        <v>122</v>
      </c>
      <c r="C155" s="77">
        <v>0</v>
      </c>
      <c r="D155" s="79">
        <v>8.3333333333333301E-2</v>
      </c>
      <c r="E155" s="81">
        <v>0.22222222222222199</v>
      </c>
      <c r="F155" s="83">
        <v>0</v>
      </c>
      <c r="G155" s="81">
        <v>0.125</v>
      </c>
      <c r="H155" s="83">
        <v>0</v>
      </c>
      <c r="I155" s="87">
        <v>0.2</v>
      </c>
      <c r="J155" s="85">
        <v>0.1</v>
      </c>
    </row>
    <row r="156" spans="1:10" x14ac:dyDescent="0.35">
      <c r="A156" s="72">
        <v>3</v>
      </c>
      <c r="B156" s="75" t="s">
        <v>94</v>
      </c>
      <c r="C156" s="77">
        <v>0</v>
      </c>
      <c r="D156" s="79">
        <v>0.41666666666666702</v>
      </c>
      <c r="E156" s="81">
        <v>0.66666666666666696</v>
      </c>
      <c r="F156" s="83">
        <v>0.8</v>
      </c>
      <c r="G156" s="81">
        <v>0.375</v>
      </c>
      <c r="H156" s="83">
        <v>0.2</v>
      </c>
      <c r="I156" s="87">
        <v>0.1</v>
      </c>
      <c r="J156" s="85">
        <v>0.3</v>
      </c>
    </row>
    <row r="157" spans="1:10" x14ac:dyDescent="0.35">
      <c r="A157" s="72">
        <v>4</v>
      </c>
      <c r="B157" s="75" t="s">
        <v>108</v>
      </c>
      <c r="C157" s="77">
        <v>0</v>
      </c>
      <c r="D157" s="79">
        <v>8.3333333333333301E-2</v>
      </c>
      <c r="E157" s="81">
        <v>0.11111111111111099</v>
      </c>
      <c r="F157" s="83">
        <v>0</v>
      </c>
      <c r="G157" s="81">
        <v>0.125</v>
      </c>
      <c r="H157" s="83">
        <v>0.4</v>
      </c>
      <c r="I157" s="87">
        <v>0.3</v>
      </c>
      <c r="J157" s="85">
        <v>0.1</v>
      </c>
    </row>
    <row r="158" spans="1:10" x14ac:dyDescent="0.35">
      <c r="A158" s="72">
        <v>5</v>
      </c>
      <c r="B158" s="75" t="s">
        <v>316</v>
      </c>
      <c r="C158" s="77">
        <v>1</v>
      </c>
      <c r="D158" s="79">
        <v>0.16666666666666699</v>
      </c>
      <c r="E158" s="81">
        <v>0.22222222222222199</v>
      </c>
      <c r="F158" s="83">
        <v>0</v>
      </c>
      <c r="G158" s="81">
        <v>0</v>
      </c>
      <c r="H158" s="83">
        <v>0</v>
      </c>
      <c r="I158" s="87">
        <v>0.1</v>
      </c>
      <c r="J158" s="85">
        <v>0.1</v>
      </c>
    </row>
    <row r="159" spans="1:10" x14ac:dyDescent="0.35">
      <c r="A159" s="72">
        <v>6</v>
      </c>
      <c r="B159" s="75" t="s">
        <v>101</v>
      </c>
      <c r="C159" s="77">
        <v>0.5</v>
      </c>
      <c r="D159" s="79">
        <v>0.16666666666666699</v>
      </c>
      <c r="E159" s="81">
        <v>0</v>
      </c>
      <c r="F159" s="83">
        <v>0.4</v>
      </c>
      <c r="G159" s="81">
        <v>0.25</v>
      </c>
      <c r="H159" s="83">
        <v>0.2</v>
      </c>
      <c r="I159" s="87">
        <v>0.5</v>
      </c>
      <c r="J159" s="85">
        <v>0.3</v>
      </c>
    </row>
    <row r="160" spans="1:10" ht="15" thickBot="1" x14ac:dyDescent="0.4">
      <c r="A160" s="72">
        <v>7</v>
      </c>
      <c r="B160" s="76" t="s">
        <v>42</v>
      </c>
      <c r="C160" s="78">
        <v>0</v>
      </c>
      <c r="D160" s="80">
        <v>0</v>
      </c>
      <c r="E160" s="82">
        <v>0</v>
      </c>
      <c r="F160" s="84">
        <v>0</v>
      </c>
      <c r="G160" s="82">
        <v>0</v>
      </c>
      <c r="H160" s="84">
        <v>0</v>
      </c>
      <c r="I160" s="88">
        <v>0</v>
      </c>
      <c r="J160" s="86">
        <v>0</v>
      </c>
    </row>
    <row r="161" spans="1:10" x14ac:dyDescent="0.35">
      <c r="B161" s="74" t="s">
        <v>283</v>
      </c>
    </row>
    <row r="162" spans="1:10" x14ac:dyDescent="0.35">
      <c r="B162" s="74"/>
    </row>
    <row r="164" spans="1:10" ht="15" thickBot="1" x14ac:dyDescent="0.4">
      <c r="B164" s="10" t="s">
        <v>81</v>
      </c>
    </row>
    <row r="165" spans="1:10" ht="36.5" thickBot="1" x14ac:dyDescent="0.4">
      <c r="B165" s="107" t="s">
        <v>285</v>
      </c>
      <c r="C165" s="248" t="s">
        <v>274</v>
      </c>
      <c r="D165" s="249" t="s">
        <v>275</v>
      </c>
      <c r="E165" s="248" t="s">
        <v>276</v>
      </c>
      <c r="F165" s="249" t="s">
        <v>277</v>
      </c>
      <c r="G165" s="248" t="s">
        <v>278</v>
      </c>
      <c r="H165" s="249" t="s">
        <v>279</v>
      </c>
      <c r="I165" s="250" t="s">
        <v>280</v>
      </c>
      <c r="J165" s="251" t="s">
        <v>40</v>
      </c>
    </row>
    <row r="166" spans="1:10" x14ac:dyDescent="0.35">
      <c r="A166" s="72">
        <v>1</v>
      </c>
      <c r="B166" s="89" t="s">
        <v>317</v>
      </c>
      <c r="C166" s="90">
        <v>0.5</v>
      </c>
      <c r="D166" s="91">
        <v>0.22727272727272699</v>
      </c>
      <c r="E166" s="92">
        <v>0.42857142857142899</v>
      </c>
      <c r="F166" s="93">
        <v>0.5</v>
      </c>
      <c r="G166" s="92">
        <v>0.41666666666666702</v>
      </c>
      <c r="H166" s="93">
        <v>0.28571428571428598</v>
      </c>
      <c r="I166" s="94">
        <v>0.29411764705882398</v>
      </c>
      <c r="J166" s="95">
        <v>0.27777777777777801</v>
      </c>
    </row>
    <row r="167" spans="1:10" x14ac:dyDescent="0.35">
      <c r="A167" s="72">
        <v>2</v>
      </c>
      <c r="B167" s="75" t="s">
        <v>136</v>
      </c>
      <c r="C167" s="77">
        <v>0.75</v>
      </c>
      <c r="D167" s="79">
        <v>0.13636363636363599</v>
      </c>
      <c r="E167" s="81">
        <v>7.1428571428571397E-2</v>
      </c>
      <c r="F167" s="83">
        <v>0</v>
      </c>
      <c r="G167" s="81">
        <v>0.16666666666666699</v>
      </c>
      <c r="H167" s="83">
        <v>0.28571428571428598</v>
      </c>
      <c r="I167" s="87">
        <v>0.23529411764705899</v>
      </c>
      <c r="J167" s="85">
        <v>0.16666666666666699</v>
      </c>
    </row>
    <row r="168" spans="1:10" ht="26" x14ac:dyDescent="0.35">
      <c r="A168" s="72">
        <v>3</v>
      </c>
      <c r="B168" s="75" t="s">
        <v>109</v>
      </c>
      <c r="C168" s="77">
        <v>0.25</v>
      </c>
      <c r="D168" s="79">
        <v>0.31818181818181801</v>
      </c>
      <c r="E168" s="81">
        <v>0.214285714285714</v>
      </c>
      <c r="F168" s="83">
        <v>0</v>
      </c>
      <c r="G168" s="81">
        <v>0.33333333333333298</v>
      </c>
      <c r="H168" s="83">
        <v>0.28571428571428598</v>
      </c>
      <c r="I168" s="87">
        <v>0.35294117647058798</v>
      </c>
      <c r="J168" s="85">
        <v>0.5</v>
      </c>
    </row>
    <row r="169" spans="1:10" x14ac:dyDescent="0.35">
      <c r="A169" s="72">
        <v>4</v>
      </c>
      <c r="B169" s="75" t="s">
        <v>318</v>
      </c>
      <c r="C169" s="77">
        <v>0</v>
      </c>
      <c r="D169" s="79">
        <v>0.36363636363636398</v>
      </c>
      <c r="E169" s="81">
        <v>0.14285714285714299</v>
      </c>
      <c r="F169" s="83">
        <v>0</v>
      </c>
      <c r="G169" s="81">
        <v>0.16666666666666699</v>
      </c>
      <c r="H169" s="83">
        <v>0.28571428571428598</v>
      </c>
      <c r="I169" s="87">
        <v>0.52941176470588203</v>
      </c>
      <c r="J169" s="85">
        <v>0.11111111111111099</v>
      </c>
    </row>
    <row r="170" spans="1:10" ht="26" x14ac:dyDescent="0.35">
      <c r="A170" s="72">
        <v>5</v>
      </c>
      <c r="B170" s="75" t="s">
        <v>88</v>
      </c>
      <c r="C170" s="77">
        <v>0.5</v>
      </c>
      <c r="D170" s="79">
        <v>0.40909090909090901</v>
      </c>
      <c r="E170" s="81">
        <v>0.35714285714285698</v>
      </c>
      <c r="F170" s="83">
        <v>0.33333333333333298</v>
      </c>
      <c r="G170" s="81">
        <v>0.58333333333333304</v>
      </c>
      <c r="H170" s="83">
        <v>0.28571428571428598</v>
      </c>
      <c r="I170" s="87">
        <v>0.52941176470588203</v>
      </c>
      <c r="J170" s="85">
        <v>0.16666666666666699</v>
      </c>
    </row>
    <row r="171" spans="1:10" x14ac:dyDescent="0.35">
      <c r="A171" s="72">
        <v>6</v>
      </c>
      <c r="B171" s="75" t="s">
        <v>319</v>
      </c>
      <c r="C171" s="77">
        <v>0.5</v>
      </c>
      <c r="D171" s="79">
        <v>0.31818181818181801</v>
      </c>
      <c r="E171" s="81">
        <v>0.28571428571428598</v>
      </c>
      <c r="F171" s="83">
        <v>0.33333333333333298</v>
      </c>
      <c r="G171" s="81">
        <v>0.25</v>
      </c>
      <c r="H171" s="83">
        <v>0.14285714285714299</v>
      </c>
      <c r="I171" s="87">
        <v>0.23529411764705899</v>
      </c>
      <c r="J171" s="85">
        <v>0.27777777777777801</v>
      </c>
    </row>
    <row r="172" spans="1:10" x14ac:dyDescent="0.35">
      <c r="A172" s="72">
        <v>7</v>
      </c>
      <c r="B172" s="75" t="s">
        <v>139</v>
      </c>
      <c r="C172" s="77">
        <v>0.25</v>
      </c>
      <c r="D172" s="79">
        <v>0.13636363636363599</v>
      </c>
      <c r="E172" s="81">
        <v>7.1428571428571397E-2</v>
      </c>
      <c r="F172" s="83">
        <v>0</v>
      </c>
      <c r="G172" s="81">
        <v>0.16666666666666699</v>
      </c>
      <c r="H172" s="83">
        <v>0.28571428571428598</v>
      </c>
      <c r="I172" s="87">
        <v>0.17647058823529399</v>
      </c>
      <c r="J172" s="85">
        <v>0.33333333333333298</v>
      </c>
    </row>
    <row r="173" spans="1:10" ht="39" x14ac:dyDescent="0.35">
      <c r="A173" s="72">
        <v>8</v>
      </c>
      <c r="B173" s="75" t="s">
        <v>132</v>
      </c>
      <c r="C173" s="77">
        <v>0.5</v>
      </c>
      <c r="D173" s="79">
        <v>0.18181818181818199</v>
      </c>
      <c r="E173" s="81">
        <v>0.35714285714285698</v>
      </c>
      <c r="F173" s="83">
        <v>0</v>
      </c>
      <c r="G173" s="81">
        <v>0.16666666666666699</v>
      </c>
      <c r="H173" s="83">
        <v>0.14285714285714299</v>
      </c>
      <c r="I173" s="87">
        <v>0.29411764705882398</v>
      </c>
      <c r="J173" s="85">
        <v>0.22222222222222199</v>
      </c>
    </row>
    <row r="174" spans="1:10" ht="39" x14ac:dyDescent="0.35">
      <c r="A174" s="72">
        <v>9</v>
      </c>
      <c r="B174" s="75" t="s">
        <v>320</v>
      </c>
      <c r="C174" s="77">
        <v>0.75</v>
      </c>
      <c r="D174" s="79">
        <v>0.5</v>
      </c>
      <c r="E174" s="81">
        <v>0</v>
      </c>
      <c r="F174" s="83">
        <v>0.5</v>
      </c>
      <c r="G174" s="81">
        <v>0.41666666666666702</v>
      </c>
      <c r="H174" s="83">
        <v>0.57142857142857095</v>
      </c>
      <c r="I174" s="87">
        <v>0.47058823529411797</v>
      </c>
      <c r="J174" s="85">
        <v>0.27777777777777801</v>
      </c>
    </row>
    <row r="175" spans="1:10" ht="26" x14ac:dyDescent="0.35">
      <c r="A175" s="72">
        <v>10</v>
      </c>
      <c r="B175" s="75" t="s">
        <v>123</v>
      </c>
      <c r="C175" s="77">
        <v>0.25</v>
      </c>
      <c r="D175" s="79">
        <v>0.36363636363636398</v>
      </c>
      <c r="E175" s="81">
        <v>0</v>
      </c>
      <c r="F175" s="83">
        <v>0.16666666666666699</v>
      </c>
      <c r="G175" s="81">
        <v>0.33333333333333298</v>
      </c>
      <c r="H175" s="83">
        <v>0.71428571428571397</v>
      </c>
      <c r="I175" s="87">
        <v>0.29411764705882398</v>
      </c>
      <c r="J175" s="85">
        <v>0.22222222222222199</v>
      </c>
    </row>
    <row r="176" spans="1:10" ht="15" thickBot="1" x14ac:dyDescent="0.4">
      <c r="A176" s="72">
        <v>11</v>
      </c>
      <c r="B176" s="76" t="s">
        <v>42</v>
      </c>
      <c r="C176" s="78">
        <v>0</v>
      </c>
      <c r="D176" s="80">
        <v>0.13636363636363599</v>
      </c>
      <c r="E176" s="82">
        <v>0</v>
      </c>
      <c r="F176" s="84">
        <v>0</v>
      </c>
      <c r="G176" s="82">
        <v>0</v>
      </c>
      <c r="H176" s="84">
        <v>0.14285714285714299</v>
      </c>
      <c r="I176" s="88">
        <v>5.8823529411764698E-2</v>
      </c>
      <c r="J176" s="86">
        <v>0</v>
      </c>
    </row>
    <row r="177" spans="2:2" x14ac:dyDescent="0.35">
      <c r="B177" s="74" t="s">
        <v>283</v>
      </c>
    </row>
  </sheetData>
  <conditionalFormatting sqref="A23:A25 A132:A135 A90 A130 A92:A98">
    <cfRule type="expression" dxfId="103" priority="195">
      <formula>AND(A23&lt;0.05, A23&lt;&gt;"")</formula>
    </cfRule>
  </conditionalFormatting>
  <conditionalFormatting sqref="A33:A54">
    <cfRule type="expression" dxfId="102" priority="194">
      <formula>A33&lt;0.05</formula>
    </cfRule>
  </conditionalFormatting>
  <conditionalFormatting sqref="A62:A69">
    <cfRule type="expression" dxfId="101" priority="172">
      <formula>A62&lt;0.05</formula>
    </cfRule>
  </conditionalFormatting>
  <conditionalFormatting sqref="A75:A86">
    <cfRule type="expression" dxfId="100" priority="164">
      <formula>A75&lt;0.05</formula>
    </cfRule>
  </conditionalFormatting>
  <conditionalFormatting sqref="A102:A110">
    <cfRule type="expression" dxfId="99" priority="152">
      <formula>A102&lt;0.05</formula>
    </cfRule>
  </conditionalFormatting>
  <conditionalFormatting sqref="A116:A126">
    <cfRule type="expression" dxfId="98" priority="143">
      <formula>A116&lt;0.05</formula>
    </cfRule>
  </conditionalFormatting>
  <conditionalFormatting sqref="A139:A148">
    <cfRule type="expression" dxfId="97" priority="132">
      <formula>A139&lt;0.05</formula>
    </cfRule>
  </conditionalFormatting>
  <conditionalFormatting sqref="A154:A160">
    <cfRule type="expression" dxfId="96" priority="122">
      <formula>A154&lt;0.05</formula>
    </cfRule>
  </conditionalFormatting>
  <conditionalFormatting sqref="A166:A176">
    <cfRule type="expression" dxfId="95" priority="116">
      <formula>A166&lt;0.05</formula>
    </cfRule>
  </conditionalFormatting>
  <conditionalFormatting sqref="B26">
    <cfRule type="expression" dxfId="94" priority="105">
      <formula>AND(B26&lt;0.05, B26&lt;&gt;"")</formula>
    </cfRule>
  </conditionalFormatting>
  <conditionalFormatting sqref="B55:B57">
    <cfRule type="expression" dxfId="93" priority="104">
      <formula>AND(B55&lt;0.05, B55&lt;&gt;"")</formula>
    </cfRule>
  </conditionalFormatting>
  <conditionalFormatting sqref="B70:B71">
    <cfRule type="expression" dxfId="92" priority="103">
      <formula>AND(B70&lt;0.05, B70&lt;&gt;"")</formula>
    </cfRule>
  </conditionalFormatting>
  <conditionalFormatting sqref="B87:B88">
    <cfRule type="expression" dxfId="91" priority="102">
      <formula>AND(B87&lt;0.05, B87&lt;&gt;"")</formula>
    </cfRule>
  </conditionalFormatting>
  <conditionalFormatting sqref="B95:B97">
    <cfRule type="expression" dxfId="90" priority="101">
      <formula>AND(B95&lt;0.05, B95&lt;&gt;"")</formula>
    </cfRule>
  </conditionalFormatting>
  <conditionalFormatting sqref="B111:B112">
    <cfRule type="expression" dxfId="89" priority="100">
      <formula>AND(B111&lt;0.05, B111&lt;&gt;"")</formula>
    </cfRule>
  </conditionalFormatting>
  <conditionalFormatting sqref="B127:B128">
    <cfRule type="expression" dxfId="88" priority="99">
      <formula>AND(B127&lt;0.05, B127&lt;&gt;"")</formula>
    </cfRule>
  </conditionalFormatting>
  <conditionalFormatting sqref="B134:B135">
    <cfRule type="expression" dxfId="87" priority="98">
      <formula>AND(B134&lt;0.05, B134&lt;&gt;"")</formula>
    </cfRule>
  </conditionalFormatting>
  <conditionalFormatting sqref="B149:B150">
    <cfRule type="expression" dxfId="86" priority="97">
      <formula>AND(B149&lt;0.05, B149&lt;&gt;"")</formula>
    </cfRule>
  </conditionalFormatting>
  <conditionalFormatting sqref="B161:B162">
    <cfRule type="expression" dxfId="85" priority="96">
      <formula>AND(B161&lt;0.05, B161&lt;&gt;"")</formula>
    </cfRule>
  </conditionalFormatting>
  <conditionalFormatting sqref="B177">
    <cfRule type="expression" dxfId="84" priority="95">
      <formula>AND(B177&lt;0.05, B177&lt;&gt;"")</formula>
    </cfRule>
  </conditionalFormatting>
  <conditionalFormatting sqref="B29">
    <cfRule type="expression" dxfId="83" priority="94">
      <formula>AND(B29&lt;0.05, B29&lt;&gt;"")</formula>
    </cfRule>
  </conditionalFormatting>
  <conditionalFormatting sqref="B58">
    <cfRule type="expression" dxfId="82" priority="93">
      <formula>AND(B58&lt;0.05, B58&lt;&gt;"")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34AC4-6FFE-4A6A-9AA3-CB76CBD3A6B4}">
  <dimension ref="A1:U152"/>
  <sheetViews>
    <sheetView zoomScaleNormal="100" workbookViewId="0">
      <selection activeCell="C121" sqref="C121"/>
    </sheetView>
  </sheetViews>
  <sheetFormatPr defaultRowHeight="14.5" x14ac:dyDescent="0.35"/>
  <cols>
    <col min="1" max="1" width="8" customWidth="1"/>
    <col min="2" max="2" width="4.7265625" customWidth="1"/>
    <col min="3" max="3" width="31.7265625" customWidth="1"/>
    <col min="4" max="5" width="6" customWidth="1"/>
    <col min="6" max="19" width="5.7265625" customWidth="1"/>
  </cols>
  <sheetData>
    <row r="1" spans="1:19" s="70" customFormat="1" ht="46.9" customHeight="1" x14ac:dyDescent="0.35">
      <c r="B1" s="106" t="s">
        <v>321</v>
      </c>
    </row>
    <row r="2" spans="1:19" x14ac:dyDescent="0.35">
      <c r="B2" s="10" t="s">
        <v>273</v>
      </c>
    </row>
    <row r="3" spans="1:19" ht="15" thickBot="1" x14ac:dyDescent="0.4">
      <c r="B3" s="72"/>
    </row>
    <row r="4" spans="1:19" ht="40.15" customHeight="1" x14ac:dyDescent="0.35">
      <c r="A4" s="155"/>
      <c r="B4" s="303"/>
      <c r="C4" s="108"/>
      <c r="D4" s="300" t="s">
        <v>274</v>
      </c>
      <c r="E4" s="301"/>
      <c r="F4" s="302" t="s">
        <v>275</v>
      </c>
      <c r="G4" s="301"/>
      <c r="H4" s="302" t="s">
        <v>276</v>
      </c>
      <c r="I4" s="301"/>
      <c r="J4" s="302" t="s">
        <v>322</v>
      </c>
      <c r="K4" s="302"/>
      <c r="L4" s="300" t="s">
        <v>278</v>
      </c>
      <c r="M4" s="301"/>
      <c r="N4" s="302" t="s">
        <v>279</v>
      </c>
      <c r="O4" s="302"/>
      <c r="P4" s="300" t="s">
        <v>280</v>
      </c>
      <c r="Q4" s="301"/>
      <c r="R4" s="302" t="s">
        <v>40</v>
      </c>
      <c r="S4" s="301"/>
    </row>
    <row r="5" spans="1:19" ht="15.65" customHeight="1" thickBot="1" x14ac:dyDescent="0.4">
      <c r="A5" s="156"/>
      <c r="B5" s="304"/>
      <c r="C5" s="109"/>
      <c r="D5" s="110" t="s">
        <v>161</v>
      </c>
      <c r="E5" s="111" t="s">
        <v>180</v>
      </c>
      <c r="F5" s="112" t="s">
        <v>161</v>
      </c>
      <c r="G5" s="111" t="s">
        <v>180</v>
      </c>
      <c r="H5" s="112" t="s">
        <v>161</v>
      </c>
      <c r="I5" s="111" t="s">
        <v>180</v>
      </c>
      <c r="J5" s="112" t="s">
        <v>161</v>
      </c>
      <c r="K5" s="113" t="s">
        <v>180</v>
      </c>
      <c r="L5" s="110" t="s">
        <v>161</v>
      </c>
      <c r="M5" s="111" t="s">
        <v>180</v>
      </c>
      <c r="N5" s="112" t="s">
        <v>161</v>
      </c>
      <c r="O5" s="113" t="s">
        <v>180</v>
      </c>
      <c r="P5" s="110" t="s">
        <v>161</v>
      </c>
      <c r="Q5" s="111" t="s">
        <v>180</v>
      </c>
      <c r="R5" s="112" t="s">
        <v>161</v>
      </c>
      <c r="S5" s="111" t="s">
        <v>180</v>
      </c>
    </row>
    <row r="6" spans="1:19" ht="37.9" customHeight="1" thickBot="1" x14ac:dyDescent="0.4">
      <c r="B6" s="114" t="s">
        <v>177</v>
      </c>
      <c r="C6" s="115" t="s">
        <v>323</v>
      </c>
      <c r="D6" s="116">
        <v>14</v>
      </c>
      <c r="E6" s="117">
        <v>3.86</v>
      </c>
      <c r="F6" s="118">
        <v>44</v>
      </c>
      <c r="G6" s="117">
        <v>4.95</v>
      </c>
      <c r="H6" s="118">
        <v>48</v>
      </c>
      <c r="I6" s="117">
        <v>5.48</v>
      </c>
      <c r="J6" s="118">
        <v>11</v>
      </c>
      <c r="K6" s="119">
        <v>7</v>
      </c>
      <c r="L6" s="116">
        <v>27</v>
      </c>
      <c r="M6" s="117">
        <v>4.63</v>
      </c>
      <c r="N6" s="118">
        <v>23</v>
      </c>
      <c r="O6" s="119">
        <v>3.87</v>
      </c>
      <c r="P6" s="116">
        <v>54</v>
      </c>
      <c r="Q6" s="117">
        <v>2.91</v>
      </c>
      <c r="R6" s="118">
        <v>33</v>
      </c>
      <c r="S6" s="117">
        <v>4.7</v>
      </c>
    </row>
    <row r="7" spans="1:19" x14ac:dyDescent="0.35">
      <c r="B7" s="151" t="s">
        <v>324</v>
      </c>
    </row>
    <row r="8" spans="1:19" x14ac:dyDescent="0.35">
      <c r="B8" s="74" t="s">
        <v>283</v>
      </c>
    </row>
    <row r="9" spans="1:19" x14ac:dyDescent="0.35">
      <c r="B9" s="74"/>
    </row>
    <row r="10" spans="1:19" x14ac:dyDescent="0.35">
      <c r="B10" s="151"/>
    </row>
    <row r="11" spans="1:19" x14ac:dyDescent="0.35">
      <c r="B11" s="154" t="s">
        <v>281</v>
      </c>
    </row>
    <row r="12" spans="1:19" x14ac:dyDescent="0.35">
      <c r="B12" s="152"/>
    </row>
    <row r="13" spans="1:19" ht="15" thickBot="1" x14ac:dyDescent="0.4">
      <c r="B13" s="72" t="s">
        <v>325</v>
      </c>
    </row>
    <row r="14" spans="1:19" ht="36.65" customHeight="1" x14ac:dyDescent="0.35">
      <c r="B14" s="303"/>
      <c r="C14" s="108"/>
      <c r="D14" s="300" t="s">
        <v>274</v>
      </c>
      <c r="E14" s="301"/>
      <c r="F14" s="302" t="s">
        <v>275</v>
      </c>
      <c r="G14" s="301"/>
      <c r="H14" s="302" t="s">
        <v>276</v>
      </c>
      <c r="I14" s="301"/>
      <c r="J14" s="302" t="s">
        <v>322</v>
      </c>
      <c r="K14" s="302"/>
      <c r="L14" s="300" t="s">
        <v>278</v>
      </c>
      <c r="M14" s="301"/>
      <c r="N14" s="302" t="s">
        <v>279</v>
      </c>
      <c r="O14" s="302"/>
      <c r="P14" s="300" t="s">
        <v>280</v>
      </c>
      <c r="Q14" s="301"/>
      <c r="R14" s="302" t="s">
        <v>40</v>
      </c>
      <c r="S14" s="301"/>
    </row>
    <row r="15" spans="1:19" s="148" customFormat="1" ht="12.5" thickBot="1" x14ac:dyDescent="0.35">
      <c r="A15" s="156"/>
      <c r="B15" s="304"/>
      <c r="C15" s="149"/>
      <c r="D15" s="110" t="s">
        <v>161</v>
      </c>
      <c r="E15" s="111" t="s">
        <v>180</v>
      </c>
      <c r="F15" s="112" t="s">
        <v>161</v>
      </c>
      <c r="G15" s="111" t="s">
        <v>180</v>
      </c>
      <c r="H15" s="112" t="s">
        <v>161</v>
      </c>
      <c r="I15" s="111" t="s">
        <v>180</v>
      </c>
      <c r="J15" s="112" t="s">
        <v>161</v>
      </c>
      <c r="K15" s="113" t="s">
        <v>180</v>
      </c>
      <c r="L15" s="110" t="s">
        <v>161</v>
      </c>
      <c r="M15" s="111" t="s">
        <v>180</v>
      </c>
      <c r="N15" s="112" t="s">
        <v>161</v>
      </c>
      <c r="O15" s="113" t="s">
        <v>180</v>
      </c>
      <c r="P15" s="110" t="s">
        <v>161</v>
      </c>
      <c r="Q15" s="111" t="s">
        <v>180</v>
      </c>
      <c r="R15" s="112" t="s">
        <v>161</v>
      </c>
      <c r="S15" s="111" t="s">
        <v>180</v>
      </c>
    </row>
    <row r="16" spans="1:19" ht="23.5" customHeight="1" thickBot="1" x14ac:dyDescent="0.4">
      <c r="B16" s="114">
        <v>5</v>
      </c>
      <c r="C16" s="115" t="s">
        <v>326</v>
      </c>
      <c r="D16" s="116">
        <v>12</v>
      </c>
      <c r="E16" s="117">
        <v>6.92</v>
      </c>
      <c r="F16" s="118">
        <v>39</v>
      </c>
      <c r="G16" s="117">
        <v>6.31</v>
      </c>
      <c r="H16" s="118">
        <v>46</v>
      </c>
      <c r="I16" s="117">
        <v>7.61</v>
      </c>
      <c r="J16" s="118">
        <v>11</v>
      </c>
      <c r="K16" s="119">
        <v>7</v>
      </c>
      <c r="L16" s="116">
        <v>25</v>
      </c>
      <c r="M16" s="117">
        <v>6.04</v>
      </c>
      <c r="N16" s="118">
        <v>19</v>
      </c>
      <c r="O16" s="119">
        <v>5.21</v>
      </c>
      <c r="P16" s="116">
        <v>47</v>
      </c>
      <c r="Q16" s="117">
        <v>5.68</v>
      </c>
      <c r="R16" s="118">
        <v>30</v>
      </c>
      <c r="S16" s="117">
        <v>5.33</v>
      </c>
    </row>
    <row r="17" spans="1:21" x14ac:dyDescent="0.35">
      <c r="B17" s="74" t="s">
        <v>283</v>
      </c>
      <c r="C17" s="121"/>
      <c r="D17" s="122"/>
      <c r="E17" s="123"/>
      <c r="F17" s="122"/>
      <c r="G17" s="123"/>
      <c r="H17" s="122"/>
      <c r="I17" s="123"/>
      <c r="J17" s="122"/>
      <c r="K17" s="123"/>
      <c r="L17" s="122"/>
      <c r="M17" s="123"/>
      <c r="N17" s="122"/>
      <c r="O17" s="123"/>
      <c r="P17" s="122"/>
      <c r="Q17" s="123"/>
      <c r="R17" s="122"/>
      <c r="S17" s="123"/>
    </row>
    <row r="18" spans="1:21" x14ac:dyDescent="0.35">
      <c r="B18" s="120"/>
      <c r="C18" s="121"/>
      <c r="D18" s="122"/>
      <c r="E18" s="123"/>
      <c r="F18" s="122"/>
      <c r="G18" s="123"/>
      <c r="H18" s="122"/>
      <c r="I18" s="123"/>
      <c r="J18" s="122"/>
      <c r="K18" s="123"/>
      <c r="L18" s="122"/>
      <c r="M18" s="123"/>
      <c r="N18" s="122"/>
      <c r="O18" s="123"/>
      <c r="P18" s="122"/>
      <c r="Q18" s="123"/>
      <c r="R18" s="122"/>
      <c r="S18" s="123"/>
    </row>
    <row r="19" spans="1:21" ht="15" thickBot="1" x14ac:dyDescent="0.4">
      <c r="B19" s="120"/>
      <c r="C19" s="121"/>
      <c r="D19" s="122"/>
      <c r="E19" s="123"/>
      <c r="F19" s="122"/>
      <c r="G19" s="123"/>
      <c r="H19" s="122"/>
      <c r="I19" s="123"/>
      <c r="J19" s="122"/>
      <c r="K19" s="123"/>
      <c r="L19" s="122"/>
      <c r="M19" s="123"/>
      <c r="N19" s="122"/>
      <c r="O19" s="123"/>
      <c r="P19" s="122"/>
      <c r="Q19" s="123"/>
      <c r="R19" s="122"/>
      <c r="S19" s="123"/>
    </row>
    <row r="20" spans="1:21" ht="36.65" customHeight="1" x14ac:dyDescent="0.35">
      <c r="B20" s="303"/>
      <c r="C20" s="108"/>
      <c r="D20" s="300" t="s">
        <v>274</v>
      </c>
      <c r="E20" s="301"/>
      <c r="F20" s="302" t="s">
        <v>275</v>
      </c>
      <c r="G20" s="301"/>
      <c r="H20" s="302" t="s">
        <v>276</v>
      </c>
      <c r="I20" s="301"/>
      <c r="J20" s="302" t="s">
        <v>322</v>
      </c>
      <c r="K20" s="302"/>
      <c r="L20" s="300" t="s">
        <v>278</v>
      </c>
      <c r="M20" s="301"/>
      <c r="N20" s="302" t="s">
        <v>279</v>
      </c>
      <c r="O20" s="302"/>
      <c r="P20" s="300" t="s">
        <v>280</v>
      </c>
      <c r="Q20" s="301"/>
      <c r="R20" s="302" t="s">
        <v>40</v>
      </c>
      <c r="S20" s="301"/>
    </row>
    <row r="21" spans="1:21" s="148" customFormat="1" ht="12.5" thickBot="1" x14ac:dyDescent="0.35">
      <c r="A21" s="156"/>
      <c r="B21" s="304"/>
      <c r="C21" s="149"/>
      <c r="D21" s="110" t="s">
        <v>161</v>
      </c>
      <c r="E21" s="111" t="s">
        <v>180</v>
      </c>
      <c r="F21" s="112" t="s">
        <v>161</v>
      </c>
      <c r="G21" s="111" t="s">
        <v>180</v>
      </c>
      <c r="H21" s="112" t="s">
        <v>161</v>
      </c>
      <c r="I21" s="111" t="s">
        <v>180</v>
      </c>
      <c r="J21" s="112" t="s">
        <v>161</v>
      </c>
      <c r="K21" s="113" t="s">
        <v>180</v>
      </c>
      <c r="L21" s="110" t="s">
        <v>161</v>
      </c>
      <c r="M21" s="111" t="s">
        <v>180</v>
      </c>
      <c r="N21" s="112" t="s">
        <v>161</v>
      </c>
      <c r="O21" s="113" t="s">
        <v>180</v>
      </c>
      <c r="P21" s="110" t="s">
        <v>161</v>
      </c>
      <c r="Q21" s="111" t="s">
        <v>180</v>
      </c>
      <c r="R21" s="112" t="s">
        <v>161</v>
      </c>
      <c r="S21" s="111" t="s">
        <v>180</v>
      </c>
    </row>
    <row r="22" spans="1:21" ht="35" thickBot="1" x14ac:dyDescent="0.4">
      <c r="B22" s="114" t="s">
        <v>194</v>
      </c>
      <c r="C22" s="115" t="s">
        <v>327</v>
      </c>
      <c r="D22" s="116">
        <v>9</v>
      </c>
      <c r="E22" s="117">
        <v>7.11</v>
      </c>
      <c r="F22" s="118">
        <v>39</v>
      </c>
      <c r="G22" s="117">
        <v>6.26</v>
      </c>
      <c r="H22" s="118">
        <v>42</v>
      </c>
      <c r="I22" s="117">
        <v>6.98</v>
      </c>
      <c r="J22" s="118">
        <v>11</v>
      </c>
      <c r="K22" s="119">
        <v>6.82</v>
      </c>
      <c r="L22" s="116">
        <v>23</v>
      </c>
      <c r="M22" s="117">
        <v>6.57</v>
      </c>
      <c r="N22" s="118">
        <v>17</v>
      </c>
      <c r="O22" s="119">
        <v>5.71</v>
      </c>
      <c r="P22" s="116">
        <v>42</v>
      </c>
      <c r="Q22" s="117">
        <v>6.07</v>
      </c>
      <c r="R22" s="118">
        <v>25</v>
      </c>
      <c r="S22" s="117">
        <v>7.08</v>
      </c>
      <c r="U22" s="229"/>
    </row>
    <row r="23" spans="1:21" x14ac:dyDescent="0.35">
      <c r="B23" s="151" t="s">
        <v>328</v>
      </c>
    </row>
    <row r="24" spans="1:21" x14ac:dyDescent="0.35">
      <c r="B24" s="151"/>
    </row>
    <row r="26" spans="1:21" ht="15" thickBot="1" x14ac:dyDescent="0.4">
      <c r="B26" s="72" t="s">
        <v>329</v>
      </c>
    </row>
    <row r="27" spans="1:21" ht="36.65" customHeight="1" x14ac:dyDescent="0.35">
      <c r="B27" s="305"/>
      <c r="C27" s="124"/>
      <c r="D27" s="300" t="s">
        <v>274</v>
      </c>
      <c r="E27" s="301"/>
      <c r="F27" s="302" t="s">
        <v>275</v>
      </c>
      <c r="G27" s="301"/>
      <c r="H27" s="302" t="s">
        <v>276</v>
      </c>
      <c r="I27" s="301"/>
      <c r="J27" s="302" t="s">
        <v>322</v>
      </c>
      <c r="K27" s="302"/>
      <c r="L27" s="300" t="s">
        <v>278</v>
      </c>
      <c r="M27" s="301"/>
      <c r="N27" s="302" t="s">
        <v>279</v>
      </c>
      <c r="O27" s="302"/>
      <c r="P27" s="300" t="s">
        <v>280</v>
      </c>
      <c r="Q27" s="301"/>
      <c r="R27" s="302" t="s">
        <v>40</v>
      </c>
      <c r="S27" s="301"/>
    </row>
    <row r="28" spans="1:21" s="148" customFormat="1" ht="12.5" thickBot="1" x14ac:dyDescent="0.35">
      <c r="A28" s="156"/>
      <c r="B28" s="306"/>
      <c r="C28" s="150"/>
      <c r="D28" s="110" t="s">
        <v>161</v>
      </c>
      <c r="E28" s="111" t="s">
        <v>180</v>
      </c>
      <c r="F28" s="112" t="s">
        <v>161</v>
      </c>
      <c r="G28" s="111" t="s">
        <v>180</v>
      </c>
      <c r="H28" s="112" t="s">
        <v>161</v>
      </c>
      <c r="I28" s="111" t="s">
        <v>180</v>
      </c>
      <c r="J28" s="112" t="s">
        <v>161</v>
      </c>
      <c r="K28" s="113" t="s">
        <v>180</v>
      </c>
      <c r="L28" s="110" t="s">
        <v>161</v>
      </c>
      <c r="M28" s="111" t="s">
        <v>180</v>
      </c>
      <c r="N28" s="112" t="s">
        <v>161</v>
      </c>
      <c r="O28" s="113" t="s">
        <v>180</v>
      </c>
      <c r="P28" s="110" t="s">
        <v>161</v>
      </c>
      <c r="Q28" s="111" t="s">
        <v>180</v>
      </c>
      <c r="R28" s="112" t="s">
        <v>161</v>
      </c>
      <c r="S28" s="111" t="s">
        <v>180</v>
      </c>
    </row>
    <row r="29" spans="1:21" ht="23" x14ac:dyDescent="0.35">
      <c r="B29" s="125" t="s">
        <v>197</v>
      </c>
      <c r="C29" s="126" t="s">
        <v>198</v>
      </c>
      <c r="D29" s="127">
        <v>13</v>
      </c>
      <c r="E29" s="128">
        <v>5.92</v>
      </c>
      <c r="F29" s="127">
        <v>41</v>
      </c>
      <c r="G29" s="129">
        <v>6.9</v>
      </c>
      <c r="H29" s="130">
        <v>43</v>
      </c>
      <c r="I29" s="128">
        <v>7.05</v>
      </c>
      <c r="J29" s="127">
        <v>11</v>
      </c>
      <c r="K29" s="129">
        <v>7.09</v>
      </c>
      <c r="L29" s="130">
        <v>25</v>
      </c>
      <c r="M29" s="128">
        <v>6.32</v>
      </c>
      <c r="N29" s="127">
        <v>21</v>
      </c>
      <c r="O29" s="129">
        <v>6.67</v>
      </c>
      <c r="P29" s="130">
        <v>47</v>
      </c>
      <c r="Q29" s="128">
        <v>6.7</v>
      </c>
      <c r="R29" s="127">
        <v>28</v>
      </c>
      <c r="S29" s="129">
        <v>7.18</v>
      </c>
      <c r="U29" s="229"/>
    </row>
    <row r="30" spans="1:21" ht="34.5" x14ac:dyDescent="0.35">
      <c r="B30" s="125" t="s">
        <v>199</v>
      </c>
      <c r="C30" s="131" t="s">
        <v>330</v>
      </c>
      <c r="D30" s="132">
        <v>12</v>
      </c>
      <c r="E30" s="133">
        <v>5.33</v>
      </c>
      <c r="F30" s="132">
        <v>39</v>
      </c>
      <c r="G30" s="134">
        <v>7.03</v>
      </c>
      <c r="H30" s="135">
        <v>43</v>
      </c>
      <c r="I30" s="133">
        <v>7.05</v>
      </c>
      <c r="J30" s="132">
        <v>11</v>
      </c>
      <c r="K30" s="134">
        <v>7.45</v>
      </c>
      <c r="L30" s="135">
        <v>23</v>
      </c>
      <c r="M30" s="133">
        <v>5.96</v>
      </c>
      <c r="N30" s="132">
        <v>21</v>
      </c>
      <c r="O30" s="134">
        <v>5.14</v>
      </c>
      <c r="P30" s="135">
        <v>45</v>
      </c>
      <c r="Q30" s="133">
        <v>6.16</v>
      </c>
      <c r="R30" s="132">
        <v>27</v>
      </c>
      <c r="S30" s="134">
        <v>6.59</v>
      </c>
      <c r="U30" s="229"/>
    </row>
    <row r="31" spans="1:21" ht="23.5" thickBot="1" x14ac:dyDescent="0.4">
      <c r="B31" s="136" t="s">
        <v>201</v>
      </c>
      <c r="C31" s="137" t="s">
        <v>331</v>
      </c>
      <c r="D31" s="138">
        <v>12</v>
      </c>
      <c r="E31" s="139">
        <v>6</v>
      </c>
      <c r="F31" s="138">
        <v>41</v>
      </c>
      <c r="G31" s="140">
        <v>5.83</v>
      </c>
      <c r="H31" s="141">
        <v>45</v>
      </c>
      <c r="I31" s="139">
        <v>6.96</v>
      </c>
      <c r="J31" s="138">
        <v>11</v>
      </c>
      <c r="K31" s="140">
        <v>6.82</v>
      </c>
      <c r="L31" s="141">
        <v>27</v>
      </c>
      <c r="M31" s="139">
        <v>5.33</v>
      </c>
      <c r="N31" s="138">
        <v>22</v>
      </c>
      <c r="O31" s="140">
        <v>4.68</v>
      </c>
      <c r="P31" s="141">
        <v>47</v>
      </c>
      <c r="Q31" s="139">
        <v>5.57</v>
      </c>
      <c r="R31" s="138">
        <v>30</v>
      </c>
      <c r="S31" s="140">
        <v>5.17</v>
      </c>
      <c r="U31" s="229"/>
    </row>
    <row r="32" spans="1:21" x14ac:dyDescent="0.35">
      <c r="B32" s="74" t="s">
        <v>283</v>
      </c>
      <c r="C32" s="121"/>
      <c r="D32" s="122"/>
      <c r="E32" s="123"/>
      <c r="F32" s="122"/>
      <c r="G32" s="123"/>
      <c r="H32" s="122"/>
      <c r="I32" s="123"/>
      <c r="J32" s="122"/>
      <c r="K32" s="123"/>
      <c r="L32" s="122"/>
      <c r="M32" s="123"/>
      <c r="N32" s="122"/>
      <c r="O32" s="123"/>
      <c r="P32" s="122"/>
      <c r="Q32" s="123"/>
      <c r="R32" s="122"/>
      <c r="S32" s="123"/>
    </row>
    <row r="33" spans="1:21" x14ac:dyDescent="0.35">
      <c r="B33" s="120"/>
      <c r="C33" s="121"/>
      <c r="D33" s="122"/>
      <c r="E33" s="123"/>
      <c r="F33" s="122"/>
      <c r="G33" s="123"/>
      <c r="H33" s="122"/>
      <c r="I33" s="123"/>
      <c r="J33" s="122"/>
      <c r="K33" s="123"/>
      <c r="L33" s="122"/>
      <c r="M33" s="123"/>
      <c r="N33" s="122"/>
      <c r="O33" s="123"/>
      <c r="P33" s="122"/>
      <c r="Q33" s="123"/>
      <c r="R33" s="122"/>
      <c r="S33" s="123"/>
    </row>
    <row r="34" spans="1:21" ht="15" thickBot="1" x14ac:dyDescent="0.4">
      <c r="B34" s="120"/>
      <c r="C34" s="121"/>
      <c r="D34" s="122"/>
      <c r="E34" s="123"/>
      <c r="F34" s="122"/>
      <c r="G34" s="123"/>
      <c r="H34" s="122"/>
      <c r="I34" s="123"/>
      <c r="J34" s="122"/>
      <c r="K34" s="123"/>
      <c r="L34" s="122"/>
      <c r="M34" s="123"/>
      <c r="N34" s="122"/>
      <c r="O34" s="123"/>
      <c r="P34" s="122"/>
      <c r="Q34" s="123"/>
      <c r="R34" s="122"/>
      <c r="S34" s="123"/>
    </row>
    <row r="35" spans="1:21" ht="37.9" customHeight="1" x14ac:dyDescent="0.35">
      <c r="B35" s="303"/>
      <c r="C35" s="108"/>
      <c r="D35" s="300" t="s">
        <v>274</v>
      </c>
      <c r="E35" s="301"/>
      <c r="F35" s="302" t="s">
        <v>275</v>
      </c>
      <c r="G35" s="301"/>
      <c r="H35" s="302" t="s">
        <v>276</v>
      </c>
      <c r="I35" s="301"/>
      <c r="J35" s="302" t="s">
        <v>322</v>
      </c>
      <c r="K35" s="302"/>
      <c r="L35" s="300" t="s">
        <v>278</v>
      </c>
      <c r="M35" s="301"/>
      <c r="N35" s="302" t="s">
        <v>279</v>
      </c>
      <c r="O35" s="302"/>
      <c r="P35" s="300" t="s">
        <v>280</v>
      </c>
      <c r="Q35" s="301"/>
      <c r="R35" s="302" t="s">
        <v>40</v>
      </c>
      <c r="S35" s="301"/>
    </row>
    <row r="36" spans="1:21" s="148" customFormat="1" ht="12.5" thickBot="1" x14ac:dyDescent="0.35">
      <c r="A36" s="156"/>
      <c r="B36" s="304"/>
      <c r="C36" s="149"/>
      <c r="D36" s="110" t="s">
        <v>161</v>
      </c>
      <c r="E36" s="111" t="s">
        <v>180</v>
      </c>
      <c r="F36" s="112" t="s">
        <v>161</v>
      </c>
      <c r="G36" s="111" t="s">
        <v>180</v>
      </c>
      <c r="H36" s="112" t="s">
        <v>161</v>
      </c>
      <c r="I36" s="111" t="s">
        <v>180</v>
      </c>
      <c r="J36" s="112" t="s">
        <v>161</v>
      </c>
      <c r="K36" s="113" t="s">
        <v>180</v>
      </c>
      <c r="L36" s="110" t="s">
        <v>161</v>
      </c>
      <c r="M36" s="111" t="s">
        <v>180</v>
      </c>
      <c r="N36" s="112" t="s">
        <v>161</v>
      </c>
      <c r="O36" s="113" t="s">
        <v>180</v>
      </c>
      <c r="P36" s="110" t="s">
        <v>161</v>
      </c>
      <c r="Q36" s="111" t="s">
        <v>180</v>
      </c>
      <c r="R36" s="112" t="s">
        <v>161</v>
      </c>
      <c r="S36" s="111" t="s">
        <v>180</v>
      </c>
    </row>
    <row r="37" spans="1:21" ht="35" thickBot="1" x14ac:dyDescent="0.4">
      <c r="B37" s="114" t="s">
        <v>204</v>
      </c>
      <c r="C37" s="115" t="s">
        <v>332</v>
      </c>
      <c r="D37" s="116">
        <v>14</v>
      </c>
      <c r="E37" s="117">
        <v>6.43</v>
      </c>
      <c r="F37" s="118">
        <v>42</v>
      </c>
      <c r="G37" s="117">
        <v>6.6</v>
      </c>
      <c r="H37" s="118">
        <v>44</v>
      </c>
      <c r="I37" s="117">
        <v>6.64</v>
      </c>
      <c r="J37" s="118">
        <v>11</v>
      </c>
      <c r="K37" s="119">
        <v>8.36</v>
      </c>
      <c r="L37" s="116">
        <v>25</v>
      </c>
      <c r="M37" s="117">
        <v>5.96</v>
      </c>
      <c r="N37" s="118">
        <v>20</v>
      </c>
      <c r="O37" s="119">
        <v>5.9</v>
      </c>
      <c r="P37" s="116">
        <v>46</v>
      </c>
      <c r="Q37" s="117">
        <v>6.13</v>
      </c>
      <c r="R37" s="118">
        <v>28</v>
      </c>
      <c r="S37" s="117">
        <v>6.61</v>
      </c>
      <c r="U37" s="229"/>
    </row>
    <row r="38" spans="1:21" x14ac:dyDescent="0.35">
      <c r="B38" s="151" t="s">
        <v>333</v>
      </c>
    </row>
    <row r="40" spans="1:21" ht="15" thickBot="1" x14ac:dyDescent="0.4"/>
    <row r="41" spans="1:21" ht="37.15" customHeight="1" x14ac:dyDescent="0.35">
      <c r="B41" s="303"/>
      <c r="C41" s="108"/>
      <c r="D41" s="300" t="s">
        <v>274</v>
      </c>
      <c r="E41" s="301"/>
      <c r="F41" s="302" t="s">
        <v>275</v>
      </c>
      <c r="G41" s="301"/>
      <c r="H41" s="302" t="s">
        <v>276</v>
      </c>
      <c r="I41" s="301"/>
      <c r="J41" s="302" t="s">
        <v>322</v>
      </c>
      <c r="K41" s="302"/>
      <c r="L41" s="300" t="s">
        <v>278</v>
      </c>
      <c r="M41" s="301"/>
      <c r="N41" s="302" t="s">
        <v>279</v>
      </c>
      <c r="O41" s="302"/>
      <c r="P41" s="300" t="s">
        <v>280</v>
      </c>
      <c r="Q41" s="301"/>
      <c r="R41" s="302" t="s">
        <v>40</v>
      </c>
      <c r="S41" s="301"/>
    </row>
    <row r="42" spans="1:21" s="148" customFormat="1" ht="12.5" thickBot="1" x14ac:dyDescent="0.35">
      <c r="A42" s="156"/>
      <c r="B42" s="304"/>
      <c r="C42" s="149"/>
      <c r="D42" s="110" t="s">
        <v>161</v>
      </c>
      <c r="E42" s="111" t="s">
        <v>180</v>
      </c>
      <c r="F42" s="112" t="s">
        <v>161</v>
      </c>
      <c r="G42" s="111" t="s">
        <v>180</v>
      </c>
      <c r="H42" s="112" t="s">
        <v>161</v>
      </c>
      <c r="I42" s="111" t="s">
        <v>180</v>
      </c>
      <c r="J42" s="112" t="s">
        <v>161</v>
      </c>
      <c r="K42" s="113" t="s">
        <v>180</v>
      </c>
      <c r="L42" s="110" t="s">
        <v>161</v>
      </c>
      <c r="M42" s="111" t="s">
        <v>180</v>
      </c>
      <c r="N42" s="112" t="s">
        <v>161</v>
      </c>
      <c r="O42" s="113" t="s">
        <v>180</v>
      </c>
      <c r="P42" s="110" t="s">
        <v>161</v>
      </c>
      <c r="Q42" s="111" t="s">
        <v>180</v>
      </c>
      <c r="R42" s="112" t="s">
        <v>161</v>
      </c>
      <c r="S42" s="111" t="s">
        <v>180</v>
      </c>
    </row>
    <row r="43" spans="1:21" ht="46.5" thickBot="1" x14ac:dyDescent="0.4">
      <c r="B43" s="114" t="s">
        <v>207</v>
      </c>
      <c r="C43" s="115" t="s">
        <v>334</v>
      </c>
      <c r="D43" s="116">
        <v>14</v>
      </c>
      <c r="E43" s="117">
        <v>5.79</v>
      </c>
      <c r="F43" s="118">
        <v>42</v>
      </c>
      <c r="G43" s="117">
        <v>6.79</v>
      </c>
      <c r="H43" s="118">
        <v>43</v>
      </c>
      <c r="I43" s="117">
        <v>6.6</v>
      </c>
      <c r="J43" s="118">
        <v>11</v>
      </c>
      <c r="K43" s="119">
        <v>6.27</v>
      </c>
      <c r="L43" s="116">
        <v>23</v>
      </c>
      <c r="M43" s="117">
        <v>6.96</v>
      </c>
      <c r="N43" s="118">
        <v>16</v>
      </c>
      <c r="O43" s="119">
        <v>6.69</v>
      </c>
      <c r="P43" s="116">
        <v>44</v>
      </c>
      <c r="Q43" s="117">
        <v>6.2</v>
      </c>
      <c r="R43" s="118">
        <v>28</v>
      </c>
      <c r="S43" s="117">
        <v>5.68</v>
      </c>
    </row>
    <row r="44" spans="1:21" x14ac:dyDescent="0.35">
      <c r="B44" s="151" t="s">
        <v>335</v>
      </c>
    </row>
    <row r="45" spans="1:21" x14ac:dyDescent="0.35">
      <c r="B45" s="151"/>
    </row>
    <row r="46" spans="1:21" x14ac:dyDescent="0.35">
      <c r="B46" s="151"/>
    </row>
    <row r="47" spans="1:21" ht="23.5" customHeight="1" x14ac:dyDescent="0.35">
      <c r="B47" s="10" t="s">
        <v>209</v>
      </c>
    </row>
    <row r="48" spans="1:21" ht="13.9" customHeight="1" x14ac:dyDescent="0.35">
      <c r="B48" s="72"/>
    </row>
    <row r="49" spans="1:21" ht="15" thickBot="1" x14ac:dyDescent="0.4">
      <c r="B49" s="72" t="s">
        <v>336</v>
      </c>
    </row>
    <row r="50" spans="1:21" ht="37.9" customHeight="1" x14ac:dyDescent="0.35">
      <c r="B50" s="305"/>
      <c r="C50" s="124"/>
      <c r="D50" s="300" t="s">
        <v>274</v>
      </c>
      <c r="E50" s="301"/>
      <c r="F50" s="302" t="s">
        <v>275</v>
      </c>
      <c r="G50" s="301"/>
      <c r="H50" s="302" t="s">
        <v>276</v>
      </c>
      <c r="I50" s="301"/>
      <c r="J50" s="302" t="s">
        <v>322</v>
      </c>
      <c r="K50" s="302"/>
      <c r="L50" s="300" t="s">
        <v>278</v>
      </c>
      <c r="M50" s="301"/>
      <c r="N50" s="302" t="s">
        <v>279</v>
      </c>
      <c r="O50" s="302"/>
      <c r="P50" s="300" t="s">
        <v>280</v>
      </c>
      <c r="Q50" s="301"/>
      <c r="R50" s="302" t="s">
        <v>40</v>
      </c>
      <c r="S50" s="301"/>
    </row>
    <row r="51" spans="1:21" s="148" customFormat="1" ht="12.5" thickBot="1" x14ac:dyDescent="0.35">
      <c r="A51" s="156"/>
      <c r="B51" s="306"/>
      <c r="C51" s="150"/>
      <c r="D51" s="110" t="s">
        <v>161</v>
      </c>
      <c r="E51" s="111" t="s">
        <v>180</v>
      </c>
      <c r="F51" s="112" t="s">
        <v>161</v>
      </c>
      <c r="G51" s="111" t="s">
        <v>180</v>
      </c>
      <c r="H51" s="112" t="s">
        <v>161</v>
      </c>
      <c r="I51" s="111" t="s">
        <v>180</v>
      </c>
      <c r="J51" s="112" t="s">
        <v>161</v>
      </c>
      <c r="K51" s="113" t="s">
        <v>180</v>
      </c>
      <c r="L51" s="110" t="s">
        <v>161</v>
      </c>
      <c r="M51" s="111" t="s">
        <v>180</v>
      </c>
      <c r="N51" s="112" t="s">
        <v>161</v>
      </c>
      <c r="O51" s="113" t="s">
        <v>180</v>
      </c>
      <c r="P51" s="110" t="s">
        <v>161</v>
      </c>
      <c r="Q51" s="111" t="s">
        <v>180</v>
      </c>
      <c r="R51" s="112" t="s">
        <v>161</v>
      </c>
      <c r="S51" s="111" t="s">
        <v>180</v>
      </c>
    </row>
    <row r="52" spans="1:21" ht="34.5" x14ac:dyDescent="0.35">
      <c r="B52" s="142">
        <v>1</v>
      </c>
      <c r="C52" s="143" t="s">
        <v>82</v>
      </c>
      <c r="D52" s="144">
        <v>13</v>
      </c>
      <c r="E52" s="145">
        <v>6.31</v>
      </c>
      <c r="F52" s="144">
        <v>31</v>
      </c>
      <c r="G52" s="146">
        <v>6.16</v>
      </c>
      <c r="H52" s="147">
        <v>47</v>
      </c>
      <c r="I52" s="145">
        <v>7.13</v>
      </c>
      <c r="J52" s="144">
        <v>11</v>
      </c>
      <c r="K52" s="146">
        <v>6.09</v>
      </c>
      <c r="L52" s="147">
        <v>22</v>
      </c>
      <c r="M52" s="145">
        <v>6.55</v>
      </c>
      <c r="N52" s="144">
        <v>17</v>
      </c>
      <c r="O52" s="146">
        <v>5.76</v>
      </c>
      <c r="P52" s="147">
        <v>42</v>
      </c>
      <c r="Q52" s="145">
        <v>6.26</v>
      </c>
      <c r="R52" s="144">
        <v>26</v>
      </c>
      <c r="S52" s="146">
        <v>5.62</v>
      </c>
      <c r="U52" s="229"/>
    </row>
    <row r="53" spans="1:21" ht="46" x14ac:dyDescent="0.35">
      <c r="B53" s="125">
        <v>2</v>
      </c>
      <c r="C53" s="131" t="s">
        <v>89</v>
      </c>
      <c r="D53" s="132">
        <v>11</v>
      </c>
      <c r="E53" s="133">
        <v>6.45</v>
      </c>
      <c r="F53" s="132">
        <v>30</v>
      </c>
      <c r="G53" s="134">
        <v>6.9</v>
      </c>
      <c r="H53" s="135">
        <v>46</v>
      </c>
      <c r="I53" s="133">
        <v>6.8</v>
      </c>
      <c r="J53" s="132">
        <v>11</v>
      </c>
      <c r="K53" s="134">
        <v>5.64</v>
      </c>
      <c r="L53" s="135">
        <v>22</v>
      </c>
      <c r="M53" s="133">
        <v>6.36</v>
      </c>
      <c r="N53" s="132">
        <v>20</v>
      </c>
      <c r="O53" s="134">
        <v>5.65</v>
      </c>
      <c r="P53" s="135">
        <v>40</v>
      </c>
      <c r="Q53" s="133">
        <v>6.6</v>
      </c>
      <c r="R53" s="132">
        <v>21</v>
      </c>
      <c r="S53" s="134">
        <v>5.57</v>
      </c>
    </row>
    <row r="54" spans="1:21" ht="23" x14ac:dyDescent="0.35">
      <c r="B54" s="125">
        <v>3</v>
      </c>
      <c r="C54" s="131" t="s">
        <v>337</v>
      </c>
      <c r="D54" s="132">
        <v>10</v>
      </c>
      <c r="E54" s="133">
        <v>4.7</v>
      </c>
      <c r="F54" s="132">
        <v>30</v>
      </c>
      <c r="G54" s="134">
        <v>5.53</v>
      </c>
      <c r="H54" s="135">
        <v>44</v>
      </c>
      <c r="I54" s="133">
        <v>6.93</v>
      </c>
      <c r="J54" s="132">
        <v>10</v>
      </c>
      <c r="K54" s="134">
        <v>5.2</v>
      </c>
      <c r="L54" s="135">
        <v>21</v>
      </c>
      <c r="M54" s="133">
        <v>6.14</v>
      </c>
      <c r="N54" s="132">
        <v>14</v>
      </c>
      <c r="O54" s="134">
        <v>5.21</v>
      </c>
      <c r="P54" s="135">
        <v>35</v>
      </c>
      <c r="Q54" s="133">
        <v>5.14</v>
      </c>
      <c r="R54" s="132">
        <v>22</v>
      </c>
      <c r="S54" s="134">
        <v>6.14</v>
      </c>
    </row>
    <row r="55" spans="1:21" ht="23" x14ac:dyDescent="0.35">
      <c r="B55" s="125">
        <v>4</v>
      </c>
      <c r="C55" s="131" t="s">
        <v>338</v>
      </c>
      <c r="D55" s="132">
        <v>9</v>
      </c>
      <c r="E55" s="133">
        <v>6</v>
      </c>
      <c r="F55" s="132">
        <v>30</v>
      </c>
      <c r="G55" s="134">
        <v>5.77</v>
      </c>
      <c r="H55" s="135">
        <v>46</v>
      </c>
      <c r="I55" s="133">
        <v>6.93</v>
      </c>
      <c r="J55" s="132">
        <v>11</v>
      </c>
      <c r="K55" s="134">
        <v>6</v>
      </c>
      <c r="L55" s="135">
        <v>18</v>
      </c>
      <c r="M55" s="133">
        <v>6.33</v>
      </c>
      <c r="N55" s="132">
        <v>18</v>
      </c>
      <c r="O55" s="134">
        <v>5.1100000000000003</v>
      </c>
      <c r="P55" s="135">
        <v>40</v>
      </c>
      <c r="Q55" s="133">
        <v>5.85</v>
      </c>
      <c r="R55" s="132">
        <v>23</v>
      </c>
      <c r="S55" s="134">
        <v>5.91</v>
      </c>
    </row>
    <row r="56" spans="1:21" ht="35" thickBot="1" x14ac:dyDescent="0.4">
      <c r="B56" s="136">
        <v>5</v>
      </c>
      <c r="C56" s="137" t="s">
        <v>137</v>
      </c>
      <c r="D56" s="138">
        <v>10</v>
      </c>
      <c r="E56" s="139">
        <v>5.6</v>
      </c>
      <c r="F56" s="138">
        <v>31</v>
      </c>
      <c r="G56" s="140">
        <v>6.52</v>
      </c>
      <c r="H56" s="141">
        <v>45</v>
      </c>
      <c r="I56" s="139">
        <v>7.18</v>
      </c>
      <c r="J56" s="138">
        <v>10</v>
      </c>
      <c r="K56" s="140">
        <v>5.7</v>
      </c>
      <c r="L56" s="141">
        <v>19</v>
      </c>
      <c r="M56" s="139">
        <v>6.37</v>
      </c>
      <c r="N56" s="138">
        <v>17</v>
      </c>
      <c r="O56" s="140">
        <v>5.41</v>
      </c>
      <c r="P56" s="141">
        <v>38</v>
      </c>
      <c r="Q56" s="139">
        <v>6</v>
      </c>
      <c r="R56" s="138">
        <v>24</v>
      </c>
      <c r="S56" s="140">
        <v>6.08</v>
      </c>
    </row>
    <row r="57" spans="1:21" x14ac:dyDescent="0.35">
      <c r="B57" s="120"/>
      <c r="C57" s="121"/>
      <c r="D57" s="122"/>
      <c r="E57" s="123"/>
      <c r="F57" s="122"/>
      <c r="G57" s="123"/>
      <c r="H57" s="122"/>
      <c r="I57" s="123"/>
      <c r="J57" s="122"/>
      <c r="K57" s="123"/>
      <c r="L57" s="122"/>
      <c r="M57" s="123"/>
      <c r="N57" s="122"/>
      <c r="O57" s="123"/>
      <c r="P57" s="122"/>
      <c r="Q57" s="123"/>
      <c r="R57" s="122"/>
      <c r="S57" s="123"/>
    </row>
    <row r="58" spans="1:21" x14ac:dyDescent="0.35">
      <c r="B58" s="120"/>
      <c r="C58" s="121"/>
      <c r="D58" s="122"/>
      <c r="E58" s="123"/>
      <c r="F58" s="122"/>
      <c r="G58" s="123"/>
      <c r="H58" s="122"/>
      <c r="I58" s="123"/>
      <c r="J58" s="122"/>
      <c r="K58" s="123"/>
      <c r="L58" s="122"/>
      <c r="M58" s="123"/>
      <c r="N58" s="122"/>
      <c r="O58" s="123"/>
      <c r="P58" s="122"/>
      <c r="Q58" s="123"/>
      <c r="R58" s="122"/>
      <c r="S58" s="123"/>
    </row>
    <row r="59" spans="1:21" ht="15" thickBot="1" x14ac:dyDescent="0.4">
      <c r="B59" s="72" t="s">
        <v>339</v>
      </c>
    </row>
    <row r="60" spans="1:21" ht="39" customHeight="1" x14ac:dyDescent="0.35">
      <c r="B60" s="305"/>
      <c r="C60" s="124"/>
      <c r="D60" s="300" t="s">
        <v>274</v>
      </c>
      <c r="E60" s="301"/>
      <c r="F60" s="302" t="s">
        <v>275</v>
      </c>
      <c r="G60" s="301"/>
      <c r="H60" s="302" t="s">
        <v>276</v>
      </c>
      <c r="I60" s="301"/>
      <c r="J60" s="302" t="s">
        <v>322</v>
      </c>
      <c r="K60" s="302"/>
      <c r="L60" s="300" t="s">
        <v>278</v>
      </c>
      <c r="M60" s="301"/>
      <c r="N60" s="302" t="s">
        <v>279</v>
      </c>
      <c r="O60" s="302"/>
      <c r="P60" s="300" t="s">
        <v>280</v>
      </c>
      <c r="Q60" s="301"/>
      <c r="R60" s="302" t="s">
        <v>40</v>
      </c>
      <c r="S60" s="301"/>
    </row>
    <row r="61" spans="1:21" s="148" customFormat="1" ht="12.5" thickBot="1" x14ac:dyDescent="0.35">
      <c r="A61" s="156"/>
      <c r="B61" s="306"/>
      <c r="C61" s="150"/>
      <c r="D61" s="110" t="s">
        <v>161</v>
      </c>
      <c r="E61" s="111" t="s">
        <v>180</v>
      </c>
      <c r="F61" s="112" t="s">
        <v>161</v>
      </c>
      <c r="G61" s="111" t="s">
        <v>180</v>
      </c>
      <c r="H61" s="112" t="s">
        <v>161</v>
      </c>
      <c r="I61" s="111" t="s">
        <v>180</v>
      </c>
      <c r="J61" s="112" t="s">
        <v>161</v>
      </c>
      <c r="K61" s="113" t="s">
        <v>180</v>
      </c>
      <c r="L61" s="110" t="s">
        <v>161</v>
      </c>
      <c r="M61" s="111" t="s">
        <v>180</v>
      </c>
      <c r="N61" s="112" t="s">
        <v>161</v>
      </c>
      <c r="O61" s="113" t="s">
        <v>180</v>
      </c>
      <c r="P61" s="110" t="s">
        <v>161</v>
      </c>
      <c r="Q61" s="111" t="s">
        <v>180</v>
      </c>
      <c r="R61" s="112" t="s">
        <v>161</v>
      </c>
      <c r="S61" s="111" t="s">
        <v>180</v>
      </c>
    </row>
    <row r="62" spans="1:21" ht="20.5" customHeight="1" x14ac:dyDescent="0.35">
      <c r="B62" s="125">
        <v>1</v>
      </c>
      <c r="C62" s="126" t="s">
        <v>216</v>
      </c>
      <c r="D62" s="127">
        <v>9</v>
      </c>
      <c r="E62" s="128">
        <v>5.89</v>
      </c>
      <c r="F62" s="127">
        <v>35</v>
      </c>
      <c r="G62" s="129">
        <v>5.29</v>
      </c>
      <c r="H62" s="130">
        <v>43</v>
      </c>
      <c r="I62" s="128">
        <v>6.91</v>
      </c>
      <c r="J62" s="127">
        <v>9</v>
      </c>
      <c r="K62" s="129">
        <v>5.44</v>
      </c>
      <c r="L62" s="130">
        <v>18</v>
      </c>
      <c r="M62" s="128">
        <v>5.22</v>
      </c>
      <c r="N62" s="127">
        <v>16</v>
      </c>
      <c r="O62" s="129">
        <v>6.06</v>
      </c>
      <c r="P62" s="130">
        <v>39</v>
      </c>
      <c r="Q62" s="128">
        <v>5.56</v>
      </c>
      <c r="R62" s="127">
        <v>20</v>
      </c>
      <c r="S62" s="129">
        <v>5.55</v>
      </c>
    </row>
    <row r="63" spans="1:21" ht="46" x14ac:dyDescent="0.35">
      <c r="B63" s="125">
        <v>2</v>
      </c>
      <c r="C63" s="131" t="s">
        <v>217</v>
      </c>
      <c r="D63" s="132">
        <v>10</v>
      </c>
      <c r="E63" s="133">
        <v>4.8</v>
      </c>
      <c r="F63" s="132">
        <v>31</v>
      </c>
      <c r="G63" s="134">
        <v>4.9000000000000004</v>
      </c>
      <c r="H63" s="135">
        <v>42</v>
      </c>
      <c r="I63" s="133">
        <v>6.57</v>
      </c>
      <c r="J63" s="132">
        <v>9</v>
      </c>
      <c r="K63" s="134">
        <v>5.1100000000000003</v>
      </c>
      <c r="L63" s="135">
        <v>15</v>
      </c>
      <c r="M63" s="133">
        <v>5.13</v>
      </c>
      <c r="N63" s="132">
        <v>15</v>
      </c>
      <c r="O63" s="134">
        <v>4.7300000000000004</v>
      </c>
      <c r="P63" s="135">
        <v>32</v>
      </c>
      <c r="Q63" s="133">
        <v>4.59</v>
      </c>
      <c r="R63" s="132">
        <v>19</v>
      </c>
      <c r="S63" s="134">
        <v>5.47</v>
      </c>
    </row>
    <row r="64" spans="1:21" ht="35" thickBot="1" x14ac:dyDescent="0.4">
      <c r="B64" s="136">
        <v>3</v>
      </c>
      <c r="C64" s="137" t="s">
        <v>110</v>
      </c>
      <c r="D64" s="138">
        <v>9</v>
      </c>
      <c r="E64" s="139">
        <v>5.1100000000000003</v>
      </c>
      <c r="F64" s="138">
        <v>35</v>
      </c>
      <c r="G64" s="140">
        <v>5.37</v>
      </c>
      <c r="H64" s="141">
        <v>44</v>
      </c>
      <c r="I64" s="139">
        <v>6.61</v>
      </c>
      <c r="J64" s="138">
        <v>9</v>
      </c>
      <c r="K64" s="140">
        <v>6.33</v>
      </c>
      <c r="L64" s="141">
        <v>18</v>
      </c>
      <c r="M64" s="139">
        <v>5.83</v>
      </c>
      <c r="N64" s="138">
        <v>14</v>
      </c>
      <c r="O64" s="140">
        <v>5.36</v>
      </c>
      <c r="P64" s="141">
        <v>34</v>
      </c>
      <c r="Q64" s="139">
        <v>5.24</v>
      </c>
      <c r="R64" s="138">
        <v>24</v>
      </c>
      <c r="S64" s="140">
        <v>5.79</v>
      </c>
    </row>
    <row r="67" spans="1:19" ht="15" thickBot="1" x14ac:dyDescent="0.4">
      <c r="B67" s="72" t="s">
        <v>340</v>
      </c>
      <c r="D67" s="235"/>
      <c r="E67" s="235"/>
      <c r="F67" s="235"/>
      <c r="G67" s="235"/>
      <c r="H67" s="235"/>
      <c r="I67" s="235"/>
      <c r="J67" s="235"/>
      <c r="K67" s="235"/>
      <c r="L67" s="235"/>
      <c r="M67" s="235"/>
      <c r="N67" s="235"/>
      <c r="O67" s="235"/>
      <c r="P67" s="235"/>
      <c r="Q67" s="235"/>
      <c r="R67" s="235"/>
      <c r="S67" s="235"/>
    </row>
    <row r="68" spans="1:19" ht="37.15" customHeight="1" x14ac:dyDescent="0.35">
      <c r="B68" s="305"/>
      <c r="C68" s="124"/>
      <c r="D68" s="300" t="s">
        <v>274</v>
      </c>
      <c r="E68" s="301"/>
      <c r="F68" s="302" t="s">
        <v>275</v>
      </c>
      <c r="G68" s="301"/>
      <c r="H68" s="302" t="s">
        <v>276</v>
      </c>
      <c r="I68" s="301"/>
      <c r="J68" s="302" t="s">
        <v>322</v>
      </c>
      <c r="K68" s="302"/>
      <c r="L68" s="300" t="s">
        <v>278</v>
      </c>
      <c r="M68" s="301"/>
      <c r="N68" s="302" t="s">
        <v>279</v>
      </c>
      <c r="O68" s="302"/>
      <c r="P68" s="300" t="s">
        <v>280</v>
      </c>
      <c r="Q68" s="301"/>
      <c r="R68" s="302" t="s">
        <v>40</v>
      </c>
      <c r="S68" s="301"/>
    </row>
    <row r="69" spans="1:19" s="148" customFormat="1" ht="12.5" thickBot="1" x14ac:dyDescent="0.35">
      <c r="A69" s="156"/>
      <c r="B69" s="306"/>
      <c r="C69" s="150"/>
      <c r="D69" s="110" t="s">
        <v>161</v>
      </c>
      <c r="E69" s="111" t="s">
        <v>180</v>
      </c>
      <c r="F69" s="112" t="s">
        <v>161</v>
      </c>
      <c r="G69" s="111" t="s">
        <v>180</v>
      </c>
      <c r="H69" s="112" t="s">
        <v>161</v>
      </c>
      <c r="I69" s="111" t="s">
        <v>180</v>
      </c>
      <c r="J69" s="112" t="s">
        <v>161</v>
      </c>
      <c r="K69" s="113" t="s">
        <v>180</v>
      </c>
      <c r="L69" s="110" t="s">
        <v>161</v>
      </c>
      <c r="M69" s="111" t="s">
        <v>180</v>
      </c>
      <c r="N69" s="112" t="s">
        <v>161</v>
      </c>
      <c r="O69" s="113" t="s">
        <v>180</v>
      </c>
      <c r="P69" s="110" t="s">
        <v>161</v>
      </c>
      <c r="Q69" s="111" t="s">
        <v>180</v>
      </c>
      <c r="R69" s="112" t="s">
        <v>161</v>
      </c>
      <c r="S69" s="111" t="s">
        <v>180</v>
      </c>
    </row>
    <row r="70" spans="1:19" ht="46" x14ac:dyDescent="0.35">
      <c r="B70" s="142">
        <v>1</v>
      </c>
      <c r="C70" s="143" t="s">
        <v>341</v>
      </c>
      <c r="D70" s="144">
        <v>12</v>
      </c>
      <c r="E70" s="145">
        <v>4.42</v>
      </c>
      <c r="F70" s="144">
        <v>34</v>
      </c>
      <c r="G70" s="146">
        <v>5.76</v>
      </c>
      <c r="H70" s="147">
        <v>41</v>
      </c>
      <c r="I70" s="145">
        <v>6.73</v>
      </c>
      <c r="J70" s="144">
        <v>10</v>
      </c>
      <c r="K70" s="146">
        <v>5.5</v>
      </c>
      <c r="L70" s="147">
        <v>19</v>
      </c>
      <c r="M70" s="145">
        <v>5.42</v>
      </c>
      <c r="N70" s="144">
        <v>15</v>
      </c>
      <c r="O70" s="146">
        <v>5.07</v>
      </c>
      <c r="P70" s="147">
        <v>38</v>
      </c>
      <c r="Q70" s="145">
        <v>4.74</v>
      </c>
      <c r="R70" s="144">
        <v>20</v>
      </c>
      <c r="S70" s="146">
        <v>5.3</v>
      </c>
    </row>
    <row r="71" spans="1:19" ht="34.5" x14ac:dyDescent="0.35">
      <c r="B71" s="125">
        <v>2</v>
      </c>
      <c r="C71" s="131" t="s">
        <v>148</v>
      </c>
      <c r="D71" s="132">
        <v>11</v>
      </c>
      <c r="E71" s="133">
        <v>4.82</v>
      </c>
      <c r="F71" s="132">
        <v>31</v>
      </c>
      <c r="G71" s="134">
        <v>5.87</v>
      </c>
      <c r="H71" s="135">
        <v>39</v>
      </c>
      <c r="I71" s="133">
        <v>6.74</v>
      </c>
      <c r="J71" s="132">
        <v>10</v>
      </c>
      <c r="K71" s="134">
        <v>6</v>
      </c>
      <c r="L71" s="135">
        <v>17</v>
      </c>
      <c r="M71" s="133">
        <v>5.24</v>
      </c>
      <c r="N71" s="132">
        <v>14</v>
      </c>
      <c r="O71" s="134">
        <v>5.29</v>
      </c>
      <c r="P71" s="135">
        <v>33</v>
      </c>
      <c r="Q71" s="133">
        <v>5.15</v>
      </c>
      <c r="R71" s="132">
        <v>20</v>
      </c>
      <c r="S71" s="134">
        <v>5.9</v>
      </c>
    </row>
    <row r="72" spans="1:19" x14ac:dyDescent="0.35">
      <c r="B72" s="125">
        <v>3</v>
      </c>
      <c r="C72" s="131" t="s">
        <v>146</v>
      </c>
      <c r="D72" s="132">
        <v>11</v>
      </c>
      <c r="E72" s="133">
        <v>5</v>
      </c>
      <c r="F72" s="132">
        <v>30</v>
      </c>
      <c r="G72" s="134">
        <v>5.33</v>
      </c>
      <c r="H72" s="135">
        <v>41</v>
      </c>
      <c r="I72" s="133">
        <v>6.68</v>
      </c>
      <c r="J72" s="132">
        <v>9</v>
      </c>
      <c r="K72" s="134">
        <v>5.78</v>
      </c>
      <c r="L72" s="135">
        <v>17</v>
      </c>
      <c r="M72" s="133">
        <v>5.35</v>
      </c>
      <c r="N72" s="132">
        <v>14</v>
      </c>
      <c r="O72" s="134">
        <v>5.14</v>
      </c>
      <c r="P72" s="135">
        <v>37</v>
      </c>
      <c r="Q72" s="133">
        <v>5</v>
      </c>
      <c r="R72" s="132">
        <v>19</v>
      </c>
      <c r="S72" s="134">
        <v>5.74</v>
      </c>
    </row>
    <row r="73" spans="1:19" ht="33.65" customHeight="1" thickBot="1" x14ac:dyDescent="0.4">
      <c r="B73" s="136">
        <v>4</v>
      </c>
      <c r="C73" s="137" t="s">
        <v>342</v>
      </c>
      <c r="D73" s="138">
        <v>11</v>
      </c>
      <c r="E73" s="139">
        <v>4.45</v>
      </c>
      <c r="F73" s="138">
        <v>27</v>
      </c>
      <c r="G73" s="140">
        <v>5.52</v>
      </c>
      <c r="H73" s="141">
        <v>40</v>
      </c>
      <c r="I73" s="139">
        <v>7.05</v>
      </c>
      <c r="J73" s="138">
        <v>9</v>
      </c>
      <c r="K73" s="140">
        <v>5.78</v>
      </c>
      <c r="L73" s="141">
        <v>16</v>
      </c>
      <c r="M73" s="139">
        <v>5.25</v>
      </c>
      <c r="N73" s="138">
        <v>14</v>
      </c>
      <c r="O73" s="140">
        <v>5</v>
      </c>
      <c r="P73" s="141">
        <v>35</v>
      </c>
      <c r="Q73" s="139">
        <v>5.43</v>
      </c>
      <c r="R73" s="138">
        <v>21</v>
      </c>
      <c r="S73" s="140">
        <v>5.57</v>
      </c>
    </row>
    <row r="74" spans="1:19" x14ac:dyDescent="0.35">
      <c r="B74" s="74" t="s">
        <v>283</v>
      </c>
      <c r="C74" s="121"/>
      <c r="D74" s="122"/>
      <c r="E74" s="123"/>
      <c r="F74" s="122"/>
      <c r="G74" s="123"/>
      <c r="H74" s="122"/>
      <c r="I74" s="123"/>
      <c r="J74" s="122"/>
      <c r="K74" s="123"/>
      <c r="L74" s="122"/>
      <c r="M74" s="123"/>
      <c r="N74" s="122"/>
      <c r="O74" s="123"/>
      <c r="P74" s="122"/>
      <c r="Q74" s="123"/>
      <c r="R74" s="122"/>
      <c r="S74" s="123"/>
    </row>
    <row r="75" spans="1:19" x14ac:dyDescent="0.35">
      <c r="B75" s="74"/>
      <c r="C75" s="121"/>
      <c r="D75" s="122"/>
      <c r="E75" s="123"/>
      <c r="F75" s="122"/>
      <c r="G75" s="123"/>
      <c r="H75" s="122"/>
      <c r="I75" s="123"/>
      <c r="J75" s="122"/>
      <c r="K75" s="123"/>
      <c r="L75" s="122"/>
      <c r="M75" s="123"/>
      <c r="N75" s="122"/>
      <c r="O75" s="123"/>
      <c r="P75" s="122"/>
      <c r="Q75" s="123"/>
      <c r="R75" s="122"/>
      <c r="S75" s="123"/>
    </row>
    <row r="76" spans="1:19" x14ac:dyDescent="0.35">
      <c r="B76" s="120"/>
      <c r="C76" s="121"/>
      <c r="D76" s="122"/>
      <c r="E76" s="123"/>
      <c r="F76" s="122"/>
      <c r="G76" s="123"/>
      <c r="H76" s="122"/>
      <c r="I76" s="123"/>
      <c r="J76" s="122"/>
      <c r="K76" s="123"/>
      <c r="L76" s="122"/>
      <c r="M76" s="123"/>
      <c r="N76" s="122"/>
      <c r="O76" s="123"/>
      <c r="P76" s="122"/>
      <c r="Q76" s="123"/>
      <c r="R76" s="122"/>
      <c r="S76" s="123"/>
    </row>
    <row r="77" spans="1:19" ht="15" thickBot="1" x14ac:dyDescent="0.4">
      <c r="B77" s="153" t="s">
        <v>343</v>
      </c>
    </row>
    <row r="78" spans="1:19" ht="37.15" customHeight="1" x14ac:dyDescent="0.35">
      <c r="B78" s="305"/>
      <c r="C78" s="124"/>
      <c r="D78" s="300" t="s">
        <v>274</v>
      </c>
      <c r="E78" s="301"/>
      <c r="F78" s="302" t="s">
        <v>275</v>
      </c>
      <c r="G78" s="301"/>
      <c r="H78" s="302" t="s">
        <v>276</v>
      </c>
      <c r="I78" s="301"/>
      <c r="J78" s="302" t="s">
        <v>322</v>
      </c>
      <c r="K78" s="302"/>
      <c r="L78" s="300" t="s">
        <v>278</v>
      </c>
      <c r="M78" s="301"/>
      <c r="N78" s="302" t="s">
        <v>279</v>
      </c>
      <c r="O78" s="302"/>
      <c r="P78" s="300" t="s">
        <v>280</v>
      </c>
      <c r="Q78" s="301"/>
      <c r="R78" s="302" t="s">
        <v>40</v>
      </c>
      <c r="S78" s="301"/>
    </row>
    <row r="79" spans="1:19" s="148" customFormat="1" ht="12.5" thickBot="1" x14ac:dyDescent="0.35">
      <c r="A79" s="156"/>
      <c r="B79" s="306"/>
      <c r="C79" s="150"/>
      <c r="D79" s="110" t="s">
        <v>161</v>
      </c>
      <c r="E79" s="111" t="s">
        <v>180</v>
      </c>
      <c r="F79" s="112" t="s">
        <v>161</v>
      </c>
      <c r="G79" s="111" t="s">
        <v>180</v>
      </c>
      <c r="H79" s="112" t="s">
        <v>161</v>
      </c>
      <c r="I79" s="111" t="s">
        <v>180</v>
      </c>
      <c r="J79" s="112" t="s">
        <v>161</v>
      </c>
      <c r="K79" s="113" t="s">
        <v>180</v>
      </c>
      <c r="L79" s="110" t="s">
        <v>161</v>
      </c>
      <c r="M79" s="111" t="s">
        <v>180</v>
      </c>
      <c r="N79" s="112" t="s">
        <v>161</v>
      </c>
      <c r="O79" s="113" t="s">
        <v>180</v>
      </c>
      <c r="P79" s="110" t="s">
        <v>161</v>
      </c>
      <c r="Q79" s="111" t="s">
        <v>180</v>
      </c>
      <c r="R79" s="112" t="s">
        <v>161</v>
      </c>
      <c r="S79" s="111" t="s">
        <v>180</v>
      </c>
    </row>
    <row r="80" spans="1:19" ht="34.5" x14ac:dyDescent="0.35">
      <c r="B80" s="142">
        <v>1</v>
      </c>
      <c r="C80" s="143" t="s">
        <v>96</v>
      </c>
      <c r="D80" s="144">
        <v>12</v>
      </c>
      <c r="E80" s="145">
        <v>4.17</v>
      </c>
      <c r="F80" s="144">
        <v>38</v>
      </c>
      <c r="G80" s="146">
        <v>4.79</v>
      </c>
      <c r="H80" s="147">
        <v>44</v>
      </c>
      <c r="I80" s="145">
        <v>6.07</v>
      </c>
      <c r="J80" s="144">
        <v>9</v>
      </c>
      <c r="K80" s="146">
        <v>5.78</v>
      </c>
      <c r="L80" s="147">
        <v>16</v>
      </c>
      <c r="M80" s="145">
        <v>5.12</v>
      </c>
      <c r="N80" s="144">
        <v>13</v>
      </c>
      <c r="O80" s="146">
        <v>5</v>
      </c>
      <c r="P80" s="147">
        <v>40</v>
      </c>
      <c r="Q80" s="145">
        <v>5.0999999999999996</v>
      </c>
      <c r="R80" s="144">
        <v>21</v>
      </c>
      <c r="S80" s="146">
        <v>5.62</v>
      </c>
    </row>
    <row r="81" spans="1:19" ht="46" x14ac:dyDescent="0.35">
      <c r="B81" s="125">
        <v>2</v>
      </c>
      <c r="C81" s="131" t="s">
        <v>140</v>
      </c>
      <c r="D81" s="132">
        <v>11</v>
      </c>
      <c r="E81" s="133">
        <v>4.18</v>
      </c>
      <c r="F81" s="132">
        <v>29</v>
      </c>
      <c r="G81" s="134">
        <v>4.83</v>
      </c>
      <c r="H81" s="135">
        <v>45</v>
      </c>
      <c r="I81" s="133">
        <v>6.16</v>
      </c>
      <c r="J81" s="132">
        <v>8</v>
      </c>
      <c r="K81" s="134">
        <v>4.88</v>
      </c>
      <c r="L81" s="135">
        <v>15</v>
      </c>
      <c r="M81" s="133">
        <v>4.7300000000000004</v>
      </c>
      <c r="N81" s="132">
        <v>16</v>
      </c>
      <c r="O81" s="134">
        <v>4.38</v>
      </c>
      <c r="P81" s="135">
        <v>40</v>
      </c>
      <c r="Q81" s="133">
        <v>5.05</v>
      </c>
      <c r="R81" s="132">
        <v>21</v>
      </c>
      <c r="S81" s="134">
        <v>5.29</v>
      </c>
    </row>
    <row r="82" spans="1:19" ht="23" x14ac:dyDescent="0.35">
      <c r="B82" s="125">
        <v>3</v>
      </c>
      <c r="C82" s="131" t="s">
        <v>103</v>
      </c>
      <c r="D82" s="132">
        <v>11</v>
      </c>
      <c r="E82" s="133">
        <v>4.45</v>
      </c>
      <c r="F82" s="132">
        <v>35</v>
      </c>
      <c r="G82" s="134">
        <v>4.7699999999999996</v>
      </c>
      <c r="H82" s="135">
        <v>45</v>
      </c>
      <c r="I82" s="133">
        <v>6</v>
      </c>
      <c r="J82" s="132">
        <v>8</v>
      </c>
      <c r="K82" s="134">
        <v>4.62</v>
      </c>
      <c r="L82" s="135">
        <v>17</v>
      </c>
      <c r="M82" s="133">
        <v>5.24</v>
      </c>
      <c r="N82" s="132">
        <v>15</v>
      </c>
      <c r="O82" s="134">
        <v>5</v>
      </c>
      <c r="P82" s="135">
        <v>41</v>
      </c>
      <c r="Q82" s="133">
        <v>5.07</v>
      </c>
      <c r="R82" s="132">
        <v>21</v>
      </c>
      <c r="S82" s="134">
        <v>5.38</v>
      </c>
    </row>
    <row r="83" spans="1:19" ht="23" x14ac:dyDescent="0.35">
      <c r="B83" s="125">
        <v>4</v>
      </c>
      <c r="C83" s="131" t="s">
        <v>344</v>
      </c>
      <c r="D83" s="132">
        <v>10</v>
      </c>
      <c r="E83" s="133">
        <v>3.5</v>
      </c>
      <c r="F83" s="132">
        <v>35</v>
      </c>
      <c r="G83" s="134">
        <v>5.09</v>
      </c>
      <c r="H83" s="135">
        <v>46</v>
      </c>
      <c r="I83" s="133">
        <v>6.3</v>
      </c>
      <c r="J83" s="132">
        <v>9</v>
      </c>
      <c r="K83" s="134">
        <v>5.56</v>
      </c>
      <c r="L83" s="135">
        <v>17</v>
      </c>
      <c r="M83" s="133">
        <v>5.41</v>
      </c>
      <c r="N83" s="132">
        <v>17</v>
      </c>
      <c r="O83" s="134">
        <v>4.9400000000000004</v>
      </c>
      <c r="P83" s="135">
        <v>39</v>
      </c>
      <c r="Q83" s="133">
        <v>5.03</v>
      </c>
      <c r="R83" s="132">
        <v>21</v>
      </c>
      <c r="S83" s="134">
        <v>5.43</v>
      </c>
    </row>
    <row r="84" spans="1:19" ht="22.15" customHeight="1" thickBot="1" x14ac:dyDescent="0.4">
      <c r="B84" s="136">
        <v>5</v>
      </c>
      <c r="C84" s="137" t="s">
        <v>149</v>
      </c>
      <c r="D84" s="138">
        <v>11</v>
      </c>
      <c r="E84" s="139">
        <v>4.82</v>
      </c>
      <c r="F84" s="138">
        <v>28</v>
      </c>
      <c r="G84" s="140">
        <v>4.8899999999999997</v>
      </c>
      <c r="H84" s="141">
        <v>45</v>
      </c>
      <c r="I84" s="139">
        <v>6.24</v>
      </c>
      <c r="J84" s="138">
        <v>8</v>
      </c>
      <c r="K84" s="140">
        <v>6.12</v>
      </c>
      <c r="L84" s="141">
        <v>15</v>
      </c>
      <c r="M84" s="139">
        <v>5.73</v>
      </c>
      <c r="N84" s="138">
        <v>16</v>
      </c>
      <c r="O84" s="140">
        <v>4.6900000000000004</v>
      </c>
      <c r="P84" s="141">
        <v>40</v>
      </c>
      <c r="Q84" s="139">
        <v>5.62</v>
      </c>
      <c r="R84" s="138">
        <v>20</v>
      </c>
      <c r="S84" s="140">
        <v>6.05</v>
      </c>
    </row>
    <row r="85" spans="1:19" x14ac:dyDescent="0.35">
      <c r="B85" s="120"/>
      <c r="C85" s="121"/>
      <c r="D85" s="122"/>
      <c r="E85" s="123"/>
      <c r="F85" s="122"/>
      <c r="G85" s="123"/>
      <c r="H85" s="122"/>
      <c r="I85" s="123"/>
      <c r="J85" s="122"/>
      <c r="K85" s="123"/>
      <c r="L85" s="122"/>
      <c r="M85" s="123"/>
      <c r="N85" s="122"/>
      <c r="O85" s="123"/>
      <c r="P85" s="122"/>
      <c r="Q85" s="123"/>
      <c r="R85" s="122"/>
      <c r="S85" s="123"/>
    </row>
    <row r="86" spans="1:19" x14ac:dyDescent="0.35">
      <c r="B86" s="120"/>
      <c r="C86" s="121"/>
      <c r="D86" s="122"/>
      <c r="E86" s="123"/>
      <c r="F86" s="122"/>
      <c r="G86" s="123"/>
      <c r="H86" s="122"/>
      <c r="I86" s="123"/>
      <c r="J86" s="122"/>
      <c r="K86" s="123"/>
      <c r="L86" s="122"/>
      <c r="M86" s="123"/>
      <c r="N86" s="122"/>
      <c r="O86" s="123"/>
      <c r="P86" s="122"/>
      <c r="Q86" s="123"/>
      <c r="R86" s="122"/>
      <c r="S86" s="123"/>
    </row>
    <row r="87" spans="1:19" x14ac:dyDescent="0.35">
      <c r="B87" s="10" t="s">
        <v>289</v>
      </c>
    </row>
    <row r="89" spans="1:19" ht="15" thickBot="1" x14ac:dyDescent="0.4">
      <c r="B89" s="72" t="s">
        <v>345</v>
      </c>
    </row>
    <row r="90" spans="1:19" ht="35.5" customHeight="1" x14ac:dyDescent="0.35">
      <c r="B90" s="305"/>
      <c r="C90" s="124"/>
      <c r="D90" s="300" t="s">
        <v>274</v>
      </c>
      <c r="E90" s="301"/>
      <c r="F90" s="302" t="s">
        <v>275</v>
      </c>
      <c r="G90" s="301"/>
      <c r="H90" s="302" t="s">
        <v>276</v>
      </c>
      <c r="I90" s="301"/>
      <c r="J90" s="302" t="s">
        <v>322</v>
      </c>
      <c r="K90" s="302"/>
      <c r="L90" s="300" t="s">
        <v>278</v>
      </c>
      <c r="M90" s="301"/>
      <c r="N90" s="302" t="s">
        <v>279</v>
      </c>
      <c r="O90" s="302"/>
      <c r="P90" s="300" t="s">
        <v>280</v>
      </c>
      <c r="Q90" s="301"/>
      <c r="R90" s="302" t="s">
        <v>40</v>
      </c>
      <c r="S90" s="301"/>
    </row>
    <row r="91" spans="1:19" s="148" customFormat="1" ht="12.5" thickBot="1" x14ac:dyDescent="0.35">
      <c r="A91" s="156"/>
      <c r="B91" s="306"/>
      <c r="C91" s="150"/>
      <c r="D91" s="110" t="s">
        <v>161</v>
      </c>
      <c r="E91" s="111" t="s">
        <v>180</v>
      </c>
      <c r="F91" s="112" t="s">
        <v>161</v>
      </c>
      <c r="G91" s="111" t="s">
        <v>180</v>
      </c>
      <c r="H91" s="112" t="s">
        <v>161</v>
      </c>
      <c r="I91" s="111" t="s">
        <v>180</v>
      </c>
      <c r="J91" s="112" t="s">
        <v>161</v>
      </c>
      <c r="K91" s="113" t="s">
        <v>180</v>
      </c>
      <c r="L91" s="110" t="s">
        <v>161</v>
      </c>
      <c r="M91" s="111" t="s">
        <v>180</v>
      </c>
      <c r="N91" s="112" t="s">
        <v>161</v>
      </c>
      <c r="O91" s="113" t="s">
        <v>180</v>
      </c>
      <c r="P91" s="110" t="s">
        <v>161</v>
      </c>
      <c r="Q91" s="111" t="s">
        <v>180</v>
      </c>
      <c r="R91" s="112" t="s">
        <v>161</v>
      </c>
      <c r="S91" s="111" t="s">
        <v>180</v>
      </c>
    </row>
    <row r="92" spans="1:19" x14ac:dyDescent="0.35">
      <c r="B92" s="142" t="s">
        <v>227</v>
      </c>
      <c r="C92" s="143" t="s">
        <v>228</v>
      </c>
      <c r="D92" s="144">
        <v>11</v>
      </c>
      <c r="E92" s="145">
        <v>6.64</v>
      </c>
      <c r="F92" s="144">
        <v>39</v>
      </c>
      <c r="G92" s="146">
        <v>6.15</v>
      </c>
      <c r="H92" s="147">
        <v>39</v>
      </c>
      <c r="I92" s="145">
        <v>6.54</v>
      </c>
      <c r="J92" s="144">
        <v>10</v>
      </c>
      <c r="K92" s="146">
        <v>6.4</v>
      </c>
      <c r="L92" s="147">
        <v>23</v>
      </c>
      <c r="M92" s="145">
        <v>5.48</v>
      </c>
      <c r="N92" s="144">
        <v>19</v>
      </c>
      <c r="O92" s="146">
        <v>6</v>
      </c>
      <c r="P92" s="147">
        <v>43</v>
      </c>
      <c r="Q92" s="145">
        <v>5.7</v>
      </c>
      <c r="R92" s="144">
        <v>24</v>
      </c>
      <c r="S92" s="146">
        <v>5.25</v>
      </c>
    </row>
    <row r="93" spans="1:19" x14ac:dyDescent="0.35">
      <c r="B93" s="125" t="s">
        <v>229</v>
      </c>
      <c r="C93" s="131" t="s">
        <v>346</v>
      </c>
      <c r="D93" s="132">
        <v>10</v>
      </c>
      <c r="E93" s="133">
        <v>6.2</v>
      </c>
      <c r="F93" s="132">
        <v>37</v>
      </c>
      <c r="G93" s="134">
        <v>5.35</v>
      </c>
      <c r="H93" s="135">
        <v>31</v>
      </c>
      <c r="I93" s="133">
        <v>6.48</v>
      </c>
      <c r="J93" s="132">
        <v>10</v>
      </c>
      <c r="K93" s="134">
        <v>5</v>
      </c>
      <c r="L93" s="135">
        <v>20</v>
      </c>
      <c r="M93" s="133">
        <v>5.0999999999999996</v>
      </c>
      <c r="N93" s="132">
        <v>18</v>
      </c>
      <c r="O93" s="134">
        <v>3.83</v>
      </c>
      <c r="P93" s="135">
        <v>37</v>
      </c>
      <c r="Q93" s="133">
        <v>5.1100000000000003</v>
      </c>
      <c r="R93" s="132">
        <v>21</v>
      </c>
      <c r="S93" s="134">
        <v>6</v>
      </c>
    </row>
    <row r="94" spans="1:19" x14ac:dyDescent="0.35">
      <c r="B94" s="125" t="s">
        <v>231</v>
      </c>
      <c r="C94" s="131" t="s">
        <v>347</v>
      </c>
      <c r="D94" s="132">
        <v>10</v>
      </c>
      <c r="E94" s="133">
        <v>5.6</v>
      </c>
      <c r="F94" s="132">
        <v>36</v>
      </c>
      <c r="G94" s="134">
        <v>5.44</v>
      </c>
      <c r="H94" s="135">
        <v>35</v>
      </c>
      <c r="I94" s="133">
        <v>6.83</v>
      </c>
      <c r="J94" s="132">
        <v>9</v>
      </c>
      <c r="K94" s="134">
        <v>5.1100000000000003</v>
      </c>
      <c r="L94" s="135">
        <v>19</v>
      </c>
      <c r="M94" s="133">
        <v>5.16</v>
      </c>
      <c r="N94" s="132">
        <v>17</v>
      </c>
      <c r="O94" s="134">
        <v>4.29</v>
      </c>
      <c r="P94" s="135">
        <v>34</v>
      </c>
      <c r="Q94" s="133">
        <v>5.24</v>
      </c>
      <c r="R94" s="132">
        <v>20</v>
      </c>
      <c r="S94" s="134">
        <v>5.45</v>
      </c>
    </row>
    <row r="95" spans="1:19" ht="15" thickBot="1" x14ac:dyDescent="0.4">
      <c r="B95" s="136" t="s">
        <v>233</v>
      </c>
      <c r="C95" s="137" t="s">
        <v>234</v>
      </c>
      <c r="D95" s="138">
        <v>9</v>
      </c>
      <c r="E95" s="139">
        <v>7.56</v>
      </c>
      <c r="F95" s="138">
        <v>36</v>
      </c>
      <c r="G95" s="140">
        <v>6.67</v>
      </c>
      <c r="H95" s="141">
        <v>39</v>
      </c>
      <c r="I95" s="139">
        <v>7.28</v>
      </c>
      <c r="J95" s="138">
        <v>10</v>
      </c>
      <c r="K95" s="140">
        <v>6.1</v>
      </c>
      <c r="L95" s="141">
        <v>20</v>
      </c>
      <c r="M95" s="139">
        <v>6.35</v>
      </c>
      <c r="N95" s="138">
        <v>19</v>
      </c>
      <c r="O95" s="140">
        <v>6.42</v>
      </c>
      <c r="P95" s="141">
        <v>39</v>
      </c>
      <c r="Q95" s="139">
        <v>6.33</v>
      </c>
      <c r="R95" s="138">
        <v>24</v>
      </c>
      <c r="S95" s="140">
        <v>7.04</v>
      </c>
    </row>
    <row r="96" spans="1:19" x14ac:dyDescent="0.35">
      <c r="B96" s="74" t="s">
        <v>283</v>
      </c>
      <c r="C96" s="121"/>
      <c r="D96" s="122"/>
      <c r="E96" s="123"/>
      <c r="F96" s="122"/>
      <c r="G96" s="123"/>
      <c r="H96" s="122"/>
      <c r="I96" s="123"/>
      <c r="J96" s="122"/>
      <c r="K96" s="123"/>
      <c r="L96" s="122"/>
      <c r="M96" s="123"/>
      <c r="N96" s="122"/>
      <c r="O96" s="123"/>
      <c r="P96" s="122"/>
      <c r="Q96" s="123"/>
      <c r="R96" s="122"/>
      <c r="S96" s="123"/>
    </row>
    <row r="97" spans="1:19" x14ac:dyDescent="0.35">
      <c r="B97" s="74"/>
      <c r="C97" s="121"/>
      <c r="D97" s="122"/>
      <c r="E97" s="123"/>
      <c r="F97" s="122"/>
      <c r="G97" s="123"/>
      <c r="H97" s="122"/>
      <c r="I97" s="123"/>
      <c r="J97" s="122"/>
      <c r="K97" s="123"/>
      <c r="L97" s="122"/>
      <c r="M97" s="123"/>
      <c r="N97" s="122"/>
      <c r="O97" s="123"/>
      <c r="P97" s="122"/>
      <c r="Q97" s="123"/>
      <c r="R97" s="122"/>
      <c r="S97" s="123"/>
    </row>
    <row r="98" spans="1:19" x14ac:dyDescent="0.35">
      <c r="B98" s="120"/>
      <c r="C98" s="121"/>
      <c r="D98" s="122"/>
      <c r="E98" s="123"/>
      <c r="F98" s="122"/>
      <c r="G98" s="123"/>
      <c r="H98" s="122"/>
      <c r="I98" s="123"/>
      <c r="J98" s="122"/>
      <c r="K98" s="123"/>
      <c r="L98" s="122"/>
      <c r="M98" s="123"/>
      <c r="N98" s="122"/>
      <c r="O98" s="123"/>
      <c r="P98" s="122"/>
      <c r="Q98" s="123"/>
      <c r="R98" s="122"/>
      <c r="S98" s="123"/>
    </row>
    <row r="99" spans="1:19" ht="15" thickBot="1" x14ac:dyDescent="0.4">
      <c r="B99" s="72" t="s">
        <v>348</v>
      </c>
    </row>
    <row r="100" spans="1:19" ht="35.5" customHeight="1" x14ac:dyDescent="0.35">
      <c r="B100" s="305"/>
      <c r="C100" s="124"/>
      <c r="D100" s="300" t="s">
        <v>274</v>
      </c>
      <c r="E100" s="301"/>
      <c r="F100" s="302" t="s">
        <v>275</v>
      </c>
      <c r="G100" s="301"/>
      <c r="H100" s="302" t="s">
        <v>276</v>
      </c>
      <c r="I100" s="301"/>
      <c r="J100" s="302" t="s">
        <v>322</v>
      </c>
      <c r="K100" s="302"/>
      <c r="L100" s="300" t="s">
        <v>278</v>
      </c>
      <c r="M100" s="301"/>
      <c r="N100" s="302" t="s">
        <v>279</v>
      </c>
      <c r="O100" s="302"/>
      <c r="P100" s="300" t="s">
        <v>280</v>
      </c>
      <c r="Q100" s="301"/>
      <c r="R100" s="302" t="s">
        <v>40</v>
      </c>
      <c r="S100" s="301"/>
    </row>
    <row r="101" spans="1:19" s="148" customFormat="1" ht="12.5" thickBot="1" x14ac:dyDescent="0.35">
      <c r="A101" s="156"/>
      <c r="B101" s="306"/>
      <c r="C101" s="150"/>
      <c r="D101" s="110" t="s">
        <v>161</v>
      </c>
      <c r="E101" s="111" t="s">
        <v>180</v>
      </c>
      <c r="F101" s="112" t="s">
        <v>161</v>
      </c>
      <c r="G101" s="111" t="s">
        <v>180</v>
      </c>
      <c r="H101" s="112" t="s">
        <v>161</v>
      </c>
      <c r="I101" s="111" t="s">
        <v>180</v>
      </c>
      <c r="J101" s="112" t="s">
        <v>161</v>
      </c>
      <c r="K101" s="113" t="s">
        <v>180</v>
      </c>
      <c r="L101" s="110" t="s">
        <v>161</v>
      </c>
      <c r="M101" s="111" t="s">
        <v>180</v>
      </c>
      <c r="N101" s="112" t="s">
        <v>161</v>
      </c>
      <c r="O101" s="113" t="s">
        <v>180</v>
      </c>
      <c r="P101" s="110" t="s">
        <v>161</v>
      </c>
      <c r="Q101" s="111" t="s">
        <v>180</v>
      </c>
      <c r="R101" s="112" t="s">
        <v>161</v>
      </c>
      <c r="S101" s="111" t="s">
        <v>180</v>
      </c>
    </row>
    <row r="102" spans="1:19" x14ac:dyDescent="0.35">
      <c r="B102" s="142">
        <v>1</v>
      </c>
      <c r="C102" s="143" t="s">
        <v>349</v>
      </c>
      <c r="D102" s="144">
        <v>12</v>
      </c>
      <c r="E102" s="145">
        <v>6.92</v>
      </c>
      <c r="F102" s="144">
        <v>32</v>
      </c>
      <c r="G102" s="146">
        <v>6.94</v>
      </c>
      <c r="H102" s="147">
        <v>46</v>
      </c>
      <c r="I102" s="145">
        <v>7.43</v>
      </c>
      <c r="J102" s="144">
        <v>9</v>
      </c>
      <c r="K102" s="146">
        <v>7.11</v>
      </c>
      <c r="L102" s="147">
        <v>22</v>
      </c>
      <c r="M102" s="145">
        <v>7.59</v>
      </c>
      <c r="N102" s="144">
        <v>19</v>
      </c>
      <c r="O102" s="146">
        <v>6.74</v>
      </c>
      <c r="P102" s="147">
        <v>42</v>
      </c>
      <c r="Q102" s="145">
        <v>5.62</v>
      </c>
      <c r="R102" s="144">
        <v>22</v>
      </c>
      <c r="S102" s="146">
        <v>7.41</v>
      </c>
    </row>
    <row r="103" spans="1:19" x14ac:dyDescent="0.35">
      <c r="B103" s="125">
        <v>2</v>
      </c>
      <c r="C103" s="131" t="s">
        <v>297</v>
      </c>
      <c r="D103" s="132">
        <v>10</v>
      </c>
      <c r="E103" s="133">
        <v>5.8</v>
      </c>
      <c r="F103" s="132">
        <v>29</v>
      </c>
      <c r="G103" s="134">
        <v>5.14</v>
      </c>
      <c r="H103" s="135">
        <v>47</v>
      </c>
      <c r="I103" s="133">
        <v>7.28</v>
      </c>
      <c r="J103" s="132">
        <v>6</v>
      </c>
      <c r="K103" s="134">
        <v>4.83</v>
      </c>
      <c r="L103" s="135">
        <v>20</v>
      </c>
      <c r="M103" s="133">
        <v>6.2</v>
      </c>
      <c r="N103" s="132">
        <v>19</v>
      </c>
      <c r="O103" s="134">
        <v>4.8899999999999997</v>
      </c>
      <c r="P103" s="135">
        <v>37</v>
      </c>
      <c r="Q103" s="133">
        <v>5.49</v>
      </c>
      <c r="R103" s="132">
        <v>22</v>
      </c>
      <c r="S103" s="134">
        <v>5.86</v>
      </c>
    </row>
    <row r="104" spans="1:19" x14ac:dyDescent="0.35">
      <c r="B104" s="125">
        <v>3</v>
      </c>
      <c r="C104" s="131" t="s">
        <v>350</v>
      </c>
      <c r="D104" s="132">
        <v>11</v>
      </c>
      <c r="E104" s="133">
        <v>5.45</v>
      </c>
      <c r="F104" s="132">
        <v>28</v>
      </c>
      <c r="G104" s="134">
        <v>5.04</v>
      </c>
      <c r="H104" s="135">
        <v>44</v>
      </c>
      <c r="I104" s="133">
        <v>7.23</v>
      </c>
      <c r="J104" s="132">
        <v>7</v>
      </c>
      <c r="K104" s="134">
        <v>5.29</v>
      </c>
      <c r="L104" s="135">
        <v>20</v>
      </c>
      <c r="M104" s="133">
        <v>7</v>
      </c>
      <c r="N104" s="132">
        <v>17</v>
      </c>
      <c r="O104" s="134">
        <v>5.29</v>
      </c>
      <c r="P104" s="135">
        <v>37</v>
      </c>
      <c r="Q104" s="133">
        <v>4.95</v>
      </c>
      <c r="R104" s="132">
        <v>23</v>
      </c>
      <c r="S104" s="134">
        <v>6.13</v>
      </c>
    </row>
    <row r="105" spans="1:19" x14ac:dyDescent="0.35">
      <c r="B105" s="125">
        <v>4</v>
      </c>
      <c r="C105" s="131" t="s">
        <v>298</v>
      </c>
      <c r="D105" s="132">
        <v>9</v>
      </c>
      <c r="E105" s="133">
        <v>6</v>
      </c>
      <c r="F105" s="132">
        <v>31</v>
      </c>
      <c r="G105" s="134">
        <v>6.81</v>
      </c>
      <c r="H105" s="135">
        <v>46</v>
      </c>
      <c r="I105" s="133">
        <v>7.15</v>
      </c>
      <c r="J105" s="132">
        <v>7</v>
      </c>
      <c r="K105" s="134">
        <v>5.57</v>
      </c>
      <c r="L105" s="135">
        <v>18</v>
      </c>
      <c r="M105" s="133">
        <v>6.83</v>
      </c>
      <c r="N105" s="132">
        <v>17</v>
      </c>
      <c r="O105" s="134">
        <v>6.53</v>
      </c>
      <c r="P105" s="135">
        <v>36</v>
      </c>
      <c r="Q105" s="133">
        <v>5.72</v>
      </c>
      <c r="R105" s="132">
        <v>22</v>
      </c>
      <c r="S105" s="134">
        <v>6.36</v>
      </c>
    </row>
    <row r="106" spans="1:19" x14ac:dyDescent="0.35">
      <c r="B106" s="125">
        <v>5</v>
      </c>
      <c r="C106" s="131" t="s">
        <v>351</v>
      </c>
      <c r="D106" s="132">
        <v>11</v>
      </c>
      <c r="E106" s="133">
        <v>4.7300000000000004</v>
      </c>
      <c r="F106" s="132">
        <v>26</v>
      </c>
      <c r="G106" s="134">
        <v>5.5</v>
      </c>
      <c r="H106" s="135">
        <v>45</v>
      </c>
      <c r="I106" s="133">
        <v>7.16</v>
      </c>
      <c r="J106" s="132">
        <v>7</v>
      </c>
      <c r="K106" s="134">
        <v>5.14</v>
      </c>
      <c r="L106" s="135">
        <v>21</v>
      </c>
      <c r="M106" s="133">
        <v>4.71</v>
      </c>
      <c r="N106" s="132">
        <v>16</v>
      </c>
      <c r="O106" s="134">
        <v>5.0599999999999996</v>
      </c>
      <c r="P106" s="135">
        <v>38</v>
      </c>
      <c r="Q106" s="133">
        <v>5.16</v>
      </c>
      <c r="R106" s="132">
        <v>21</v>
      </c>
      <c r="S106" s="134">
        <v>6.29</v>
      </c>
    </row>
    <row r="107" spans="1:19" x14ac:dyDescent="0.35">
      <c r="B107" s="125">
        <v>6</v>
      </c>
      <c r="C107" s="131" t="s">
        <v>352</v>
      </c>
      <c r="D107" s="132">
        <v>10</v>
      </c>
      <c r="E107" s="133">
        <v>6.2</v>
      </c>
      <c r="F107" s="132">
        <v>30</v>
      </c>
      <c r="G107" s="134">
        <v>5.9</v>
      </c>
      <c r="H107" s="135">
        <v>46</v>
      </c>
      <c r="I107" s="133">
        <v>6.85</v>
      </c>
      <c r="J107" s="132">
        <v>8</v>
      </c>
      <c r="K107" s="134">
        <v>5.75</v>
      </c>
      <c r="L107" s="135">
        <v>22</v>
      </c>
      <c r="M107" s="133">
        <v>6.41</v>
      </c>
      <c r="N107" s="132">
        <v>18</v>
      </c>
      <c r="O107" s="134">
        <v>5.67</v>
      </c>
      <c r="P107" s="135">
        <v>40</v>
      </c>
      <c r="Q107" s="133">
        <v>5.68</v>
      </c>
      <c r="R107" s="132">
        <v>21</v>
      </c>
      <c r="S107" s="134">
        <v>6.9</v>
      </c>
    </row>
    <row r="108" spans="1:19" x14ac:dyDescent="0.35">
      <c r="B108" s="125">
        <v>7</v>
      </c>
      <c r="C108" s="131" t="s">
        <v>353</v>
      </c>
      <c r="D108" s="132">
        <v>11</v>
      </c>
      <c r="E108" s="133">
        <v>4.6399999999999997</v>
      </c>
      <c r="F108" s="132">
        <v>29</v>
      </c>
      <c r="G108" s="134">
        <v>4.93</v>
      </c>
      <c r="H108" s="135">
        <v>46</v>
      </c>
      <c r="I108" s="133">
        <v>7.09</v>
      </c>
      <c r="J108" s="132">
        <v>8</v>
      </c>
      <c r="K108" s="134">
        <v>5.12</v>
      </c>
      <c r="L108" s="135">
        <v>21</v>
      </c>
      <c r="M108" s="133">
        <v>5.38</v>
      </c>
      <c r="N108" s="132">
        <v>16</v>
      </c>
      <c r="O108" s="134">
        <v>5.81</v>
      </c>
      <c r="P108" s="135">
        <v>42</v>
      </c>
      <c r="Q108" s="133">
        <v>5.62</v>
      </c>
      <c r="R108" s="132">
        <v>22</v>
      </c>
      <c r="S108" s="134">
        <v>6.23</v>
      </c>
    </row>
    <row r="109" spans="1:19" x14ac:dyDescent="0.35">
      <c r="B109" s="125">
        <v>8</v>
      </c>
      <c r="C109" s="131" t="s">
        <v>354</v>
      </c>
      <c r="D109" s="132">
        <v>9</v>
      </c>
      <c r="E109" s="133">
        <v>6.44</v>
      </c>
      <c r="F109" s="132">
        <v>30</v>
      </c>
      <c r="G109" s="134">
        <v>5.43</v>
      </c>
      <c r="H109" s="135">
        <v>45</v>
      </c>
      <c r="I109" s="133">
        <v>7.31</v>
      </c>
      <c r="J109" s="132">
        <v>7</v>
      </c>
      <c r="K109" s="134">
        <v>5</v>
      </c>
      <c r="L109" s="135">
        <v>22</v>
      </c>
      <c r="M109" s="133">
        <v>6.05</v>
      </c>
      <c r="N109" s="132">
        <v>18</v>
      </c>
      <c r="O109" s="134">
        <v>5.89</v>
      </c>
      <c r="P109" s="135">
        <v>37</v>
      </c>
      <c r="Q109" s="133">
        <v>5.38</v>
      </c>
      <c r="R109" s="132">
        <v>25</v>
      </c>
      <c r="S109" s="134">
        <v>6.4</v>
      </c>
    </row>
    <row r="110" spans="1:19" x14ac:dyDescent="0.35">
      <c r="B110" s="125">
        <v>9</v>
      </c>
      <c r="C110" s="131" t="s">
        <v>355</v>
      </c>
      <c r="D110" s="132">
        <v>7</v>
      </c>
      <c r="E110" s="133">
        <v>8</v>
      </c>
      <c r="F110" s="132">
        <v>33</v>
      </c>
      <c r="G110" s="134">
        <v>6.33</v>
      </c>
      <c r="H110" s="135">
        <v>45</v>
      </c>
      <c r="I110" s="133">
        <v>7.22</v>
      </c>
      <c r="J110" s="132">
        <v>10</v>
      </c>
      <c r="K110" s="134">
        <v>5.7</v>
      </c>
      <c r="L110" s="135">
        <v>17</v>
      </c>
      <c r="M110" s="133">
        <v>6.65</v>
      </c>
      <c r="N110" s="132">
        <v>18</v>
      </c>
      <c r="O110" s="134">
        <v>7</v>
      </c>
      <c r="P110" s="135">
        <v>42</v>
      </c>
      <c r="Q110" s="133">
        <v>5.98</v>
      </c>
      <c r="R110" s="132">
        <v>21</v>
      </c>
      <c r="S110" s="134">
        <v>6.81</v>
      </c>
    </row>
    <row r="111" spans="1:19" x14ac:dyDescent="0.35">
      <c r="B111" s="125">
        <v>10</v>
      </c>
      <c r="C111" s="131" t="s">
        <v>301</v>
      </c>
      <c r="D111" s="132">
        <v>9</v>
      </c>
      <c r="E111" s="133">
        <v>5.56</v>
      </c>
      <c r="F111" s="132">
        <v>27</v>
      </c>
      <c r="G111" s="134">
        <v>4.8899999999999997</v>
      </c>
      <c r="H111" s="135">
        <v>46</v>
      </c>
      <c r="I111" s="133">
        <v>7.11</v>
      </c>
      <c r="J111" s="132">
        <v>8</v>
      </c>
      <c r="K111" s="134">
        <v>5.62</v>
      </c>
      <c r="L111" s="135">
        <v>20</v>
      </c>
      <c r="M111" s="133">
        <v>5.8</v>
      </c>
      <c r="N111" s="132">
        <v>17</v>
      </c>
      <c r="O111" s="134">
        <v>6.41</v>
      </c>
      <c r="P111" s="135">
        <v>40</v>
      </c>
      <c r="Q111" s="133">
        <v>5.82</v>
      </c>
      <c r="R111" s="132">
        <v>22</v>
      </c>
      <c r="S111" s="134">
        <v>6.18</v>
      </c>
    </row>
    <row r="112" spans="1:19" ht="15" thickBot="1" x14ac:dyDescent="0.4">
      <c r="B112" s="136">
        <v>11</v>
      </c>
      <c r="C112" s="137" t="s">
        <v>302</v>
      </c>
      <c r="D112" s="138">
        <v>9</v>
      </c>
      <c r="E112" s="139">
        <v>5.33</v>
      </c>
      <c r="F112" s="138">
        <v>29</v>
      </c>
      <c r="G112" s="140">
        <v>5.41</v>
      </c>
      <c r="H112" s="141">
        <v>45</v>
      </c>
      <c r="I112" s="139">
        <v>6.96</v>
      </c>
      <c r="J112" s="138">
        <v>7</v>
      </c>
      <c r="K112" s="140">
        <v>5.43</v>
      </c>
      <c r="L112" s="141">
        <v>20</v>
      </c>
      <c r="M112" s="139">
        <v>5.85</v>
      </c>
      <c r="N112" s="138">
        <v>18</v>
      </c>
      <c r="O112" s="140">
        <v>5.22</v>
      </c>
      <c r="P112" s="141">
        <v>38</v>
      </c>
      <c r="Q112" s="139">
        <v>4.87</v>
      </c>
      <c r="R112" s="138">
        <v>22</v>
      </c>
      <c r="S112" s="140">
        <v>6.14</v>
      </c>
    </row>
    <row r="113" spans="1:19" x14ac:dyDescent="0.35">
      <c r="B113" s="74" t="s">
        <v>283</v>
      </c>
      <c r="C113" s="121"/>
      <c r="D113" s="122"/>
      <c r="E113" s="123"/>
      <c r="F113" s="122"/>
      <c r="G113" s="123"/>
      <c r="H113" s="122"/>
      <c r="I113" s="123"/>
      <c r="J113" s="122"/>
      <c r="K113" s="123"/>
      <c r="L113" s="122"/>
      <c r="M113" s="123"/>
      <c r="N113" s="122"/>
      <c r="O113" s="123"/>
      <c r="P113" s="122"/>
      <c r="Q113" s="123"/>
      <c r="R113" s="122"/>
      <c r="S113" s="123"/>
    </row>
    <row r="114" spans="1:19" x14ac:dyDescent="0.35">
      <c r="B114" s="120"/>
      <c r="C114" s="121"/>
      <c r="D114" s="122"/>
      <c r="E114" s="123"/>
      <c r="F114" s="122"/>
      <c r="G114" s="123"/>
      <c r="H114" s="122"/>
      <c r="I114" s="123"/>
      <c r="J114" s="122"/>
      <c r="K114" s="123"/>
      <c r="L114" s="122"/>
      <c r="M114" s="123"/>
      <c r="N114" s="122"/>
      <c r="O114" s="123"/>
      <c r="P114" s="122"/>
      <c r="Q114" s="123"/>
      <c r="R114" s="122"/>
      <c r="S114" s="123"/>
    </row>
    <row r="116" spans="1:19" ht="15" thickBot="1" x14ac:dyDescent="0.4">
      <c r="B116" s="72" t="s">
        <v>356</v>
      </c>
    </row>
    <row r="117" spans="1:19" ht="36.65" customHeight="1" x14ac:dyDescent="0.35">
      <c r="B117" s="305"/>
      <c r="C117" s="124"/>
      <c r="D117" s="300" t="s">
        <v>274</v>
      </c>
      <c r="E117" s="301"/>
      <c r="F117" s="302" t="s">
        <v>275</v>
      </c>
      <c r="G117" s="301"/>
      <c r="H117" s="302" t="s">
        <v>276</v>
      </c>
      <c r="I117" s="301"/>
      <c r="J117" s="302" t="s">
        <v>322</v>
      </c>
      <c r="K117" s="302"/>
      <c r="L117" s="300" t="s">
        <v>278</v>
      </c>
      <c r="M117" s="301"/>
      <c r="N117" s="302" t="s">
        <v>279</v>
      </c>
      <c r="O117" s="302"/>
      <c r="P117" s="300" t="s">
        <v>280</v>
      </c>
      <c r="Q117" s="301"/>
      <c r="R117" s="302" t="s">
        <v>40</v>
      </c>
      <c r="S117" s="301"/>
    </row>
    <row r="118" spans="1:19" s="148" customFormat="1" ht="20.5" customHeight="1" thickBot="1" x14ac:dyDescent="0.35">
      <c r="A118" s="156"/>
      <c r="B118" s="306"/>
      <c r="C118" s="150"/>
      <c r="D118" s="110" t="s">
        <v>161</v>
      </c>
      <c r="E118" s="111" t="s">
        <v>180</v>
      </c>
      <c r="F118" s="112" t="s">
        <v>161</v>
      </c>
      <c r="G118" s="111" t="s">
        <v>180</v>
      </c>
      <c r="H118" s="112" t="s">
        <v>161</v>
      </c>
      <c r="I118" s="111" t="s">
        <v>180</v>
      </c>
      <c r="J118" s="112" t="s">
        <v>161</v>
      </c>
      <c r="K118" s="113" t="s">
        <v>180</v>
      </c>
      <c r="L118" s="110" t="s">
        <v>161</v>
      </c>
      <c r="M118" s="111" t="s">
        <v>180</v>
      </c>
      <c r="N118" s="112" t="s">
        <v>161</v>
      </c>
      <c r="O118" s="113" t="s">
        <v>180</v>
      </c>
      <c r="P118" s="110" t="s">
        <v>161</v>
      </c>
      <c r="Q118" s="111" t="s">
        <v>180</v>
      </c>
      <c r="R118" s="112" t="s">
        <v>161</v>
      </c>
      <c r="S118" s="111" t="s">
        <v>180</v>
      </c>
    </row>
    <row r="119" spans="1:19" ht="23" x14ac:dyDescent="0.35">
      <c r="B119" s="142">
        <v>1</v>
      </c>
      <c r="C119" s="143" t="s">
        <v>357</v>
      </c>
      <c r="D119" s="144">
        <v>9</v>
      </c>
      <c r="E119" s="145">
        <v>4.5599999999999996</v>
      </c>
      <c r="F119" s="144">
        <v>31</v>
      </c>
      <c r="G119" s="146">
        <v>5.45</v>
      </c>
      <c r="H119" s="147">
        <v>35</v>
      </c>
      <c r="I119" s="145">
        <v>6.86</v>
      </c>
      <c r="J119" s="144">
        <v>7</v>
      </c>
      <c r="K119" s="146">
        <v>6.29</v>
      </c>
      <c r="L119" s="147">
        <v>18</v>
      </c>
      <c r="M119" s="145">
        <v>5.33</v>
      </c>
      <c r="N119" s="144">
        <v>13</v>
      </c>
      <c r="O119" s="146">
        <v>4.7699999999999996</v>
      </c>
      <c r="P119" s="147">
        <v>39</v>
      </c>
      <c r="Q119" s="145">
        <v>4.95</v>
      </c>
      <c r="R119" s="144">
        <v>15</v>
      </c>
      <c r="S119" s="146">
        <v>5.47</v>
      </c>
    </row>
    <row r="120" spans="1:19" ht="23" x14ac:dyDescent="0.35">
      <c r="B120" s="125">
        <v>2</v>
      </c>
      <c r="C120" s="131" t="s">
        <v>241</v>
      </c>
      <c r="D120" s="132">
        <v>9</v>
      </c>
      <c r="E120" s="133">
        <v>6</v>
      </c>
      <c r="F120" s="132">
        <v>27</v>
      </c>
      <c r="G120" s="134">
        <v>5.78</v>
      </c>
      <c r="H120" s="135">
        <v>36</v>
      </c>
      <c r="I120" s="133">
        <v>7.08</v>
      </c>
      <c r="J120" s="132">
        <v>5</v>
      </c>
      <c r="K120" s="134">
        <v>6.2</v>
      </c>
      <c r="L120" s="135">
        <v>15</v>
      </c>
      <c r="M120" s="133">
        <v>6.27</v>
      </c>
      <c r="N120" s="132">
        <v>12</v>
      </c>
      <c r="O120" s="134">
        <v>5.5</v>
      </c>
      <c r="P120" s="135">
        <v>30</v>
      </c>
      <c r="Q120" s="133">
        <v>4.87</v>
      </c>
      <c r="R120" s="132">
        <v>14</v>
      </c>
      <c r="S120" s="134">
        <v>5.43</v>
      </c>
    </row>
    <row r="121" spans="1:19" ht="23" x14ac:dyDescent="0.35">
      <c r="B121" s="125">
        <v>3</v>
      </c>
      <c r="C121" s="131" t="s">
        <v>358</v>
      </c>
      <c r="D121" s="132">
        <v>8</v>
      </c>
      <c r="E121" s="133">
        <v>6.62</v>
      </c>
      <c r="F121" s="132">
        <v>29</v>
      </c>
      <c r="G121" s="134">
        <v>6.79</v>
      </c>
      <c r="H121" s="135">
        <v>35</v>
      </c>
      <c r="I121" s="133">
        <v>7</v>
      </c>
      <c r="J121" s="132">
        <v>10</v>
      </c>
      <c r="K121" s="134">
        <v>7.7</v>
      </c>
      <c r="L121" s="135">
        <v>18</v>
      </c>
      <c r="M121" s="133">
        <v>6.17</v>
      </c>
      <c r="N121" s="132">
        <v>14</v>
      </c>
      <c r="O121" s="134">
        <v>6</v>
      </c>
      <c r="P121" s="135">
        <v>34</v>
      </c>
      <c r="Q121" s="133">
        <v>5.35</v>
      </c>
      <c r="R121" s="132">
        <v>18</v>
      </c>
      <c r="S121" s="134">
        <v>6.61</v>
      </c>
    </row>
    <row r="122" spans="1:19" ht="23.5" thickBot="1" x14ac:dyDescent="0.4">
      <c r="B122" s="136">
        <v>4</v>
      </c>
      <c r="C122" s="137" t="s">
        <v>243</v>
      </c>
      <c r="D122" s="138">
        <v>9</v>
      </c>
      <c r="E122" s="139">
        <v>6.22</v>
      </c>
      <c r="F122" s="138">
        <v>31</v>
      </c>
      <c r="G122" s="140">
        <v>6.32</v>
      </c>
      <c r="H122" s="141">
        <v>32</v>
      </c>
      <c r="I122" s="139">
        <v>7.09</v>
      </c>
      <c r="J122" s="138">
        <v>6</v>
      </c>
      <c r="K122" s="140">
        <v>6.5</v>
      </c>
      <c r="L122" s="141">
        <v>17</v>
      </c>
      <c r="M122" s="139">
        <v>5.94</v>
      </c>
      <c r="N122" s="138">
        <v>14</v>
      </c>
      <c r="O122" s="140">
        <v>4.8600000000000003</v>
      </c>
      <c r="P122" s="141">
        <v>36</v>
      </c>
      <c r="Q122" s="139">
        <v>6.56</v>
      </c>
      <c r="R122" s="138">
        <v>19</v>
      </c>
      <c r="S122" s="140">
        <v>6.11</v>
      </c>
    </row>
    <row r="125" spans="1:19" ht="15" thickBot="1" x14ac:dyDescent="0.4">
      <c r="B125" s="72" t="s">
        <v>359</v>
      </c>
    </row>
    <row r="126" spans="1:19" ht="35.5" customHeight="1" x14ac:dyDescent="0.35">
      <c r="B126" s="305"/>
      <c r="C126" s="124"/>
      <c r="D126" s="300" t="s">
        <v>274</v>
      </c>
      <c r="E126" s="301"/>
      <c r="F126" s="302" t="s">
        <v>275</v>
      </c>
      <c r="G126" s="301"/>
      <c r="H126" s="302" t="s">
        <v>276</v>
      </c>
      <c r="I126" s="301"/>
      <c r="J126" s="302" t="s">
        <v>322</v>
      </c>
      <c r="K126" s="302"/>
      <c r="L126" s="300" t="s">
        <v>278</v>
      </c>
      <c r="M126" s="301"/>
      <c r="N126" s="302" t="s">
        <v>279</v>
      </c>
      <c r="O126" s="302"/>
      <c r="P126" s="300" t="s">
        <v>280</v>
      </c>
      <c r="Q126" s="301"/>
      <c r="R126" s="302" t="s">
        <v>40</v>
      </c>
      <c r="S126" s="301"/>
    </row>
    <row r="127" spans="1:19" s="148" customFormat="1" ht="12.5" thickBot="1" x14ac:dyDescent="0.35">
      <c r="A127" s="156"/>
      <c r="B127" s="306"/>
      <c r="C127" s="150"/>
      <c r="D127" s="110" t="s">
        <v>161</v>
      </c>
      <c r="E127" s="111" t="s">
        <v>180</v>
      </c>
      <c r="F127" s="112" t="s">
        <v>161</v>
      </c>
      <c r="G127" s="111" t="s">
        <v>180</v>
      </c>
      <c r="H127" s="112" t="s">
        <v>161</v>
      </c>
      <c r="I127" s="111" t="s">
        <v>180</v>
      </c>
      <c r="J127" s="112" t="s">
        <v>161</v>
      </c>
      <c r="K127" s="113" t="s">
        <v>180</v>
      </c>
      <c r="L127" s="110" t="s">
        <v>161</v>
      </c>
      <c r="M127" s="111" t="s">
        <v>180</v>
      </c>
      <c r="N127" s="112" t="s">
        <v>161</v>
      </c>
      <c r="O127" s="113" t="s">
        <v>180</v>
      </c>
      <c r="P127" s="110" t="s">
        <v>161</v>
      </c>
      <c r="Q127" s="111" t="s">
        <v>180</v>
      </c>
      <c r="R127" s="112" t="s">
        <v>161</v>
      </c>
      <c r="S127" s="111" t="s">
        <v>180</v>
      </c>
    </row>
    <row r="128" spans="1:19" ht="34.5" x14ac:dyDescent="0.35">
      <c r="B128" s="142">
        <v>1</v>
      </c>
      <c r="C128" s="143" t="s">
        <v>245</v>
      </c>
      <c r="D128" s="144">
        <v>4</v>
      </c>
      <c r="E128" s="145">
        <v>4.75</v>
      </c>
      <c r="F128" s="144">
        <v>19</v>
      </c>
      <c r="G128" s="146">
        <v>6.11</v>
      </c>
      <c r="H128" s="147">
        <v>19</v>
      </c>
      <c r="I128" s="145">
        <v>6.74</v>
      </c>
      <c r="J128" s="144">
        <v>6</v>
      </c>
      <c r="K128" s="146">
        <v>6.83</v>
      </c>
      <c r="L128" s="147">
        <v>12</v>
      </c>
      <c r="M128" s="145">
        <v>5.08</v>
      </c>
      <c r="N128" s="144">
        <v>8</v>
      </c>
      <c r="O128" s="146">
        <v>3.88</v>
      </c>
      <c r="P128" s="147">
        <v>25</v>
      </c>
      <c r="Q128" s="145">
        <v>4.8</v>
      </c>
      <c r="R128" s="144">
        <v>10</v>
      </c>
      <c r="S128" s="146">
        <v>5.4</v>
      </c>
    </row>
    <row r="129" spans="1:19" ht="23" x14ac:dyDescent="0.35">
      <c r="B129" s="125">
        <v>2</v>
      </c>
      <c r="C129" s="131" t="s">
        <v>246</v>
      </c>
      <c r="D129" s="132">
        <v>5</v>
      </c>
      <c r="E129" s="133">
        <v>4.4000000000000004</v>
      </c>
      <c r="F129" s="132">
        <v>19</v>
      </c>
      <c r="G129" s="134">
        <v>7.11</v>
      </c>
      <c r="H129" s="135">
        <v>19</v>
      </c>
      <c r="I129" s="133">
        <v>6.84</v>
      </c>
      <c r="J129" s="132">
        <v>6</v>
      </c>
      <c r="K129" s="134">
        <v>5.83</v>
      </c>
      <c r="L129" s="135">
        <v>12</v>
      </c>
      <c r="M129" s="133">
        <v>5.75</v>
      </c>
      <c r="N129" s="132">
        <v>8</v>
      </c>
      <c r="O129" s="134">
        <v>5.5</v>
      </c>
      <c r="P129" s="135">
        <v>26</v>
      </c>
      <c r="Q129" s="133">
        <v>5.69</v>
      </c>
      <c r="R129" s="132">
        <v>12</v>
      </c>
      <c r="S129" s="134">
        <v>6.25</v>
      </c>
    </row>
    <row r="130" spans="1:19" ht="34.5" x14ac:dyDescent="0.35">
      <c r="B130" s="125">
        <v>3</v>
      </c>
      <c r="C130" s="131" t="s">
        <v>247</v>
      </c>
      <c r="D130" s="132">
        <v>5</v>
      </c>
      <c r="E130" s="133">
        <v>5</v>
      </c>
      <c r="F130" s="132">
        <v>22</v>
      </c>
      <c r="G130" s="134">
        <v>6.86</v>
      </c>
      <c r="H130" s="135">
        <v>20</v>
      </c>
      <c r="I130" s="133">
        <v>7</v>
      </c>
      <c r="J130" s="132">
        <v>7</v>
      </c>
      <c r="K130" s="134">
        <v>5.29</v>
      </c>
      <c r="L130" s="135">
        <v>16</v>
      </c>
      <c r="M130" s="133">
        <v>5.94</v>
      </c>
      <c r="N130" s="132">
        <v>10</v>
      </c>
      <c r="O130" s="134">
        <v>6.2</v>
      </c>
      <c r="P130" s="135">
        <v>25</v>
      </c>
      <c r="Q130" s="133">
        <v>6.08</v>
      </c>
      <c r="R130" s="132">
        <v>15</v>
      </c>
      <c r="S130" s="134">
        <v>6.6</v>
      </c>
    </row>
    <row r="131" spans="1:19" ht="23" x14ac:dyDescent="0.35">
      <c r="B131" s="125">
        <v>4</v>
      </c>
      <c r="C131" s="131" t="s">
        <v>360</v>
      </c>
      <c r="D131" s="132">
        <v>7</v>
      </c>
      <c r="E131" s="133">
        <v>6.29</v>
      </c>
      <c r="F131" s="132">
        <v>22</v>
      </c>
      <c r="G131" s="134">
        <v>7.09</v>
      </c>
      <c r="H131" s="135">
        <v>21</v>
      </c>
      <c r="I131" s="133">
        <v>7.1</v>
      </c>
      <c r="J131" s="132">
        <v>7</v>
      </c>
      <c r="K131" s="134">
        <v>6.57</v>
      </c>
      <c r="L131" s="135">
        <v>14</v>
      </c>
      <c r="M131" s="133">
        <v>6.14</v>
      </c>
      <c r="N131" s="132">
        <v>7</v>
      </c>
      <c r="O131" s="134">
        <v>3.71</v>
      </c>
      <c r="P131" s="135">
        <v>26</v>
      </c>
      <c r="Q131" s="133">
        <v>5.46</v>
      </c>
      <c r="R131" s="132">
        <v>14</v>
      </c>
      <c r="S131" s="134">
        <v>7</v>
      </c>
    </row>
    <row r="132" spans="1:19" ht="23" x14ac:dyDescent="0.35">
      <c r="B132" s="125">
        <v>5</v>
      </c>
      <c r="C132" s="131" t="s">
        <v>249</v>
      </c>
      <c r="D132" s="132">
        <v>7</v>
      </c>
      <c r="E132" s="133">
        <v>6.57</v>
      </c>
      <c r="F132" s="132">
        <v>22</v>
      </c>
      <c r="G132" s="134">
        <v>6.95</v>
      </c>
      <c r="H132" s="135">
        <v>22</v>
      </c>
      <c r="I132" s="133">
        <v>7.23</v>
      </c>
      <c r="J132" s="132">
        <v>7</v>
      </c>
      <c r="K132" s="134">
        <v>6.86</v>
      </c>
      <c r="L132" s="135">
        <v>15</v>
      </c>
      <c r="M132" s="133">
        <v>6.07</v>
      </c>
      <c r="N132" s="132">
        <v>13</v>
      </c>
      <c r="O132" s="134">
        <v>5.38</v>
      </c>
      <c r="P132" s="135">
        <v>30</v>
      </c>
      <c r="Q132" s="133">
        <v>6.83</v>
      </c>
      <c r="R132" s="132">
        <v>17</v>
      </c>
      <c r="S132" s="134">
        <v>7.82</v>
      </c>
    </row>
    <row r="133" spans="1:19" ht="34.5" x14ac:dyDescent="0.35">
      <c r="B133" s="157">
        <v>6</v>
      </c>
      <c r="C133" s="158" t="s">
        <v>250</v>
      </c>
      <c r="D133" s="159">
        <v>7</v>
      </c>
      <c r="E133" s="160">
        <v>6.29</v>
      </c>
      <c r="F133" s="159">
        <v>20</v>
      </c>
      <c r="G133" s="161">
        <v>6.45</v>
      </c>
      <c r="H133" s="162">
        <v>21</v>
      </c>
      <c r="I133" s="160">
        <v>7.05</v>
      </c>
      <c r="J133" s="159">
        <v>7</v>
      </c>
      <c r="K133" s="161">
        <v>6.43</v>
      </c>
      <c r="L133" s="162">
        <v>14</v>
      </c>
      <c r="M133" s="160">
        <v>5.36</v>
      </c>
      <c r="N133" s="159">
        <v>9</v>
      </c>
      <c r="O133" s="161">
        <v>4.67</v>
      </c>
      <c r="P133" s="162">
        <v>27</v>
      </c>
      <c r="Q133" s="160">
        <v>6.26</v>
      </c>
      <c r="R133" s="159">
        <v>13</v>
      </c>
      <c r="S133" s="161">
        <v>7.31</v>
      </c>
    </row>
    <row r="134" spans="1:19" ht="23.5" thickBot="1" x14ac:dyDescent="0.4">
      <c r="B134" s="163">
        <v>7</v>
      </c>
      <c r="C134" s="137" t="s">
        <v>361</v>
      </c>
      <c r="D134" s="138">
        <v>8</v>
      </c>
      <c r="E134" s="139">
        <v>5.75</v>
      </c>
      <c r="F134" s="138">
        <v>20</v>
      </c>
      <c r="G134" s="140">
        <v>6.65</v>
      </c>
      <c r="H134" s="141">
        <v>20</v>
      </c>
      <c r="I134" s="139">
        <v>7.1</v>
      </c>
      <c r="J134" s="138">
        <v>6</v>
      </c>
      <c r="K134" s="140">
        <v>5.83</v>
      </c>
      <c r="L134" s="141">
        <v>14</v>
      </c>
      <c r="M134" s="139">
        <v>3.71</v>
      </c>
      <c r="N134" s="138">
        <v>9</v>
      </c>
      <c r="O134" s="140">
        <v>4.5599999999999996</v>
      </c>
      <c r="P134" s="141">
        <v>29</v>
      </c>
      <c r="Q134" s="139">
        <v>5.14</v>
      </c>
      <c r="R134" s="138">
        <v>14</v>
      </c>
      <c r="S134" s="140">
        <v>6.14</v>
      </c>
    </row>
    <row r="135" spans="1:19" x14ac:dyDescent="0.35">
      <c r="B135" s="74" t="s">
        <v>283</v>
      </c>
      <c r="E135" s="230"/>
      <c r="F135" s="230"/>
      <c r="G135" s="230"/>
      <c r="H135" s="230"/>
      <c r="I135" s="231"/>
      <c r="J135" s="230"/>
      <c r="K135" s="230"/>
      <c r="L135" s="230"/>
      <c r="M135" s="230"/>
      <c r="N135" s="230"/>
      <c r="O135" s="231"/>
      <c r="P135" s="230"/>
      <c r="Q135" s="230"/>
      <c r="R135" s="230"/>
      <c r="S135" s="230"/>
    </row>
    <row r="136" spans="1:19" x14ac:dyDescent="0.35">
      <c r="B136" s="74"/>
    </row>
    <row r="137" spans="1:19" x14ac:dyDescent="0.35">
      <c r="B137" s="74"/>
    </row>
    <row r="138" spans="1:19" x14ac:dyDescent="0.35">
      <c r="B138" s="10" t="s">
        <v>252</v>
      </c>
    </row>
    <row r="140" spans="1:19" ht="15" thickBot="1" x14ac:dyDescent="0.4">
      <c r="B140" s="72" t="s">
        <v>362</v>
      </c>
    </row>
    <row r="141" spans="1:19" ht="37.9" customHeight="1" x14ac:dyDescent="0.35">
      <c r="B141" s="305"/>
      <c r="C141" s="124"/>
      <c r="D141" s="300" t="s">
        <v>274</v>
      </c>
      <c r="E141" s="301"/>
      <c r="F141" s="302" t="s">
        <v>275</v>
      </c>
      <c r="G141" s="301"/>
      <c r="H141" s="302" t="s">
        <v>276</v>
      </c>
      <c r="I141" s="301"/>
      <c r="J141" s="302" t="s">
        <v>322</v>
      </c>
      <c r="K141" s="302"/>
      <c r="L141" s="300" t="s">
        <v>278</v>
      </c>
      <c r="M141" s="301"/>
      <c r="N141" s="302" t="s">
        <v>279</v>
      </c>
      <c r="O141" s="302"/>
      <c r="P141" s="300" t="s">
        <v>280</v>
      </c>
      <c r="Q141" s="301"/>
      <c r="R141" s="302" t="s">
        <v>40</v>
      </c>
      <c r="S141" s="301"/>
    </row>
    <row r="142" spans="1:19" s="148" customFormat="1" ht="12.5" thickBot="1" x14ac:dyDescent="0.35">
      <c r="A142" s="156"/>
      <c r="B142" s="306"/>
      <c r="C142" s="150"/>
      <c r="D142" s="110" t="s">
        <v>161</v>
      </c>
      <c r="E142" s="111" t="s">
        <v>180</v>
      </c>
      <c r="F142" s="112" t="s">
        <v>161</v>
      </c>
      <c r="G142" s="111" t="s">
        <v>180</v>
      </c>
      <c r="H142" s="112" t="s">
        <v>161</v>
      </c>
      <c r="I142" s="111" t="s">
        <v>180</v>
      </c>
      <c r="J142" s="112" t="s">
        <v>161</v>
      </c>
      <c r="K142" s="113" t="s">
        <v>180</v>
      </c>
      <c r="L142" s="110" t="s">
        <v>161</v>
      </c>
      <c r="M142" s="111" t="s">
        <v>180</v>
      </c>
      <c r="N142" s="112" t="s">
        <v>161</v>
      </c>
      <c r="O142" s="113" t="s">
        <v>180</v>
      </c>
      <c r="P142" s="110" t="s">
        <v>161</v>
      </c>
      <c r="Q142" s="111" t="s">
        <v>180</v>
      </c>
      <c r="R142" s="112" t="s">
        <v>161</v>
      </c>
      <c r="S142" s="111" t="s">
        <v>180</v>
      </c>
    </row>
    <row r="143" spans="1:19" ht="34.5" x14ac:dyDescent="0.35">
      <c r="B143" s="125">
        <v>1</v>
      </c>
      <c r="C143" s="126" t="s">
        <v>255</v>
      </c>
      <c r="D143" s="127">
        <v>11</v>
      </c>
      <c r="E143" s="128">
        <v>5.45</v>
      </c>
      <c r="F143" s="127">
        <v>30</v>
      </c>
      <c r="G143" s="129">
        <v>5.27</v>
      </c>
      <c r="H143" s="130">
        <v>43</v>
      </c>
      <c r="I143" s="128">
        <v>6.7</v>
      </c>
      <c r="J143" s="127">
        <v>9</v>
      </c>
      <c r="K143" s="129">
        <v>4.33</v>
      </c>
      <c r="L143" s="130">
        <v>22</v>
      </c>
      <c r="M143" s="128">
        <v>5.73</v>
      </c>
      <c r="N143" s="127">
        <v>17</v>
      </c>
      <c r="O143" s="129">
        <v>6.29</v>
      </c>
      <c r="P143" s="130">
        <v>39</v>
      </c>
      <c r="Q143" s="128">
        <v>5.67</v>
      </c>
      <c r="R143" s="127">
        <v>27</v>
      </c>
      <c r="S143" s="129">
        <v>6.44</v>
      </c>
    </row>
    <row r="144" spans="1:19" ht="34.5" x14ac:dyDescent="0.35">
      <c r="B144" s="125">
        <v>2</v>
      </c>
      <c r="C144" s="131" t="s">
        <v>256</v>
      </c>
      <c r="D144" s="132">
        <v>10</v>
      </c>
      <c r="E144" s="133">
        <v>6.3</v>
      </c>
      <c r="F144" s="132">
        <v>29</v>
      </c>
      <c r="G144" s="134">
        <v>5.97</v>
      </c>
      <c r="H144" s="135">
        <v>42</v>
      </c>
      <c r="I144" s="133">
        <v>6.86</v>
      </c>
      <c r="J144" s="132">
        <v>10</v>
      </c>
      <c r="K144" s="134">
        <v>5.9</v>
      </c>
      <c r="L144" s="135">
        <v>22</v>
      </c>
      <c r="M144" s="133">
        <v>5.32</v>
      </c>
      <c r="N144" s="132">
        <v>18</v>
      </c>
      <c r="O144" s="134">
        <v>5.39</v>
      </c>
      <c r="P144" s="135">
        <v>40</v>
      </c>
      <c r="Q144" s="133">
        <v>5.38</v>
      </c>
      <c r="R144" s="132">
        <v>23</v>
      </c>
      <c r="S144" s="134">
        <v>6.52</v>
      </c>
    </row>
    <row r="145" spans="2:19" ht="37.9" customHeight="1" x14ac:dyDescent="0.35">
      <c r="B145" s="125">
        <v>3</v>
      </c>
      <c r="C145" s="131" t="s">
        <v>257</v>
      </c>
      <c r="D145" s="132">
        <v>11</v>
      </c>
      <c r="E145" s="133">
        <v>5.18</v>
      </c>
      <c r="F145" s="132">
        <v>30</v>
      </c>
      <c r="G145" s="134">
        <v>5.13</v>
      </c>
      <c r="H145" s="135">
        <v>43</v>
      </c>
      <c r="I145" s="133">
        <v>6.72</v>
      </c>
      <c r="J145" s="132">
        <v>8</v>
      </c>
      <c r="K145" s="134">
        <v>5.38</v>
      </c>
      <c r="L145" s="135">
        <v>22</v>
      </c>
      <c r="M145" s="133">
        <v>4.95</v>
      </c>
      <c r="N145" s="132">
        <v>19</v>
      </c>
      <c r="O145" s="134">
        <v>5.26</v>
      </c>
      <c r="P145" s="135">
        <v>43</v>
      </c>
      <c r="Q145" s="133">
        <v>5.14</v>
      </c>
      <c r="R145" s="132">
        <v>26</v>
      </c>
      <c r="S145" s="134">
        <v>5.35</v>
      </c>
    </row>
    <row r="146" spans="2:19" ht="34.5" x14ac:dyDescent="0.35">
      <c r="B146" s="125">
        <v>4</v>
      </c>
      <c r="C146" s="131" t="s">
        <v>258</v>
      </c>
      <c r="D146" s="132">
        <v>11</v>
      </c>
      <c r="E146" s="133">
        <v>6</v>
      </c>
      <c r="F146" s="132">
        <v>31</v>
      </c>
      <c r="G146" s="134">
        <v>5.48</v>
      </c>
      <c r="H146" s="135">
        <v>40</v>
      </c>
      <c r="I146" s="133">
        <v>6.65</v>
      </c>
      <c r="J146" s="132">
        <v>10</v>
      </c>
      <c r="K146" s="134">
        <v>4.9000000000000004</v>
      </c>
      <c r="L146" s="135">
        <v>19</v>
      </c>
      <c r="M146" s="133">
        <v>5.74</v>
      </c>
      <c r="N146" s="132">
        <v>17</v>
      </c>
      <c r="O146" s="134">
        <v>5.71</v>
      </c>
      <c r="P146" s="135">
        <v>44</v>
      </c>
      <c r="Q146" s="133">
        <v>5.68</v>
      </c>
      <c r="R146" s="132">
        <v>23</v>
      </c>
      <c r="S146" s="134">
        <v>5.87</v>
      </c>
    </row>
    <row r="147" spans="2:19" ht="34.5" x14ac:dyDescent="0.35">
      <c r="B147" s="125">
        <v>5</v>
      </c>
      <c r="C147" s="131" t="s">
        <v>259</v>
      </c>
      <c r="D147" s="132">
        <v>10</v>
      </c>
      <c r="E147" s="133">
        <v>6.9</v>
      </c>
      <c r="F147" s="132">
        <v>30</v>
      </c>
      <c r="G147" s="134">
        <v>5.8</v>
      </c>
      <c r="H147" s="135">
        <v>42</v>
      </c>
      <c r="I147" s="133">
        <v>6.69</v>
      </c>
      <c r="J147" s="132">
        <v>9</v>
      </c>
      <c r="K147" s="134">
        <v>5.78</v>
      </c>
      <c r="L147" s="135">
        <v>24</v>
      </c>
      <c r="M147" s="133">
        <v>6.04</v>
      </c>
      <c r="N147" s="132">
        <v>16</v>
      </c>
      <c r="O147" s="134">
        <v>5.44</v>
      </c>
      <c r="P147" s="135">
        <v>38</v>
      </c>
      <c r="Q147" s="133">
        <v>6.32</v>
      </c>
      <c r="R147" s="132">
        <v>25</v>
      </c>
      <c r="S147" s="134">
        <v>6.72</v>
      </c>
    </row>
    <row r="148" spans="2:19" ht="57.5" x14ac:dyDescent="0.35">
      <c r="B148" s="125">
        <v>6</v>
      </c>
      <c r="C148" s="131" t="s">
        <v>260</v>
      </c>
      <c r="D148" s="132">
        <v>12</v>
      </c>
      <c r="E148" s="133">
        <v>6.08</v>
      </c>
      <c r="F148" s="132">
        <v>30</v>
      </c>
      <c r="G148" s="134">
        <v>6.3</v>
      </c>
      <c r="H148" s="135">
        <v>43</v>
      </c>
      <c r="I148" s="133">
        <v>6.67</v>
      </c>
      <c r="J148" s="132">
        <v>8</v>
      </c>
      <c r="K148" s="134">
        <v>6.75</v>
      </c>
      <c r="L148" s="135">
        <v>23</v>
      </c>
      <c r="M148" s="133">
        <v>7</v>
      </c>
      <c r="N148" s="132">
        <v>18</v>
      </c>
      <c r="O148" s="134">
        <v>7.33</v>
      </c>
      <c r="P148" s="135">
        <v>41</v>
      </c>
      <c r="Q148" s="133">
        <v>6.85</v>
      </c>
      <c r="R148" s="132">
        <v>25</v>
      </c>
      <c r="S148" s="134">
        <v>6.6</v>
      </c>
    </row>
    <row r="149" spans="2:19" ht="34.5" x14ac:dyDescent="0.35">
      <c r="B149" s="125">
        <v>7</v>
      </c>
      <c r="C149" s="131" t="s">
        <v>261</v>
      </c>
      <c r="D149" s="132">
        <v>10</v>
      </c>
      <c r="E149" s="133">
        <v>6.8</v>
      </c>
      <c r="F149" s="132">
        <v>30</v>
      </c>
      <c r="G149" s="134">
        <v>6.07</v>
      </c>
      <c r="H149" s="135">
        <v>43</v>
      </c>
      <c r="I149" s="133">
        <v>6.72</v>
      </c>
      <c r="J149" s="132">
        <v>10</v>
      </c>
      <c r="K149" s="134">
        <v>5.6</v>
      </c>
      <c r="L149" s="135">
        <v>21</v>
      </c>
      <c r="M149" s="133">
        <v>6.48</v>
      </c>
      <c r="N149" s="132">
        <v>18</v>
      </c>
      <c r="O149" s="134">
        <v>4.83</v>
      </c>
      <c r="P149" s="135">
        <v>41</v>
      </c>
      <c r="Q149" s="133">
        <v>5.93</v>
      </c>
      <c r="R149" s="132">
        <v>26</v>
      </c>
      <c r="S149" s="134">
        <v>6</v>
      </c>
    </row>
    <row r="150" spans="2:19" ht="34.5" x14ac:dyDescent="0.35">
      <c r="B150" s="164">
        <v>8</v>
      </c>
      <c r="C150" s="158" t="s">
        <v>363</v>
      </c>
      <c r="D150" s="159">
        <v>9</v>
      </c>
      <c r="E150" s="160">
        <v>6</v>
      </c>
      <c r="F150" s="159">
        <v>28</v>
      </c>
      <c r="G150" s="161">
        <v>5.14</v>
      </c>
      <c r="H150" s="162">
        <v>41</v>
      </c>
      <c r="I150" s="160">
        <v>6.76</v>
      </c>
      <c r="J150" s="159">
        <v>9</v>
      </c>
      <c r="K150" s="161">
        <v>5.78</v>
      </c>
      <c r="L150" s="162">
        <v>19</v>
      </c>
      <c r="M150" s="160">
        <v>5.16</v>
      </c>
      <c r="N150" s="159">
        <v>16</v>
      </c>
      <c r="O150" s="161">
        <v>5.31</v>
      </c>
      <c r="P150" s="162">
        <v>36</v>
      </c>
      <c r="Q150" s="160">
        <v>4.5599999999999996</v>
      </c>
      <c r="R150" s="159">
        <v>25</v>
      </c>
      <c r="S150" s="161">
        <v>5.6</v>
      </c>
    </row>
    <row r="151" spans="2:19" ht="23.5" thickBot="1" x14ac:dyDescent="0.4">
      <c r="B151" s="136">
        <v>9</v>
      </c>
      <c r="C151" s="137" t="s">
        <v>263</v>
      </c>
      <c r="D151" s="138">
        <v>11</v>
      </c>
      <c r="E151" s="139">
        <v>6</v>
      </c>
      <c r="F151" s="138">
        <v>30</v>
      </c>
      <c r="G151" s="140">
        <v>6.33</v>
      </c>
      <c r="H151" s="141">
        <v>42</v>
      </c>
      <c r="I151" s="139">
        <v>6.83</v>
      </c>
      <c r="J151" s="138">
        <v>10</v>
      </c>
      <c r="K151" s="140">
        <v>5.5</v>
      </c>
      <c r="L151" s="141">
        <v>20</v>
      </c>
      <c r="M151" s="139">
        <v>6.15</v>
      </c>
      <c r="N151" s="138">
        <v>18</v>
      </c>
      <c r="O151" s="140">
        <v>6.44</v>
      </c>
      <c r="P151" s="141">
        <v>40</v>
      </c>
      <c r="Q151" s="139">
        <v>5.95</v>
      </c>
      <c r="R151" s="138">
        <v>25</v>
      </c>
      <c r="S151" s="140">
        <v>6.24</v>
      </c>
    </row>
    <row r="152" spans="2:19" x14ac:dyDescent="0.35">
      <c r="B152" s="74" t="s">
        <v>283</v>
      </c>
    </row>
  </sheetData>
  <mergeCells count="135">
    <mergeCell ref="L126:M126"/>
    <mergeCell ref="N126:O126"/>
    <mergeCell ref="P126:Q126"/>
    <mergeCell ref="R126:S126"/>
    <mergeCell ref="B141:B142"/>
    <mergeCell ref="D141:E141"/>
    <mergeCell ref="F141:G141"/>
    <mergeCell ref="H141:I141"/>
    <mergeCell ref="J141:K141"/>
    <mergeCell ref="L141:M141"/>
    <mergeCell ref="N141:O141"/>
    <mergeCell ref="P141:Q141"/>
    <mergeCell ref="R141:S141"/>
    <mergeCell ref="B126:B127"/>
    <mergeCell ref="D126:E126"/>
    <mergeCell ref="F126:G126"/>
    <mergeCell ref="H126:I126"/>
    <mergeCell ref="J126:K126"/>
    <mergeCell ref="L100:M100"/>
    <mergeCell ref="N100:O100"/>
    <mergeCell ref="P100:Q100"/>
    <mergeCell ref="R100:S100"/>
    <mergeCell ref="B117:B118"/>
    <mergeCell ref="D117:E117"/>
    <mergeCell ref="F117:G117"/>
    <mergeCell ref="H117:I117"/>
    <mergeCell ref="J117:K117"/>
    <mergeCell ref="L117:M117"/>
    <mergeCell ref="N117:O117"/>
    <mergeCell ref="P117:Q117"/>
    <mergeCell ref="R117:S117"/>
    <mergeCell ref="B100:B101"/>
    <mergeCell ref="D100:E100"/>
    <mergeCell ref="F100:G100"/>
    <mergeCell ref="H100:I100"/>
    <mergeCell ref="J100:K100"/>
    <mergeCell ref="L78:M78"/>
    <mergeCell ref="N78:O78"/>
    <mergeCell ref="P78:Q78"/>
    <mergeCell ref="R78:S78"/>
    <mergeCell ref="B90:B91"/>
    <mergeCell ref="D90:E90"/>
    <mergeCell ref="F90:G90"/>
    <mergeCell ref="H90:I90"/>
    <mergeCell ref="J90:K90"/>
    <mergeCell ref="L90:M90"/>
    <mergeCell ref="N90:O90"/>
    <mergeCell ref="P90:Q90"/>
    <mergeCell ref="R90:S90"/>
    <mergeCell ref="B78:B79"/>
    <mergeCell ref="D78:E78"/>
    <mergeCell ref="F78:G78"/>
    <mergeCell ref="H78:I78"/>
    <mergeCell ref="J78:K78"/>
    <mergeCell ref="L60:M60"/>
    <mergeCell ref="N60:O60"/>
    <mergeCell ref="P60:Q60"/>
    <mergeCell ref="R60:S60"/>
    <mergeCell ref="B68:B69"/>
    <mergeCell ref="D68:E68"/>
    <mergeCell ref="F68:G68"/>
    <mergeCell ref="H68:I68"/>
    <mergeCell ref="J68:K68"/>
    <mergeCell ref="L68:M68"/>
    <mergeCell ref="N68:O68"/>
    <mergeCell ref="P68:Q68"/>
    <mergeCell ref="R68:S68"/>
    <mergeCell ref="B60:B61"/>
    <mergeCell ref="D60:E60"/>
    <mergeCell ref="F60:G60"/>
    <mergeCell ref="H60:I60"/>
    <mergeCell ref="J60:K60"/>
    <mergeCell ref="L41:M41"/>
    <mergeCell ref="N41:O41"/>
    <mergeCell ref="P41:Q41"/>
    <mergeCell ref="R41:S41"/>
    <mergeCell ref="B50:B51"/>
    <mergeCell ref="D50:E50"/>
    <mergeCell ref="F50:G50"/>
    <mergeCell ref="H50:I50"/>
    <mergeCell ref="J50:K50"/>
    <mergeCell ref="L50:M50"/>
    <mergeCell ref="N50:O50"/>
    <mergeCell ref="P50:Q50"/>
    <mergeCell ref="R50:S50"/>
    <mergeCell ref="B41:B42"/>
    <mergeCell ref="D41:E41"/>
    <mergeCell ref="F41:G41"/>
    <mergeCell ref="H41:I41"/>
    <mergeCell ref="J41:K41"/>
    <mergeCell ref="B35:B36"/>
    <mergeCell ref="D35:E35"/>
    <mergeCell ref="F35:G35"/>
    <mergeCell ref="H35:I35"/>
    <mergeCell ref="J35:K35"/>
    <mergeCell ref="L35:M35"/>
    <mergeCell ref="N35:O35"/>
    <mergeCell ref="P35:Q35"/>
    <mergeCell ref="R35:S35"/>
    <mergeCell ref="L20:M20"/>
    <mergeCell ref="N20:O20"/>
    <mergeCell ref="P20:Q20"/>
    <mergeCell ref="R20:S20"/>
    <mergeCell ref="B27:B28"/>
    <mergeCell ref="D27:E27"/>
    <mergeCell ref="F27:G27"/>
    <mergeCell ref="H27:I27"/>
    <mergeCell ref="J27:K27"/>
    <mergeCell ref="L27:M27"/>
    <mergeCell ref="N27:O27"/>
    <mergeCell ref="P27:Q27"/>
    <mergeCell ref="R27:S27"/>
    <mergeCell ref="B20:B21"/>
    <mergeCell ref="D20:E20"/>
    <mergeCell ref="F20:G20"/>
    <mergeCell ref="H20:I20"/>
    <mergeCell ref="J20:K20"/>
    <mergeCell ref="L4:M4"/>
    <mergeCell ref="N4:O4"/>
    <mergeCell ref="P4:Q4"/>
    <mergeCell ref="R4:S4"/>
    <mergeCell ref="B14:B15"/>
    <mergeCell ref="D14:E14"/>
    <mergeCell ref="F14:G14"/>
    <mergeCell ref="H14:I14"/>
    <mergeCell ref="J14:K14"/>
    <mergeCell ref="L14:M14"/>
    <mergeCell ref="N14:O14"/>
    <mergeCell ref="P14:Q14"/>
    <mergeCell ref="R14:S14"/>
    <mergeCell ref="B4:B5"/>
    <mergeCell ref="D4:E4"/>
    <mergeCell ref="F4:G4"/>
    <mergeCell ref="H4:I4"/>
    <mergeCell ref="J4:K4"/>
  </mergeCells>
  <conditionalFormatting sqref="A5 A135:A137 A140:A142 A7:A15 A17:A28 A32:A51 A57:A69 A74:A79 A85:A91 A96:A101 A113:A127">
    <cfRule type="expression" dxfId="81" priority="22">
      <formula>AND(A5&lt;0.05, A5&lt;&gt;"")</formula>
    </cfRule>
  </conditionalFormatting>
  <conditionalFormatting sqref="B13">
    <cfRule type="expression" dxfId="80" priority="21">
      <formula>AND(B13&lt;0.05, B13&lt;&gt;"")</formula>
    </cfRule>
  </conditionalFormatting>
  <conditionalFormatting sqref="B17">
    <cfRule type="expression" dxfId="79" priority="20">
      <formula>AND(B17&lt;0.05, B17&lt;&gt;"")</formula>
    </cfRule>
  </conditionalFormatting>
  <conditionalFormatting sqref="B32">
    <cfRule type="expression" dxfId="78" priority="19">
      <formula>AND(B32&lt;0.05, B32&lt;&gt;"")</formula>
    </cfRule>
  </conditionalFormatting>
  <conditionalFormatting sqref="B8:B9">
    <cfRule type="expression" dxfId="77" priority="18">
      <formula>AND(B8&lt;0.05, B8&lt;&gt;"")</formula>
    </cfRule>
  </conditionalFormatting>
  <conditionalFormatting sqref="B74:B75">
    <cfRule type="expression" dxfId="76" priority="17">
      <formula>AND(B74&lt;0.05, B74&lt;&gt;"")</formula>
    </cfRule>
  </conditionalFormatting>
  <conditionalFormatting sqref="B96:B97">
    <cfRule type="expression" dxfId="75" priority="16">
      <formula>AND(B96&lt;0.05, B96&lt;&gt;"")</formula>
    </cfRule>
  </conditionalFormatting>
  <conditionalFormatting sqref="B113">
    <cfRule type="expression" dxfId="74" priority="15">
      <formula>AND(B113&lt;0.05, B113&lt;&gt;"")</formula>
    </cfRule>
  </conditionalFormatting>
  <conditionalFormatting sqref="B135:B137">
    <cfRule type="expression" dxfId="73" priority="14">
      <formula>AND(B135&lt;0.05, B135&lt;&gt;"")</formula>
    </cfRule>
  </conditionalFormatting>
  <conditionalFormatting sqref="B152">
    <cfRule type="expression" dxfId="72" priority="13">
      <formula>AND(B152&lt;0.05, B152&lt;&gt;"")</formula>
    </cfRule>
  </conditionalFormatting>
  <conditionalFormatting sqref="A6">
    <cfRule type="expression" dxfId="71" priority="10">
      <formula>AND(A6&lt;0.05, A6&lt;&gt;"")</formula>
    </cfRule>
  </conditionalFormatting>
  <conditionalFormatting sqref="A16">
    <cfRule type="expression" dxfId="70" priority="9">
      <formula>AND(A16&lt;0.05, A16&lt;&gt;"")</formula>
    </cfRule>
  </conditionalFormatting>
  <conditionalFormatting sqref="A29:A31">
    <cfRule type="expression" dxfId="69" priority="8">
      <formula>AND(A29&lt;0.05, A29&lt;&gt;"")</formula>
    </cfRule>
  </conditionalFormatting>
  <conditionalFormatting sqref="A52:A56">
    <cfRule type="expression" dxfId="68" priority="7">
      <formula>AND(A52&lt;0.05, A52&lt;&gt;"")</formula>
    </cfRule>
  </conditionalFormatting>
  <conditionalFormatting sqref="A70:A73">
    <cfRule type="expression" dxfId="67" priority="6">
      <formula>AND(A70&lt;0.05, A70&lt;&gt;"")</formula>
    </cfRule>
  </conditionalFormatting>
  <conditionalFormatting sqref="A80:A84">
    <cfRule type="expression" dxfId="66" priority="5">
      <formula>AND(A80&lt;0.05, A80&lt;&gt;"")</formula>
    </cfRule>
  </conditionalFormatting>
  <conditionalFormatting sqref="A92:A95">
    <cfRule type="expression" dxfId="65" priority="4">
      <formula>AND(A92&lt;0.05, A92&lt;&gt;"")</formula>
    </cfRule>
  </conditionalFormatting>
  <conditionalFormatting sqref="A102:A112">
    <cfRule type="expression" dxfId="64" priority="3">
      <formula>AND(A102&lt;0.05, A102&lt;&gt;"")</formula>
    </cfRule>
  </conditionalFormatting>
  <conditionalFormatting sqref="A128:A134">
    <cfRule type="expression" dxfId="63" priority="2">
      <formula>AND(A128&lt;0.05, A128&lt;&gt;"")</formula>
    </cfRule>
  </conditionalFormatting>
  <conditionalFormatting sqref="A143:A151">
    <cfRule type="expression" dxfId="62" priority="1">
      <formula>AND(A143&lt;0.05, A143&lt;&gt;"")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D7594-BD40-42A3-AAF5-3812DFDED995}">
  <dimension ref="A1:J125"/>
  <sheetViews>
    <sheetView zoomScaleNormal="100" workbookViewId="0">
      <selection activeCell="D121" sqref="D121:F121"/>
    </sheetView>
  </sheetViews>
  <sheetFormatPr defaultColWidth="11.26953125" defaultRowHeight="14.5" x14ac:dyDescent="0.35"/>
  <cols>
    <col min="1" max="1" width="8" customWidth="1"/>
    <col min="2" max="2" width="4.453125" customWidth="1"/>
    <col min="3" max="3" width="40.453125" style="196" customWidth="1"/>
    <col min="4" max="9" width="8.26953125" customWidth="1"/>
  </cols>
  <sheetData>
    <row r="1" spans="1:9" s="222" customFormat="1" ht="44.65" customHeight="1" x14ac:dyDescent="0.35">
      <c r="B1" s="223" t="s">
        <v>364</v>
      </c>
      <c r="C1" s="224"/>
    </row>
    <row r="3" spans="1:9" ht="15.5" x14ac:dyDescent="0.35">
      <c r="B3" s="73" t="s">
        <v>273</v>
      </c>
    </row>
    <row r="4" spans="1:9" ht="16" thickBot="1" x14ac:dyDescent="0.4">
      <c r="A4" s="73"/>
    </row>
    <row r="5" spans="1:9" x14ac:dyDescent="0.35">
      <c r="B5" s="165"/>
      <c r="C5" s="216"/>
      <c r="D5" s="307">
        <v>2018</v>
      </c>
      <c r="E5" s="308">
        <v>2018</v>
      </c>
      <c r="F5" s="309"/>
      <c r="G5" s="307">
        <v>2023</v>
      </c>
      <c r="H5" s="308">
        <v>2023</v>
      </c>
      <c r="I5" s="309"/>
    </row>
    <row r="6" spans="1:9" ht="15" thickBot="1" x14ac:dyDescent="0.4">
      <c r="A6" s="156"/>
      <c r="B6" s="166"/>
      <c r="C6" s="217"/>
      <c r="D6" s="169" t="s">
        <v>161</v>
      </c>
      <c r="E6" s="171" t="s">
        <v>365</v>
      </c>
      <c r="F6" s="173" t="s">
        <v>181</v>
      </c>
      <c r="G6" s="169" t="s">
        <v>161</v>
      </c>
      <c r="H6" s="171" t="s">
        <v>365</v>
      </c>
      <c r="I6" s="173" t="s">
        <v>181</v>
      </c>
    </row>
    <row r="7" spans="1:9" ht="24" thickBot="1" x14ac:dyDescent="0.4">
      <c r="B7" s="167" t="s">
        <v>177</v>
      </c>
      <c r="C7" s="168" t="s">
        <v>323</v>
      </c>
      <c r="D7" s="170">
        <v>218</v>
      </c>
      <c r="E7" s="172">
        <v>5.31</v>
      </c>
      <c r="F7" s="174">
        <v>2.48</v>
      </c>
      <c r="G7" s="170">
        <v>264</v>
      </c>
      <c r="H7" s="175">
        <v>4.42</v>
      </c>
      <c r="I7" s="174">
        <v>2.89</v>
      </c>
    </row>
    <row r="8" spans="1:9" x14ac:dyDescent="0.35">
      <c r="B8" s="189" t="s">
        <v>366</v>
      </c>
      <c r="C8" s="177"/>
      <c r="D8" s="178"/>
      <c r="E8" s="178"/>
      <c r="F8" s="178"/>
      <c r="G8" s="178"/>
      <c r="H8" s="178"/>
      <c r="I8" s="178"/>
    </row>
    <row r="9" spans="1:9" x14ac:dyDescent="0.35">
      <c r="B9" s="189"/>
      <c r="C9" s="177"/>
      <c r="D9" s="178"/>
      <c r="E9" s="178"/>
      <c r="F9" s="178"/>
      <c r="G9" s="178"/>
      <c r="H9" s="178"/>
      <c r="I9" s="178"/>
    </row>
    <row r="10" spans="1:9" x14ac:dyDescent="0.35">
      <c r="B10" s="176"/>
      <c r="C10" s="177"/>
      <c r="D10" s="178"/>
      <c r="E10" s="178"/>
      <c r="F10" s="178"/>
      <c r="G10" s="178"/>
      <c r="H10" s="178"/>
      <c r="I10" s="178"/>
    </row>
    <row r="11" spans="1:9" ht="15.5" x14ac:dyDescent="0.35">
      <c r="B11" s="73" t="s">
        <v>281</v>
      </c>
      <c r="C11" s="177"/>
      <c r="D11" s="178"/>
      <c r="E11" s="178"/>
      <c r="F11" s="178"/>
      <c r="G11" s="178"/>
      <c r="H11" s="178"/>
      <c r="I11" s="178"/>
    </row>
    <row r="12" spans="1:9" ht="16" thickBot="1" x14ac:dyDescent="0.4">
      <c r="B12" s="73"/>
      <c r="C12" s="177"/>
      <c r="D12" s="178"/>
      <c r="E12" s="178"/>
      <c r="F12" s="178"/>
      <c r="G12" s="178"/>
      <c r="H12" s="178"/>
      <c r="I12" s="178"/>
    </row>
    <row r="13" spans="1:9" x14ac:dyDescent="0.35">
      <c r="B13" s="165"/>
      <c r="C13" s="216"/>
      <c r="D13" s="307">
        <v>2018</v>
      </c>
      <c r="E13" s="308">
        <v>2018</v>
      </c>
      <c r="F13" s="309"/>
      <c r="G13" s="307">
        <v>2023</v>
      </c>
      <c r="H13" s="308">
        <v>2023</v>
      </c>
      <c r="I13" s="309"/>
    </row>
    <row r="14" spans="1:9" ht="15" thickBot="1" x14ac:dyDescent="0.4">
      <c r="A14" s="156"/>
      <c r="B14" s="166"/>
      <c r="C14" s="217"/>
      <c r="D14" s="169" t="s">
        <v>161</v>
      </c>
      <c r="E14" s="171" t="s">
        <v>365</v>
      </c>
      <c r="F14" s="173" t="s">
        <v>181</v>
      </c>
      <c r="G14" s="169" t="s">
        <v>161</v>
      </c>
      <c r="H14" s="171" t="s">
        <v>365</v>
      </c>
      <c r="I14" s="173" t="s">
        <v>181</v>
      </c>
    </row>
    <row r="15" spans="1:9" ht="24" thickBot="1" x14ac:dyDescent="0.4">
      <c r="B15" s="167" t="s">
        <v>194</v>
      </c>
      <c r="C15" s="168" t="s">
        <v>327</v>
      </c>
      <c r="D15" s="170">
        <v>205</v>
      </c>
      <c r="E15" s="172">
        <v>6.89</v>
      </c>
      <c r="F15" s="174">
        <v>1.66</v>
      </c>
      <c r="G15" s="170">
        <v>215</v>
      </c>
      <c r="H15" s="175">
        <v>6.51</v>
      </c>
      <c r="I15" s="174">
        <v>2.52</v>
      </c>
    </row>
    <row r="16" spans="1:9" x14ac:dyDescent="0.35">
      <c r="B16" s="190" t="s">
        <v>328</v>
      </c>
      <c r="C16" s="177"/>
      <c r="D16" s="178"/>
      <c r="E16" s="178"/>
      <c r="F16" s="178"/>
      <c r="G16" s="178"/>
      <c r="H16" s="178"/>
      <c r="I16" s="178"/>
    </row>
    <row r="17" spans="1:9" x14ac:dyDescent="0.35">
      <c r="B17" s="190"/>
      <c r="C17" s="177"/>
      <c r="D17" s="178"/>
      <c r="E17" s="178"/>
      <c r="F17" s="178"/>
      <c r="G17" s="178"/>
      <c r="H17" s="178"/>
      <c r="I17" s="178"/>
    </row>
    <row r="18" spans="1:9" ht="15" thickBot="1" x14ac:dyDescent="0.4">
      <c r="B18" s="72" t="s">
        <v>367</v>
      </c>
      <c r="E18" s="2"/>
      <c r="F18" s="2"/>
      <c r="H18" s="2"/>
      <c r="I18" s="2"/>
    </row>
    <row r="19" spans="1:9" ht="22.9" customHeight="1" x14ac:dyDescent="0.35">
      <c r="B19" s="165"/>
      <c r="C19" s="216"/>
      <c r="D19" s="307">
        <v>2018</v>
      </c>
      <c r="E19" s="308">
        <v>2018</v>
      </c>
      <c r="F19" s="309"/>
      <c r="G19" s="307">
        <v>2023</v>
      </c>
      <c r="H19" s="308">
        <v>2023</v>
      </c>
      <c r="I19" s="309"/>
    </row>
    <row r="20" spans="1:9" ht="15" thickBot="1" x14ac:dyDescent="0.4">
      <c r="A20" s="156"/>
      <c r="B20" s="179"/>
      <c r="C20" s="218"/>
      <c r="D20" s="169" t="s">
        <v>161</v>
      </c>
      <c r="E20" s="171" t="s">
        <v>365</v>
      </c>
      <c r="F20" s="173" t="s">
        <v>181</v>
      </c>
      <c r="G20" s="169" t="s">
        <v>161</v>
      </c>
      <c r="H20" s="171" t="s">
        <v>365</v>
      </c>
      <c r="I20" s="173" t="s">
        <v>181</v>
      </c>
    </row>
    <row r="21" spans="1:9" ht="23.5" x14ac:dyDescent="0.35">
      <c r="B21" s="193" t="s">
        <v>197</v>
      </c>
      <c r="C21" s="202" t="s">
        <v>198</v>
      </c>
      <c r="D21" s="180">
        <v>186</v>
      </c>
      <c r="E21" s="181">
        <v>7.02</v>
      </c>
      <c r="F21" s="182">
        <v>2.21</v>
      </c>
      <c r="G21" s="180">
        <v>238</v>
      </c>
      <c r="H21" s="181">
        <v>6.77</v>
      </c>
      <c r="I21" s="182">
        <v>2.72</v>
      </c>
    </row>
    <row r="22" spans="1:9" ht="24" thickBot="1" x14ac:dyDescent="0.4">
      <c r="B22" s="195" t="s">
        <v>199</v>
      </c>
      <c r="C22" s="204" t="s">
        <v>330</v>
      </c>
      <c r="D22" s="186">
        <v>185</v>
      </c>
      <c r="E22" s="187">
        <v>6.9</v>
      </c>
      <c r="F22" s="188">
        <v>2.0299999999999998</v>
      </c>
      <c r="G22" s="186">
        <v>229</v>
      </c>
      <c r="H22" s="187">
        <v>6.43</v>
      </c>
      <c r="I22" s="188">
        <v>2.66</v>
      </c>
    </row>
    <row r="23" spans="1:9" x14ac:dyDescent="0.35">
      <c r="B23" s="215" t="s">
        <v>283</v>
      </c>
      <c r="C23" s="177"/>
      <c r="D23" s="178"/>
      <c r="E23" s="191"/>
      <c r="F23" s="191"/>
      <c r="G23" s="178"/>
      <c r="H23" s="191"/>
      <c r="I23" s="191"/>
    </row>
    <row r="24" spans="1:9" x14ac:dyDescent="0.35">
      <c r="B24" s="176"/>
      <c r="C24" s="177"/>
      <c r="D24" s="178"/>
      <c r="E24" s="191"/>
      <c r="F24" s="191"/>
      <c r="G24" s="178"/>
      <c r="H24" s="191"/>
      <c r="I24" s="191"/>
    </row>
    <row r="25" spans="1:9" ht="15" thickBot="1" x14ac:dyDescent="0.4">
      <c r="E25" s="2"/>
      <c r="F25" s="2"/>
      <c r="H25" s="2"/>
      <c r="I25" s="2"/>
    </row>
    <row r="26" spans="1:9" x14ac:dyDescent="0.35">
      <c r="B26" s="165"/>
      <c r="C26" s="216"/>
      <c r="D26" s="307">
        <v>2018</v>
      </c>
      <c r="E26" s="308">
        <v>2018</v>
      </c>
      <c r="F26" s="309"/>
      <c r="G26" s="307">
        <v>2023</v>
      </c>
      <c r="H26" s="308">
        <v>2023</v>
      </c>
      <c r="I26" s="309"/>
    </row>
    <row r="27" spans="1:9" ht="15" thickBot="1" x14ac:dyDescent="0.4">
      <c r="A27" s="156"/>
      <c r="B27" s="166"/>
      <c r="C27" s="217"/>
      <c r="D27" s="169" t="s">
        <v>161</v>
      </c>
      <c r="E27" s="171" t="s">
        <v>365</v>
      </c>
      <c r="F27" s="173" t="s">
        <v>181</v>
      </c>
      <c r="G27" s="169" t="s">
        <v>161</v>
      </c>
      <c r="H27" s="171" t="s">
        <v>365</v>
      </c>
      <c r="I27" s="173" t="s">
        <v>181</v>
      </c>
    </row>
    <row r="28" spans="1:9" ht="35.5" thickBot="1" x14ac:dyDescent="0.4">
      <c r="B28" s="167" t="s">
        <v>207</v>
      </c>
      <c r="C28" s="168" t="s">
        <v>368</v>
      </c>
      <c r="D28" s="170">
        <v>181</v>
      </c>
      <c r="E28" s="172">
        <v>7.06</v>
      </c>
      <c r="F28" s="174">
        <v>1.88</v>
      </c>
      <c r="G28" s="170">
        <v>229</v>
      </c>
      <c r="H28" s="175">
        <v>6.34</v>
      </c>
      <c r="I28" s="174">
        <v>2.54</v>
      </c>
    </row>
    <row r="29" spans="1:9" x14ac:dyDescent="0.35">
      <c r="B29" s="151" t="s">
        <v>369</v>
      </c>
      <c r="E29" s="2"/>
      <c r="F29" s="2"/>
      <c r="H29" s="2"/>
      <c r="I29" s="2"/>
    </row>
    <row r="30" spans="1:9" x14ac:dyDescent="0.35">
      <c r="E30" s="2"/>
      <c r="F30" s="2"/>
      <c r="H30" s="2"/>
      <c r="I30" s="2"/>
    </row>
    <row r="31" spans="1:9" x14ac:dyDescent="0.35">
      <c r="E31" s="2"/>
      <c r="F31" s="2"/>
      <c r="H31" s="2"/>
      <c r="I31" s="2"/>
    </row>
    <row r="32" spans="1:9" ht="15.5" x14ac:dyDescent="0.35">
      <c r="B32" s="73" t="s">
        <v>209</v>
      </c>
      <c r="E32" s="2"/>
      <c r="F32" s="2"/>
      <c r="H32" s="2"/>
      <c r="I32" s="2"/>
    </row>
    <row r="33" spans="1:10" x14ac:dyDescent="0.35">
      <c r="E33" s="2"/>
      <c r="F33" s="2"/>
      <c r="H33" s="2"/>
      <c r="I33" s="2"/>
    </row>
    <row r="34" spans="1:10" ht="15" thickBot="1" x14ac:dyDescent="0.4">
      <c r="B34" s="72" t="s">
        <v>336</v>
      </c>
      <c r="E34" s="2"/>
      <c r="F34" s="2"/>
      <c r="H34" s="2"/>
      <c r="I34" s="2"/>
    </row>
    <row r="35" spans="1:10" x14ac:dyDescent="0.35">
      <c r="B35" s="165"/>
      <c r="C35" s="216"/>
      <c r="D35" s="307">
        <v>2018</v>
      </c>
      <c r="E35" s="308">
        <v>2018</v>
      </c>
      <c r="F35" s="309"/>
      <c r="G35" s="307">
        <v>2023</v>
      </c>
      <c r="H35" s="308">
        <v>2023</v>
      </c>
      <c r="I35" s="309"/>
    </row>
    <row r="36" spans="1:10" ht="15" thickBot="1" x14ac:dyDescent="0.4">
      <c r="A36" s="156"/>
      <c r="B36" s="179"/>
      <c r="C36" s="217"/>
      <c r="D36" s="169" t="s">
        <v>161</v>
      </c>
      <c r="E36" s="171" t="s">
        <v>365</v>
      </c>
      <c r="F36" s="173" t="s">
        <v>181</v>
      </c>
      <c r="G36" s="169" t="s">
        <v>161</v>
      </c>
      <c r="H36" s="171" t="s">
        <v>365</v>
      </c>
      <c r="I36" s="173" t="s">
        <v>181</v>
      </c>
      <c r="J36" s="179"/>
    </row>
    <row r="37" spans="1:10" ht="34.5" x14ac:dyDescent="0.35">
      <c r="B37" s="193">
        <v>1</v>
      </c>
      <c r="C37" s="219" t="s">
        <v>370</v>
      </c>
      <c r="D37" s="180">
        <v>154</v>
      </c>
      <c r="E37" s="181">
        <v>7.47</v>
      </c>
      <c r="F37" s="182">
        <v>1.87</v>
      </c>
      <c r="G37" s="180">
        <v>217</v>
      </c>
      <c r="H37" s="181">
        <v>6.34</v>
      </c>
      <c r="I37" s="182">
        <v>2.62</v>
      </c>
    </row>
    <row r="38" spans="1:10" ht="34.5" x14ac:dyDescent="0.35">
      <c r="B38" s="194">
        <v>2</v>
      </c>
      <c r="C38" s="220" t="s">
        <v>371</v>
      </c>
      <c r="D38" s="183">
        <v>117</v>
      </c>
      <c r="E38" s="184">
        <v>5.93</v>
      </c>
      <c r="F38" s="185">
        <v>2.06</v>
      </c>
      <c r="G38" s="183">
        <v>210</v>
      </c>
      <c r="H38" s="184">
        <v>6.33</v>
      </c>
      <c r="I38" s="185">
        <v>2.76</v>
      </c>
    </row>
    <row r="39" spans="1:10" ht="23" x14ac:dyDescent="0.35">
      <c r="B39" s="194">
        <v>3</v>
      </c>
      <c r="C39" s="220" t="s">
        <v>372</v>
      </c>
      <c r="D39" s="183">
        <v>95</v>
      </c>
      <c r="E39" s="184">
        <v>5.2</v>
      </c>
      <c r="F39" s="185">
        <v>2.21</v>
      </c>
      <c r="G39" s="183">
        <v>193</v>
      </c>
      <c r="H39" s="184">
        <v>5.84</v>
      </c>
      <c r="I39" s="185">
        <v>2.6</v>
      </c>
    </row>
    <row r="40" spans="1:10" ht="23" x14ac:dyDescent="0.35">
      <c r="B40" s="194">
        <v>4</v>
      </c>
      <c r="C40" s="220" t="s">
        <v>373</v>
      </c>
      <c r="D40" s="183">
        <v>96</v>
      </c>
      <c r="E40" s="184">
        <v>5.91</v>
      </c>
      <c r="F40" s="185">
        <v>2.16</v>
      </c>
      <c r="G40" s="183">
        <v>201</v>
      </c>
      <c r="H40" s="184">
        <v>6.05</v>
      </c>
      <c r="I40" s="185">
        <v>2.5299999999999998</v>
      </c>
    </row>
    <row r="41" spans="1:10" ht="23.5" thickBot="1" x14ac:dyDescent="0.4">
      <c r="B41" s="195">
        <v>5</v>
      </c>
      <c r="C41" s="221" t="s">
        <v>374</v>
      </c>
      <c r="D41" s="186">
        <v>124</v>
      </c>
      <c r="E41" s="187">
        <v>6.71</v>
      </c>
      <c r="F41" s="188">
        <v>4.09</v>
      </c>
      <c r="G41" s="186">
        <v>201</v>
      </c>
      <c r="H41" s="187">
        <v>6.25</v>
      </c>
      <c r="I41" s="188">
        <v>2.56</v>
      </c>
    </row>
    <row r="42" spans="1:10" x14ac:dyDescent="0.35">
      <c r="B42" s="190" t="s">
        <v>283</v>
      </c>
      <c r="E42" s="2"/>
      <c r="F42" s="2"/>
      <c r="H42" s="2"/>
      <c r="I42" s="2"/>
    </row>
    <row r="43" spans="1:10" x14ac:dyDescent="0.35">
      <c r="B43" s="190"/>
      <c r="E43" s="2"/>
      <c r="F43" s="2"/>
      <c r="H43" s="2"/>
      <c r="I43" s="2"/>
    </row>
    <row r="44" spans="1:10" x14ac:dyDescent="0.35">
      <c r="B44" s="190"/>
      <c r="E44" s="2"/>
      <c r="F44" s="2"/>
      <c r="H44" s="2"/>
      <c r="I44" s="2"/>
    </row>
    <row r="45" spans="1:10" ht="15" thickBot="1" x14ac:dyDescent="0.4">
      <c r="B45" s="72" t="s">
        <v>375</v>
      </c>
      <c r="E45" s="2"/>
      <c r="F45" s="2"/>
      <c r="H45" s="2"/>
      <c r="I45" s="2"/>
    </row>
    <row r="46" spans="1:10" x14ac:dyDescent="0.35">
      <c r="B46" s="165"/>
      <c r="C46" s="216"/>
      <c r="D46" s="307">
        <v>2018</v>
      </c>
      <c r="E46" s="308">
        <v>2018</v>
      </c>
      <c r="F46" s="309"/>
      <c r="G46" s="307">
        <v>2023</v>
      </c>
      <c r="H46" s="308">
        <v>2023</v>
      </c>
      <c r="I46" s="309"/>
    </row>
    <row r="47" spans="1:10" ht="15" thickBot="1" x14ac:dyDescent="0.4">
      <c r="A47" s="156"/>
      <c r="B47" s="179"/>
      <c r="C47" s="218"/>
      <c r="D47" s="169" t="s">
        <v>161</v>
      </c>
      <c r="E47" s="171" t="s">
        <v>365</v>
      </c>
      <c r="F47" s="173" t="s">
        <v>181</v>
      </c>
      <c r="G47" s="169" t="s">
        <v>161</v>
      </c>
      <c r="H47" s="171" t="s">
        <v>365</v>
      </c>
      <c r="I47" s="173" t="s">
        <v>181</v>
      </c>
    </row>
    <row r="48" spans="1:10" x14ac:dyDescent="0.35">
      <c r="B48" s="197">
        <v>1</v>
      </c>
      <c r="C48" s="199" t="s">
        <v>216</v>
      </c>
      <c r="D48" s="180">
        <v>125</v>
      </c>
      <c r="E48" s="181">
        <v>6.3</v>
      </c>
      <c r="F48" s="182">
        <v>1.98</v>
      </c>
      <c r="G48" s="180">
        <v>195</v>
      </c>
      <c r="H48" s="181">
        <v>5.82</v>
      </c>
      <c r="I48" s="182">
        <v>2.76</v>
      </c>
    </row>
    <row r="49" spans="1:9" ht="35" x14ac:dyDescent="0.35">
      <c r="B49" s="198">
        <v>2</v>
      </c>
      <c r="C49" s="200" t="s">
        <v>376</v>
      </c>
      <c r="D49" s="183">
        <v>96</v>
      </c>
      <c r="E49" s="184">
        <v>6.11</v>
      </c>
      <c r="F49" s="185">
        <v>2.0299999999999998</v>
      </c>
      <c r="G49" s="183">
        <v>177</v>
      </c>
      <c r="H49" s="184">
        <v>5.33</v>
      </c>
      <c r="I49" s="185">
        <v>2.78</v>
      </c>
    </row>
    <row r="50" spans="1:9" ht="24" thickBot="1" x14ac:dyDescent="0.4">
      <c r="B50" s="192">
        <v>3</v>
      </c>
      <c r="C50" s="201" t="s">
        <v>377</v>
      </c>
      <c r="D50" s="186">
        <v>135</v>
      </c>
      <c r="E50" s="187">
        <v>6.47</v>
      </c>
      <c r="F50" s="188">
        <v>2.09</v>
      </c>
      <c r="G50" s="186">
        <v>192</v>
      </c>
      <c r="H50" s="187">
        <v>5.79</v>
      </c>
      <c r="I50" s="188">
        <v>2.72</v>
      </c>
    </row>
    <row r="51" spans="1:9" x14ac:dyDescent="0.35">
      <c r="B51" s="215" t="s">
        <v>283</v>
      </c>
      <c r="D51" s="178"/>
      <c r="E51" s="191"/>
      <c r="F51" s="191"/>
      <c r="G51" s="178"/>
      <c r="H51" s="191"/>
      <c r="I51" s="191"/>
    </row>
    <row r="52" spans="1:9" x14ac:dyDescent="0.35">
      <c r="B52" s="215"/>
      <c r="D52" s="178"/>
      <c r="E52" s="191"/>
      <c r="F52" s="191"/>
      <c r="G52" s="178"/>
      <c r="H52" s="191"/>
      <c r="I52" s="191"/>
    </row>
    <row r="53" spans="1:9" x14ac:dyDescent="0.35">
      <c r="B53" s="176"/>
      <c r="D53" s="178"/>
      <c r="E53" s="191"/>
      <c r="F53" s="191"/>
      <c r="G53" s="178"/>
      <c r="H53" s="191"/>
      <c r="I53" s="191"/>
    </row>
    <row r="54" spans="1:9" ht="15" thickBot="1" x14ac:dyDescent="0.4">
      <c r="B54" s="214" t="s">
        <v>340</v>
      </c>
      <c r="E54" s="2"/>
      <c r="F54" s="2"/>
      <c r="H54" s="2"/>
      <c r="I54" s="2"/>
    </row>
    <row r="55" spans="1:9" x14ac:dyDescent="0.35">
      <c r="B55" s="165"/>
      <c r="C55" s="216"/>
      <c r="D55" s="307">
        <v>2018</v>
      </c>
      <c r="E55" s="308">
        <v>2018</v>
      </c>
      <c r="F55" s="309"/>
      <c r="G55" s="307">
        <v>2023</v>
      </c>
      <c r="H55" s="308">
        <v>2023</v>
      </c>
      <c r="I55" s="309"/>
    </row>
    <row r="56" spans="1:9" ht="15" thickBot="1" x14ac:dyDescent="0.4">
      <c r="A56" s="156"/>
      <c r="B56" s="179" t="s">
        <v>176</v>
      </c>
      <c r="C56" s="218"/>
      <c r="D56" s="169" t="s">
        <v>161</v>
      </c>
      <c r="E56" s="171" t="s">
        <v>365</v>
      </c>
      <c r="F56" s="173" t="s">
        <v>181</v>
      </c>
      <c r="G56" s="169" t="s">
        <v>161</v>
      </c>
      <c r="H56" s="171" t="s">
        <v>365</v>
      </c>
      <c r="I56" s="173" t="s">
        <v>181</v>
      </c>
    </row>
    <row r="57" spans="1:9" ht="46.5" x14ac:dyDescent="0.35">
      <c r="B57" s="193">
        <v>1</v>
      </c>
      <c r="C57" s="202" t="s">
        <v>378</v>
      </c>
      <c r="D57" s="180">
        <v>147</v>
      </c>
      <c r="E57" s="181">
        <v>6.81</v>
      </c>
      <c r="F57" s="182">
        <v>1.74</v>
      </c>
      <c r="G57" s="180">
        <v>196</v>
      </c>
      <c r="H57" s="181">
        <v>5.55</v>
      </c>
      <c r="I57" s="182">
        <v>2.73</v>
      </c>
    </row>
    <row r="58" spans="1:9" ht="23.5" x14ac:dyDescent="0.35">
      <c r="B58" s="194">
        <v>2</v>
      </c>
      <c r="C58" s="203" t="s">
        <v>148</v>
      </c>
      <c r="D58" s="183" t="s">
        <v>390</v>
      </c>
      <c r="E58" s="184" t="s">
        <v>390</v>
      </c>
      <c r="F58" s="185" t="s">
        <v>390</v>
      </c>
      <c r="G58" s="183">
        <v>180</v>
      </c>
      <c r="H58" s="184">
        <v>5.71</v>
      </c>
      <c r="I58" s="185">
        <v>2.48</v>
      </c>
    </row>
    <row r="59" spans="1:9" x14ac:dyDescent="0.35">
      <c r="B59" s="194">
        <v>3</v>
      </c>
      <c r="C59" s="203" t="s">
        <v>146</v>
      </c>
      <c r="D59" s="183" t="s">
        <v>390</v>
      </c>
      <c r="E59" s="184" t="s">
        <v>390</v>
      </c>
      <c r="F59" s="185" t="s">
        <v>390</v>
      </c>
      <c r="G59" s="183">
        <v>183</v>
      </c>
      <c r="H59" s="184">
        <v>5.65</v>
      </c>
      <c r="I59" s="185">
        <v>2.57</v>
      </c>
    </row>
    <row r="60" spans="1:9" ht="24" thickBot="1" x14ac:dyDescent="0.4">
      <c r="B60" s="195">
        <v>4</v>
      </c>
      <c r="C60" s="204" t="s">
        <v>150</v>
      </c>
      <c r="D60" s="186" t="s">
        <v>390</v>
      </c>
      <c r="E60" s="187" t="s">
        <v>390</v>
      </c>
      <c r="F60" s="188" t="s">
        <v>390</v>
      </c>
      <c r="G60" s="186">
        <v>179</v>
      </c>
      <c r="H60" s="187">
        <v>5.8</v>
      </c>
      <c r="I60" s="188">
        <v>2.63</v>
      </c>
    </row>
    <row r="61" spans="1:9" x14ac:dyDescent="0.35">
      <c r="B61" s="215" t="s">
        <v>283</v>
      </c>
      <c r="C61" s="177"/>
      <c r="D61" s="178"/>
      <c r="E61" s="191"/>
      <c r="F61" s="191"/>
      <c r="G61" s="178"/>
      <c r="H61" s="191"/>
      <c r="I61" s="191"/>
    </row>
    <row r="62" spans="1:9" x14ac:dyDescent="0.35">
      <c r="B62" s="215"/>
      <c r="C62" s="177"/>
      <c r="D62" s="178"/>
      <c r="E62" s="191"/>
      <c r="F62" s="191"/>
      <c r="G62" s="178"/>
      <c r="H62" s="191"/>
      <c r="I62" s="191"/>
    </row>
    <row r="63" spans="1:9" x14ac:dyDescent="0.35">
      <c r="B63" s="176"/>
      <c r="C63" s="177"/>
      <c r="D63" s="178"/>
      <c r="E63" s="191"/>
      <c r="F63" s="191"/>
      <c r="G63" s="178"/>
      <c r="H63" s="191"/>
      <c r="I63" s="191"/>
    </row>
    <row r="64" spans="1:9" ht="15" thickBot="1" x14ac:dyDescent="0.4">
      <c r="B64" s="214" t="s">
        <v>379</v>
      </c>
      <c r="E64" s="2"/>
      <c r="F64" s="2"/>
      <c r="H64" s="2"/>
      <c r="I64" s="2"/>
    </row>
    <row r="65" spans="1:9" x14ac:dyDescent="0.35">
      <c r="B65" s="165"/>
      <c r="C65" s="216"/>
      <c r="D65" s="307">
        <v>2018</v>
      </c>
      <c r="E65" s="308">
        <v>2018</v>
      </c>
      <c r="F65" s="309"/>
      <c r="G65" s="307">
        <v>2023</v>
      </c>
      <c r="H65" s="308">
        <v>2023</v>
      </c>
      <c r="I65" s="309"/>
    </row>
    <row r="66" spans="1:9" ht="15" thickBot="1" x14ac:dyDescent="0.4">
      <c r="A66" s="156"/>
      <c r="B66" s="179"/>
      <c r="C66" s="218"/>
      <c r="D66" s="169" t="s">
        <v>161</v>
      </c>
      <c r="E66" s="171" t="s">
        <v>365</v>
      </c>
      <c r="F66" s="173" t="s">
        <v>181</v>
      </c>
      <c r="G66" s="169" t="s">
        <v>161</v>
      </c>
      <c r="H66" s="171" t="s">
        <v>365</v>
      </c>
      <c r="I66" s="173" t="s">
        <v>181</v>
      </c>
    </row>
    <row r="67" spans="1:9" ht="23.5" x14ac:dyDescent="0.35">
      <c r="B67" s="193">
        <v>1</v>
      </c>
      <c r="C67" s="202" t="s">
        <v>380</v>
      </c>
      <c r="D67" s="180">
        <v>144</v>
      </c>
      <c r="E67" s="181">
        <v>6.21</v>
      </c>
      <c r="F67" s="182">
        <v>1.82</v>
      </c>
      <c r="G67" s="180">
        <v>200</v>
      </c>
      <c r="H67" s="181">
        <v>5.3</v>
      </c>
      <c r="I67" s="182">
        <v>2.6</v>
      </c>
    </row>
    <row r="68" spans="1:9" ht="35" x14ac:dyDescent="0.35">
      <c r="B68" s="194">
        <v>2</v>
      </c>
      <c r="C68" s="203" t="s">
        <v>140</v>
      </c>
      <c r="D68" s="183">
        <v>120</v>
      </c>
      <c r="E68" s="184">
        <v>5.32</v>
      </c>
      <c r="F68" s="185">
        <v>2.12</v>
      </c>
      <c r="G68" s="183">
        <v>191</v>
      </c>
      <c r="H68" s="184">
        <v>5.16</v>
      </c>
      <c r="I68" s="185">
        <v>2.4700000000000002</v>
      </c>
    </row>
    <row r="69" spans="1:9" ht="23.5" x14ac:dyDescent="0.35">
      <c r="B69" s="194">
        <v>3</v>
      </c>
      <c r="C69" s="203" t="s">
        <v>103</v>
      </c>
      <c r="D69" s="183">
        <v>120</v>
      </c>
      <c r="E69" s="184">
        <v>5.27</v>
      </c>
      <c r="F69" s="185">
        <v>1.9</v>
      </c>
      <c r="G69" s="183">
        <v>199</v>
      </c>
      <c r="H69" s="184">
        <v>5.23</v>
      </c>
      <c r="I69" s="185">
        <v>2.63</v>
      </c>
    </row>
    <row r="70" spans="1:9" ht="23.5" x14ac:dyDescent="0.35">
      <c r="B70" s="194">
        <v>4</v>
      </c>
      <c r="C70" s="203" t="s">
        <v>344</v>
      </c>
      <c r="D70" s="183">
        <v>112</v>
      </c>
      <c r="E70" s="184">
        <v>6.33</v>
      </c>
      <c r="F70" s="185">
        <v>1.98</v>
      </c>
      <c r="G70" s="183">
        <v>200</v>
      </c>
      <c r="H70" s="184">
        <v>5.35</v>
      </c>
      <c r="I70" s="185">
        <v>2.5099999999999998</v>
      </c>
    </row>
    <row r="71" spans="1:9" ht="15" thickBot="1" x14ac:dyDescent="0.4">
      <c r="B71" s="195">
        <v>5</v>
      </c>
      <c r="C71" s="204" t="s">
        <v>149</v>
      </c>
      <c r="D71" s="186">
        <v>86</v>
      </c>
      <c r="E71" s="187">
        <v>5.53</v>
      </c>
      <c r="F71" s="188">
        <v>2.27</v>
      </c>
      <c r="G71" s="186">
        <v>189</v>
      </c>
      <c r="H71" s="187">
        <v>5.61</v>
      </c>
      <c r="I71" s="188">
        <v>2.63</v>
      </c>
    </row>
    <row r="72" spans="1:9" x14ac:dyDescent="0.35">
      <c r="B72" s="215" t="s">
        <v>283</v>
      </c>
      <c r="E72" s="2"/>
      <c r="F72" s="2"/>
      <c r="H72" s="2"/>
      <c r="I72" s="2"/>
    </row>
    <row r="73" spans="1:9" x14ac:dyDescent="0.35">
      <c r="E73" s="2"/>
      <c r="F73" s="2"/>
      <c r="H73" s="2"/>
      <c r="I73" s="2"/>
    </row>
    <row r="74" spans="1:9" x14ac:dyDescent="0.35">
      <c r="E74" s="2"/>
      <c r="F74" s="2"/>
      <c r="H74" s="2"/>
      <c r="I74" s="2"/>
    </row>
    <row r="75" spans="1:9" ht="15.5" x14ac:dyDescent="0.35">
      <c r="B75" s="73" t="s">
        <v>289</v>
      </c>
      <c r="E75" s="2"/>
      <c r="F75" s="2"/>
      <c r="H75" s="2"/>
      <c r="I75" s="2"/>
    </row>
    <row r="76" spans="1:9" x14ac:dyDescent="0.35">
      <c r="E76" s="2"/>
      <c r="F76" s="2"/>
      <c r="H76" s="2"/>
      <c r="I76" s="2"/>
    </row>
    <row r="77" spans="1:9" ht="15" thickBot="1" x14ac:dyDescent="0.4">
      <c r="B77" s="214" t="s">
        <v>381</v>
      </c>
      <c r="E77" s="2"/>
      <c r="F77" s="2"/>
      <c r="H77" s="2"/>
      <c r="I77" s="2"/>
    </row>
    <row r="78" spans="1:9" x14ac:dyDescent="0.35">
      <c r="B78" s="165"/>
      <c r="C78" s="216"/>
      <c r="D78" s="307">
        <v>2018</v>
      </c>
      <c r="E78" s="308">
        <v>2018</v>
      </c>
      <c r="F78" s="309"/>
      <c r="G78" s="307">
        <v>2023</v>
      </c>
      <c r="H78" s="308">
        <v>2023</v>
      </c>
      <c r="I78" s="309"/>
    </row>
    <row r="79" spans="1:9" ht="15" thickBot="1" x14ac:dyDescent="0.4">
      <c r="A79" s="156"/>
      <c r="B79" s="179"/>
      <c r="C79" s="218"/>
      <c r="D79" s="169" t="s">
        <v>161</v>
      </c>
      <c r="E79" s="171" t="s">
        <v>365</v>
      </c>
      <c r="F79" s="173" t="s">
        <v>181</v>
      </c>
      <c r="G79" s="169" t="s">
        <v>161</v>
      </c>
      <c r="H79" s="171" t="s">
        <v>365</v>
      </c>
      <c r="I79" s="173" t="s">
        <v>181</v>
      </c>
    </row>
    <row r="80" spans="1:9" x14ac:dyDescent="0.35">
      <c r="B80" s="193" t="s">
        <v>227</v>
      </c>
      <c r="C80" s="202" t="s">
        <v>228</v>
      </c>
      <c r="D80" s="180">
        <v>179</v>
      </c>
      <c r="E80" s="181">
        <v>6.2</v>
      </c>
      <c r="F80" s="182">
        <v>1.94</v>
      </c>
      <c r="G80" s="180">
        <v>217</v>
      </c>
      <c r="H80" s="181">
        <v>5.99</v>
      </c>
      <c r="I80" s="182">
        <v>2.65</v>
      </c>
    </row>
    <row r="81" spans="1:9" x14ac:dyDescent="0.35">
      <c r="B81" s="194" t="s">
        <v>229</v>
      </c>
      <c r="C81" s="205" t="s">
        <v>230</v>
      </c>
      <c r="D81" s="183">
        <v>151</v>
      </c>
      <c r="E81" s="184">
        <v>5.88</v>
      </c>
      <c r="F81" s="185">
        <v>2.2999999999999998</v>
      </c>
      <c r="G81" s="183">
        <v>189</v>
      </c>
      <c r="H81" s="184">
        <v>5.41</v>
      </c>
      <c r="I81" s="185">
        <v>2.63</v>
      </c>
    </row>
    <row r="82" spans="1:9" x14ac:dyDescent="0.35">
      <c r="B82" s="194" t="s">
        <v>231</v>
      </c>
      <c r="C82" s="205" t="s">
        <v>232</v>
      </c>
      <c r="D82" s="183">
        <v>154</v>
      </c>
      <c r="E82" s="184">
        <v>5.99</v>
      </c>
      <c r="F82" s="185">
        <v>2.0099999999999998</v>
      </c>
      <c r="G82" s="183">
        <v>183</v>
      </c>
      <c r="H82" s="184">
        <v>5.56</v>
      </c>
      <c r="I82" s="185">
        <v>2.5499999999999998</v>
      </c>
    </row>
    <row r="83" spans="1:9" ht="15" thickBot="1" x14ac:dyDescent="0.4">
      <c r="B83" s="195" t="s">
        <v>233</v>
      </c>
      <c r="C83" s="206" t="s">
        <v>382</v>
      </c>
      <c r="D83" s="186">
        <v>177</v>
      </c>
      <c r="E83" s="187">
        <v>8.5299999999999994</v>
      </c>
      <c r="F83" s="188">
        <v>1.53</v>
      </c>
      <c r="G83" s="186">
        <v>198</v>
      </c>
      <c r="H83" s="187">
        <v>6.7</v>
      </c>
      <c r="I83" s="188">
        <v>2.4900000000000002</v>
      </c>
    </row>
    <row r="84" spans="1:9" x14ac:dyDescent="0.35">
      <c r="B84" s="215" t="s">
        <v>283</v>
      </c>
      <c r="D84" s="178"/>
      <c r="E84" s="191"/>
      <c r="F84" s="191"/>
      <c r="G84" s="178"/>
      <c r="H84" s="191"/>
      <c r="I84" s="191"/>
    </row>
    <row r="85" spans="1:9" x14ac:dyDescent="0.35">
      <c r="B85" s="215"/>
      <c r="D85" s="178"/>
      <c r="E85" s="191"/>
      <c r="F85" s="191"/>
      <c r="G85" s="178"/>
      <c r="H85" s="191"/>
      <c r="I85" s="191"/>
    </row>
    <row r="86" spans="1:9" x14ac:dyDescent="0.35">
      <c r="B86" s="176"/>
      <c r="D86" s="178"/>
      <c r="E86" s="191"/>
      <c r="F86" s="191"/>
      <c r="G86" s="178"/>
      <c r="H86" s="191"/>
      <c r="I86" s="191"/>
    </row>
    <row r="87" spans="1:9" ht="15" thickBot="1" x14ac:dyDescent="0.4">
      <c r="B87" s="214" t="s">
        <v>348</v>
      </c>
      <c r="E87" s="2"/>
      <c r="F87" s="2"/>
      <c r="H87" s="2"/>
      <c r="I87" s="2"/>
    </row>
    <row r="88" spans="1:9" x14ac:dyDescent="0.35">
      <c r="B88" s="165"/>
      <c r="C88" s="216"/>
      <c r="D88" s="307">
        <v>2018</v>
      </c>
      <c r="E88" s="308">
        <v>2018</v>
      </c>
      <c r="F88" s="309"/>
      <c r="G88" s="307">
        <v>2023</v>
      </c>
      <c r="H88" s="308">
        <v>2023</v>
      </c>
      <c r="I88" s="309"/>
    </row>
    <row r="89" spans="1:9" ht="15" thickBot="1" x14ac:dyDescent="0.4">
      <c r="A89" s="156"/>
      <c r="B89" s="179"/>
      <c r="C89" s="218"/>
      <c r="D89" s="169" t="s">
        <v>161</v>
      </c>
      <c r="E89" s="171" t="s">
        <v>365</v>
      </c>
      <c r="F89" s="173" t="s">
        <v>181</v>
      </c>
      <c r="G89" s="169" t="s">
        <v>161</v>
      </c>
      <c r="H89" s="171" t="s">
        <v>365</v>
      </c>
      <c r="I89" s="173" t="s">
        <v>181</v>
      </c>
    </row>
    <row r="90" spans="1:9" x14ac:dyDescent="0.35">
      <c r="B90" s="193">
        <v>1</v>
      </c>
      <c r="C90" s="202" t="s">
        <v>349</v>
      </c>
      <c r="D90" s="180">
        <v>178</v>
      </c>
      <c r="E90" s="181">
        <v>7.78</v>
      </c>
      <c r="F90" s="182">
        <v>1.75</v>
      </c>
      <c r="G90" s="180">
        <v>210</v>
      </c>
      <c r="H90" s="181">
        <v>6.9</v>
      </c>
      <c r="I90" s="182">
        <v>2.4900000000000002</v>
      </c>
    </row>
    <row r="91" spans="1:9" x14ac:dyDescent="0.35">
      <c r="B91" s="194">
        <v>2</v>
      </c>
      <c r="C91" s="203" t="s">
        <v>126</v>
      </c>
      <c r="D91" s="183" t="s">
        <v>390</v>
      </c>
      <c r="E91" s="184" t="s">
        <v>390</v>
      </c>
      <c r="F91" s="185" t="s">
        <v>390</v>
      </c>
      <c r="G91" s="183">
        <v>194</v>
      </c>
      <c r="H91" s="184">
        <v>5.94</v>
      </c>
      <c r="I91" s="185">
        <v>2.56</v>
      </c>
    </row>
    <row r="92" spans="1:9" x14ac:dyDescent="0.35">
      <c r="B92" s="194">
        <v>3</v>
      </c>
      <c r="C92" s="203" t="s">
        <v>138</v>
      </c>
      <c r="D92" s="183" t="s">
        <v>390</v>
      </c>
      <c r="E92" s="184" t="s">
        <v>390</v>
      </c>
      <c r="F92" s="185" t="s">
        <v>390</v>
      </c>
      <c r="G92" s="183">
        <v>191</v>
      </c>
      <c r="H92" s="184">
        <v>5.94</v>
      </c>
      <c r="I92" s="185">
        <v>2.48</v>
      </c>
    </row>
    <row r="93" spans="1:9" x14ac:dyDescent="0.35">
      <c r="B93" s="194">
        <v>4</v>
      </c>
      <c r="C93" s="203" t="s">
        <v>298</v>
      </c>
      <c r="D93" s="183" t="s">
        <v>390</v>
      </c>
      <c r="E93" s="184" t="s">
        <v>390</v>
      </c>
      <c r="F93" s="185" t="s">
        <v>390</v>
      </c>
      <c r="G93" s="183">
        <v>189</v>
      </c>
      <c r="H93" s="184">
        <v>6.49</v>
      </c>
      <c r="I93" s="185">
        <v>2.31</v>
      </c>
    </row>
    <row r="94" spans="1:9" x14ac:dyDescent="0.35">
      <c r="B94" s="194">
        <v>5</v>
      </c>
      <c r="C94" s="203" t="s">
        <v>134</v>
      </c>
      <c r="D94" s="183">
        <v>138</v>
      </c>
      <c r="E94" s="184">
        <v>5.96</v>
      </c>
      <c r="F94" s="185">
        <v>2.04</v>
      </c>
      <c r="G94" s="183">
        <v>191</v>
      </c>
      <c r="H94" s="184">
        <v>5.77</v>
      </c>
      <c r="I94" s="185">
        <v>2.4900000000000002</v>
      </c>
    </row>
    <row r="95" spans="1:9" x14ac:dyDescent="0.35">
      <c r="B95" s="194">
        <v>6</v>
      </c>
      <c r="C95" s="203" t="s">
        <v>352</v>
      </c>
      <c r="D95" s="183">
        <v>149</v>
      </c>
      <c r="E95" s="184">
        <v>5.82</v>
      </c>
      <c r="F95" s="185">
        <v>2.11</v>
      </c>
      <c r="G95" s="183">
        <v>201</v>
      </c>
      <c r="H95" s="184">
        <v>6.28</v>
      </c>
      <c r="I95" s="185">
        <v>2.37</v>
      </c>
    </row>
    <row r="96" spans="1:9" x14ac:dyDescent="0.35">
      <c r="B96" s="194">
        <v>7</v>
      </c>
      <c r="C96" s="203" t="s">
        <v>84</v>
      </c>
      <c r="D96" s="183" t="s">
        <v>390</v>
      </c>
      <c r="E96" s="184" t="s">
        <v>390</v>
      </c>
      <c r="F96" s="185" t="s">
        <v>390</v>
      </c>
      <c r="G96" s="183">
        <v>200</v>
      </c>
      <c r="H96" s="184">
        <v>5.86</v>
      </c>
      <c r="I96" s="185">
        <v>2.65</v>
      </c>
    </row>
    <row r="97" spans="1:9" x14ac:dyDescent="0.35">
      <c r="B97" s="194">
        <v>8</v>
      </c>
      <c r="C97" s="203" t="s">
        <v>118</v>
      </c>
      <c r="D97" s="183" t="s">
        <v>390</v>
      </c>
      <c r="E97" s="184" t="s">
        <v>390</v>
      </c>
      <c r="F97" s="185" t="s">
        <v>390</v>
      </c>
      <c r="G97" s="183">
        <v>198</v>
      </c>
      <c r="H97" s="184">
        <v>6.13</v>
      </c>
      <c r="I97" s="185">
        <v>2.56</v>
      </c>
    </row>
    <row r="98" spans="1:9" x14ac:dyDescent="0.35">
      <c r="B98" s="194">
        <v>9</v>
      </c>
      <c r="C98" s="203" t="s">
        <v>383</v>
      </c>
      <c r="D98" s="183">
        <v>151</v>
      </c>
      <c r="E98" s="184">
        <v>6.99</v>
      </c>
      <c r="F98" s="185">
        <v>1.99</v>
      </c>
      <c r="G98" s="183">
        <v>197</v>
      </c>
      <c r="H98" s="184">
        <v>6.61</v>
      </c>
      <c r="I98" s="185">
        <v>2.44</v>
      </c>
    </row>
    <row r="99" spans="1:9" x14ac:dyDescent="0.35">
      <c r="B99" s="194">
        <v>10</v>
      </c>
      <c r="C99" s="203" t="s">
        <v>237</v>
      </c>
      <c r="D99" s="183" t="s">
        <v>390</v>
      </c>
      <c r="E99" s="184" t="s">
        <v>390</v>
      </c>
      <c r="F99" s="185" t="s">
        <v>390</v>
      </c>
      <c r="G99" s="183">
        <v>193</v>
      </c>
      <c r="H99" s="184">
        <v>6.09</v>
      </c>
      <c r="I99" s="185">
        <v>2.4900000000000002</v>
      </c>
    </row>
    <row r="100" spans="1:9" ht="15" thickBot="1" x14ac:dyDescent="0.4">
      <c r="B100" s="195">
        <v>11</v>
      </c>
      <c r="C100" s="204" t="s">
        <v>40</v>
      </c>
      <c r="D100" s="186" t="s">
        <v>390</v>
      </c>
      <c r="E100" s="187" t="s">
        <v>390</v>
      </c>
      <c r="F100" s="188" t="s">
        <v>390</v>
      </c>
      <c r="G100" s="186">
        <v>195</v>
      </c>
      <c r="H100" s="187">
        <v>5.87</v>
      </c>
      <c r="I100" s="188">
        <v>2.61</v>
      </c>
    </row>
    <row r="101" spans="1:9" x14ac:dyDescent="0.35">
      <c r="B101" s="215" t="s">
        <v>283</v>
      </c>
      <c r="C101" s="177"/>
      <c r="D101" s="178"/>
      <c r="E101" s="191"/>
      <c r="F101" s="191"/>
      <c r="G101" s="178"/>
      <c r="H101" s="191"/>
      <c r="I101" s="191"/>
    </row>
    <row r="102" spans="1:9" x14ac:dyDescent="0.35">
      <c r="B102" s="215"/>
      <c r="C102" s="177"/>
      <c r="D102" s="178"/>
      <c r="E102" s="191"/>
      <c r="F102" s="191"/>
      <c r="G102" s="178"/>
      <c r="H102" s="191"/>
      <c r="I102" s="191"/>
    </row>
    <row r="103" spans="1:9" x14ac:dyDescent="0.35">
      <c r="B103" s="176"/>
      <c r="C103" s="177"/>
      <c r="D103" s="178"/>
      <c r="E103" s="191"/>
      <c r="F103" s="191"/>
      <c r="G103" s="178"/>
      <c r="H103" s="191"/>
      <c r="I103" s="191"/>
    </row>
    <row r="104" spans="1:9" ht="15" thickBot="1" x14ac:dyDescent="0.4">
      <c r="B104" s="214" t="s">
        <v>356</v>
      </c>
      <c r="D104" s="16"/>
      <c r="E104" s="207"/>
      <c r="F104" s="207"/>
      <c r="H104" s="2"/>
      <c r="I104" s="2"/>
    </row>
    <row r="105" spans="1:9" x14ac:dyDescent="0.35">
      <c r="B105" s="165"/>
      <c r="C105" s="216"/>
      <c r="D105" s="307">
        <v>2018</v>
      </c>
      <c r="E105" s="308">
        <v>2018</v>
      </c>
      <c r="F105" s="309"/>
      <c r="G105" s="307">
        <v>2023</v>
      </c>
      <c r="H105" s="308">
        <v>2023</v>
      </c>
      <c r="I105" s="309"/>
    </row>
    <row r="106" spans="1:9" ht="15" thickBot="1" x14ac:dyDescent="0.4">
      <c r="A106" s="156"/>
      <c r="B106" s="179"/>
      <c r="C106" s="218"/>
      <c r="D106" s="169" t="s">
        <v>161</v>
      </c>
      <c r="E106" s="171" t="s">
        <v>365</v>
      </c>
      <c r="F106" s="173" t="s">
        <v>181</v>
      </c>
      <c r="G106" s="169" t="s">
        <v>161</v>
      </c>
      <c r="H106" s="171" t="s">
        <v>365</v>
      </c>
      <c r="I106" s="173" t="s">
        <v>181</v>
      </c>
    </row>
    <row r="107" spans="1:9" ht="23.5" x14ac:dyDescent="0.35">
      <c r="B107" s="193">
        <v>1</v>
      </c>
      <c r="C107" s="202" t="s">
        <v>384</v>
      </c>
      <c r="D107" s="208">
        <v>168</v>
      </c>
      <c r="E107" s="209">
        <v>6.05</v>
      </c>
      <c r="F107" s="210">
        <v>1.99</v>
      </c>
      <c r="G107" s="180">
        <v>174</v>
      </c>
      <c r="H107" s="181">
        <v>5.5</v>
      </c>
      <c r="I107" s="182">
        <v>2.93</v>
      </c>
    </row>
    <row r="108" spans="1:9" ht="23.5" x14ac:dyDescent="0.35">
      <c r="B108" s="194">
        <v>2</v>
      </c>
      <c r="C108" s="203" t="s">
        <v>241</v>
      </c>
      <c r="D108" s="211" t="s">
        <v>390</v>
      </c>
      <c r="E108" s="212" t="s">
        <v>390</v>
      </c>
      <c r="F108" s="213" t="s">
        <v>390</v>
      </c>
      <c r="G108" s="183">
        <v>153</v>
      </c>
      <c r="H108" s="184">
        <v>5.9</v>
      </c>
      <c r="I108" s="185">
        <v>2.77</v>
      </c>
    </row>
    <row r="109" spans="1:9" x14ac:dyDescent="0.35">
      <c r="B109" s="194">
        <v>3</v>
      </c>
      <c r="C109" s="203" t="s">
        <v>385</v>
      </c>
      <c r="D109" s="211" t="s">
        <v>390</v>
      </c>
      <c r="E109" s="212" t="s">
        <v>390</v>
      </c>
      <c r="F109" s="213" t="s">
        <v>390</v>
      </c>
      <c r="G109" s="183">
        <v>171</v>
      </c>
      <c r="H109" s="184">
        <v>6.44</v>
      </c>
      <c r="I109" s="185">
        <v>2.75</v>
      </c>
    </row>
    <row r="110" spans="1:9" ht="15" thickBot="1" x14ac:dyDescent="0.4">
      <c r="B110" s="195">
        <v>4</v>
      </c>
      <c r="C110" s="204" t="s">
        <v>243</v>
      </c>
      <c r="D110" s="186">
        <v>152</v>
      </c>
      <c r="E110" s="187">
        <v>6.45</v>
      </c>
      <c r="F110" s="188">
        <v>2.2000000000000002</v>
      </c>
      <c r="G110" s="186">
        <v>167</v>
      </c>
      <c r="H110" s="187">
        <v>6.29</v>
      </c>
      <c r="I110" s="188">
        <v>2.64</v>
      </c>
    </row>
    <row r="111" spans="1:9" x14ac:dyDescent="0.35">
      <c r="B111" s="215" t="s">
        <v>283</v>
      </c>
      <c r="C111" s="177"/>
      <c r="D111" s="178"/>
      <c r="E111" s="191"/>
      <c r="F111" s="191"/>
      <c r="G111" s="178"/>
      <c r="H111" s="191"/>
      <c r="I111" s="191"/>
    </row>
    <row r="112" spans="1:9" x14ac:dyDescent="0.35">
      <c r="B112" s="215"/>
      <c r="C112" s="177"/>
      <c r="D112" s="178"/>
      <c r="E112" s="191"/>
      <c r="F112" s="191"/>
      <c r="G112" s="178"/>
      <c r="H112" s="191"/>
      <c r="I112" s="191"/>
    </row>
    <row r="113" spans="2:9" x14ac:dyDescent="0.35">
      <c r="B113" s="176"/>
      <c r="C113" s="177"/>
      <c r="D113" s="178"/>
      <c r="E113" s="191"/>
      <c r="F113" s="191"/>
      <c r="G113" s="178"/>
      <c r="H113" s="191"/>
      <c r="I113" s="191"/>
    </row>
    <row r="114" spans="2:9" ht="15" thickBot="1" x14ac:dyDescent="0.4">
      <c r="B114" s="214" t="s">
        <v>386</v>
      </c>
      <c r="E114" s="2"/>
      <c r="F114" s="2"/>
      <c r="H114" s="2"/>
      <c r="I114" s="2"/>
    </row>
    <row r="115" spans="2:9" x14ac:dyDescent="0.35">
      <c r="B115" s="165"/>
      <c r="C115" s="216"/>
      <c r="D115" s="307">
        <v>2018</v>
      </c>
      <c r="E115" s="308">
        <v>2018</v>
      </c>
      <c r="F115" s="309"/>
      <c r="G115" s="307">
        <v>2023</v>
      </c>
      <c r="H115" s="308">
        <v>2023</v>
      </c>
      <c r="I115" s="309"/>
    </row>
    <row r="116" spans="2:9" ht="15" thickBot="1" x14ac:dyDescent="0.4">
      <c r="B116" s="179"/>
      <c r="C116" s="218"/>
      <c r="D116" s="169" t="s">
        <v>161</v>
      </c>
      <c r="E116" s="171" t="s">
        <v>365</v>
      </c>
      <c r="F116" s="173" t="s">
        <v>181</v>
      </c>
      <c r="G116" s="169" t="s">
        <v>161</v>
      </c>
      <c r="H116" s="171" t="s">
        <v>365</v>
      </c>
      <c r="I116" s="173" t="s">
        <v>181</v>
      </c>
    </row>
    <row r="117" spans="2:9" ht="23.5" x14ac:dyDescent="0.35">
      <c r="B117" s="193">
        <v>1</v>
      </c>
      <c r="C117" s="202" t="s">
        <v>245</v>
      </c>
      <c r="D117" s="180" t="s">
        <v>390</v>
      </c>
      <c r="E117" s="181" t="s">
        <v>390</v>
      </c>
      <c r="F117" s="182" t="s">
        <v>390</v>
      </c>
      <c r="G117" s="180">
        <v>109</v>
      </c>
      <c r="H117" s="181">
        <v>5.43</v>
      </c>
      <c r="I117" s="182">
        <v>2.87</v>
      </c>
    </row>
    <row r="118" spans="2:9" x14ac:dyDescent="0.35">
      <c r="B118" s="194">
        <v>2</v>
      </c>
      <c r="C118" s="203" t="s">
        <v>246</v>
      </c>
      <c r="D118" s="183">
        <v>152</v>
      </c>
      <c r="E118" s="184">
        <v>6.14</v>
      </c>
      <c r="F118" s="185">
        <v>1.96</v>
      </c>
      <c r="G118" s="183">
        <v>111</v>
      </c>
      <c r="H118" s="184">
        <v>6.14</v>
      </c>
      <c r="I118" s="185">
        <v>2.66</v>
      </c>
    </row>
    <row r="119" spans="2:9" ht="23.5" x14ac:dyDescent="0.35">
      <c r="B119" s="194">
        <v>3</v>
      </c>
      <c r="C119" s="203" t="s">
        <v>247</v>
      </c>
      <c r="D119" s="183" t="s">
        <v>390</v>
      </c>
      <c r="E119" s="184" t="s">
        <v>390</v>
      </c>
      <c r="F119" s="185" t="s">
        <v>390</v>
      </c>
      <c r="G119" s="183">
        <v>125</v>
      </c>
      <c r="H119" s="184">
        <v>6.3</v>
      </c>
      <c r="I119" s="185">
        <v>2.76</v>
      </c>
    </row>
    <row r="120" spans="2:9" ht="23.5" x14ac:dyDescent="0.35">
      <c r="B120" s="194">
        <v>4</v>
      </c>
      <c r="C120" s="203" t="s">
        <v>387</v>
      </c>
      <c r="D120" s="183">
        <v>156</v>
      </c>
      <c r="E120" s="184">
        <v>6.33</v>
      </c>
      <c r="F120" s="185">
        <v>2.15</v>
      </c>
      <c r="G120" s="183">
        <v>121</v>
      </c>
      <c r="H120" s="184">
        <v>6.24</v>
      </c>
      <c r="I120" s="185">
        <v>2.72</v>
      </c>
    </row>
    <row r="121" spans="2:9" ht="23.5" x14ac:dyDescent="0.35">
      <c r="B121" s="194">
        <v>5</v>
      </c>
      <c r="C121" s="203" t="s">
        <v>249</v>
      </c>
      <c r="D121" s="183" t="s">
        <v>390</v>
      </c>
      <c r="E121" s="184" t="s">
        <v>390</v>
      </c>
      <c r="F121" s="185" t="s">
        <v>390</v>
      </c>
      <c r="G121" s="183">
        <v>137</v>
      </c>
      <c r="H121" s="184">
        <v>6.76</v>
      </c>
      <c r="I121" s="185">
        <v>2.68</v>
      </c>
    </row>
    <row r="122" spans="2:9" ht="23.5" x14ac:dyDescent="0.35">
      <c r="B122" s="194">
        <v>6</v>
      </c>
      <c r="C122" s="203" t="s">
        <v>250</v>
      </c>
      <c r="D122" s="183">
        <v>150</v>
      </c>
      <c r="E122" s="184">
        <v>6.38</v>
      </c>
      <c r="F122" s="185">
        <v>2.0499999999999998</v>
      </c>
      <c r="G122" s="183">
        <v>121</v>
      </c>
      <c r="H122" s="184">
        <v>6.28</v>
      </c>
      <c r="I122" s="185">
        <v>2.56</v>
      </c>
    </row>
    <row r="123" spans="2:9" ht="24" thickBot="1" x14ac:dyDescent="0.4">
      <c r="B123" s="195">
        <v>7</v>
      </c>
      <c r="C123" s="204" t="s">
        <v>251</v>
      </c>
      <c r="D123" s="186">
        <v>150</v>
      </c>
      <c r="E123" s="187">
        <v>6.06</v>
      </c>
      <c r="F123" s="188">
        <v>2.19</v>
      </c>
      <c r="G123" s="186">
        <v>123</v>
      </c>
      <c r="H123" s="187">
        <v>5.69</v>
      </c>
      <c r="I123" s="188">
        <v>2.85</v>
      </c>
    </row>
    <row r="125" spans="2:9" x14ac:dyDescent="0.35">
      <c r="C125" s="196" t="s">
        <v>388</v>
      </c>
    </row>
  </sheetData>
  <mergeCells count="24">
    <mergeCell ref="D26:F26"/>
    <mergeCell ref="G26:I26"/>
    <mergeCell ref="D5:F5"/>
    <mergeCell ref="G5:I5"/>
    <mergeCell ref="D13:F13"/>
    <mergeCell ref="G13:I13"/>
    <mergeCell ref="D19:F19"/>
    <mergeCell ref="G19:I19"/>
    <mergeCell ref="D115:F115"/>
    <mergeCell ref="G115:I115"/>
    <mergeCell ref="D65:F65"/>
    <mergeCell ref="G65:I65"/>
    <mergeCell ref="D35:F35"/>
    <mergeCell ref="G35:I35"/>
    <mergeCell ref="D88:F88"/>
    <mergeCell ref="G88:I88"/>
    <mergeCell ref="D105:F105"/>
    <mergeCell ref="G105:I105"/>
    <mergeCell ref="D55:F55"/>
    <mergeCell ref="G55:I55"/>
    <mergeCell ref="D78:F78"/>
    <mergeCell ref="G78:I78"/>
    <mergeCell ref="D46:F46"/>
    <mergeCell ref="G46:I46"/>
  </mergeCells>
  <phoneticPr fontId="8" type="noConversion"/>
  <conditionalFormatting sqref="A5 A18:B18 A30:B31 A55 A78 A105 A25:B25 A19 A54:B54 A115:A123 A73:B74 A35 A26 A64:B64 A75 A87:B87 A76:B77 A88 A104:B104 A114:B114 A65 A33:B34 A32 A7:A13 A15:A17 A28:A29 A37:A46 A48:A53 A57:A63 A67:A72 A80:A86 A90:A99 A107:A113 A21:A24 B22:B24 A124:B237">
    <cfRule type="expression" dxfId="61" priority="67">
      <formula>AND(A5&lt;0.05, A5&lt;&gt;"")</formula>
    </cfRule>
  </conditionalFormatting>
  <conditionalFormatting sqref="B6:C6 B7 B10">
    <cfRule type="expression" dxfId="60" priority="66">
      <formula>AND(B6&lt;0.05, B6&lt;&gt;"")</formula>
    </cfRule>
  </conditionalFormatting>
  <conditionalFormatting sqref="B5:C5">
    <cfRule type="expression" dxfId="59" priority="65">
      <formula>AND(B5&lt;0.05, B5&lt;&gt;"")</formula>
    </cfRule>
  </conditionalFormatting>
  <conditionalFormatting sqref="B14:C14 B15">
    <cfRule type="expression" dxfId="58" priority="64">
      <formula>AND(B14&lt;0.05, B14&lt;&gt;"")</formula>
    </cfRule>
  </conditionalFormatting>
  <conditionalFormatting sqref="B13:C13">
    <cfRule type="expression" dxfId="57" priority="63">
      <formula>AND(B13&lt;0.05, B13&lt;&gt;"")</formula>
    </cfRule>
  </conditionalFormatting>
  <conditionalFormatting sqref="B27:C27 B28">
    <cfRule type="expression" dxfId="56" priority="62">
      <formula>AND(B27&lt;0.05, B27&lt;&gt;"")</formula>
    </cfRule>
  </conditionalFormatting>
  <conditionalFormatting sqref="B26:C26">
    <cfRule type="expression" dxfId="55" priority="61">
      <formula>AND(B26&lt;0.05, B26&lt;&gt;"")</formula>
    </cfRule>
  </conditionalFormatting>
  <conditionalFormatting sqref="B58:B63">
    <cfRule type="expression" dxfId="54" priority="60">
      <formula>AND(B58&lt;0.05, B58&lt;&gt;"")</formula>
    </cfRule>
  </conditionalFormatting>
  <conditionalFormatting sqref="B56:C56">
    <cfRule type="expression" dxfId="53" priority="59">
      <formula>AND(B56&lt;0.05, B56&lt;&gt;"")</formula>
    </cfRule>
  </conditionalFormatting>
  <conditionalFormatting sqref="B55:C55">
    <cfRule type="expression" dxfId="52" priority="58">
      <formula>AND(B55&lt;0.05, B55&lt;&gt;"")</formula>
    </cfRule>
  </conditionalFormatting>
  <conditionalFormatting sqref="B57">
    <cfRule type="expression" dxfId="51" priority="57">
      <formula>AND(B57&lt;0.05, B57&lt;&gt;"")</formula>
    </cfRule>
  </conditionalFormatting>
  <conditionalFormatting sqref="B81:B83 B86">
    <cfRule type="expression" dxfId="50" priority="56">
      <formula>AND(B81&lt;0.05, B81&lt;&gt;"")</formula>
    </cfRule>
  </conditionalFormatting>
  <conditionalFormatting sqref="B79:C79">
    <cfRule type="expression" dxfId="49" priority="55">
      <formula>AND(B79&lt;0.05, B79&lt;&gt;"")</formula>
    </cfRule>
  </conditionalFormatting>
  <conditionalFormatting sqref="B78:C78">
    <cfRule type="expression" dxfId="48" priority="54">
      <formula>AND(B78&lt;0.05, B78&lt;&gt;"")</formula>
    </cfRule>
  </conditionalFormatting>
  <conditionalFormatting sqref="B80">
    <cfRule type="expression" dxfId="47" priority="53">
      <formula>AND(B80&lt;0.05, B80&lt;&gt;"")</formula>
    </cfRule>
  </conditionalFormatting>
  <conditionalFormatting sqref="B108:B110 B113">
    <cfRule type="expression" dxfId="46" priority="52">
      <formula>AND(B108&lt;0.05, B108&lt;&gt;"")</formula>
    </cfRule>
  </conditionalFormatting>
  <conditionalFormatting sqref="B106:C106">
    <cfRule type="expression" dxfId="45" priority="51">
      <formula>AND(B106&lt;0.05, B106&lt;&gt;"")</formula>
    </cfRule>
  </conditionalFormatting>
  <conditionalFormatting sqref="B105:C105">
    <cfRule type="expression" dxfId="44" priority="50">
      <formula>AND(B105&lt;0.05, B105&lt;&gt;"")</formula>
    </cfRule>
  </conditionalFormatting>
  <conditionalFormatting sqref="B107">
    <cfRule type="expression" dxfId="43" priority="49">
      <formula>AND(B107&lt;0.05, B107&lt;&gt;"")</formula>
    </cfRule>
  </conditionalFormatting>
  <conditionalFormatting sqref="B20:C20">
    <cfRule type="expression" dxfId="42" priority="47">
      <formula>AND(B20&lt;0.05, B20&lt;&gt;"")</formula>
    </cfRule>
  </conditionalFormatting>
  <conditionalFormatting sqref="B19:C19">
    <cfRule type="expression" dxfId="41" priority="46">
      <formula>AND(B19&lt;0.05, B19&lt;&gt;"")</formula>
    </cfRule>
  </conditionalFormatting>
  <conditionalFormatting sqref="B21">
    <cfRule type="expression" dxfId="40" priority="45">
      <formula>AND(B21&lt;0.05, B21&lt;&gt;"")</formula>
    </cfRule>
  </conditionalFormatting>
  <conditionalFormatting sqref="B49:B53">
    <cfRule type="expression" dxfId="39" priority="44">
      <formula>AND(B49&lt;0.05, B49&lt;&gt;"")</formula>
    </cfRule>
  </conditionalFormatting>
  <conditionalFormatting sqref="B47:C47">
    <cfRule type="expression" dxfId="38" priority="43">
      <formula>AND(B47&lt;0.05, B47&lt;&gt;"")</formula>
    </cfRule>
  </conditionalFormatting>
  <conditionalFormatting sqref="B46:C46">
    <cfRule type="expression" dxfId="37" priority="42">
      <formula>AND(B46&lt;0.05, B46&lt;&gt;"")</formula>
    </cfRule>
  </conditionalFormatting>
  <conditionalFormatting sqref="B48">
    <cfRule type="expression" dxfId="36" priority="41">
      <formula>AND(B48&lt;0.05, B48&lt;&gt;"")</formula>
    </cfRule>
  </conditionalFormatting>
  <conditionalFormatting sqref="B118:B123">
    <cfRule type="expression" dxfId="35" priority="40">
      <formula>AND(B118&lt;0.05, B118&lt;&gt;"")</formula>
    </cfRule>
  </conditionalFormatting>
  <conditionalFormatting sqref="B116:C116">
    <cfRule type="expression" dxfId="34" priority="39">
      <formula>AND(B116&lt;0.05, B116&lt;&gt;"")</formula>
    </cfRule>
  </conditionalFormatting>
  <conditionalFormatting sqref="B115:C115">
    <cfRule type="expression" dxfId="33" priority="38">
      <formula>AND(B115&lt;0.05, B115&lt;&gt;"")</formula>
    </cfRule>
  </conditionalFormatting>
  <conditionalFormatting sqref="B117">
    <cfRule type="expression" dxfId="32" priority="37">
      <formula>AND(B117&lt;0.05, B117&lt;&gt;"")</formula>
    </cfRule>
  </conditionalFormatting>
  <conditionalFormatting sqref="B68:B71">
    <cfRule type="expression" dxfId="31" priority="36">
      <formula>AND(B68&lt;0.05, B68&lt;&gt;"")</formula>
    </cfRule>
  </conditionalFormatting>
  <conditionalFormatting sqref="B66:C66">
    <cfRule type="expression" dxfId="30" priority="35">
      <formula>AND(B66&lt;0.05, B66&lt;&gt;"")</formula>
    </cfRule>
  </conditionalFormatting>
  <conditionalFormatting sqref="B65:C65">
    <cfRule type="expression" dxfId="29" priority="34">
      <formula>AND(B65&lt;0.05, B65&lt;&gt;"")</formula>
    </cfRule>
  </conditionalFormatting>
  <conditionalFormatting sqref="B67">
    <cfRule type="expression" dxfId="28" priority="33">
      <formula>AND(B67&lt;0.05, B67&lt;&gt;"")</formula>
    </cfRule>
  </conditionalFormatting>
  <conditionalFormatting sqref="B38:B41">
    <cfRule type="expression" dxfId="27" priority="32">
      <formula>AND(B38&lt;0.05, B38&lt;&gt;"")</formula>
    </cfRule>
  </conditionalFormatting>
  <conditionalFormatting sqref="B37">
    <cfRule type="expression" dxfId="26" priority="29">
      <formula>AND(B37&lt;0.05, B37&lt;&gt;"")</formula>
    </cfRule>
  </conditionalFormatting>
  <conditionalFormatting sqref="B91:B100 B103">
    <cfRule type="expression" dxfId="25" priority="28">
      <formula>AND(B91&lt;0.05, B91&lt;&gt;"")</formula>
    </cfRule>
  </conditionalFormatting>
  <conditionalFormatting sqref="B89:C89">
    <cfRule type="expression" dxfId="24" priority="27">
      <formula>AND(B89&lt;0.05, B89&lt;&gt;"")</formula>
    </cfRule>
  </conditionalFormatting>
  <conditionalFormatting sqref="B88:C88">
    <cfRule type="expression" dxfId="23" priority="26">
      <formula>AND(B88&lt;0.05, B88&lt;&gt;"")</formula>
    </cfRule>
  </conditionalFormatting>
  <conditionalFormatting sqref="B90">
    <cfRule type="expression" dxfId="22" priority="25">
      <formula>AND(B90&lt;0.05, B90&lt;&gt;"")</formula>
    </cfRule>
  </conditionalFormatting>
  <conditionalFormatting sqref="B8">
    <cfRule type="expression" dxfId="21" priority="24">
      <formula>AND(B8&lt;0.05, B8&lt;&gt;"")</formula>
    </cfRule>
  </conditionalFormatting>
  <conditionalFormatting sqref="B16:B17">
    <cfRule type="expression" dxfId="20" priority="23">
      <formula>AND(B16&lt;0.05, B16&lt;&gt;"")</formula>
    </cfRule>
  </conditionalFormatting>
  <conditionalFormatting sqref="B42:B44">
    <cfRule type="expression" dxfId="19" priority="22">
      <formula>AND(B42&lt;0.05, B42&lt;&gt;"")</formula>
    </cfRule>
  </conditionalFormatting>
  <conditionalFormatting sqref="B36:C36">
    <cfRule type="expression" dxfId="18" priority="19">
      <formula>AND(B36&lt;0.05, B36&lt;&gt;"")</formula>
    </cfRule>
  </conditionalFormatting>
  <conditionalFormatting sqref="B35:C35">
    <cfRule type="expression" dxfId="17" priority="18">
      <formula>AND(B35&lt;0.05, B35&lt;&gt;"")</formula>
    </cfRule>
  </conditionalFormatting>
  <conditionalFormatting sqref="B45">
    <cfRule type="expression" dxfId="16" priority="17">
      <formula>AND(B45&lt;0.05, B45&lt;&gt;"")</formula>
    </cfRule>
  </conditionalFormatting>
  <conditionalFormatting sqref="B9">
    <cfRule type="expression" dxfId="15" priority="16">
      <formula>AND(B9&lt;0.05, B9&lt;&gt;"")</formula>
    </cfRule>
  </conditionalFormatting>
  <conditionalFormatting sqref="B72">
    <cfRule type="expression" dxfId="14" priority="15">
      <formula>AND(B72&lt;0.05, B72&lt;&gt;"")</formula>
    </cfRule>
  </conditionalFormatting>
  <conditionalFormatting sqref="B84:B85">
    <cfRule type="expression" dxfId="13" priority="14">
      <formula>AND(B84&lt;0.05, B84&lt;&gt;"")</formula>
    </cfRule>
  </conditionalFormatting>
  <conditionalFormatting sqref="B101:B102">
    <cfRule type="expression" dxfId="12" priority="13">
      <formula>AND(B101&lt;0.05, B101&lt;&gt;"")</formula>
    </cfRule>
  </conditionalFormatting>
  <conditionalFormatting sqref="B111:B112">
    <cfRule type="expression" dxfId="11" priority="12">
      <formula>AND(B111&lt;0.05, B111&lt;&gt;"")</formula>
    </cfRule>
  </conditionalFormatting>
  <conditionalFormatting sqref="A6">
    <cfRule type="expression" dxfId="10" priority="11">
      <formula>AND(A6&lt;0.05, A6&lt;&gt;"")</formula>
    </cfRule>
  </conditionalFormatting>
  <conditionalFormatting sqref="A14">
    <cfRule type="expression" dxfId="9" priority="10">
      <formula>AND(A14&lt;0.05, A14&lt;&gt;"")</formula>
    </cfRule>
  </conditionalFormatting>
  <conditionalFormatting sqref="A20">
    <cfRule type="expression" dxfId="8" priority="9">
      <formula>AND(A20&lt;0.05, A20&lt;&gt;"")</formula>
    </cfRule>
  </conditionalFormatting>
  <conditionalFormatting sqref="A27">
    <cfRule type="expression" dxfId="7" priority="8">
      <formula>AND(A27&lt;0.05, A27&lt;&gt;"")</formula>
    </cfRule>
  </conditionalFormatting>
  <conditionalFormatting sqref="A36">
    <cfRule type="expression" dxfId="6" priority="7">
      <formula>AND(A36&lt;0.05, A36&lt;&gt;"")</formula>
    </cfRule>
  </conditionalFormatting>
  <conditionalFormatting sqref="A47">
    <cfRule type="expression" dxfId="5" priority="6">
      <formula>AND(A47&lt;0.05, A47&lt;&gt;"")</formula>
    </cfRule>
  </conditionalFormatting>
  <conditionalFormatting sqref="A56">
    <cfRule type="expression" dxfId="4" priority="5">
      <formula>AND(A56&lt;0.05, A56&lt;&gt;"")</formula>
    </cfRule>
  </conditionalFormatting>
  <conditionalFormatting sqref="A66">
    <cfRule type="expression" dxfId="3" priority="4">
      <formula>AND(A66&lt;0.05, A66&lt;&gt;"")</formula>
    </cfRule>
  </conditionalFormatting>
  <conditionalFormatting sqref="A79">
    <cfRule type="expression" dxfId="2" priority="3">
      <formula>AND(A79&lt;0.05, A79&lt;&gt;"")</formula>
    </cfRule>
  </conditionalFormatting>
  <conditionalFormatting sqref="A89">
    <cfRule type="expression" dxfId="1" priority="2">
      <formula>AND(A89&lt;0.05, A89&lt;&gt;"")</formula>
    </cfRule>
  </conditionalFormatting>
  <conditionalFormatting sqref="A106">
    <cfRule type="expression" dxfId="0" priority="1">
      <formula>AND(A106&lt;0.05, A106&lt;&gt;"")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3.xml><?xml version="1.0" encoding="utf-8"?>
<?mso-contentType ?>
<spe:Receivers xmlns:spe="http://schemas.microsoft.com/sharepoint/event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2023-10-13T21:13:29+00:00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Props1.xml><?xml version="1.0" encoding="utf-8"?>
<ds:datastoreItem xmlns:ds="http://schemas.openxmlformats.org/officeDocument/2006/customXml" ds:itemID="{629B6662-ABB9-4B6F-B3BB-FF02BA3795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57DE4A-F378-4EE1-98EB-97D003481BAA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E7A1ACA8-FDC4-4119-818D-327E4100475A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06984EE3-7DF1-4FEE-93F5-A30B8E1B1357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456CEE59-1D59-462E-9CE1-FDDADD4AAC4D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General</vt:lpstr>
      <vt:lpstr>Stakeholder breakdown</vt:lpstr>
      <vt:lpstr>Stakeholders</vt:lpstr>
      <vt:lpstr>Stakeholders | Scale questions</vt:lpstr>
      <vt:lpstr>Year comparison FY23 vs FY18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wb473687</dc:creator>
  <cp:keywords/>
  <dc:description/>
  <cp:lastModifiedBy>Irina Popova</cp:lastModifiedBy>
  <cp:revision/>
  <dcterms:created xsi:type="dcterms:W3CDTF">2023-05-21T21:53:55Z</dcterms:created>
  <dcterms:modified xsi:type="dcterms:W3CDTF">2024-02-05T20:33:43Z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WBDocs_Originating_Unit">
    <vt:lpwstr>5;#ECRVP - Office of the Vice President|2b0efbf6-52af-4c63-813d-7564d22bc826</vt:lpwstr>
  </property>
  <property fmtid="{D5CDD505-2E9C-101B-9397-08002B2CF9AE}" pid="6" name="lcf76f155ced4ddcb4097134ff3c332f">
    <vt:lpwstr/>
  </property>
</Properties>
</file>