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3/Nepal/"/>
    </mc:Choice>
  </mc:AlternateContent>
  <xr:revisionPtr revIDLastSave="157" documentId="13_ncr:1_{7650C9D4-47A3-448C-86ED-367EDDC301D8}" xr6:coauthVersionLast="47" xr6:coauthVersionMax="47" xr10:uidLastSave="{A185C8B6-C105-4A1C-BE8B-17C7D91A671F}"/>
  <bookViews>
    <workbookView xWindow="-110" yWindow="-110" windowWidth="19420" windowHeight="10300" tabRatio="804" xr2:uid="{00000000-000D-0000-FFFF-FFFF00000000}"/>
  </bookViews>
  <sheets>
    <sheet name="General" sheetId="1" r:id="rId1"/>
    <sheet name="Stakeholder Breakdown" sheetId="14" r:id="rId2"/>
    <sheet name="Stakeholders data" sheetId="2" r:id="rId3"/>
    <sheet name="Stakeholders scale questions" sheetId="3" r:id="rId4"/>
    <sheet name="Year comparison FY23-FY19"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14" l="1"/>
  <c r="E6" i="14"/>
  <c r="E7" i="14"/>
  <c r="E8" i="14"/>
  <c r="E9" i="14"/>
  <c r="E10" i="14"/>
  <c r="E11" i="14"/>
  <c r="E12" i="14"/>
  <c r="E13" i="14"/>
  <c r="E14" i="14"/>
  <c r="E4" i="14"/>
</calcChain>
</file>

<file path=xl/sharedStrings.xml><?xml version="1.0" encoding="utf-8"?>
<sst xmlns="http://schemas.openxmlformats.org/spreadsheetml/2006/main" count="1602" uniqueCount="464">
  <si>
    <t>freq</t>
  </si>
  <si>
    <t>n_observ</t>
  </si>
  <si>
    <t>q</t>
  </si>
  <si>
    <t>Q2</t>
  </si>
  <si>
    <t>A3</t>
  </si>
  <si>
    <t>A4</t>
  </si>
  <si>
    <t>A5</t>
  </si>
  <si>
    <t>A6</t>
  </si>
  <si>
    <t>A7</t>
  </si>
  <si>
    <t>A8</t>
  </si>
  <si>
    <t>C2</t>
  </si>
  <si>
    <t>C3</t>
  </si>
  <si>
    <t>C4</t>
  </si>
  <si>
    <t>C5</t>
  </si>
  <si>
    <t>Office of the President, Prime Minister, Minister</t>
  </si>
  <si>
    <t>Office of a Parliamentarian (National Assembly, Legislative body)</t>
  </si>
  <si>
    <t>Local Government Office or Staff</t>
  </si>
  <si>
    <t>Bilateral or Multilateral Agency (e.g., embassy, development organization, development bank, UN Agency)</t>
  </si>
  <si>
    <t>Civil Society Organization: local and regional (NGO; Community Based Organization; Private Foundation; Professional / Trade association, Faith-Based Group, Youth Group)</t>
  </si>
  <si>
    <t>Private Sector: Private Company / Financial Sector Organization / Private Bank</t>
  </si>
  <si>
    <t>Academia/Research Institute/Think Tank</t>
  </si>
  <si>
    <t>Media</t>
  </si>
  <si>
    <t>University Students (Bachelors and Masters)</t>
  </si>
  <si>
    <t>Government Institution: Employee of a Ministry / Ministerial Department / Project Implementation Unit / Independent Government Institution (e.g., Central Bank, Regulatory or Oversight Agency) / Judiciary /State-Owned Enterprise</t>
  </si>
  <si>
    <t xml:space="preserve">Other </t>
  </si>
  <si>
    <t xml:space="preserve">Yes </t>
  </si>
  <si>
    <t xml:space="preserve">No </t>
  </si>
  <si>
    <t>The World Bank (IDA)</t>
  </si>
  <si>
    <t xml:space="preserve">The International Finance Corporation (IFC) </t>
  </si>
  <si>
    <t>The Multilateral Investment Guarantee Agency (MIGA)</t>
  </si>
  <si>
    <t>International Centre for Settlement of Investment Disputes (ICSID)</t>
  </si>
  <si>
    <t>None of the above, I do not currently collaborate with the World Bank Group</t>
  </si>
  <si>
    <t>The right direction</t>
  </si>
  <si>
    <t>The wrong direction</t>
  </si>
  <si>
    <t>Not sure</t>
  </si>
  <si>
    <t>I know a lot about the GRID objectives</t>
  </si>
  <si>
    <t>I know a fair amount about the GRID objectives</t>
  </si>
  <si>
    <t>I know very little about the GRID objectives</t>
  </si>
  <si>
    <t>I know nothing about the GRID objectives</t>
  </si>
  <si>
    <t>Yes</t>
  </si>
  <si>
    <t>No</t>
  </si>
  <si>
    <t xml:space="preserve">No      </t>
  </si>
  <si>
    <t>Education</t>
  </si>
  <si>
    <t>Health</t>
  </si>
  <si>
    <t>Social protection, labor policies, jobs</t>
  </si>
  <si>
    <t>Gender</t>
  </si>
  <si>
    <t>Transport</t>
  </si>
  <si>
    <t>Water, sanitation</t>
  </si>
  <si>
    <t>Digital development</t>
  </si>
  <si>
    <t>Energy / Extractives</t>
  </si>
  <si>
    <t>Public sector governance, anti-corruption</t>
  </si>
  <si>
    <t>Macroeconomics, fiscal management</t>
  </si>
  <si>
    <t>Trade</t>
  </si>
  <si>
    <t>Environment / Natural resource management</t>
  </si>
  <si>
    <t>Climate change</t>
  </si>
  <si>
    <t>Agriculture and food security</t>
  </si>
  <si>
    <t>Urban development</t>
  </si>
  <si>
    <t>Disaster risk management</t>
  </si>
  <si>
    <t>Finance and markets</t>
  </si>
  <si>
    <t>Generalist (specialize in multiple sectors)</t>
  </si>
  <si>
    <t>None of the above</t>
  </si>
  <si>
    <t>Junior level</t>
  </si>
  <si>
    <t xml:space="preserve">Mid-level staff </t>
  </si>
  <si>
    <t>Mid-level decision-maker / manager</t>
  </si>
  <si>
    <t>Senior level</t>
  </si>
  <si>
    <t xml:space="preserve">Female </t>
  </si>
  <si>
    <t>Male</t>
  </si>
  <si>
    <t>Non-binary</t>
  </si>
  <si>
    <t>25 and under</t>
  </si>
  <si>
    <t xml:space="preserve">26-35 </t>
  </si>
  <si>
    <t>36-45</t>
  </si>
  <si>
    <t>46-55</t>
  </si>
  <si>
    <t>56 and above</t>
  </si>
  <si>
    <t>Sudurpashchim Province</t>
  </si>
  <si>
    <t>Karnali Province</t>
  </si>
  <si>
    <t>Lumbini Province</t>
  </si>
  <si>
    <t>Gandaki Province</t>
  </si>
  <si>
    <t>Bagmati Province</t>
  </si>
  <si>
    <t>Madhesh Province</t>
  </si>
  <si>
    <t>Koshi Province</t>
  </si>
  <si>
    <t>Kathmandu</t>
  </si>
  <si>
    <t>Agriculture and food security: sustainable agriculture, inclusive and efficient food systems</t>
  </si>
  <si>
    <t>Social inclusion: increasing opportunities for marginalized people to participate fully in markets, services, and society</t>
  </si>
  <si>
    <t>Water supply and sanitation infrastructure</t>
  </si>
  <si>
    <t>Crime and violence: violence prevention and law enforcement</t>
  </si>
  <si>
    <t>Energy / Extractives: access to energy, transition to cleaner energy sources</t>
  </si>
  <si>
    <t>Public sector governance: efficiency, effectiveness, accountability, and transparency of government institutions</t>
  </si>
  <si>
    <t>Debt sustainability: management, relief, financing, and transparency</t>
  </si>
  <si>
    <t>Education: more resilient and equitable education systems</t>
  </si>
  <si>
    <t>Climate change: mitigation, adaptation, and transition to a low-carbon economy</t>
  </si>
  <si>
    <t>Regional integration: promote common physical and institutional infrastructure</t>
  </si>
  <si>
    <t xml:space="preserve">Macroeconomic stability: sustainable fiscal policy, effective tax administration, monetary policy </t>
  </si>
  <si>
    <t>Gender equity: close gender gaps in health, education, social protection, economic opportunities, and voice and agency</t>
  </si>
  <si>
    <t>Health: universal health coverage, primary health systems, pandemic preparedness, eradicating infectious diseases</t>
  </si>
  <si>
    <t>Disaster risk management: risk assessments, risk reduction, preparedness, recovery, and reconstruction</t>
  </si>
  <si>
    <t>Environment / Natural resource management: air/water quality, sustainable land and aquatic resource management, biodiversity</t>
  </si>
  <si>
    <t>Urban development: urban planning, services, and institutions</t>
  </si>
  <si>
    <t>Trade: access to markets, tariffs, customs </t>
  </si>
  <si>
    <t>Social protection: pensions, social assistance, social safety nets</t>
  </si>
  <si>
    <t>Job creation / employment: labor policies, skills development</t>
  </si>
  <si>
    <t>Digital development: digital infrastructure, digital services, digital skills development</t>
  </si>
  <si>
    <t>Transport: roads, bridges, sustainable transportation</t>
  </si>
  <si>
    <t>Private sector development: business regulation, access to finance, improved competitiveness</t>
  </si>
  <si>
    <t>Macroeconomic stability: sustainable fiscal policy, effective tax administration, monetary policy</t>
  </si>
  <si>
    <t>B3.Which areas should the World Bank Group prioritize in its work in Nepal to have the most impact on development results in the country?  (Choose no more than 5)</t>
  </si>
  <si>
    <t>B1.Please identify which of the following development priorities you consider the most important in Nepal.  (Choose no more than 5)</t>
  </si>
  <si>
    <t>Q1.Which of the following best describes your current affiliation?  (Select only 1 response)</t>
  </si>
  <si>
    <t xml:space="preserve">Q3.Currently, do you professionally collaborate/work with the World Bank Group (IDA, IFC, MIGA, ICSID) in your country? </t>
  </si>
  <si>
    <t>Q4.Which, if any, of the following agencies of the World Bank Group do you primarily collaborate/work with in Nepal? (Select only 1 response)</t>
  </si>
  <si>
    <t>A1.In general, would you say that Nepal is headed in ... ?</t>
  </si>
  <si>
    <t>B8.How familiar are you with the GRID objectives? (Select only 1 response)</t>
  </si>
  <si>
    <t>C9.Have you used the WBG’s advisory services and analytics in the past?</t>
  </si>
  <si>
    <t xml:space="preserve">E3.Do you recall seeing or hearing anything about the WBG in the last 30 days?  </t>
  </si>
  <si>
    <t>F1.Which, if any, of the following is the primary specialization of your work? (Select only 1 response)</t>
  </si>
  <si>
    <t>F2.Within your organization, would you describe yourself as ….</t>
  </si>
  <si>
    <t xml:space="preserve">F3.What’s your gender? </t>
  </si>
  <si>
    <t xml:space="preserve">F4.What’s your age? </t>
  </si>
  <si>
    <t>F5.Which best represents your geographic location?</t>
  </si>
  <si>
    <t>B2.Poverty reduction is a broad term that encompasses work in many different areas. Which FIVE areas of development listed below do you believe would contribute most to reducing poverty in Nepal? (Choose no more than 5)</t>
  </si>
  <si>
    <t>C1.When thinking about the WBG’s role in Nepal, which activity or activities do you VALUE the most? (Choose no more than 2)</t>
  </si>
  <si>
    <t>Mobilizing third-party financial resources</t>
  </si>
  <si>
    <t>Providing data and statistics</t>
  </si>
  <si>
    <t>Capacity building and training</t>
  </si>
  <si>
    <t>Producing research on global development issues (e.g., reports, publications, research papers)</t>
  </si>
  <si>
    <t>Providing advisory services and analytics to support design or implementation of policies</t>
  </si>
  <si>
    <t>Bringing together different stakeholder groups (including other development agencies and development partners) to support Nepal’s development efforts</t>
  </si>
  <si>
    <t>Providing financial resources (i.e., investment lending, Development Policy Loans, Trust Funds, Program-for-Results)</t>
  </si>
  <si>
    <t>C6.Which THREE of the following groups should the WBG collaborate with more in Nepal?  (Choose no more than 3)</t>
  </si>
  <si>
    <t>Central Bank of Nepal</t>
  </si>
  <si>
    <t xml:space="preserve">Parliament/legislative branch </t>
  </si>
  <si>
    <t>Provincial and local government</t>
  </si>
  <si>
    <t>Regional development banks (e.g., Asian Development Bank)</t>
  </si>
  <si>
    <t>Private sector</t>
  </si>
  <si>
    <t>Other development partners</t>
  </si>
  <si>
    <t>Civil society (e.g., INGOs, NGOs, CBOs)</t>
  </si>
  <si>
    <t>The federal government</t>
  </si>
  <si>
    <t xml:space="preserve">Academia / think tanks / research institutions </t>
  </si>
  <si>
    <t>E1.How do you get most of your information about economic and social development issues in Nepal?   (Choose no more than 3)</t>
  </si>
  <si>
    <t>Television (TV)</t>
  </si>
  <si>
    <t>Radio</t>
  </si>
  <si>
    <t>Newspapers (Print or online)</t>
  </si>
  <si>
    <t>Social media</t>
  </si>
  <si>
    <t>Research papers / Official statistics</t>
  </si>
  <si>
    <t>Blogs</t>
  </si>
  <si>
    <t>Podcasts</t>
  </si>
  <si>
    <t>e-Newsletters</t>
  </si>
  <si>
    <t>E2.How would you prefer to obtain information from the WBG? (Choose no more than 3)</t>
  </si>
  <si>
    <t>Direct contact with staff (e.g., in person, virtually, phone, email)</t>
  </si>
  <si>
    <t>Social media (e.g., Facebook, Twitter)</t>
  </si>
  <si>
    <t>WBG Website</t>
  </si>
  <si>
    <t>Event/conference/ seminar/workshop (in person or online)</t>
  </si>
  <si>
    <t xml:space="preserve">Interviews and press conferences </t>
  </si>
  <si>
    <t>Other</t>
  </si>
  <si>
    <t xml:space="preserve">E4.Where do you recall seeing or hearing this information? (Check all that apply) </t>
  </si>
  <si>
    <t>Event / conference / seminar (in person or online)</t>
  </si>
  <si>
    <t>Direct contact with WBG staff (e.g., in person, virtually, phone, email)</t>
  </si>
  <si>
    <t xml:space="preserve">Social media   </t>
  </si>
  <si>
    <t>Direct messaging (e.g., WhatsApp, Telegram, Viber)</t>
  </si>
  <si>
    <t xml:space="preserve">E5.On what social media platforms do you recall seeing this information? (Check all that apply) </t>
  </si>
  <si>
    <t>Facebook</t>
  </si>
  <si>
    <t>Instagram</t>
  </si>
  <si>
    <t>Twitter</t>
  </si>
  <si>
    <t>LinkedIn</t>
  </si>
  <si>
    <t>YouTube</t>
  </si>
  <si>
    <t>WhatsApp</t>
  </si>
  <si>
    <t xml:space="preserve">E6.What topics were included in what you saw or heard? (Check all that apply) </t>
  </si>
  <si>
    <t>WBG work or research on federalism and strengthening public institutions</t>
  </si>
  <si>
    <t>WBG work or research on transport, trade, and connectivity</t>
  </si>
  <si>
    <t>WBG work or research on human capital development (health, nutrition, education)</t>
  </si>
  <si>
    <t xml:space="preserve">WBG support to Government’s priority on Green, Resilient, and Inclusive Development (GRID) </t>
  </si>
  <si>
    <t>WBG work or research on climate change (mitigation, adaptation)</t>
  </si>
  <si>
    <t>WBG research or work on social protection, creating jobs</t>
  </si>
  <si>
    <t>WBG work or research on energy (increasing energy supply, reducing dependence of fossil fuels)</t>
  </si>
  <si>
    <t>WBG global economic forecasts</t>
  </si>
  <si>
    <t>WBG work to improve gender equity and empower women and girls</t>
  </si>
  <si>
    <t>WBG work or research on digital development</t>
  </si>
  <si>
    <t>BACKGROUND INFORMATION</t>
  </si>
  <si>
    <r>
      <t xml:space="preserve">How familiar are you with the work of the World Bank Group in Nepal? </t>
    </r>
    <r>
      <rPr>
        <i/>
        <sz val="9"/>
        <color rgb="FF000000"/>
        <rFont val="Calibri"/>
        <family val="2"/>
        <scheme val="minor"/>
      </rPr>
      <t>(1-Not familiar at all, 10-Extremely familiar)</t>
    </r>
  </si>
  <si>
    <t>N</t>
  </si>
  <si>
    <t>DK</t>
  </si>
  <si>
    <t>Mean</t>
  </si>
  <si>
    <t>SD</t>
  </si>
  <si>
    <t>SECTION A:  OVERALL CONTEXT AND ATTITUDES TOWARD THE WORLD BANK GROUP IN NEPAL</t>
  </si>
  <si>
    <t>Degree</t>
  </si>
  <si>
    <t>Provincial / Local government</t>
  </si>
  <si>
    <t xml:space="preserve">Parliament / legislative branch </t>
  </si>
  <si>
    <t>The World Bank Group</t>
  </si>
  <si>
    <t>The International Monetary Fund</t>
  </si>
  <si>
    <t xml:space="preserve">The United Nations (UN) </t>
  </si>
  <si>
    <t>Bilateral / Multilateral organizations (FCDO, USAID, EU, SDC, etc.)</t>
  </si>
  <si>
    <t xml:space="preserve">Academia/think tanks/research institutions </t>
  </si>
  <si>
    <t>Achieving Development Results</t>
  </si>
  <si>
    <r>
      <t xml:space="preserve">How effective has the World Bank Group been in achieving development results in Nepal? </t>
    </r>
    <r>
      <rPr>
        <i/>
        <sz val="9"/>
        <color rgb="FF000000"/>
        <rFont val="Calibri"/>
        <family val="2"/>
        <scheme val="minor"/>
      </rPr>
      <t>(1-Not effective at all, 10-Very effective)</t>
    </r>
  </si>
  <si>
    <t>Level of Agreement</t>
  </si>
  <si>
    <t>The World Bank Group currently plays a relevant role in development in Nepal.</t>
  </si>
  <si>
    <t>The World Bank Group’s work is well aligned with what I consider the development priorities for Nepal.</t>
  </si>
  <si>
    <t>The World Bank Group’s work helps end extreme poverty in Nepal.</t>
  </si>
  <si>
    <t xml:space="preserve">Influence the development agenda </t>
  </si>
  <si>
    <t>Overall Evaluations</t>
  </si>
  <si>
    <t>n</t>
  </si>
  <si>
    <r>
      <t xml:space="preserve">To what extent does the World Bank Group influence the development agenda in Nepal? </t>
    </r>
    <r>
      <rPr>
        <i/>
        <sz val="9"/>
        <color rgb="FF000000"/>
        <rFont val="Calibri"/>
        <family val="2"/>
        <scheme val="minor"/>
      </rPr>
      <t>(1-To no degree at all, 10-To a very significant degree)</t>
    </r>
  </si>
  <si>
    <t>How significant a contribution do you believe the World Bank Group's knowledge work and activities make to development results in Nepal? (1-Not significant at all, 10-Very significant)</t>
  </si>
  <si>
    <t>SECTION B:  DEVELOPMENT PRIORITIES IN NEPAL</t>
  </si>
  <si>
    <t>Effectiveness in Human Development</t>
  </si>
  <si>
    <t>Social Inclusion: increasing opportunities for marginalized people to participate fully in markets, services, technologies, and society</t>
  </si>
  <si>
    <t>Digital Development: digital infrastructure, digital services, digital skills development</t>
  </si>
  <si>
    <t>Effectiveness in Infrastructure</t>
  </si>
  <si>
    <t>Effectiveness in Finance / Institutions / Economic growth</t>
  </si>
  <si>
    <t>Public sector governance: efficiency, effectiveness, accountability, and transparency of the government institutions</t>
  </si>
  <si>
    <t>Trade: access to markets, tariffs, customs</t>
  </si>
  <si>
    <t>Effectiveness in Environmental Sustainability</t>
  </si>
  <si>
    <t>Gender equality</t>
  </si>
  <si>
    <t>Citizen engagement</t>
  </si>
  <si>
    <t>Climate resilience</t>
  </si>
  <si>
    <t xml:space="preserve">Strongly Disagree </t>
  </si>
  <si>
    <t xml:space="preserve">Disagree </t>
  </si>
  <si>
    <t xml:space="preserve">Undecided </t>
  </si>
  <si>
    <t>Agree</t>
  </si>
  <si>
    <t>Strongly Agree</t>
  </si>
  <si>
    <t>Don’t know</t>
  </si>
  <si>
    <t xml:space="preserve">Percentage of Respondents </t>
  </si>
  <si>
    <t xml:space="preserve">Not concerned at all </t>
  </si>
  <si>
    <t xml:space="preserve">A little concerned </t>
  </si>
  <si>
    <t>Somewhat concerned</t>
  </si>
  <si>
    <t>Very concerned</t>
  </si>
  <si>
    <t>Diminished water supply for people and the economy</t>
  </si>
  <si>
    <t>Increase in natural disasters (for example, earthquakes or floods)</t>
  </si>
  <si>
    <t>Decreased crop yields/food insecurity</t>
  </si>
  <si>
    <t>Loss of jobs</t>
  </si>
  <si>
    <t>More frequent and severe floods</t>
  </si>
  <si>
    <t>More frequent and severe droughts / heatwaves</t>
  </si>
  <si>
    <t>Effects on public health</t>
  </si>
  <si>
    <t>Air pollution</t>
  </si>
  <si>
    <t>Extinction of plant/animal species</t>
  </si>
  <si>
    <t>Land and forest degradation</t>
  </si>
  <si>
    <t>Forest fires</t>
  </si>
  <si>
    <t>Climate-driven migration</t>
  </si>
  <si>
    <t>Unsafe drinking water</t>
  </si>
  <si>
    <t>B10.What is your level of concern for each of the potential impacts of climate change as it affects your country?</t>
  </si>
  <si>
    <t>SECTION C:  EFFECTIVENESS OF WORLD BANK GROUP WORK AND ENGAGEMENT IN NEPAL</t>
  </si>
  <si>
    <t xml:space="preserve">Effective development partner </t>
  </si>
  <si>
    <t>Effective collaborator</t>
  </si>
  <si>
    <t>Responsiveness to needs</t>
  </si>
  <si>
    <t>Access to WBG staff and experts</t>
  </si>
  <si>
    <t>Flexibility when circumstances change</t>
  </si>
  <si>
    <t>Being a long-term partner</t>
  </si>
  <si>
    <t>Academia / think tanks / research institutions</t>
  </si>
  <si>
    <t>The WBG’s financial instruments meet the needs of Nepal (i.e., investment lending, Development Policy Loan, Trust Funds, Program-for-Results).</t>
  </si>
  <si>
    <t>The conditions of the WBG’s financing are competitive compared to markets.</t>
  </si>
  <si>
    <t>The WBG insists on accountability through its lending (e.g., performance-based financing, resources tied to results).</t>
  </si>
  <si>
    <t>The WBG promotes effectiveness and efficiency of funds provided.</t>
  </si>
  <si>
    <t>The WBG provides financial support in a timely manner.</t>
  </si>
  <si>
    <t>I am satisfied with the quality of the WBG’s advisory services and analytical work in Nepal.</t>
  </si>
  <si>
    <t>The WBG’s advisory services and analytical work are timely.</t>
  </si>
  <si>
    <t>The WBG brings global expertise and best practices to Nepal as part of its advisory services and analytical work.</t>
  </si>
  <si>
    <t>The WBG’s advice and recommendations are tailored to Nepal’s context.</t>
  </si>
  <si>
    <t>The WBG’s publications are adequately disseminated.</t>
  </si>
  <si>
    <t>Stakeholders are adequately engaged during preparation of analytical work.</t>
  </si>
  <si>
    <t>The WBG’s analytical works are translated enough into local languages.</t>
  </si>
  <si>
    <t>I anticipate using the WBG's advisory services and analytical work in the future.</t>
  </si>
  <si>
    <t>SECTION E:  COMMUNICATION AND INFORMATION SHARING</t>
  </si>
  <si>
    <t>The WBG supports countries to ensure transition to more diversified and cleaner sources of energy</t>
  </si>
  <si>
    <t>The WBG helps countries boost climate resilience and mitigate the effects of climate challenge</t>
  </si>
  <si>
    <t>The WBG provides support to improve access and quality of education in developing countries.</t>
  </si>
  <si>
    <t>The WBG helps strengthen human capital in Nepal through improving health care, nutrition, education, jobs, and skills.</t>
  </si>
  <si>
    <t>The WBG supports implementation and strengthening of fiscal federalism in Nepal</t>
  </si>
  <si>
    <t>The WBG is supporting Nepal’s Green, Resilient, and Inclusive Development agenda</t>
  </si>
  <si>
    <t>The WBG helps create more and better jobs in Nepal</t>
  </si>
  <si>
    <t>The WBG promotes digital development in Nepal</t>
  </si>
  <si>
    <t>The WBG helps countries strengthen transport infrastructure to support trade and growth</t>
  </si>
  <si>
    <t>Every few DAYS</t>
  </si>
  <si>
    <t>Every few WEEKS</t>
  </si>
  <si>
    <t>Every few MONTHS</t>
  </si>
  <si>
    <t>Not at all</t>
  </si>
  <si>
    <t>E8.Over the past SIX MONTHS, how often did you engage with the WBG in any of the following ways?</t>
  </si>
  <si>
    <t>Read or heard a story about the WBG in national or local media (newspaper, TV, radio)</t>
  </si>
  <si>
    <t>Read or heard a story about the WBG in international media (newspaper, TV, radio)</t>
  </si>
  <si>
    <t>Read a WBG post / tweet on social media</t>
  </si>
  <si>
    <t>Visited a WBG website (e.g., read a blog, used its data)</t>
  </si>
  <si>
    <t>Attended a WBG event/conference/seminar/workshop (in person or online)</t>
  </si>
  <si>
    <t xml:space="preserve">Read some, or all, of a WBG research paper or publication </t>
  </si>
  <si>
    <t>Had an exchange with WBG staff, in person, virtually, or by phone/email/text</t>
  </si>
  <si>
    <t>Read a WBG e-newsletter</t>
  </si>
  <si>
    <t xml:space="preserve">Appendix B: Responses to Selected Questions by Stakeholder Groups (single and multiple choice questions)   </t>
  </si>
  <si>
    <t>Government Principal</t>
  </si>
  <si>
    <t>Government Institution</t>
  </si>
  <si>
    <t>Local Government</t>
  </si>
  <si>
    <t>Academia</t>
  </si>
  <si>
    <t>Univesity Students</t>
  </si>
  <si>
    <t>*Significantly different between stakeholder groups</t>
  </si>
  <si>
    <t>Bilateral/ Multilateral Agency</t>
  </si>
  <si>
    <t>Agriculture and food security: sustainable agriculture, inclusive and efficient food systems*</t>
  </si>
  <si>
    <t>Social inclusion: increasing opportunities for marginalized people to participate fully in markets, services, and society*</t>
  </si>
  <si>
    <t>Water supply and sanitation infrastructure*</t>
  </si>
  <si>
    <t>Crime and violence: violence prevention and law enforcement*</t>
  </si>
  <si>
    <t>Energy / Extractives: access to energy, transition to cleaner energy sources*</t>
  </si>
  <si>
    <t>Education: more resilient and equitable education systems*</t>
  </si>
  <si>
    <t>Climate change: mitigation, adaptation, and transition to a low-carbon economy*</t>
  </si>
  <si>
    <t>Macroeconomic stability: sustainable fiscal policy, effective tax administration, monetary policy*</t>
  </si>
  <si>
    <t>Gender equity: close gender gaps in health, education, social protection, economic opportunities, and voice and agency*</t>
  </si>
  <si>
    <t>Health: universal health coverage, primary health systems, pandemic preparedness, eradicating infectious diseases*</t>
  </si>
  <si>
    <t>Environment / Natural resource management: air/water quality, sustainable land and aquatic resource management, biodiversity*</t>
  </si>
  <si>
    <t>Urban development: urban planning, services, and institutions*</t>
  </si>
  <si>
    <t>Trade: access to markets, tariffs, customs*</t>
  </si>
  <si>
    <t>Social protection: pensions, social assistance, social safety nets*</t>
  </si>
  <si>
    <t>Transport: roads, bridges, sustainable transportation*</t>
  </si>
  <si>
    <t>Private sector development: business regulation, access to finance, improved competitiveness*</t>
  </si>
  <si>
    <t>B2.Poverty reduction is a broad term that encompasses work in many different areas. Which FIVE areas of development listed below do you believe would contribute most to reducing poverty in Nepal?                                                                                                                   (Choose no more than 5)</t>
  </si>
  <si>
    <t>Public sector governance: efficiency, effectiveness, accountability, and transparency of government institutions*</t>
  </si>
  <si>
    <t>I know a lot about the GRID objectives*</t>
  </si>
  <si>
    <t>I know a fair amount about the GRID objectives*</t>
  </si>
  <si>
    <t>I know nothing about the GRID objectives*</t>
  </si>
  <si>
    <t>C1.When thinking about the WBG’s role in Nepal, which activity or activities do you VALUE the most?  (Choose no more than 2)</t>
  </si>
  <si>
    <t>Mobilizing third-party financial resources*</t>
  </si>
  <si>
    <t>Providing data and statistics*</t>
  </si>
  <si>
    <t>Bringing together different stakeholder groups (including other development agencies and development partners) to support Nepal’s development efforts*</t>
  </si>
  <si>
    <t>Central Bank of Nepal*</t>
  </si>
  <si>
    <t>Media*</t>
  </si>
  <si>
    <t>Provincial and local government*</t>
  </si>
  <si>
    <t>Private sector*</t>
  </si>
  <si>
    <t>Other development partners*</t>
  </si>
  <si>
    <t>Civil society (e.g., INGOs, NGOs, CBOs)*</t>
  </si>
  <si>
    <t>The federal government*</t>
  </si>
  <si>
    <t>Academia / think tanks / research institutions*</t>
  </si>
  <si>
    <t xml:space="preserve">No    </t>
  </si>
  <si>
    <t>Blogs*</t>
  </si>
  <si>
    <t>Podcasts*</t>
  </si>
  <si>
    <t>Facebook*</t>
  </si>
  <si>
    <t>LinkedIn*</t>
  </si>
  <si>
    <t>Social media (e.g., Facebook, Twitter)*</t>
  </si>
  <si>
    <t>WBG Website*</t>
  </si>
  <si>
    <t>Television (TV)*</t>
  </si>
  <si>
    <t>Radio*</t>
  </si>
  <si>
    <t>Newspapers (Print or online)*</t>
  </si>
  <si>
    <t>Social media*</t>
  </si>
  <si>
    <t>Research papers / Official statistics*</t>
  </si>
  <si>
    <t>WBG work or research on human capital development (health, nutrition, education)*</t>
  </si>
  <si>
    <t>WBG global economic forecasts*</t>
  </si>
  <si>
    <t>WBG work to improve gender equity and empower women and girls*</t>
  </si>
  <si>
    <t>Appendix B: Responses to Selected Questions by Stakeholder Groups (scale questions)</t>
  </si>
  <si>
    <r>
      <t xml:space="preserve">How familiar are you with the work of the World Bank Group in Nepal?* </t>
    </r>
    <r>
      <rPr>
        <i/>
        <sz val="9"/>
        <color rgb="FF000000"/>
        <rFont val="Calibri"/>
        <family val="2"/>
        <scheme val="minor"/>
      </rPr>
      <t>(1-Not familiar at all, 10-Extremely familiar)</t>
    </r>
  </si>
  <si>
    <t>Regional integration: promote common physical and institutional infrastructure*</t>
  </si>
  <si>
    <t>Job creation / employment: labor policies, skills development*</t>
  </si>
  <si>
    <t>Being a long-term partner*</t>
  </si>
  <si>
    <t>The WBG helps create more and better jobs in Nepal*</t>
  </si>
  <si>
    <t>Government Principals</t>
  </si>
  <si>
    <t>Local 
Government</t>
  </si>
  <si>
    <t>University 
Students</t>
  </si>
  <si>
    <t xml:space="preserve"> </t>
  </si>
  <si>
    <t>FY 2023</t>
  </si>
  <si>
    <t>mean</t>
  </si>
  <si>
    <t>sd</t>
  </si>
  <si>
    <t>(1-"Not familiar at all", 10-"Extremely familiar")</t>
  </si>
  <si>
    <t>*Significantly different between years</t>
  </si>
  <si>
    <r>
      <t xml:space="preserve">A2. To what extent, do you trust each of the following groups to do what is right?  </t>
    </r>
    <r>
      <rPr>
        <i/>
        <sz val="9"/>
        <color rgb="FF000000"/>
        <rFont val="Calibri"/>
        <family val="2"/>
        <scheme val="minor"/>
      </rPr>
      <t>(1-"To no degree at all", 10-"To a very significant degree")</t>
    </r>
  </si>
  <si>
    <t>The World Bank Group*</t>
  </si>
  <si>
    <t>The International Monetary Fund*</t>
  </si>
  <si>
    <t>(1-"Not effective at all ", 10-"Very effective")</t>
  </si>
  <si>
    <t>(1-"To no degree at all", 10-"To a very significant degree")</t>
  </si>
  <si>
    <t>(1-"Not significant at all", 10-"Very significant")</t>
  </si>
  <si>
    <t>Health*</t>
  </si>
  <si>
    <t>Social protection</t>
  </si>
  <si>
    <t>Social inclusion</t>
  </si>
  <si>
    <t>Gender equity</t>
  </si>
  <si>
    <t>Energy / Extractives*</t>
  </si>
  <si>
    <t>Job creation / employment*</t>
  </si>
  <si>
    <t>Responsiveness to needs*</t>
  </si>
  <si>
    <r>
      <t xml:space="preserve">C8. To what extent do you agree/disagree with the following statements? </t>
    </r>
    <r>
      <rPr>
        <i/>
        <sz val="8.5"/>
        <color rgb="FF000000"/>
        <rFont val="Calibri"/>
        <family val="2"/>
        <scheme val="minor"/>
      </rPr>
      <t>(1-"Strongly disagree", 10-"Strongly agree")</t>
    </r>
  </si>
  <si>
    <t>The WBG provides financial support in a timely manner.^*</t>
  </si>
  <si>
    <r>
      <t xml:space="preserve">C10. To what extent do you agree/disagree with the following statements? </t>
    </r>
    <r>
      <rPr>
        <i/>
        <sz val="8.5"/>
        <color rgb="FF000000"/>
        <rFont val="Calibri"/>
        <family val="2"/>
        <scheme val="minor"/>
      </rPr>
      <t>(1-"Strongly disagree", 10-"Strongly agree")</t>
    </r>
  </si>
  <si>
    <t>How familiar are you with the work of the World Bank Group in Nepal?*</t>
  </si>
  <si>
    <t>How effective has the World Bank Group been in achieving development results in Nepal?^</t>
  </si>
  <si>
    <t>To what extent do you agree/disagree with the following statements about the World Bank Group’s work in Nepal? (1-"Strongly disagree", 10-"Strongly 
agree")</t>
  </si>
  <si>
    <t>How significant a contribution do you believe the World Bank Group's knowledge work and activities make to development results in Nepal?</t>
  </si>
  <si>
    <t>B2. How EFFECTIVE has the WBG been in achieving development results in each of these areas of human development in Nepal? (1-"Not effective at all ", 10-"Very effective")</t>
  </si>
  <si>
    <t>B3. How EFFECTIVE has the WBG been in achieving development results in each of these areas of infrastructure in Nepal?   (1-"Not effective at all", 10-"Very effective")</t>
  </si>
  <si>
    <t>B4. How EFFECTIVE has the WBG been in achieving development results in each of these areas of finance/institutions/economic growth in Nepal? (1-"Not effective at all ", 10-"Very effective")</t>
  </si>
  <si>
    <t>B5. How EFFECTIVE has the WBG been in achieving development results in each of these areas of environmental sustainability in Nepal? (1-"Not effective at all ", 10-"Very effective")</t>
  </si>
  <si>
    <t>To what extent is the World Bank an effective development partner in Nepal, in terms of each of the following? (1-"To no degree at all", 10-"To a very significant degree")</t>
  </si>
  <si>
    <t>C7. To what extent is the World Bank an effective development partner in Nepal, in terms of collaborating with the following groups: (1-"To no degree at all", 10-"To a very significant degree")</t>
  </si>
  <si>
    <t>The WBG’s financial instruments meet the needs of Nepal.</t>
  </si>
  <si>
    <t>The WBG’s advice and recommendations are tailored to Nepal’s context.^^</t>
  </si>
  <si>
    <t>Regional development banks (e.g., Asian Development Bank)*</t>
  </si>
  <si>
    <t>The United Nations (UN) *</t>
  </si>
  <si>
    <t>Bilateral / Multilateral organizations (FCDO, USAID, EU, SDC, etc.)*</t>
  </si>
  <si>
    <t>Media^*</t>
  </si>
  <si>
    <t>Education*</t>
  </si>
  <si>
    <t>To what extent does the World Bank Group influence the development agenda in Nepal?*</t>
  </si>
  <si>
    <t>Urban development*</t>
  </si>
  <si>
    <t>Digital development*</t>
  </si>
  <si>
    <t>Transport*</t>
  </si>
  <si>
    <t>Public sector governance*</t>
  </si>
  <si>
    <t>Regional integration*</t>
  </si>
  <si>
    <t>Climate change*</t>
  </si>
  <si>
    <t>Macroeconomic stability</t>
  </si>
  <si>
    <t>Private sector development</t>
  </si>
  <si>
    <t>Debt sustainability</t>
  </si>
  <si>
    <t>Flexibility when circumstances change^*</t>
  </si>
  <si>
    <t>The national/federal government</t>
  </si>
  <si>
    <t>Civil society</t>
  </si>
  <si>
    <t>Other donors and development partners</t>
  </si>
  <si>
    <t>The WBG’s advisory services and analytical work are timely.*</t>
  </si>
  <si>
    <t>The WBG brings global expertise to Nepal as part of its advisory services and analytical work.^</t>
  </si>
  <si>
    <t>Civil Society</t>
  </si>
  <si>
    <t>Private Sector</t>
  </si>
  <si>
    <t>Q1</t>
  </si>
  <si>
    <t>The World Bank Group’s work helps end extreme poverty in Nepal.*</t>
  </si>
  <si>
    <t>The World Bank Group’s work is well aligned with what I consider the development priorities for Nepal.*</t>
  </si>
  <si>
    <t>The World Bank Group currently plays a relevant role in development in Nepal.*</t>
  </si>
  <si>
    <t xml:space="preserve">Civil Society   </t>
  </si>
  <si>
    <t>FY 2019</t>
  </si>
  <si>
    <t>The WBG’s work is well aligned with what I consider the development priorities for Nepal.</t>
  </si>
  <si>
    <t>Agriculture and food security*^</t>
  </si>
  <si>
    <t>^In FY19, these options were asked separately for international and domestic. For media, a third category specified "Web-based media". The mean of these multiple items was taken for these comparison analyses.</t>
  </si>
  <si>
    <t xml:space="preserve">^In FY19, the mean of overall effectiveness and achieves development results was taken for this comparison analysis. </t>
  </si>
  <si>
    <t xml:space="preserve">^In FY19, the mean of effectiveness of agriculture development and food security was taken for this comparison analysis. </t>
  </si>
  <si>
    <t xml:space="preserve">^In FY19, the mean of effectiveness of institutional flexibility and flexibility to changes in country context was taken for this comparison analysis. </t>
  </si>
  <si>
    <t>^Compared to "The World Bank Group disburses funds promptly" in FY19</t>
  </si>
  <si>
    <t>^Compared to "Are source of relevant information on global good practices" in FY19</t>
  </si>
  <si>
    <t>^^Compared to "Are adaptable to Nepal’s specific development challenges and country circumstances" in FY19</t>
  </si>
  <si>
    <t>Provincial / Local government*</t>
  </si>
  <si>
    <t>Parliament / legislative branch *</t>
  </si>
  <si>
    <r>
      <t xml:space="preserve">To what extent does the World Bank Group influence the development agenda in Nepal?* </t>
    </r>
    <r>
      <rPr>
        <i/>
        <sz val="9"/>
        <color rgb="FF000000"/>
        <rFont val="Calibri"/>
        <family val="2"/>
        <scheme val="minor"/>
      </rPr>
      <t>(1-To no degree at all, 10-To a very significant degree)</t>
    </r>
  </si>
  <si>
    <r>
      <t xml:space="preserve">How effective has the World Bank Group been in achieving development results in Nepal?* </t>
    </r>
    <r>
      <rPr>
        <i/>
        <sz val="9"/>
        <color rgb="FF000000"/>
        <rFont val="Calibri"/>
        <family val="2"/>
        <scheme val="minor"/>
      </rPr>
      <t>(1-Not effective at all, 10-Very effective)</t>
    </r>
  </si>
  <si>
    <t>Capacity building and training*</t>
  </si>
  <si>
    <t>Yes*</t>
  </si>
  <si>
    <t>No*</t>
  </si>
  <si>
    <t>Q3.Currently, do you professionally collaborate/work with the World Bank Group (IDA, IFC, MIGA, ICSID) in your country? *</t>
  </si>
  <si>
    <t>The right direction*</t>
  </si>
  <si>
    <t>The wrong direction*</t>
  </si>
  <si>
    <t>Not sure*</t>
  </si>
  <si>
    <r>
      <t xml:space="preserve">How significant a contribution do you believe the World Bank Group's knowledge work and activities make to development results in Nepal?* </t>
    </r>
    <r>
      <rPr>
        <i/>
        <sz val="9"/>
        <color rgb="FF000000"/>
        <rFont val="Calibri"/>
        <family val="2"/>
        <scheme val="minor"/>
      </rPr>
      <t>(1-Not significant at all, 10-Very significant)</t>
    </r>
  </si>
  <si>
    <t>The WBG’s publications are adequately disseminated.*</t>
  </si>
  <si>
    <t>Stakeholder Breakdown</t>
  </si>
  <si>
    <t>Government Instituion</t>
  </si>
  <si>
    <t>Bilateral/Multilateral agency</t>
  </si>
  <si>
    <t>University Students</t>
  </si>
  <si>
    <t>Appendix C: Responses to Selected Questions by Year</t>
  </si>
  <si>
    <t>Nepal COS Appendix A: Responses to All Questions across All Respondents (N=497)</t>
  </si>
  <si>
    <t xml:space="preserve">B9. When thinking about the projects funded by the WBG in Nepal, to what extent do you agree that the WBG addresses each of the following issues by incorporating them in the project designs: </t>
  </si>
  <si>
    <r>
      <t xml:space="preserve">A2.To what extent, do you trust each of the following groups to do what is right? </t>
    </r>
    <r>
      <rPr>
        <i/>
        <sz val="9"/>
        <color rgb="FF000000"/>
        <rFont val="Calibri"/>
        <family val="2"/>
        <scheme val="minor"/>
      </rPr>
      <t>(1-To no degree at all, 10-To a very significant degree)</t>
    </r>
  </si>
  <si>
    <r>
      <t xml:space="preserve">To what extent do you agree/disagree with the following statements about the World Bank Group’s work in Nepal? </t>
    </r>
    <r>
      <rPr>
        <i/>
        <sz val="9"/>
        <color rgb="FF000000"/>
        <rFont val="Calibri"/>
        <family val="2"/>
        <scheme val="minor"/>
      </rPr>
      <t xml:space="preserve">(1-Strongly disagree, 10-Strongly agree) </t>
    </r>
  </si>
  <si>
    <r>
      <t xml:space="preserve">B4.How EFFECTIVE has the WBG been at achieving development results in each of these areas of human development in Nepal? </t>
    </r>
    <r>
      <rPr>
        <i/>
        <sz val="9"/>
        <color rgb="FF000000"/>
        <rFont val="Calibri"/>
        <family val="2"/>
        <scheme val="minor"/>
      </rPr>
      <t>(1-Not effective at all, 10-Very effective)</t>
    </r>
  </si>
  <si>
    <r>
      <t>B5.How EFFECTIVE has the WBG been at achieving development results in each of these areas of infrastructure in Nepal?</t>
    </r>
    <r>
      <rPr>
        <b/>
        <i/>
        <sz val="9"/>
        <color rgb="FF000000"/>
        <rFont val="Calibri"/>
        <family val="2"/>
        <scheme val="minor"/>
      </rPr>
      <t xml:space="preserve"> </t>
    </r>
    <r>
      <rPr>
        <i/>
        <sz val="9"/>
        <color rgb="FF000000"/>
        <rFont val="Calibri"/>
        <family val="2"/>
        <scheme val="minor"/>
      </rPr>
      <t>(1-Not effective at all, 10-Very effective)</t>
    </r>
  </si>
  <si>
    <r>
      <t>B6.How EFFECTIVE has the WBG been at achieving development results in each of these areas of finance/institutions/economic growth in Nepal?</t>
    </r>
    <r>
      <rPr>
        <b/>
        <i/>
        <sz val="9"/>
        <color rgb="FF000000"/>
        <rFont val="Calibri"/>
        <family val="2"/>
        <scheme val="minor"/>
      </rPr>
      <t xml:space="preserve"> </t>
    </r>
    <r>
      <rPr>
        <i/>
        <sz val="9"/>
        <color rgb="FF000000"/>
        <rFont val="Calibri"/>
        <family val="2"/>
        <scheme val="minor"/>
      </rPr>
      <t>(1-Not effective at all, 10-Very effective)</t>
    </r>
  </si>
  <si>
    <r>
      <t xml:space="preserve">B7.How EFFECTIVE has the WBG been at achieving development results in each of these areas of environmental sustainability in Nepal? </t>
    </r>
    <r>
      <rPr>
        <i/>
        <sz val="9"/>
        <color rgb="FF000000"/>
        <rFont val="Calibri"/>
        <family val="2"/>
        <scheme val="minor"/>
      </rPr>
      <t>(1-Not effective at all, 10-Very effective)</t>
    </r>
  </si>
  <si>
    <r>
      <t xml:space="preserve">To what extent is the WBG an effective development partner in Nepal, in terms of each of the following? </t>
    </r>
    <r>
      <rPr>
        <i/>
        <sz val="9"/>
        <color rgb="FF000000"/>
        <rFont val="Calibri"/>
        <family val="2"/>
        <scheme val="minor"/>
      </rPr>
      <t>(1-To no degree at all, 10-To a very significant degree)</t>
    </r>
  </si>
  <si>
    <r>
      <t>C7.To what extent is the WBG an effective development partner in Nepal, in terms of collaborating with the following groups:</t>
    </r>
    <r>
      <rPr>
        <sz val="9"/>
        <color rgb="FF000000"/>
        <rFont val="Calibri"/>
        <family val="2"/>
        <scheme val="minor"/>
      </rPr>
      <t xml:space="preserve"> </t>
    </r>
    <r>
      <rPr>
        <i/>
        <sz val="9"/>
        <color rgb="FF000000"/>
        <rFont val="Calibri"/>
        <family val="2"/>
        <scheme val="minor"/>
      </rPr>
      <t>(1-To no degree at all, 10-To a very significant degree)</t>
    </r>
  </si>
  <si>
    <r>
      <t xml:space="preserve">C8.To what extent do you agree/disagree with the following statements? </t>
    </r>
    <r>
      <rPr>
        <i/>
        <sz val="9"/>
        <color rgb="FF000000"/>
        <rFont val="Calibri"/>
        <family val="2"/>
        <scheme val="minor"/>
      </rPr>
      <t xml:space="preserve">(1-Strongly disagree, 10-Strongly agree) </t>
    </r>
  </si>
  <si>
    <r>
      <t xml:space="preserve">C10.To what extent do you agree/disagree with the following statements? </t>
    </r>
    <r>
      <rPr>
        <i/>
        <sz val="9"/>
        <color rgb="FF000000"/>
        <rFont val="Calibri"/>
        <family val="2"/>
        <scheme val="minor"/>
      </rPr>
      <t xml:space="preserve"> (1-Strongly disagree, 10-Strongly agree) </t>
    </r>
  </si>
  <si>
    <r>
      <t xml:space="preserve">E7.To what extent do you agree with the following statements: </t>
    </r>
    <r>
      <rPr>
        <i/>
        <sz val="9"/>
        <color rgb="FF000000"/>
        <rFont val="Calibri"/>
        <family val="2"/>
        <scheme val="minor"/>
      </rPr>
      <t>(1-To no degree at all, 10-To a very significant degree)</t>
    </r>
  </si>
  <si>
    <r>
      <rPr>
        <b/>
        <sz val="9"/>
        <rFont val="Calibri"/>
        <family val="2"/>
        <scheme val="minor"/>
      </rPr>
      <t xml:space="preserve">To what extent do you agree/disagree with the following statements about the World Bank Group’s work in Nepal? </t>
    </r>
    <r>
      <rPr>
        <i/>
        <sz val="9"/>
        <rFont val="Calibri"/>
        <family val="2"/>
        <scheme val="minor"/>
      </rPr>
      <t xml:space="preserve">(1-Strongly disagree, 10-Strongly agree) </t>
    </r>
  </si>
  <si>
    <r>
      <t>To what extent is the WBG an effective development partner in Nepal, in terms of each of the following?</t>
    </r>
    <r>
      <rPr>
        <i/>
        <sz val="9"/>
        <rFont val="Calibri"/>
        <family val="2"/>
        <scheme val="minor"/>
      </rPr>
      <t xml:space="preserve"> (1-To no degree at all, 10-To a very significant degree)</t>
    </r>
  </si>
  <si>
    <r>
      <t>C8. To what extent do you agree/disagree with the following statements?</t>
    </r>
    <r>
      <rPr>
        <sz val="9"/>
        <rFont val="Calibri"/>
        <family val="2"/>
        <scheme val="minor"/>
      </rPr>
      <t xml:space="preserve"> </t>
    </r>
    <r>
      <rPr>
        <i/>
        <sz val="9"/>
        <rFont val="Calibri"/>
        <family val="2"/>
        <scheme val="minor"/>
      </rPr>
      <t xml:space="preserve">(1-Strongly disagree, 10-Strongly agree) </t>
    </r>
  </si>
  <si>
    <r>
      <t xml:space="preserve">C7. To what extent is the WBG an effective development partner in Nepal, in terms of collaborating with the following groups: </t>
    </r>
    <r>
      <rPr>
        <i/>
        <sz val="9"/>
        <rFont val="Calibri"/>
        <family val="2"/>
        <scheme val="minor"/>
      </rPr>
      <t>(1-To no degree at all, 10-To a very significant degree)</t>
    </r>
  </si>
  <si>
    <r>
      <t xml:space="preserve">C10. To what extent do you agree/disagree with the following statements? </t>
    </r>
    <r>
      <rPr>
        <i/>
        <sz val="9"/>
        <rFont val="Calibri"/>
        <family val="2"/>
        <scheme val="minor"/>
      </rPr>
      <t xml:space="preserve">(1-Strongly disagree, 10-Strongly agree) </t>
    </r>
  </si>
  <si>
    <r>
      <t xml:space="preserve">E7. To what extent do you agree with the following statements: </t>
    </r>
    <r>
      <rPr>
        <i/>
        <sz val="9"/>
        <rFont val="Calibri"/>
        <family val="2"/>
        <scheme val="minor"/>
      </rPr>
      <t>(1-To no degree at all, 10-To a very significant degree)</t>
    </r>
  </si>
  <si>
    <r>
      <t>A2. To what extent, do you trust each of the following groups to do what is right?</t>
    </r>
    <r>
      <rPr>
        <b/>
        <i/>
        <sz val="9"/>
        <rFont val="Calibri"/>
        <family val="2"/>
        <scheme val="minor"/>
      </rPr>
      <t xml:space="preserve"> </t>
    </r>
    <r>
      <rPr>
        <i/>
        <sz val="9"/>
        <rFont val="Calibri"/>
        <family val="2"/>
        <scheme val="minor"/>
      </rPr>
      <t>(1-To no degree at all, 10-To a very significant degree)</t>
    </r>
  </si>
  <si>
    <r>
      <t>B4. How EFFECTIVE has the WBG been at achieving development results in each of these areas of human development in Nepal?</t>
    </r>
    <r>
      <rPr>
        <b/>
        <i/>
        <sz val="9"/>
        <rFont val="Calibri"/>
        <family val="2"/>
        <scheme val="minor"/>
      </rPr>
      <t xml:space="preserve"> </t>
    </r>
    <r>
      <rPr>
        <i/>
        <sz val="9"/>
        <rFont val="Calibri"/>
        <family val="2"/>
        <scheme val="minor"/>
      </rPr>
      <t>(1-Not effective at all, 10-Very effective)</t>
    </r>
  </si>
  <si>
    <r>
      <t xml:space="preserve">B5. How EFFECTIVE has the WBG been at achieving development results in each of these areas of infrastructure in Nepal? </t>
    </r>
    <r>
      <rPr>
        <i/>
        <sz val="9"/>
        <rFont val="Calibri"/>
        <family val="2"/>
        <scheme val="minor"/>
      </rPr>
      <t>(1-Not effective at all, 10-Very effective)</t>
    </r>
  </si>
  <si>
    <r>
      <t xml:space="preserve">B6. How EFFECTIVE has the WBG been at achieving development results in each of these areas of finance/institutions/economic growth in Nepal? </t>
    </r>
    <r>
      <rPr>
        <i/>
        <sz val="9"/>
        <rFont val="Calibri"/>
        <family val="2"/>
        <scheme val="minor"/>
      </rPr>
      <t>(1-Not effective at all, 10-Very effective)</t>
    </r>
  </si>
  <si>
    <r>
      <t xml:space="preserve">B7. How EFFECTIVE has the WBG been at achieving development results in each of these areas of environmental sustainability in Nepal? </t>
    </r>
    <r>
      <rPr>
        <i/>
        <sz val="9"/>
        <rFont val="Calibri"/>
        <family val="2"/>
        <scheme val="minor"/>
      </rPr>
      <t>(1-Not effective at all, 10-Very effective)</t>
    </r>
  </si>
  <si>
    <t>n/a</t>
  </si>
  <si>
    <t>SECTION A:  OVERALL CONTEXT AND ATTITUDES TOWARD THE WORLD BANK IN NEPAL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</si>
</sst>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
    <numFmt numFmtId="166" formatCode="###0.00"/>
  </numFmts>
  <fonts count="43"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9"/>
      <color rgb="FF000000"/>
      <name val="Calibri"/>
      <family val="2"/>
    </font>
    <font>
      <b/>
      <sz val="10"/>
      <color rgb="FF000000"/>
      <name val="Calibri"/>
      <family val="2"/>
      <scheme val="minor"/>
    </font>
    <font>
      <i/>
      <sz val="9"/>
      <color rgb="FF000000"/>
      <name val="Calibri"/>
      <family val="2"/>
      <scheme val="minor"/>
    </font>
    <font>
      <b/>
      <i/>
      <sz val="9"/>
      <color rgb="FF000000"/>
      <name val="Calibri"/>
      <family val="2"/>
      <scheme val="minor"/>
    </font>
    <font>
      <b/>
      <sz val="9"/>
      <color rgb="FF000000"/>
      <name val="Calibri"/>
      <family val="2"/>
    </font>
    <font>
      <sz val="12"/>
      <color rgb="FF000000"/>
      <name val="Calibri"/>
      <family val="2"/>
      <scheme val="minor"/>
    </font>
    <font>
      <sz val="10"/>
      <name val="Arial"/>
      <family val="2"/>
    </font>
    <font>
      <b/>
      <sz val="8"/>
      <name val="Calibri"/>
      <family val="2"/>
      <scheme val="minor"/>
    </font>
    <font>
      <b/>
      <sz val="9"/>
      <color indexed="8"/>
      <name val="Calibri"/>
      <family val="2"/>
      <scheme val="minor"/>
    </font>
    <font>
      <b/>
      <sz val="9"/>
      <name val="Calibri"/>
      <family val="2"/>
      <scheme val="minor"/>
    </font>
    <font>
      <b/>
      <sz val="8.5"/>
      <color indexed="8"/>
      <name val="Calibri"/>
      <family val="2"/>
      <scheme val="minor"/>
    </font>
    <font>
      <sz val="8.5"/>
      <color indexed="8"/>
      <name val="Calibri"/>
      <family val="2"/>
      <scheme val="minor"/>
    </font>
    <font>
      <sz val="8"/>
      <color rgb="FF000000"/>
      <name val="Calibri"/>
      <family val="2"/>
      <scheme val="minor"/>
    </font>
    <font>
      <sz val="8.5"/>
      <color rgb="FF000000"/>
      <name val="Calibri"/>
      <family val="2"/>
      <scheme val="minor"/>
    </font>
    <font>
      <b/>
      <sz val="10"/>
      <color rgb="FF000000"/>
      <name val="Calibri"/>
      <family val="2"/>
    </font>
    <font>
      <sz val="8.5"/>
      <color rgb="FF000000"/>
      <name val="Calibri"/>
      <family val="2"/>
    </font>
    <font>
      <sz val="7"/>
      <name val="Arial"/>
      <family val="2"/>
    </font>
    <font>
      <b/>
      <sz val="8.5"/>
      <name val="Calibri"/>
      <family val="2"/>
      <scheme val="minor"/>
    </font>
    <font>
      <sz val="9"/>
      <name val="Calibri"/>
      <family val="2"/>
      <scheme val="minor"/>
    </font>
    <font>
      <b/>
      <i/>
      <sz val="9"/>
      <name val="Calibri"/>
      <family val="2"/>
      <scheme val="minor"/>
    </font>
    <font>
      <i/>
      <sz val="9"/>
      <name val="Calibri"/>
      <family val="2"/>
      <scheme val="minor"/>
    </font>
    <font>
      <sz val="8"/>
      <name val="Calibri"/>
      <family val="2"/>
      <scheme val="minor"/>
    </font>
    <font>
      <b/>
      <sz val="18"/>
      <color rgb="FF000000"/>
      <name val="Calibri"/>
      <family val="2"/>
      <scheme val="minor"/>
    </font>
    <font>
      <b/>
      <sz val="12"/>
      <color rgb="FF000000"/>
      <name val="Calibri"/>
      <family val="2"/>
      <scheme val="minor"/>
    </font>
    <font>
      <i/>
      <sz val="8.5"/>
      <name val="Calibri"/>
      <family val="2"/>
      <charset val="204"/>
      <scheme val="minor"/>
    </font>
    <font>
      <i/>
      <sz val="8.5"/>
      <color rgb="FF000000"/>
      <name val="Calibri"/>
      <family val="2"/>
      <scheme val="minor"/>
    </font>
    <font>
      <b/>
      <sz val="8.5"/>
      <color rgb="FF000000"/>
      <name val="Calibri"/>
      <family val="2"/>
      <scheme val="minor"/>
    </font>
    <font>
      <i/>
      <sz val="8.5"/>
      <name val="Calibri"/>
      <family val="2"/>
      <scheme val="minor"/>
    </font>
    <font>
      <i/>
      <sz val="10"/>
      <name val="Calibri"/>
      <family val="2"/>
      <scheme val="minor"/>
    </font>
    <font>
      <sz val="10"/>
      <color rgb="FF000000"/>
      <name val="Calibri"/>
      <family val="2"/>
    </font>
    <font>
      <b/>
      <sz val="18"/>
      <name val="Calibri"/>
      <family val="2"/>
      <scheme val="minor"/>
    </font>
    <font>
      <b/>
      <sz val="16"/>
      <color rgb="FF000000"/>
      <name val="Calibri"/>
      <family val="2"/>
      <scheme val="minor"/>
    </font>
    <font>
      <i/>
      <sz val="8"/>
      <color rgb="FF000000"/>
      <name val="Calibri"/>
      <family val="2"/>
      <scheme val="minor"/>
    </font>
    <font>
      <b/>
      <sz val="8"/>
      <color rgb="FF000000"/>
      <name val="Calibri"/>
      <family val="2"/>
      <scheme val="minor"/>
    </font>
  </fonts>
  <fills count="7">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bgColor indexed="64"/>
      </patternFill>
    </fill>
    <fill>
      <patternFill patternType="solid">
        <fgColor theme="0" tint="-0.14999847407452621"/>
        <bgColor indexed="64"/>
      </patternFill>
    </fill>
  </fills>
  <borders count="7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right/>
      <top/>
      <bottom style="medium">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auto="1"/>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thin">
        <color indexed="64"/>
      </top>
      <bottom/>
      <diagonal/>
    </border>
  </borders>
  <cellStyleXfs count="11">
    <xf numFmtId="0" fontId="0" fillId="0" borderId="0"/>
    <xf numFmtId="9" fontId="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3" fillId="0" borderId="0"/>
    <xf numFmtId="0" fontId="2" fillId="0" borderId="0"/>
    <xf numFmtId="0" fontId="5" fillId="0" borderId="0"/>
    <xf numFmtId="0" fontId="1" fillId="0" borderId="0"/>
  </cellStyleXfs>
  <cellXfs count="470">
    <xf numFmtId="0" fontId="0" fillId="0" borderId="0" xfId="0"/>
    <xf numFmtId="164" fontId="4" fillId="0" borderId="0" xfId="0" applyNumberFormat="1" applyFont="1"/>
    <xf numFmtId="0" fontId="8" fillId="0" borderId="0" xfId="0" applyFont="1"/>
    <xf numFmtId="164" fontId="9" fillId="0" borderId="0" xfId="0" applyNumberFormat="1" applyFont="1"/>
    <xf numFmtId="0" fontId="7" fillId="0" borderId="0" xfId="0" applyFont="1"/>
    <xf numFmtId="0" fontId="8" fillId="2" borderId="0" xfId="0" applyFont="1" applyFill="1"/>
    <xf numFmtId="0" fontId="8" fillId="2" borderId="0" xfId="0" applyFont="1" applyFill="1" applyAlignment="1">
      <alignment horizontal="right"/>
    </xf>
    <xf numFmtId="0" fontId="8" fillId="2" borderId="0" xfId="0" applyFont="1" applyFill="1" applyAlignment="1">
      <alignment horizontal="right" wrapText="1"/>
    </xf>
    <xf numFmtId="0" fontId="8" fillId="2" borderId="0" xfId="0" applyFont="1" applyFill="1" applyAlignment="1">
      <alignment wrapText="1"/>
    </xf>
    <xf numFmtId="0" fontId="0" fillId="2" borderId="0" xfId="0" applyFill="1"/>
    <xf numFmtId="0" fontId="7" fillId="0" borderId="0" xfId="0" applyFont="1" applyAlignment="1">
      <alignment wrapText="1"/>
    </xf>
    <xf numFmtId="0" fontId="8" fillId="0" borderId="0" xfId="0" applyNumberFormat="1" applyFont="1"/>
    <xf numFmtId="10" fontId="9" fillId="0" borderId="0" xfId="0" applyNumberFormat="1" applyFont="1"/>
    <xf numFmtId="10" fontId="8" fillId="0" borderId="0" xfId="1" applyNumberFormat="1" applyFont="1"/>
    <xf numFmtId="0" fontId="6" fillId="2" borderId="0" xfId="0" applyFont="1" applyFill="1"/>
    <xf numFmtId="0" fontId="6" fillId="0" borderId="0" xfId="0" applyFont="1"/>
    <xf numFmtId="0" fontId="7" fillId="3" borderId="0" xfId="0" applyFont="1" applyFill="1" applyAlignment="1">
      <alignment wrapText="1"/>
    </xf>
    <xf numFmtId="0" fontId="7" fillId="3" borderId="0" xfId="0" applyFont="1" applyFill="1" applyAlignment="1">
      <alignment horizontal="right"/>
    </xf>
    <xf numFmtId="0" fontId="10" fillId="0" borderId="0" xfId="0" applyFont="1"/>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wrapText="1"/>
    </xf>
    <xf numFmtId="0" fontId="8" fillId="0" borderId="2" xfId="0" applyFont="1" applyBorder="1" applyAlignment="1">
      <alignment horizontal="center" vertical="center"/>
    </xf>
    <xf numFmtId="2" fontId="8" fillId="0" borderId="2" xfId="0" applyNumberFormat="1" applyFont="1" applyBorder="1" applyAlignment="1">
      <alignment horizontal="center" vertical="center"/>
    </xf>
    <xf numFmtId="0" fontId="7" fillId="0" borderId="9" xfId="0" applyFont="1" applyBorder="1" applyAlignment="1">
      <alignment horizontal="center" vertical="center" wrapText="1"/>
    </xf>
    <xf numFmtId="0" fontId="8" fillId="0" borderId="10" xfId="0" applyFont="1" applyBorder="1" applyAlignment="1">
      <alignment wrapText="1"/>
    </xf>
    <xf numFmtId="0" fontId="8" fillId="0" borderId="11" xfId="0" applyFont="1" applyBorder="1" applyAlignment="1">
      <alignment horizontal="center" vertical="center"/>
    </xf>
    <xf numFmtId="0" fontId="8" fillId="0" borderId="9" xfId="0" applyFont="1" applyBorder="1" applyAlignment="1">
      <alignment horizontal="center" vertical="center"/>
    </xf>
    <xf numFmtId="2" fontId="8" fillId="0" borderId="9" xfId="0" applyNumberFormat="1" applyFont="1" applyBorder="1" applyAlignment="1">
      <alignment horizontal="center" vertical="center"/>
    </xf>
    <xf numFmtId="2" fontId="8" fillId="0" borderId="12" xfId="0" applyNumberFormat="1" applyFont="1" applyBorder="1" applyAlignment="1">
      <alignment horizontal="center" vertical="center"/>
    </xf>
    <xf numFmtId="0" fontId="7" fillId="0" borderId="13" xfId="0" applyFont="1" applyBorder="1" applyAlignment="1">
      <alignment horizontal="center" vertical="center" wrapText="1"/>
    </xf>
    <xf numFmtId="0" fontId="8" fillId="0" borderId="14" xfId="0" applyFont="1" applyBorder="1" applyAlignment="1">
      <alignment wrapText="1"/>
    </xf>
    <xf numFmtId="0" fontId="8" fillId="0" borderId="13" xfId="0" applyFont="1" applyBorder="1" applyAlignment="1">
      <alignment horizontal="center" vertical="center"/>
    </xf>
    <xf numFmtId="0" fontId="8" fillId="0" borderId="14" xfId="0" applyFont="1" applyBorder="1" applyAlignment="1">
      <alignment horizontal="center" vertical="center"/>
    </xf>
    <xf numFmtId="2" fontId="8" fillId="0" borderId="13" xfId="0" applyNumberFormat="1" applyFont="1" applyBorder="1" applyAlignment="1">
      <alignment horizontal="center" vertical="center"/>
    </xf>
    <xf numFmtId="2" fontId="8" fillId="0" borderId="15" xfId="0" applyNumberFormat="1" applyFont="1" applyBorder="1" applyAlignment="1">
      <alignment horizontal="center" vertical="center"/>
    </xf>
    <xf numFmtId="0" fontId="7" fillId="0" borderId="16" xfId="0" applyFont="1" applyBorder="1" applyAlignment="1">
      <alignment horizontal="center" vertical="center" wrapText="1"/>
    </xf>
    <xf numFmtId="0" fontId="8" fillId="0" borderId="17" xfId="0" applyFont="1" applyBorder="1" applyAlignment="1">
      <alignment wrapText="1"/>
    </xf>
    <xf numFmtId="0" fontId="8" fillId="0" borderId="16" xfId="0" applyFont="1" applyBorder="1" applyAlignment="1">
      <alignment horizontal="center" vertical="center"/>
    </xf>
    <xf numFmtId="0" fontId="8" fillId="0" borderId="18" xfId="0" applyFont="1" applyBorder="1" applyAlignment="1">
      <alignment horizontal="center" vertical="center"/>
    </xf>
    <xf numFmtId="2" fontId="8" fillId="0" borderId="16" xfId="0" applyNumberFormat="1" applyFont="1" applyBorder="1" applyAlignment="1">
      <alignment horizontal="center" vertical="center"/>
    </xf>
    <xf numFmtId="2" fontId="8" fillId="0" borderId="17" xfId="0" applyNumberFormat="1" applyFont="1" applyBorder="1" applyAlignment="1">
      <alignment horizontal="center" vertical="center"/>
    </xf>
    <xf numFmtId="0" fontId="7" fillId="4" borderId="5" xfId="0" applyFont="1" applyFill="1" applyBorder="1" applyAlignment="1">
      <alignment horizontal="center"/>
    </xf>
    <xf numFmtId="0" fontId="7" fillId="4" borderId="4" xfId="0" applyFont="1" applyFill="1" applyBorder="1" applyAlignment="1">
      <alignment horizontal="center"/>
    </xf>
    <xf numFmtId="0" fontId="8" fillId="0" borderId="2" xfId="0" applyFont="1" applyBorder="1" applyAlignment="1">
      <alignment wrapText="1"/>
    </xf>
    <xf numFmtId="0" fontId="7" fillId="0" borderId="5" xfId="0" applyFont="1" applyBorder="1" applyAlignment="1">
      <alignment horizontal="center" vertical="center" wrapText="1"/>
    </xf>
    <xf numFmtId="0" fontId="8" fillId="0" borderId="5" xfId="0" applyFont="1" applyBorder="1" applyAlignment="1">
      <alignment wrapText="1"/>
    </xf>
    <xf numFmtId="0" fontId="8" fillId="0" borderId="13" xfId="0" applyFont="1" applyBorder="1" applyAlignment="1">
      <alignment wrapText="1"/>
    </xf>
    <xf numFmtId="0" fontId="8" fillId="0" borderId="21" xfId="0" applyFont="1" applyBorder="1" applyAlignment="1">
      <alignment horizontal="center" vertical="center"/>
    </xf>
    <xf numFmtId="2" fontId="8" fillId="0" borderId="21" xfId="0" applyNumberFormat="1" applyFont="1" applyBorder="1" applyAlignment="1">
      <alignment horizontal="center" vertical="center"/>
    </xf>
    <xf numFmtId="0" fontId="7" fillId="0" borderId="22" xfId="0" applyFont="1" applyBorder="1" applyAlignment="1">
      <alignment horizontal="center" vertical="center" wrapText="1"/>
    </xf>
    <xf numFmtId="0" fontId="8" fillId="0" borderId="8" xfId="0" applyFont="1" applyBorder="1" applyAlignment="1">
      <alignment wrapText="1"/>
    </xf>
    <xf numFmtId="0" fontId="8" fillId="0" borderId="8" xfId="0" applyFont="1" applyBorder="1" applyAlignment="1">
      <alignment horizontal="center" vertical="center"/>
    </xf>
    <xf numFmtId="2" fontId="8" fillId="0" borderId="8" xfId="0" applyNumberFormat="1" applyFont="1" applyBorder="1" applyAlignment="1">
      <alignment horizontal="center" vertical="center"/>
    </xf>
    <xf numFmtId="2" fontId="7" fillId="4" borderId="5" xfId="0" applyNumberFormat="1" applyFont="1" applyFill="1" applyBorder="1" applyAlignment="1">
      <alignment horizontal="center"/>
    </xf>
    <xf numFmtId="0" fontId="11" fillId="0" borderId="2" xfId="0" applyFont="1" applyBorder="1" applyAlignment="1">
      <alignment wrapText="1"/>
    </xf>
    <xf numFmtId="0" fontId="8" fillId="0" borderId="23" xfId="0" applyFont="1" applyBorder="1" applyAlignment="1">
      <alignment wrapText="1"/>
    </xf>
    <xf numFmtId="0" fontId="8" fillId="0" borderId="23" xfId="0" applyFont="1" applyBorder="1" applyAlignment="1">
      <alignment horizontal="center" vertical="center"/>
    </xf>
    <xf numFmtId="0" fontId="8" fillId="0" borderId="24" xfId="0" applyFont="1" applyBorder="1" applyAlignment="1">
      <alignment wrapText="1"/>
    </xf>
    <xf numFmtId="0" fontId="8" fillId="0" borderId="24" xfId="0" applyFont="1" applyBorder="1" applyAlignment="1">
      <alignment horizontal="center" vertical="center"/>
    </xf>
    <xf numFmtId="0" fontId="8" fillId="0" borderId="25" xfId="0" applyFont="1" applyBorder="1" applyAlignment="1">
      <alignment wrapText="1"/>
    </xf>
    <xf numFmtId="0" fontId="8" fillId="0" borderId="25" xfId="0" applyFont="1" applyBorder="1" applyAlignment="1">
      <alignment horizontal="center" vertical="center"/>
    </xf>
    <xf numFmtId="0" fontId="8" fillId="0" borderId="27" xfId="0" applyFont="1" applyBorder="1" applyAlignment="1">
      <alignment wrapText="1"/>
    </xf>
    <xf numFmtId="0" fontId="8" fillId="0" borderId="18" xfId="0" applyFont="1" applyBorder="1" applyAlignment="1">
      <alignment wrapText="1"/>
    </xf>
    <xf numFmtId="0" fontId="8" fillId="0" borderId="22" xfId="0" applyFont="1" applyBorder="1"/>
    <xf numFmtId="0" fontId="8" fillId="0" borderId="27" xfId="0" applyFont="1" applyBorder="1" applyAlignment="1">
      <alignment horizontal="center" vertical="center"/>
    </xf>
    <xf numFmtId="0" fontId="8" fillId="0" borderId="9" xfId="0" applyFont="1" applyBorder="1" applyAlignment="1">
      <alignment wrapText="1"/>
    </xf>
    <xf numFmtId="0" fontId="8" fillId="0" borderId="16" xfId="0" applyFont="1" applyBorder="1" applyAlignment="1">
      <alignment wrapText="1"/>
    </xf>
    <xf numFmtId="0" fontId="8" fillId="0" borderId="15" xfId="0" applyFont="1" applyBorder="1" applyAlignment="1">
      <alignment horizontal="center" vertical="center"/>
    </xf>
    <xf numFmtId="0" fontId="8" fillId="0" borderId="17" xfId="0" applyFont="1" applyBorder="1" applyAlignment="1">
      <alignment horizontal="center" vertical="center"/>
    </xf>
    <xf numFmtId="0" fontId="8" fillId="0" borderId="22" xfId="0" applyFont="1" applyBorder="1" applyAlignment="1">
      <alignment horizontal="center"/>
    </xf>
    <xf numFmtId="0" fontId="8" fillId="0" borderId="12" xfId="0" applyFont="1" applyBorder="1" applyAlignment="1">
      <alignment wrapText="1"/>
    </xf>
    <xf numFmtId="0" fontId="8" fillId="0" borderId="15" xfId="0" applyFont="1" applyBorder="1" applyAlignment="1">
      <alignment wrapText="1"/>
    </xf>
    <xf numFmtId="0" fontId="7" fillId="0" borderId="24"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8" fillId="0" borderId="22" xfId="0" applyFont="1" applyBorder="1" applyAlignment="1">
      <alignment wrapText="1"/>
    </xf>
    <xf numFmtId="0" fontId="7" fillId="4" borderId="2" xfId="0" applyFont="1" applyFill="1" applyBorder="1" applyAlignment="1">
      <alignment horizontal="center" vertical="center"/>
    </xf>
    <xf numFmtId="0" fontId="8" fillId="0" borderId="0" xfId="0" applyFont="1" applyBorder="1"/>
    <xf numFmtId="0" fontId="8" fillId="0" borderId="13" xfId="0" applyFont="1" applyBorder="1" applyAlignment="1">
      <alignment horizontal="center"/>
    </xf>
    <xf numFmtId="0" fontId="8" fillId="0" borderId="16" xfId="0" applyFont="1" applyBorder="1" applyAlignment="1">
      <alignment horizontal="center"/>
    </xf>
    <xf numFmtId="0" fontId="8" fillId="0" borderId="34" xfId="0" applyFont="1" applyBorder="1" applyAlignment="1">
      <alignment wrapText="1"/>
    </xf>
    <xf numFmtId="0" fontId="8" fillId="0" borderId="15" xfId="0" applyFont="1" applyBorder="1"/>
    <xf numFmtId="0" fontId="8" fillId="0" borderId="9" xfId="0" applyFont="1" applyBorder="1" applyAlignment="1">
      <alignment horizontal="center" vertical="center" wrapText="1"/>
    </xf>
    <xf numFmtId="0" fontId="8" fillId="0" borderId="13" xfId="0" applyFont="1" applyBorder="1" applyAlignment="1">
      <alignment horizontal="center" vertical="center" wrapText="1"/>
    </xf>
    <xf numFmtId="2" fontId="8" fillId="0" borderId="11" xfId="0" applyNumberFormat="1" applyFont="1" applyBorder="1" applyAlignment="1">
      <alignment horizontal="center" vertical="center"/>
    </xf>
    <xf numFmtId="2" fontId="8" fillId="0" borderId="34" xfId="0" applyNumberFormat="1" applyFont="1" applyBorder="1" applyAlignment="1">
      <alignment horizontal="center" vertical="center"/>
    </xf>
    <xf numFmtId="2" fontId="8" fillId="0" borderId="0" xfId="0" applyNumberFormat="1" applyFont="1" applyBorder="1" applyAlignment="1">
      <alignment horizontal="center" vertical="center"/>
    </xf>
    <xf numFmtId="0" fontId="8" fillId="0" borderId="0" xfId="0" applyFont="1" applyBorder="1" applyAlignment="1">
      <alignment horizontal="center"/>
    </xf>
    <xf numFmtId="0" fontId="7" fillId="4" borderId="3" xfId="0" applyFont="1" applyFill="1" applyBorder="1" applyAlignment="1">
      <alignment horizontal="center" wrapText="1"/>
    </xf>
    <xf numFmtId="0" fontId="7" fillId="0" borderId="9" xfId="0" applyFont="1" applyBorder="1" applyAlignment="1">
      <alignment horizontal="center" vertical="center"/>
    </xf>
    <xf numFmtId="9" fontId="9" fillId="0" borderId="14" xfId="0" applyNumberFormat="1" applyFont="1" applyBorder="1" applyAlignment="1">
      <alignment horizontal="center" vertical="center"/>
    </xf>
    <xf numFmtId="9" fontId="9" fillId="0" borderId="13" xfId="0" applyNumberFormat="1" applyFont="1" applyBorder="1" applyAlignment="1">
      <alignment horizontal="center" vertical="center"/>
    </xf>
    <xf numFmtId="9" fontId="9" fillId="0" borderId="15" xfId="0" applyNumberFormat="1" applyFont="1" applyBorder="1" applyAlignment="1">
      <alignment horizontal="center" vertical="center" wrapText="1"/>
    </xf>
    <xf numFmtId="0" fontId="7" fillId="0" borderId="13" xfId="0" applyFont="1" applyBorder="1" applyAlignment="1">
      <alignment horizontal="center" vertical="center"/>
    </xf>
    <xf numFmtId="9" fontId="9" fillId="0" borderId="18" xfId="0" applyNumberFormat="1" applyFont="1" applyBorder="1" applyAlignment="1">
      <alignment horizontal="center" vertical="center"/>
    </xf>
    <xf numFmtId="9" fontId="9" fillId="0" borderId="16" xfId="0" applyNumberFormat="1" applyFont="1" applyBorder="1" applyAlignment="1">
      <alignment horizontal="center" vertical="center"/>
    </xf>
    <xf numFmtId="9" fontId="9" fillId="0" borderId="17" xfId="0" applyNumberFormat="1" applyFont="1" applyBorder="1" applyAlignment="1">
      <alignment horizontal="center" vertical="center" wrapText="1"/>
    </xf>
    <xf numFmtId="0" fontId="8" fillId="0" borderId="22" xfId="0" applyFont="1" applyBorder="1" applyAlignment="1">
      <alignment horizontal="center" vertical="center"/>
    </xf>
    <xf numFmtId="9" fontId="9" fillId="0" borderId="22" xfId="0" applyNumberFormat="1" applyFont="1" applyBorder="1" applyAlignment="1">
      <alignment horizontal="center" vertical="center"/>
    </xf>
    <xf numFmtId="0" fontId="7" fillId="0" borderId="16" xfId="0" applyFont="1" applyBorder="1" applyAlignment="1">
      <alignment horizontal="center" vertical="center"/>
    </xf>
    <xf numFmtId="9" fontId="9" fillId="0" borderId="13" xfId="0" applyNumberFormat="1" applyFont="1" applyBorder="1" applyAlignment="1">
      <alignment horizontal="center" vertical="center" wrapText="1"/>
    </xf>
    <xf numFmtId="9" fontId="9" fillId="0" borderId="22" xfId="0" applyNumberFormat="1" applyFont="1" applyBorder="1" applyAlignment="1">
      <alignment horizontal="center" vertical="center" wrapText="1"/>
    </xf>
    <xf numFmtId="9" fontId="9" fillId="0" borderId="11" xfId="0" applyNumberFormat="1" applyFont="1" applyBorder="1" applyAlignment="1">
      <alignment horizontal="center" vertical="center"/>
    </xf>
    <xf numFmtId="9" fontId="9" fillId="0" borderId="11" xfId="0" applyNumberFormat="1" applyFont="1" applyBorder="1" applyAlignment="1">
      <alignment horizontal="center" vertical="center" wrapText="1"/>
    </xf>
    <xf numFmtId="0" fontId="8" fillId="0" borderId="0" xfId="0" applyNumberFormat="1" applyFont="1" applyAlignment="1">
      <alignment horizontal="center" vertical="center"/>
    </xf>
    <xf numFmtId="10" fontId="9" fillId="0" borderId="0" xfId="0" applyNumberFormat="1" applyFont="1" applyAlignment="1">
      <alignment horizontal="center" vertical="center"/>
    </xf>
    <xf numFmtId="0" fontId="7" fillId="4" borderId="7" xfId="0" applyFont="1" applyFill="1" applyBorder="1" applyAlignment="1">
      <alignment horizontal="center" vertical="center"/>
    </xf>
    <xf numFmtId="164" fontId="13" fillId="4" borderId="3" xfId="0" applyNumberFormat="1" applyFont="1" applyFill="1" applyBorder="1" applyAlignment="1">
      <alignment horizontal="center" wrapText="1"/>
    </xf>
    <xf numFmtId="164" fontId="13" fillId="4" borderId="26" xfId="0" applyNumberFormat="1" applyFont="1" applyFill="1" applyBorder="1" applyAlignment="1">
      <alignment horizontal="center" wrapText="1"/>
    </xf>
    <xf numFmtId="164" fontId="13" fillId="4" borderId="8" xfId="0" applyNumberFormat="1" applyFont="1" applyFill="1" applyBorder="1" applyAlignment="1">
      <alignment horizontal="center" wrapText="1"/>
    </xf>
    <xf numFmtId="0" fontId="7" fillId="0" borderId="0" xfId="0" applyFont="1" applyBorder="1" applyAlignment="1">
      <alignment horizontal="center" vertical="center"/>
    </xf>
    <xf numFmtId="0" fontId="8" fillId="0" borderId="0" xfId="0" applyFont="1" applyBorder="1" applyAlignment="1">
      <alignment horizontal="center" vertical="center"/>
    </xf>
    <xf numFmtId="9" fontId="9" fillId="0" borderId="0" xfId="0" applyNumberFormat="1" applyFont="1" applyBorder="1" applyAlignment="1">
      <alignment horizontal="center" vertical="center"/>
    </xf>
    <xf numFmtId="9" fontId="9" fillId="0" borderId="0" xfId="0" applyNumberFormat="1" applyFont="1" applyBorder="1" applyAlignment="1">
      <alignment horizontal="center" vertical="center" wrapText="1"/>
    </xf>
    <xf numFmtId="0" fontId="8" fillId="0" borderId="12" xfId="0" applyNumberFormat="1" applyFont="1" applyBorder="1"/>
    <xf numFmtId="0" fontId="8" fillId="0" borderId="15" xfId="0" applyNumberFormat="1" applyFont="1" applyBorder="1"/>
    <xf numFmtId="0" fontId="8" fillId="0" borderId="17" xfId="0" applyNumberFormat="1" applyFont="1" applyBorder="1"/>
    <xf numFmtId="0" fontId="8" fillId="0" borderId="0" xfId="0" applyFont="1" applyAlignment="1">
      <alignment horizontal="center" vertical="center"/>
    </xf>
    <xf numFmtId="0" fontId="8" fillId="0" borderId="40" xfId="0" applyFont="1" applyBorder="1" applyAlignment="1">
      <alignment horizontal="center" vertical="center"/>
    </xf>
    <xf numFmtId="0" fontId="8" fillId="0" borderId="26" xfId="0" applyFont="1" applyBorder="1" applyAlignment="1">
      <alignment horizontal="center" vertical="center"/>
    </xf>
    <xf numFmtId="0" fontId="8" fillId="0" borderId="26" xfId="0" applyFont="1" applyBorder="1" applyAlignment="1">
      <alignment wrapText="1"/>
    </xf>
    <xf numFmtId="0" fontId="7" fillId="4" borderId="35" xfId="0" applyFont="1" applyFill="1" applyBorder="1" applyAlignment="1">
      <alignment horizontal="center" vertical="center"/>
    </xf>
    <xf numFmtId="0" fontId="8" fillId="0" borderId="16" xfId="0" applyNumberFormat="1" applyFont="1" applyBorder="1" applyAlignment="1">
      <alignment horizontal="center" vertical="center"/>
    </xf>
    <xf numFmtId="164" fontId="9" fillId="0" borderId="16" xfId="0" applyNumberFormat="1" applyFont="1" applyBorder="1" applyAlignment="1">
      <alignment horizontal="center" vertical="center"/>
    </xf>
    <xf numFmtId="10" fontId="9" fillId="0" borderId="0" xfId="0" applyNumberFormat="1" applyFont="1" applyBorder="1"/>
    <xf numFmtId="0" fontId="14" fillId="0" borderId="0" xfId="0" applyFont="1"/>
    <xf numFmtId="164" fontId="17" fillId="4" borderId="3" xfId="3" applyNumberFormat="1" applyFont="1" applyFill="1" applyBorder="1" applyAlignment="1">
      <alignment horizontal="center" wrapText="1"/>
    </xf>
    <xf numFmtId="164" fontId="17" fillId="4" borderId="20" xfId="3" applyNumberFormat="1" applyFont="1" applyFill="1" applyBorder="1" applyAlignment="1">
      <alignment horizontal="center" wrapText="1"/>
    </xf>
    <xf numFmtId="164" fontId="18" fillId="4" borderId="3" xfId="3" applyNumberFormat="1" applyFont="1" applyFill="1" applyBorder="1" applyAlignment="1">
      <alignment horizontal="center" wrapText="1"/>
    </xf>
    <xf numFmtId="0" fontId="19" fillId="5" borderId="11" xfId="4" applyFont="1" applyFill="1" applyBorder="1" applyAlignment="1">
      <alignment horizontal="center" vertical="center" wrapText="1"/>
    </xf>
    <xf numFmtId="0" fontId="19" fillId="5" borderId="16" xfId="4" applyFont="1" applyFill="1" applyBorder="1" applyAlignment="1">
      <alignment horizontal="center" vertical="center" wrapText="1"/>
    </xf>
    <xf numFmtId="0" fontId="20" fillId="5" borderId="16" xfId="4" applyFont="1" applyFill="1" applyBorder="1" applyAlignment="1">
      <alignment horizontal="left" vertical="center" wrapText="1"/>
    </xf>
    <xf numFmtId="0" fontId="21" fillId="0" borderId="0" xfId="0" applyFont="1"/>
    <xf numFmtId="0" fontId="0" fillId="0" borderId="0" xfId="0" applyBorder="1"/>
    <xf numFmtId="0" fontId="22" fillId="0" borderId="0" xfId="0" applyFont="1"/>
    <xf numFmtId="0" fontId="23" fillId="0" borderId="0" xfId="0" applyFont="1" applyAlignment="1">
      <alignment vertical="center"/>
    </xf>
    <xf numFmtId="164" fontId="22" fillId="0" borderId="36" xfId="1" applyNumberFormat="1" applyFont="1" applyBorder="1" applyAlignment="1">
      <alignment horizontal="center" vertical="center"/>
    </xf>
    <xf numFmtId="164" fontId="22" fillId="0" borderId="22" xfId="1" applyNumberFormat="1" applyFont="1" applyBorder="1" applyAlignment="1">
      <alignment horizontal="center" vertical="center"/>
    </xf>
    <xf numFmtId="0" fontId="20" fillId="5" borderId="25" xfId="4" applyFont="1" applyFill="1" applyBorder="1" applyAlignment="1">
      <alignment horizontal="left" vertical="center" wrapText="1"/>
    </xf>
    <xf numFmtId="0" fontId="20" fillId="5" borderId="40" xfId="4" applyFont="1" applyFill="1" applyBorder="1" applyAlignment="1">
      <alignment horizontal="left" vertical="center" wrapText="1"/>
    </xf>
    <xf numFmtId="164" fontId="22" fillId="0" borderId="16" xfId="1" applyNumberFormat="1" applyFont="1" applyBorder="1" applyAlignment="1">
      <alignment horizontal="center" vertical="center"/>
    </xf>
    <xf numFmtId="0" fontId="19" fillId="5" borderId="36" xfId="4" applyFont="1" applyFill="1" applyBorder="1" applyAlignment="1">
      <alignment horizontal="center" vertical="center" wrapText="1"/>
    </xf>
    <xf numFmtId="0" fontId="20" fillId="5" borderId="36" xfId="4" applyFont="1" applyFill="1" applyBorder="1" applyAlignment="1">
      <alignment horizontal="left" vertical="center" wrapText="1"/>
    </xf>
    <xf numFmtId="164" fontId="22" fillId="0" borderId="0" xfId="1" applyNumberFormat="1" applyFont="1"/>
    <xf numFmtId="164" fontId="22" fillId="0" borderId="36" xfId="1" applyNumberFormat="1" applyFont="1" applyBorder="1" applyAlignment="1">
      <alignment horizontal="center"/>
    </xf>
    <xf numFmtId="164" fontId="22" fillId="0" borderId="22" xfId="1" applyNumberFormat="1" applyFont="1" applyBorder="1" applyAlignment="1">
      <alignment horizontal="center"/>
    </xf>
    <xf numFmtId="0" fontId="20" fillId="5" borderId="19" xfId="4" applyFont="1" applyFill="1" applyBorder="1" applyAlignment="1">
      <alignment horizontal="left" vertical="center" wrapText="1"/>
    </xf>
    <xf numFmtId="164" fontId="22" fillId="0" borderId="13" xfId="1" applyNumberFormat="1" applyFont="1" applyBorder="1" applyAlignment="1">
      <alignment horizontal="center"/>
    </xf>
    <xf numFmtId="0" fontId="19" fillId="5" borderId="9" xfId="4" applyFont="1" applyFill="1" applyBorder="1" applyAlignment="1">
      <alignment horizontal="center" vertical="center" wrapText="1"/>
    </xf>
    <xf numFmtId="0" fontId="20" fillId="5" borderId="23" xfId="4" applyFont="1" applyFill="1" applyBorder="1" applyAlignment="1">
      <alignment horizontal="left" vertical="center" wrapText="1"/>
    </xf>
    <xf numFmtId="0" fontId="19" fillId="5" borderId="22" xfId="4" applyFont="1" applyFill="1" applyBorder="1" applyAlignment="1">
      <alignment horizontal="center" vertical="center" wrapText="1"/>
    </xf>
    <xf numFmtId="0" fontId="19" fillId="5" borderId="13" xfId="4" applyFont="1" applyFill="1" applyBorder="1" applyAlignment="1">
      <alignment horizontal="center" vertical="center" wrapText="1"/>
    </xf>
    <xf numFmtId="0" fontId="20" fillId="5" borderId="9" xfId="4" applyFont="1" applyFill="1" applyBorder="1" applyAlignment="1">
      <alignment horizontal="left" vertical="center" wrapText="1"/>
    </xf>
    <xf numFmtId="0" fontId="20" fillId="5" borderId="13" xfId="4" applyFont="1" applyFill="1" applyBorder="1" applyAlignment="1">
      <alignment horizontal="left" vertical="center" wrapText="1"/>
    </xf>
    <xf numFmtId="164" fontId="24" fillId="0" borderId="19" xfId="0" applyNumberFormat="1" applyFont="1" applyBorder="1" applyAlignment="1">
      <alignment horizontal="center" vertical="center"/>
    </xf>
    <xf numFmtId="164" fontId="24" fillId="0" borderId="0" xfId="0" applyNumberFormat="1" applyFont="1" applyBorder="1" applyAlignment="1">
      <alignment horizontal="center" vertical="center"/>
    </xf>
    <xf numFmtId="164" fontId="24" fillId="0" borderId="21" xfId="0" applyNumberFormat="1" applyFont="1" applyBorder="1" applyAlignment="1">
      <alignment horizontal="center" vertical="center"/>
    </xf>
    <xf numFmtId="164" fontId="24" fillId="0" borderId="7" xfId="0" applyNumberFormat="1" applyFont="1" applyBorder="1" applyAlignment="1">
      <alignment horizontal="center" vertical="center"/>
    </xf>
    <xf numFmtId="164" fontId="24" fillId="0" borderId="26" xfId="0" applyNumberFormat="1" applyFont="1" applyBorder="1" applyAlignment="1">
      <alignment horizontal="center" vertical="center"/>
    </xf>
    <xf numFmtId="164" fontId="24" fillId="0" borderId="8" xfId="0" applyNumberFormat="1" applyFont="1" applyBorder="1" applyAlignment="1">
      <alignment horizontal="center" vertical="center"/>
    </xf>
    <xf numFmtId="164" fontId="24" fillId="0" borderId="36" xfId="0" applyNumberFormat="1" applyFont="1" applyBorder="1" applyAlignment="1">
      <alignment horizontal="center" vertical="center"/>
    </xf>
    <xf numFmtId="164" fontId="24" fillId="0" borderId="13" xfId="0" applyNumberFormat="1" applyFont="1" applyBorder="1" applyAlignment="1">
      <alignment horizontal="center" vertical="center"/>
    </xf>
    <xf numFmtId="164" fontId="24" fillId="0" borderId="22" xfId="0" applyNumberFormat="1" applyFont="1" applyBorder="1" applyAlignment="1">
      <alignment horizontal="center" vertical="center"/>
    </xf>
    <xf numFmtId="164" fontId="24" fillId="0" borderId="15" xfId="0" applyNumberFormat="1" applyFont="1" applyBorder="1" applyAlignment="1">
      <alignment horizontal="center" vertical="center"/>
    </xf>
    <xf numFmtId="0" fontId="20" fillId="5" borderId="27" xfId="4" applyFont="1" applyFill="1" applyBorder="1" applyAlignment="1">
      <alignment horizontal="left" wrapText="1"/>
    </xf>
    <xf numFmtId="0" fontId="20" fillId="5" borderId="14" xfId="4" applyFont="1" applyFill="1" applyBorder="1" applyAlignment="1">
      <alignment horizontal="left" wrapText="1"/>
    </xf>
    <xf numFmtId="0" fontId="22" fillId="0" borderId="14" xfId="0" applyFont="1" applyBorder="1" applyAlignment="1">
      <alignment horizontal="left" wrapText="1"/>
    </xf>
    <xf numFmtId="0" fontId="22" fillId="0" borderId="26" xfId="0" applyFont="1" applyBorder="1" applyAlignment="1">
      <alignment horizontal="left" wrapText="1"/>
    </xf>
    <xf numFmtId="0" fontId="19" fillId="5" borderId="28" xfId="4" applyFont="1" applyFill="1" applyBorder="1" applyAlignment="1">
      <alignment horizontal="center" vertical="center" wrapText="1"/>
    </xf>
    <xf numFmtId="0" fontId="19" fillId="5" borderId="30" xfId="4" applyFont="1" applyFill="1" applyBorder="1" applyAlignment="1">
      <alignment horizontal="center" vertical="center" wrapText="1"/>
    </xf>
    <xf numFmtId="0" fontId="20" fillId="5" borderId="12" xfId="4" applyFont="1" applyFill="1" applyBorder="1" applyAlignment="1">
      <alignment horizontal="left" wrapText="1"/>
    </xf>
    <xf numFmtId="0" fontId="20" fillId="5" borderId="15" xfId="4" applyFont="1" applyFill="1" applyBorder="1" applyAlignment="1">
      <alignment horizontal="left" wrapText="1"/>
    </xf>
    <xf numFmtId="0" fontId="22" fillId="0" borderId="15" xfId="0" applyFont="1" applyBorder="1" applyAlignment="1">
      <alignment horizontal="left" wrapText="1"/>
    </xf>
    <xf numFmtId="0" fontId="22" fillId="0" borderId="8" xfId="0" applyFont="1" applyBorder="1" applyAlignment="1">
      <alignment horizontal="left" wrapText="1"/>
    </xf>
    <xf numFmtId="0" fontId="20" fillId="5" borderId="41" xfId="4" applyFont="1" applyFill="1" applyBorder="1" applyAlignment="1">
      <alignment horizontal="left" vertical="center" wrapText="1"/>
    </xf>
    <xf numFmtId="164" fontId="22" fillId="0" borderId="5" xfId="1" applyNumberFormat="1" applyFont="1" applyBorder="1" applyAlignment="1">
      <alignment horizontal="center" vertical="center"/>
    </xf>
    <xf numFmtId="164" fontId="22" fillId="0" borderId="13" xfId="1" applyNumberFormat="1" applyFont="1" applyBorder="1" applyAlignment="1">
      <alignment horizontal="center" vertical="center"/>
    </xf>
    <xf numFmtId="0" fontId="20" fillId="5" borderId="24" xfId="4" applyFont="1" applyFill="1" applyBorder="1" applyAlignment="1">
      <alignment horizontal="left" vertical="center" wrapText="1"/>
    </xf>
    <xf numFmtId="164" fontId="24" fillId="0" borderId="4" xfId="0" applyNumberFormat="1" applyFont="1" applyBorder="1" applyAlignment="1">
      <alignment horizontal="center" vertical="center"/>
    </xf>
    <xf numFmtId="164" fontId="24" fillId="0" borderId="5" xfId="0" applyNumberFormat="1" applyFont="1" applyBorder="1" applyAlignment="1">
      <alignment horizontal="center" vertical="center"/>
    </xf>
    <xf numFmtId="164" fontId="24" fillId="0" borderId="14" xfId="0" applyNumberFormat="1" applyFont="1" applyBorder="1" applyAlignment="1">
      <alignment horizontal="center" vertical="center"/>
    </xf>
    <xf numFmtId="164" fontId="24" fillId="0" borderId="16" xfId="0" applyNumberFormat="1" applyFont="1" applyBorder="1" applyAlignment="1">
      <alignment horizontal="center" vertical="center"/>
    </xf>
    <xf numFmtId="0" fontId="19" fillId="5" borderId="5" xfId="4" applyFont="1" applyFill="1" applyBorder="1" applyAlignment="1">
      <alignment horizontal="center" vertical="center" wrapText="1"/>
    </xf>
    <xf numFmtId="0" fontId="22" fillId="0" borderId="0" xfId="0" applyFont="1" applyAlignment="1">
      <alignment horizontal="center" vertical="center"/>
    </xf>
    <xf numFmtId="0" fontId="20" fillId="5" borderId="6" xfId="4" applyFont="1" applyFill="1" applyBorder="1" applyAlignment="1">
      <alignment horizontal="left" vertical="center" wrapText="1"/>
    </xf>
    <xf numFmtId="0" fontId="20" fillId="5" borderId="7" xfId="4" applyFont="1" applyFill="1" applyBorder="1" applyAlignment="1">
      <alignment horizontal="left" vertical="center" wrapText="1"/>
    </xf>
    <xf numFmtId="0" fontId="20" fillId="5" borderId="15" xfId="4" applyFont="1" applyFill="1" applyBorder="1" applyAlignment="1">
      <alignment horizontal="left" vertical="center" wrapText="1"/>
    </xf>
    <xf numFmtId="164" fontId="24" fillId="0" borderId="11" xfId="0" applyNumberFormat="1" applyFont="1" applyBorder="1" applyAlignment="1">
      <alignment horizontal="center" vertical="center"/>
    </xf>
    <xf numFmtId="164" fontId="24" fillId="0" borderId="34" xfId="0" applyNumberFormat="1" applyFont="1" applyBorder="1" applyAlignment="1">
      <alignment horizontal="center" vertical="center"/>
    </xf>
    <xf numFmtId="164" fontId="24" fillId="0" borderId="17" xfId="0" applyNumberFormat="1" applyFont="1" applyBorder="1" applyAlignment="1">
      <alignment horizontal="center" vertical="center"/>
    </xf>
    <xf numFmtId="0" fontId="20" fillId="5" borderId="8" xfId="4" applyFont="1" applyFill="1" applyBorder="1" applyAlignment="1">
      <alignment horizontal="left" vertical="center" wrapText="1"/>
    </xf>
    <xf numFmtId="0" fontId="20" fillId="5" borderId="34" xfId="4" applyFont="1" applyFill="1" applyBorder="1" applyAlignment="1">
      <alignment horizontal="left" vertical="center" wrapText="1"/>
    </xf>
    <xf numFmtId="164" fontId="24" fillId="0" borderId="24" xfId="0" applyNumberFormat="1" applyFont="1" applyBorder="1" applyAlignment="1">
      <alignment horizontal="center" vertical="center"/>
    </xf>
    <xf numFmtId="0" fontId="7" fillId="4" borderId="9" xfId="0" applyFont="1" applyFill="1" applyBorder="1" applyAlignment="1">
      <alignment horizontal="center" wrapText="1"/>
    </xf>
    <xf numFmtId="0" fontId="15" fillId="4" borderId="4" xfId="5" applyFill="1" applyBorder="1" applyAlignment="1">
      <alignment vertical="top" wrapText="1"/>
    </xf>
    <xf numFmtId="0" fontId="25" fillId="0" borderId="30" xfId="5" applyFont="1" applyBorder="1" applyAlignment="1">
      <alignment horizontal="center" vertical="center" wrapText="1"/>
    </xf>
    <xf numFmtId="0" fontId="25" fillId="0" borderId="31" xfId="5" applyFont="1" applyBorder="1" applyAlignment="1">
      <alignment horizontal="center" vertical="center" wrapText="1"/>
    </xf>
    <xf numFmtId="0" fontId="26" fillId="0" borderId="3" xfId="6" applyFont="1" applyBorder="1" applyAlignment="1">
      <alignment horizontal="center" vertical="center" wrapText="1"/>
    </xf>
    <xf numFmtId="166" fontId="27" fillId="0" borderId="39" xfId="6" applyNumberFormat="1" applyFont="1" applyBorder="1" applyAlignment="1">
      <alignment horizontal="center" vertical="center"/>
    </xf>
    <xf numFmtId="166" fontId="27" fillId="0" borderId="44" xfId="6" applyNumberFormat="1" applyFont="1" applyBorder="1" applyAlignment="1">
      <alignment horizontal="center" vertical="center"/>
    </xf>
    <xf numFmtId="165" fontId="27" fillId="0" borderId="37" xfId="6" applyNumberFormat="1" applyFont="1" applyBorder="1" applyAlignment="1">
      <alignment horizontal="center" vertical="center"/>
    </xf>
    <xf numFmtId="1" fontId="27" fillId="0" borderId="37" xfId="6" applyNumberFormat="1" applyFont="1" applyBorder="1" applyAlignment="1">
      <alignment horizontal="center" vertical="center"/>
    </xf>
    <xf numFmtId="0" fontId="18" fillId="0" borderId="3" xfId="6" applyFont="1" applyBorder="1" applyAlignment="1">
      <alignment horizontal="center" vertical="center" wrapText="1"/>
    </xf>
    <xf numFmtId="165" fontId="27" fillId="0" borderId="0" xfId="6" applyNumberFormat="1" applyFont="1" applyBorder="1" applyAlignment="1">
      <alignment horizontal="center" vertical="center"/>
    </xf>
    <xf numFmtId="166" fontId="27" fillId="0" borderId="0" xfId="6" applyNumberFormat="1" applyFont="1" applyBorder="1" applyAlignment="1">
      <alignment horizontal="center" vertical="center"/>
    </xf>
    <xf numFmtId="1" fontId="27" fillId="0" borderId="0" xfId="6" applyNumberFormat="1" applyFont="1" applyBorder="1" applyAlignment="1">
      <alignment horizontal="center" vertical="center"/>
    </xf>
    <xf numFmtId="0" fontId="18" fillId="0" borderId="9" xfId="5" applyFont="1" applyFill="1" applyBorder="1" applyAlignment="1">
      <alignment horizontal="center" vertical="center" wrapText="1"/>
    </xf>
    <xf numFmtId="0" fontId="18" fillId="0" borderId="13" xfId="5" applyFont="1" applyFill="1" applyBorder="1" applyAlignment="1">
      <alignment horizontal="center" vertical="center" wrapText="1"/>
    </xf>
    <xf numFmtId="0" fontId="8" fillId="0" borderId="7" xfId="0" applyFont="1" applyBorder="1" applyAlignment="1">
      <alignment horizontal="center" vertical="center"/>
    </xf>
    <xf numFmtId="0" fontId="30" fillId="0" borderId="0" xfId="5" applyFont="1" applyFill="1" applyBorder="1" applyAlignment="1">
      <alignment horizontal="center"/>
    </xf>
    <xf numFmtId="0" fontId="25" fillId="0" borderId="17" xfId="5" applyFont="1" applyBorder="1" applyAlignment="1">
      <alignment horizontal="center" vertical="center" wrapText="1"/>
    </xf>
    <xf numFmtId="0" fontId="25" fillId="0" borderId="48" xfId="5" applyFont="1" applyBorder="1" applyAlignment="1">
      <alignment horizontal="center" vertical="center" wrapText="1"/>
    </xf>
    <xf numFmtId="0" fontId="25" fillId="0" borderId="49" xfId="5" applyFont="1" applyBorder="1" applyAlignment="1">
      <alignment horizontal="center" vertical="center" wrapText="1"/>
    </xf>
    <xf numFmtId="0" fontId="25" fillId="0" borderId="50" xfId="5" applyFont="1" applyBorder="1" applyAlignment="1">
      <alignment horizontal="center" vertical="center" wrapText="1"/>
    </xf>
    <xf numFmtId="0" fontId="25" fillId="0" borderId="51" xfId="5" applyFont="1" applyBorder="1" applyAlignment="1">
      <alignment horizontal="center" vertical="center" wrapText="1"/>
    </xf>
    <xf numFmtId="165" fontId="27" fillId="0" borderId="45" xfId="6" applyNumberFormat="1" applyFont="1" applyBorder="1" applyAlignment="1">
      <alignment horizontal="center" vertical="center"/>
    </xf>
    <xf numFmtId="166" fontId="27" fillId="0" borderId="46" xfId="6" applyNumberFormat="1" applyFont="1" applyBorder="1" applyAlignment="1">
      <alignment horizontal="center" vertical="center"/>
    </xf>
    <xf numFmtId="166" fontId="27" fillId="0" borderId="47" xfId="6" applyNumberFormat="1" applyFont="1" applyBorder="1" applyAlignment="1">
      <alignment horizontal="center" vertical="center"/>
    </xf>
    <xf numFmtId="165" fontId="27" fillId="0" borderId="42" xfId="6" applyNumberFormat="1" applyFont="1" applyBorder="1" applyAlignment="1">
      <alignment horizontal="center" vertical="center"/>
    </xf>
    <xf numFmtId="1" fontId="27" fillId="0" borderId="42" xfId="6" applyNumberFormat="1" applyFont="1" applyBorder="1" applyAlignment="1">
      <alignment horizontal="center" vertical="center"/>
    </xf>
    <xf numFmtId="166" fontId="27" fillId="0" borderId="26" xfId="6" applyNumberFormat="1" applyFont="1" applyBorder="1" applyAlignment="1">
      <alignment horizontal="center" vertical="center"/>
    </xf>
    <xf numFmtId="0" fontId="25" fillId="0" borderId="53" xfId="5" applyFont="1" applyBorder="1" applyAlignment="1">
      <alignment horizontal="center" vertical="center" wrapText="1"/>
    </xf>
    <xf numFmtId="166" fontId="27" fillId="0" borderId="2" xfId="6" applyNumberFormat="1" applyFont="1" applyBorder="1" applyAlignment="1">
      <alignment horizontal="center" vertical="center"/>
    </xf>
    <xf numFmtId="0" fontId="25" fillId="0" borderId="54" xfId="5" applyFont="1" applyBorder="1" applyAlignment="1">
      <alignment horizontal="center" vertical="center" wrapText="1"/>
    </xf>
    <xf numFmtId="0" fontId="8" fillId="0" borderId="55" xfId="0" applyFont="1" applyBorder="1" applyAlignment="1">
      <alignment horizontal="center" vertical="center"/>
    </xf>
    <xf numFmtId="0" fontId="8" fillId="0" borderId="54"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27" fillId="0" borderId="56" xfId="5" applyFont="1" applyBorder="1" applyAlignment="1">
      <alignment horizontal="center" vertical="center" wrapText="1"/>
    </xf>
    <xf numFmtId="0" fontId="27" fillId="0" borderId="57" xfId="5" applyFont="1" applyBorder="1" applyAlignment="1">
      <alignment horizontal="center" vertical="center" wrapText="1"/>
    </xf>
    <xf numFmtId="0" fontId="8" fillId="0" borderId="56" xfId="0" applyFont="1" applyBorder="1" applyAlignment="1">
      <alignment horizontal="center" vertical="center"/>
    </xf>
    <xf numFmtId="0" fontId="8" fillId="0" borderId="4" xfId="0" applyFont="1" applyBorder="1" applyAlignment="1">
      <alignment horizontal="center" vertical="center"/>
    </xf>
    <xf numFmtId="0" fontId="8" fillId="0" borderId="42" xfId="0" applyFont="1" applyBorder="1" applyAlignment="1">
      <alignment horizontal="center" vertical="center"/>
    </xf>
    <xf numFmtId="0" fontId="8" fillId="0" borderId="29" xfId="0" applyFont="1" applyBorder="1" applyAlignment="1">
      <alignment horizontal="center" vertical="center"/>
    </xf>
    <xf numFmtId="0" fontId="27" fillId="0" borderId="9" xfId="5" applyFont="1" applyFill="1" applyBorder="1" applyAlignment="1">
      <alignment horizontal="center" vertical="center" wrapText="1"/>
    </xf>
    <xf numFmtId="0" fontId="27" fillId="0" borderId="13" xfId="5" applyFont="1" applyFill="1" applyBorder="1" applyAlignment="1">
      <alignment horizontal="center" vertical="center" wrapText="1"/>
    </xf>
    <xf numFmtId="0" fontId="27" fillId="0" borderId="11" xfId="5" applyFont="1" applyFill="1" applyBorder="1" applyAlignment="1">
      <alignment horizontal="center" vertical="center" wrapText="1"/>
    </xf>
    <xf numFmtId="0" fontId="27" fillId="0" borderId="22" xfId="5" applyFont="1" applyFill="1" applyBorder="1" applyAlignment="1">
      <alignment horizontal="center" vertical="center" wrapText="1"/>
    </xf>
    <xf numFmtId="0" fontId="27" fillId="0" borderId="5" xfId="5" applyFont="1" applyFill="1" applyBorder="1" applyAlignment="1">
      <alignment vertical="top" wrapText="1"/>
    </xf>
    <xf numFmtId="0" fontId="27" fillId="0" borderId="13" xfId="5" applyFont="1" applyFill="1" applyBorder="1" applyAlignment="1">
      <alignment vertical="top" wrapText="1"/>
    </xf>
    <xf numFmtId="0" fontId="27" fillId="0" borderId="28" xfId="5" applyFont="1" applyBorder="1" applyAlignment="1">
      <alignment horizontal="center" vertical="center" wrapText="1"/>
    </xf>
    <xf numFmtId="0" fontId="27" fillId="0" borderId="29" xfId="5" applyFont="1" applyBorder="1" applyAlignment="1">
      <alignment horizontal="center" vertical="center" wrapText="1"/>
    </xf>
    <xf numFmtId="0" fontId="27" fillId="0" borderId="4" xfId="5" applyFont="1" applyBorder="1" applyAlignment="1">
      <alignment horizontal="center" vertical="center" wrapText="1"/>
    </xf>
    <xf numFmtId="166" fontId="27" fillId="0" borderId="8" xfId="6" applyNumberFormat="1" applyFont="1" applyBorder="1" applyAlignment="1">
      <alignment horizontal="center" vertical="center"/>
    </xf>
    <xf numFmtId="0" fontId="8" fillId="0" borderId="58" xfId="0" applyFont="1" applyBorder="1" applyAlignment="1">
      <alignment horizontal="center" vertical="center"/>
    </xf>
    <xf numFmtId="0" fontId="8" fillId="0" borderId="45" xfId="0" applyFont="1" applyBorder="1" applyAlignment="1">
      <alignment horizontal="center" vertical="center"/>
    </xf>
    <xf numFmtId="165" fontId="27" fillId="0" borderId="32" xfId="6" applyNumberFormat="1" applyFont="1" applyBorder="1" applyAlignment="1">
      <alignment horizontal="center" vertical="center"/>
    </xf>
    <xf numFmtId="166" fontId="27" fillId="0" borderId="33" xfId="6" applyNumberFormat="1" applyFont="1" applyBorder="1" applyAlignment="1">
      <alignment horizontal="center" vertical="center"/>
    </xf>
    <xf numFmtId="1" fontId="27" fillId="0" borderId="32" xfId="6" applyNumberFormat="1" applyFont="1" applyBorder="1" applyAlignment="1">
      <alignment horizontal="center" vertical="center"/>
    </xf>
    <xf numFmtId="0" fontId="27" fillId="0" borderId="60" xfId="5" applyFont="1" applyBorder="1" applyAlignment="1">
      <alignment horizontal="center" vertical="center" wrapText="1"/>
    </xf>
    <xf numFmtId="0" fontId="27" fillId="0" borderId="61" xfId="5" applyFont="1" applyBorder="1" applyAlignment="1">
      <alignment horizontal="center" vertical="center" wrapText="1"/>
    </xf>
    <xf numFmtId="0" fontId="8" fillId="0" borderId="17" xfId="0" applyFont="1" applyBorder="1"/>
    <xf numFmtId="0" fontId="18" fillId="0" borderId="16" xfId="5" applyFont="1" applyFill="1" applyBorder="1" applyAlignment="1">
      <alignment horizontal="center" vertical="center" wrapText="1"/>
    </xf>
    <xf numFmtId="0" fontId="27" fillId="0" borderId="5" xfId="5" applyFont="1" applyFill="1" applyBorder="1" applyAlignment="1">
      <alignment horizontal="left" wrapText="1"/>
    </xf>
    <xf numFmtId="0" fontId="27" fillId="0" borderId="13" xfId="5" applyFont="1" applyFill="1" applyBorder="1" applyAlignment="1">
      <alignment horizontal="left" wrapText="1"/>
    </xf>
    <xf numFmtId="0" fontId="8" fillId="0" borderId="16" xfId="0" applyFont="1" applyFill="1" applyBorder="1" applyAlignment="1">
      <alignment wrapText="1"/>
    </xf>
    <xf numFmtId="165" fontId="27" fillId="0" borderId="30" xfId="6" applyNumberFormat="1" applyFont="1" applyBorder="1" applyAlignment="1">
      <alignment horizontal="center" vertical="center"/>
    </xf>
    <xf numFmtId="166" fontId="27" fillId="0" borderId="31" xfId="6" applyNumberFormat="1" applyFont="1" applyBorder="1" applyAlignment="1">
      <alignment horizontal="center" vertical="center"/>
    </xf>
    <xf numFmtId="0" fontId="27" fillId="0" borderId="21" xfId="5" applyFont="1" applyBorder="1" applyAlignment="1">
      <alignment horizontal="center" vertical="center" wrapText="1"/>
    </xf>
    <xf numFmtId="1" fontId="27" fillId="0" borderId="30" xfId="6" applyNumberFormat="1" applyFont="1" applyBorder="1" applyAlignment="1">
      <alignment horizontal="center" vertical="center"/>
    </xf>
    <xf numFmtId="0" fontId="27" fillId="0" borderId="23" xfId="5" applyFont="1" applyFill="1" applyBorder="1" applyAlignment="1">
      <alignment horizontal="left" wrapText="1"/>
    </xf>
    <xf numFmtId="0" fontId="27" fillId="0" borderId="24" xfId="5" applyFont="1" applyFill="1" applyBorder="1" applyAlignment="1">
      <alignment horizontal="left" wrapText="1"/>
    </xf>
    <xf numFmtId="0" fontId="8" fillId="0" borderId="25" xfId="0" applyFont="1" applyFill="1" applyBorder="1" applyAlignment="1">
      <alignment wrapText="1"/>
    </xf>
    <xf numFmtId="0" fontId="27" fillId="0" borderId="32" xfId="5" applyFont="1" applyBorder="1" applyAlignment="1">
      <alignment horizontal="center" vertical="center" wrapText="1"/>
    </xf>
    <xf numFmtId="0" fontId="27" fillId="0" borderId="33" xfId="5" applyFont="1" applyBorder="1" applyAlignment="1">
      <alignment horizontal="center" vertical="center" wrapText="1"/>
    </xf>
    <xf numFmtId="0" fontId="18" fillId="0" borderId="11" xfId="5" applyFont="1" applyFill="1" applyBorder="1" applyAlignment="1">
      <alignment horizontal="center" vertical="center" wrapText="1"/>
    </xf>
    <xf numFmtId="0" fontId="18" fillId="0" borderId="9" xfId="6" applyFont="1" applyBorder="1" applyAlignment="1">
      <alignment horizontal="center" vertical="center" wrapText="1"/>
    </xf>
    <xf numFmtId="0" fontId="18" fillId="0" borderId="11" xfId="6" applyFont="1" applyBorder="1" applyAlignment="1">
      <alignment horizontal="center" vertical="center" wrapText="1"/>
    </xf>
    <xf numFmtId="0" fontId="8" fillId="0" borderId="24" xfId="0" applyFont="1" applyBorder="1"/>
    <xf numFmtId="0" fontId="8" fillId="0" borderId="25" xfId="0" applyFont="1" applyBorder="1"/>
    <xf numFmtId="0" fontId="18" fillId="0" borderId="22" xfId="6" applyFont="1" applyBorder="1" applyAlignment="1">
      <alignment horizontal="center" vertical="center" wrapText="1"/>
    </xf>
    <xf numFmtId="0" fontId="18" fillId="0" borderId="13" xfId="6" applyFont="1" applyBorder="1" applyAlignment="1">
      <alignment horizontal="center" vertical="center" wrapText="1"/>
    </xf>
    <xf numFmtId="0" fontId="18" fillId="0" borderId="16" xfId="6" applyFont="1" applyBorder="1" applyAlignment="1">
      <alignment horizontal="center" vertical="center" wrapText="1"/>
    </xf>
    <xf numFmtId="0" fontId="8" fillId="0" borderId="32" xfId="0" applyFont="1" applyBorder="1" applyAlignment="1">
      <alignment horizontal="center" vertical="center"/>
    </xf>
    <xf numFmtId="0" fontId="8" fillId="0" borderId="59" xfId="0" applyFont="1" applyBorder="1" applyAlignment="1">
      <alignment horizontal="center" vertical="center"/>
    </xf>
    <xf numFmtId="0" fontId="8" fillId="0" borderId="19" xfId="0" applyFont="1" applyBorder="1" applyAlignment="1">
      <alignment horizontal="center" vertical="center"/>
    </xf>
    <xf numFmtId="0" fontId="8" fillId="0" borderId="33" xfId="0" applyFont="1" applyBorder="1" applyAlignment="1">
      <alignment horizontal="center" vertical="center"/>
    </xf>
    <xf numFmtId="0" fontId="8" fillId="0" borderId="31" xfId="0" applyFont="1" applyBorder="1" applyAlignment="1">
      <alignment horizontal="center" vertical="center"/>
    </xf>
    <xf numFmtId="2" fontId="27" fillId="0" borderId="29" xfId="5" applyNumberFormat="1" applyFont="1" applyBorder="1" applyAlignment="1">
      <alignment horizontal="center" vertical="center" wrapText="1"/>
    </xf>
    <xf numFmtId="2" fontId="8" fillId="0" borderId="29" xfId="0" applyNumberFormat="1" applyFont="1" applyBorder="1" applyAlignment="1">
      <alignment horizontal="center" vertical="center"/>
    </xf>
    <xf numFmtId="2" fontId="8" fillId="0" borderId="31" xfId="0" applyNumberFormat="1" applyFont="1" applyBorder="1" applyAlignment="1">
      <alignment horizontal="center" vertical="center"/>
    </xf>
    <xf numFmtId="2" fontId="8" fillId="0" borderId="33" xfId="0" applyNumberFormat="1" applyFont="1" applyBorder="1" applyAlignment="1">
      <alignment horizontal="center" vertical="center"/>
    </xf>
    <xf numFmtId="0" fontId="8" fillId="0" borderId="1" xfId="0" applyFont="1" applyBorder="1" applyAlignment="1">
      <alignment horizontal="center" vertical="center"/>
    </xf>
    <xf numFmtId="0" fontId="8" fillId="0" borderId="37" xfId="0" applyFont="1" applyBorder="1" applyAlignment="1">
      <alignment horizontal="center" vertical="center"/>
    </xf>
    <xf numFmtId="0" fontId="8" fillId="0" borderId="43" xfId="0" applyFont="1" applyBorder="1" applyAlignment="1">
      <alignment horizontal="center" vertical="center"/>
    </xf>
    <xf numFmtId="2" fontId="27" fillId="0" borderId="60" xfId="5" applyNumberFormat="1" applyFont="1" applyBorder="1" applyAlignment="1">
      <alignment horizontal="center" vertical="center" wrapText="1"/>
    </xf>
    <xf numFmtId="0" fontId="32" fillId="0" borderId="0" xfId="0" applyFont="1"/>
    <xf numFmtId="0" fontId="0" fillId="0" borderId="6" xfId="0" applyBorder="1"/>
    <xf numFmtId="0" fontId="0" fillId="0" borderId="4" xfId="0" applyBorder="1"/>
    <xf numFmtId="0" fontId="0" fillId="0" borderId="7" xfId="0" applyBorder="1"/>
    <xf numFmtId="0" fontId="0" fillId="0" borderId="8" xfId="0" applyBorder="1"/>
    <xf numFmtId="0" fontId="10" fillId="0" borderId="42" xfId="0" applyFont="1" applyBorder="1" applyAlignment="1">
      <alignment horizontal="center"/>
    </xf>
    <xf numFmtId="0" fontId="10" fillId="0" borderId="45" xfId="0" applyFont="1" applyBorder="1" applyAlignment="1">
      <alignment horizontal="center"/>
    </xf>
    <xf numFmtId="0" fontId="10" fillId="0" borderId="8" xfId="0" applyFont="1" applyBorder="1" applyAlignment="1">
      <alignment horizontal="center"/>
    </xf>
    <xf numFmtId="0" fontId="10" fillId="0" borderId="62" xfId="0" applyFont="1" applyBorder="1" applyAlignment="1">
      <alignment horizontal="center"/>
    </xf>
    <xf numFmtId="0" fontId="8" fillId="0" borderId="39" xfId="0" applyFont="1" applyBorder="1" applyAlignment="1">
      <alignment vertical="center" wrapText="1"/>
    </xf>
    <xf numFmtId="0" fontId="8" fillId="0" borderId="62" xfId="0" applyFont="1" applyBorder="1" applyAlignment="1">
      <alignment horizontal="center" vertical="center"/>
    </xf>
    <xf numFmtId="0" fontId="33" fillId="0" borderId="0" xfId="6" applyFont="1" applyAlignment="1">
      <alignment horizontal="left" vertical="center"/>
    </xf>
    <xf numFmtId="0" fontId="34" fillId="0" borderId="0" xfId="0" applyFont="1"/>
    <xf numFmtId="0" fontId="0" fillId="0" borderId="19" xfId="0" applyBorder="1"/>
    <xf numFmtId="0" fontId="0" fillId="0" borderId="21" xfId="0" applyBorder="1"/>
    <xf numFmtId="0" fontId="6" fillId="0" borderId="42" xfId="0" applyFont="1" applyBorder="1" applyAlignment="1">
      <alignment horizontal="center"/>
    </xf>
    <xf numFmtId="0" fontId="6" fillId="0" borderId="45" xfId="0" applyFont="1" applyBorder="1" applyAlignment="1">
      <alignment horizontal="center"/>
    </xf>
    <xf numFmtId="0" fontId="6" fillId="0" borderId="8" xfId="0" applyFont="1" applyBorder="1" applyAlignment="1">
      <alignment horizontal="center"/>
    </xf>
    <xf numFmtId="0" fontId="6" fillId="0" borderId="62" xfId="0" applyFont="1" applyBorder="1" applyAlignment="1">
      <alignment horizontal="center"/>
    </xf>
    <xf numFmtId="0" fontId="35" fillId="0" borderId="63" xfId="0" applyFont="1" applyBorder="1" applyAlignment="1">
      <alignment horizontal="center" vertical="center"/>
    </xf>
    <xf numFmtId="0" fontId="22" fillId="0" borderId="64" xfId="0" applyFont="1" applyBorder="1" applyAlignment="1">
      <alignment wrapText="1"/>
    </xf>
    <xf numFmtId="0" fontId="8" fillId="0" borderId="65" xfId="0" applyFont="1" applyBorder="1" applyAlignment="1">
      <alignment horizontal="center" vertical="center"/>
    </xf>
    <xf numFmtId="2" fontId="8" fillId="0" borderId="66" xfId="0" applyNumberFormat="1" applyFont="1" applyBorder="1" applyAlignment="1">
      <alignment horizontal="center" vertical="center"/>
    </xf>
    <xf numFmtId="2" fontId="8" fillId="0" borderId="64" xfId="0" applyNumberFormat="1" applyFont="1" applyBorder="1" applyAlignment="1">
      <alignment horizontal="center" vertical="center"/>
    </xf>
    <xf numFmtId="0" fontId="0" fillId="0" borderId="0" xfId="0" applyAlignment="1">
      <alignment horizontal="center" vertical="center"/>
    </xf>
    <xf numFmtId="0" fontId="35" fillId="0" borderId="28" xfId="0" applyFont="1" applyBorder="1" applyAlignment="1">
      <alignment horizontal="center" vertical="center"/>
    </xf>
    <xf numFmtId="0" fontId="22" fillId="0" borderId="29" xfId="0" applyFont="1" applyBorder="1"/>
    <xf numFmtId="2" fontId="8" fillId="0" borderId="67" xfId="0" applyNumberFormat="1" applyFont="1" applyBorder="1" applyAlignment="1">
      <alignment horizontal="center" vertical="center"/>
    </xf>
    <xf numFmtId="0" fontId="35" fillId="0" borderId="30" xfId="0" applyFont="1" applyBorder="1" applyAlignment="1">
      <alignment horizontal="center" vertical="center"/>
    </xf>
    <xf numFmtId="0" fontId="22" fillId="0" borderId="31" xfId="0" applyFont="1" applyBorder="1"/>
    <xf numFmtId="2" fontId="8" fillId="0" borderId="68" xfId="0" applyNumberFormat="1" applyFont="1" applyBorder="1" applyAlignment="1">
      <alignment horizontal="center" vertical="center"/>
    </xf>
    <xf numFmtId="2" fontId="0" fillId="0" borderId="0" xfId="0" applyNumberFormat="1"/>
    <xf numFmtId="0" fontId="22" fillId="0" borderId="31" xfId="0" applyFont="1" applyBorder="1" applyAlignment="1">
      <alignment wrapText="1"/>
    </xf>
    <xf numFmtId="0" fontId="35" fillId="0" borderId="3" xfId="0" applyFont="1" applyBorder="1" applyAlignment="1">
      <alignment horizontal="center" vertical="center"/>
    </xf>
    <xf numFmtId="0" fontId="22" fillId="0" borderId="8" xfId="0" applyFont="1" applyBorder="1" applyAlignment="1">
      <alignment wrapText="1"/>
    </xf>
    <xf numFmtId="2" fontId="8" fillId="0" borderId="45" xfId="0" applyNumberFormat="1" applyFont="1" applyBorder="1" applyAlignment="1">
      <alignment horizontal="center" vertical="center"/>
    </xf>
    <xf numFmtId="2" fontId="8" fillId="0" borderId="62" xfId="0" applyNumberFormat="1" applyFont="1" applyBorder="1" applyAlignment="1">
      <alignment horizontal="center" vertical="center"/>
    </xf>
    <xf numFmtId="0" fontId="36" fillId="0" borderId="0" xfId="6" applyFont="1" applyAlignment="1">
      <alignment horizontal="left" vertical="center"/>
    </xf>
    <xf numFmtId="0" fontId="22" fillId="0" borderId="0" xfId="0" applyFont="1" applyAlignment="1">
      <alignment wrapText="1"/>
    </xf>
    <xf numFmtId="0" fontId="7" fillId="0" borderId="0" xfId="0" applyFont="1" applyAlignment="1">
      <alignment horizontal="left" vertical="center"/>
    </xf>
    <xf numFmtId="0" fontId="22" fillId="0" borderId="29" xfId="0" applyFont="1" applyBorder="1" applyAlignment="1">
      <alignment wrapText="1"/>
    </xf>
    <xf numFmtId="0" fontId="35" fillId="0" borderId="32" xfId="0" applyFont="1" applyBorder="1" applyAlignment="1">
      <alignment horizontal="center" vertical="center"/>
    </xf>
    <xf numFmtId="0" fontId="22" fillId="0" borderId="33" xfId="0" applyFont="1" applyBorder="1" applyAlignment="1">
      <alignment wrapText="1"/>
    </xf>
    <xf numFmtId="2" fontId="8" fillId="0" borderId="69" xfId="0" applyNumberFormat="1" applyFont="1" applyBorder="1" applyAlignment="1">
      <alignment horizontal="center" vertical="center"/>
    </xf>
    <xf numFmtId="2" fontId="8" fillId="0" borderId="0" xfId="0" applyNumberFormat="1" applyFont="1" applyAlignment="1">
      <alignment horizontal="center" vertical="center"/>
    </xf>
    <xf numFmtId="0" fontId="35" fillId="0" borderId="0" xfId="0" applyFont="1" applyAlignment="1">
      <alignment horizontal="center" vertical="center"/>
    </xf>
    <xf numFmtId="0" fontId="8" fillId="0" borderId="66" xfId="0" applyFont="1" applyBorder="1" applyAlignment="1">
      <alignment horizontal="center" vertical="center"/>
    </xf>
    <xf numFmtId="0" fontId="8" fillId="0" borderId="64" xfId="0" applyFont="1" applyBorder="1" applyAlignment="1">
      <alignment horizontal="center" vertical="center"/>
    </xf>
    <xf numFmtId="0" fontId="8" fillId="0" borderId="69" xfId="0" applyFont="1" applyBorder="1" applyAlignment="1">
      <alignment horizontal="center" vertical="center"/>
    </xf>
    <xf numFmtId="0" fontId="37" fillId="0" borderId="0" xfId="6" applyFont="1" applyAlignment="1">
      <alignment horizontal="left" vertical="center"/>
    </xf>
    <xf numFmtId="0" fontId="8" fillId="0" borderId="6" xfId="0" applyFont="1" applyBorder="1" applyAlignment="1">
      <alignment wrapText="1"/>
    </xf>
    <xf numFmtId="0" fontId="0" fillId="0" borderId="4" xfId="0" applyBorder="1" applyAlignment="1">
      <alignment wrapText="1"/>
    </xf>
    <xf numFmtId="0" fontId="0" fillId="0" borderId="7" xfId="0" applyBorder="1" applyAlignment="1">
      <alignment wrapText="1"/>
    </xf>
    <xf numFmtId="0" fontId="0" fillId="0" borderId="8" xfId="0" applyBorder="1" applyAlignment="1">
      <alignment wrapText="1"/>
    </xf>
    <xf numFmtId="0" fontId="22" fillId="0" borderId="64" xfId="0" applyFont="1" applyBorder="1" applyAlignment="1">
      <alignment vertical="center" wrapText="1"/>
    </xf>
    <xf numFmtId="0" fontId="22" fillId="0" borderId="31" xfId="0" applyFont="1" applyBorder="1" applyAlignment="1">
      <alignment vertical="center" wrapText="1"/>
    </xf>
    <xf numFmtId="0" fontId="8" fillId="0" borderId="68" xfId="0" applyFont="1" applyBorder="1" applyAlignment="1">
      <alignment horizontal="center" vertical="center"/>
    </xf>
    <xf numFmtId="164" fontId="38" fillId="0" borderId="0" xfId="0" applyNumberFormat="1" applyFont="1" applyAlignment="1">
      <alignment horizontal="center" vertical="center"/>
    </xf>
    <xf numFmtId="0" fontId="38" fillId="0" borderId="0" xfId="0" applyFont="1" applyAlignment="1">
      <alignment vertical="center"/>
    </xf>
    <xf numFmtId="164" fontId="0" fillId="0" borderId="0" xfId="0" applyNumberFormat="1"/>
    <xf numFmtId="10" fontId="38" fillId="0" borderId="0" xfId="0" applyNumberFormat="1" applyFont="1" applyAlignment="1">
      <alignment horizontal="center" vertical="center"/>
    </xf>
    <xf numFmtId="0" fontId="35" fillId="0" borderId="48" xfId="0" applyFont="1" applyBorder="1" applyAlignment="1">
      <alignment horizontal="center" vertical="center"/>
    </xf>
    <xf numFmtId="0" fontId="22" fillId="0" borderId="50" xfId="0" applyFont="1" applyBorder="1"/>
    <xf numFmtId="0" fontId="8" fillId="0" borderId="51" xfId="0" applyFont="1" applyBorder="1" applyAlignment="1">
      <alignment horizontal="center" vertical="center"/>
    </xf>
    <xf numFmtId="2" fontId="8" fillId="0" borderId="52" xfId="0" applyNumberFormat="1" applyFont="1" applyBorder="1" applyAlignment="1">
      <alignment horizontal="center" vertical="center"/>
    </xf>
    <xf numFmtId="2" fontId="8" fillId="0" borderId="50" xfId="0" applyNumberFormat="1" applyFont="1" applyBorder="1" applyAlignment="1">
      <alignment horizontal="center" vertical="center"/>
    </xf>
    <xf numFmtId="0" fontId="8" fillId="0" borderId="0" xfId="0" applyFont="1" applyAlignment="1"/>
    <xf numFmtId="0" fontId="22" fillId="0" borderId="60" xfId="0" applyFont="1" applyBorder="1" applyAlignment="1">
      <alignment wrapText="1"/>
    </xf>
    <xf numFmtId="9" fontId="9" fillId="0" borderId="0" xfId="0" applyNumberFormat="1" applyFont="1"/>
    <xf numFmtId="0" fontId="7" fillId="4" borderId="1" xfId="0" applyFont="1" applyFill="1" applyBorder="1" applyAlignment="1">
      <alignment horizontal="center" wrapText="1"/>
    </xf>
    <xf numFmtId="0" fontId="7" fillId="4" borderId="3" xfId="0" applyFont="1" applyFill="1" applyBorder="1" applyAlignment="1">
      <alignment horizontal="center" wrapText="1"/>
    </xf>
    <xf numFmtId="0" fontId="0" fillId="2" borderId="0" xfId="0" applyFill="1" applyAlignment="1">
      <alignment wrapText="1"/>
    </xf>
    <xf numFmtId="0" fontId="0" fillId="0" borderId="0" xfId="0" applyAlignment="1">
      <alignment wrapText="1"/>
    </xf>
    <xf numFmtId="0" fontId="22" fillId="0" borderId="16" xfId="0" applyFont="1" applyBorder="1" applyAlignment="1">
      <alignment wrapText="1"/>
    </xf>
    <xf numFmtId="0" fontId="0" fillId="0" borderId="0" xfId="0" applyBorder="1" applyAlignment="1">
      <alignment wrapText="1"/>
    </xf>
    <xf numFmtId="0" fontId="7" fillId="4" borderId="1" xfId="0" applyFont="1" applyFill="1" applyBorder="1" applyAlignment="1">
      <alignment horizontal="center" wrapText="1"/>
    </xf>
    <xf numFmtId="0" fontId="7" fillId="4" borderId="3" xfId="0" applyFont="1" applyFill="1" applyBorder="1" applyAlignment="1">
      <alignment horizontal="center" wrapText="1"/>
    </xf>
    <xf numFmtId="0" fontId="22" fillId="0" borderId="0" xfId="0" applyFont="1" applyBorder="1" applyAlignment="1">
      <alignment wrapText="1"/>
    </xf>
    <xf numFmtId="166" fontId="7" fillId="0" borderId="0" xfId="0" applyNumberFormat="1" applyFont="1"/>
    <xf numFmtId="0" fontId="15" fillId="4" borderId="8" xfId="5" applyFill="1" applyBorder="1" applyAlignment="1">
      <alignment vertical="top" wrapText="1"/>
    </xf>
    <xf numFmtId="0" fontId="22" fillId="2" borderId="0" xfId="0" applyFont="1" applyFill="1"/>
    <xf numFmtId="0" fontId="6" fillId="0" borderId="0" xfId="0" applyFont="1" applyAlignment="1">
      <alignment horizontal="center" vertical="center" wrapText="1"/>
    </xf>
    <xf numFmtId="0" fontId="8" fillId="0" borderId="0" xfId="0" applyNumberFormat="1" applyFont="1" applyAlignment="1">
      <alignment wrapText="1"/>
    </xf>
    <xf numFmtId="0" fontId="7" fillId="0" borderId="37" xfId="0" applyFont="1" applyBorder="1" applyAlignment="1">
      <alignment horizontal="center" vertical="center"/>
    </xf>
    <xf numFmtId="0" fontId="7" fillId="4" borderId="5" xfId="0" applyFont="1" applyFill="1" applyBorder="1" applyAlignment="1">
      <alignment horizontal="center" wrapText="1"/>
    </xf>
    <xf numFmtId="164" fontId="24" fillId="0" borderId="9" xfId="0" applyNumberFormat="1" applyFont="1" applyBorder="1" applyAlignment="1">
      <alignment horizontal="center" vertical="center"/>
    </xf>
    <xf numFmtId="0" fontId="31" fillId="2" borderId="0" xfId="0" applyFont="1" applyFill="1" applyAlignment="1">
      <alignment vertical="center"/>
    </xf>
    <xf numFmtId="0" fontId="0" fillId="2" borderId="0" xfId="0" applyFill="1" applyAlignment="1">
      <alignment vertical="center"/>
    </xf>
    <xf numFmtId="0" fontId="8" fillId="6" borderId="0" xfId="0" applyNumberFormat="1" applyFont="1" applyFill="1" applyAlignment="1">
      <alignment wrapText="1"/>
    </xf>
    <xf numFmtId="164" fontId="9" fillId="6" borderId="0" xfId="0" applyNumberFormat="1" applyFont="1" applyFill="1"/>
    <xf numFmtId="0" fontId="0" fillId="6" borderId="0" xfId="0" applyFill="1"/>
    <xf numFmtId="0" fontId="22" fillId="0" borderId="24" xfId="0" applyFont="1" applyBorder="1" applyAlignment="1">
      <alignment horizontal="left" vertical="center" wrapText="1"/>
    </xf>
    <xf numFmtId="0" fontId="22" fillId="0" borderId="7" xfId="0" applyFont="1" applyBorder="1" applyAlignment="1">
      <alignment horizontal="left" vertical="center" wrapText="1"/>
    </xf>
    <xf numFmtId="0" fontId="8" fillId="0" borderId="70" xfId="0" applyFont="1" applyBorder="1" applyAlignment="1">
      <alignment horizontal="center" vertical="center"/>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6" fillId="0" borderId="61" xfId="0" applyFont="1" applyBorder="1" applyAlignment="1">
      <alignment horizontal="center"/>
    </xf>
    <xf numFmtId="0" fontId="6" fillId="0" borderId="73" xfId="0" applyFont="1" applyBorder="1" applyAlignment="1">
      <alignment horizontal="center"/>
    </xf>
    <xf numFmtId="0" fontId="6" fillId="0" borderId="21" xfId="0" applyFont="1" applyBorder="1" applyAlignment="1">
      <alignment horizontal="center"/>
    </xf>
    <xf numFmtId="0" fontId="8" fillId="0" borderId="67" xfId="0" applyFont="1" applyBorder="1" applyAlignment="1">
      <alignment horizontal="center" vertical="center"/>
    </xf>
    <xf numFmtId="0" fontId="8" fillId="0" borderId="63" xfId="0" applyFont="1" applyBorder="1" applyAlignment="1">
      <alignment horizontal="center" vertical="center"/>
    </xf>
    <xf numFmtId="0" fontId="22" fillId="0" borderId="12" xfId="0" applyFont="1" applyBorder="1" applyAlignment="1">
      <alignment vertical="center" wrapText="1"/>
    </xf>
    <xf numFmtId="0" fontId="22" fillId="0" borderId="34" xfId="0" applyFont="1" applyBorder="1" applyAlignment="1">
      <alignment vertical="center" wrapText="1"/>
    </xf>
    <xf numFmtId="0" fontId="22" fillId="0" borderId="15" xfId="0" applyFont="1" applyBorder="1" applyAlignment="1">
      <alignment vertical="center" wrapText="1"/>
    </xf>
    <xf numFmtId="0" fontId="35" fillId="0" borderId="9" xfId="0" applyFont="1" applyBorder="1" applyAlignment="1">
      <alignment horizontal="center" vertical="center"/>
    </xf>
    <xf numFmtId="0" fontId="35" fillId="0" borderId="11" xfId="0" applyFont="1" applyBorder="1" applyAlignment="1">
      <alignment horizontal="center" vertical="center"/>
    </xf>
    <xf numFmtId="0" fontId="31" fillId="2" borderId="0" xfId="0" applyFont="1" applyFill="1"/>
    <xf numFmtId="0" fontId="39" fillId="2" borderId="0" xfId="0" applyFont="1" applyFill="1" applyAlignment="1">
      <alignment vertical="center"/>
    </xf>
    <xf numFmtId="0" fontId="7" fillId="4" borderId="6" xfId="0" applyFont="1" applyFill="1" applyBorder="1" applyAlignment="1">
      <alignment horizontal="left" wrapText="1"/>
    </xf>
    <xf numFmtId="0" fontId="7" fillId="4" borderId="4" xfId="0" applyFont="1" applyFill="1" applyBorder="1" applyAlignment="1">
      <alignment horizontal="left" wrapText="1"/>
    </xf>
    <xf numFmtId="0" fontId="7" fillId="4" borderId="19" xfId="0" applyFont="1" applyFill="1" applyBorder="1" applyAlignment="1">
      <alignment horizontal="left" wrapText="1"/>
    </xf>
    <xf numFmtId="0" fontId="7" fillId="4" borderId="8" xfId="0" applyFont="1" applyFill="1" applyBorder="1" applyAlignment="1">
      <alignment horizontal="left" wrapText="1"/>
    </xf>
    <xf numFmtId="0" fontId="7" fillId="4" borderId="1" xfId="0" applyFont="1" applyFill="1" applyBorder="1" applyAlignment="1">
      <alignment horizontal="center"/>
    </xf>
    <xf numFmtId="0" fontId="7" fillId="4" borderId="20" xfId="0" applyFont="1" applyFill="1" applyBorder="1" applyAlignment="1">
      <alignment horizontal="center"/>
    </xf>
    <xf numFmtId="0" fontId="7" fillId="4" borderId="2" xfId="0" applyFont="1" applyFill="1" applyBorder="1" applyAlignment="1">
      <alignment horizontal="center"/>
    </xf>
    <xf numFmtId="164" fontId="13" fillId="4" borderId="6" xfId="0" applyNumberFormat="1" applyFont="1" applyFill="1" applyBorder="1" applyAlignment="1">
      <alignment horizontal="left" wrapText="1"/>
    </xf>
    <xf numFmtId="164" fontId="13" fillId="4" borderId="4" xfId="0" applyNumberFormat="1" applyFont="1" applyFill="1" applyBorder="1" applyAlignment="1">
      <alignment horizontal="left" wrapText="1"/>
    </xf>
    <xf numFmtId="164" fontId="13" fillId="4" borderId="19" xfId="0" applyNumberFormat="1" applyFont="1" applyFill="1" applyBorder="1" applyAlignment="1">
      <alignment horizontal="left" wrapText="1"/>
    </xf>
    <xf numFmtId="164" fontId="13" fillId="4" borderId="8" xfId="0" applyNumberFormat="1" applyFont="1" applyFill="1" applyBorder="1" applyAlignment="1">
      <alignment horizontal="left" wrapText="1"/>
    </xf>
    <xf numFmtId="164" fontId="13" fillId="4" borderId="3" xfId="0" applyNumberFormat="1" applyFont="1" applyFill="1" applyBorder="1" applyAlignment="1">
      <alignment horizontal="center"/>
    </xf>
    <xf numFmtId="0" fontId="7" fillId="4" borderId="7" xfId="0" applyFont="1" applyFill="1" applyBorder="1" applyAlignment="1">
      <alignment horizontal="left" wrapText="1"/>
    </xf>
    <xf numFmtId="0" fontId="7" fillId="4" borderId="3" xfId="0" applyFont="1" applyFill="1" applyBorder="1" applyAlignment="1">
      <alignment horizontal="center" wrapText="1"/>
    </xf>
    <xf numFmtId="0" fontId="7" fillId="4" borderId="26" xfId="0" applyFont="1" applyFill="1" applyBorder="1" applyAlignment="1">
      <alignment horizontal="left" wrapText="1"/>
    </xf>
    <xf numFmtId="164" fontId="13" fillId="4" borderId="21" xfId="0" applyNumberFormat="1" applyFont="1" applyFill="1" applyBorder="1" applyAlignment="1">
      <alignment horizontal="left" wrapText="1"/>
    </xf>
    <xf numFmtId="164" fontId="13" fillId="4" borderId="37" xfId="0" applyNumberFormat="1" applyFont="1" applyFill="1" applyBorder="1" applyAlignment="1">
      <alignment horizontal="center"/>
    </xf>
    <xf numFmtId="164" fontId="13" fillId="4" borderId="38" xfId="0" applyNumberFormat="1" applyFont="1" applyFill="1" applyBorder="1" applyAlignment="1">
      <alignment horizontal="center"/>
    </xf>
    <xf numFmtId="164" fontId="13" fillId="4" borderId="39" xfId="0" applyNumberFormat="1" applyFont="1" applyFill="1" applyBorder="1" applyAlignment="1">
      <alignment horizontal="center"/>
    </xf>
    <xf numFmtId="0" fontId="7" fillId="4" borderId="2" xfId="0" applyFont="1" applyFill="1" applyBorder="1" applyAlignment="1">
      <alignment horizontal="center" wrapText="1"/>
    </xf>
    <xf numFmtId="164" fontId="13" fillId="4" borderId="1" xfId="0" applyNumberFormat="1" applyFont="1" applyFill="1" applyBorder="1" applyAlignment="1">
      <alignment horizontal="center"/>
    </xf>
    <xf numFmtId="164" fontId="13" fillId="4" borderId="20" xfId="0" applyNumberFormat="1" applyFont="1" applyFill="1" applyBorder="1" applyAlignment="1">
      <alignment horizontal="center"/>
    </xf>
    <xf numFmtId="164" fontId="13" fillId="4" borderId="2" xfId="0" applyNumberFormat="1" applyFont="1" applyFill="1" applyBorder="1" applyAlignment="1">
      <alignment horizontal="center"/>
    </xf>
    <xf numFmtId="0" fontId="7" fillId="4" borderId="1" xfId="0" applyFont="1" applyFill="1" applyBorder="1" applyAlignment="1">
      <alignment horizontal="center" wrapText="1"/>
    </xf>
    <xf numFmtId="0" fontId="7" fillId="4" borderId="3" xfId="0" applyFont="1" applyFill="1" applyBorder="1" applyAlignment="1">
      <alignment horizontal="center"/>
    </xf>
    <xf numFmtId="0" fontId="6" fillId="0" borderId="0" xfId="0" applyFont="1" applyAlignment="1">
      <alignment horizontal="center" vertical="center" wrapText="1"/>
    </xf>
    <xf numFmtId="0" fontId="16" fillId="4" borderId="1" xfId="2" applyFont="1" applyFill="1" applyBorder="1" applyAlignment="1">
      <alignment horizontal="left" wrapText="1"/>
    </xf>
    <xf numFmtId="0" fontId="16" fillId="4" borderId="20" xfId="2" applyFont="1" applyFill="1" applyBorder="1" applyAlignment="1">
      <alignment horizontal="left" wrapText="1"/>
    </xf>
    <xf numFmtId="0" fontId="16" fillId="4" borderId="2" xfId="2" applyFont="1" applyFill="1" applyBorder="1" applyAlignment="1">
      <alignment horizontal="left" wrapText="1"/>
    </xf>
    <xf numFmtId="0" fontId="16" fillId="4" borderId="37" xfId="2" applyFont="1" applyFill="1" applyBorder="1" applyAlignment="1">
      <alignment horizontal="left" wrapText="1"/>
    </xf>
    <xf numFmtId="0" fontId="16" fillId="4" borderId="39" xfId="2" applyFont="1" applyFill="1" applyBorder="1" applyAlignment="1">
      <alignment horizontal="left" wrapText="1"/>
    </xf>
    <xf numFmtId="0" fontId="16" fillId="4" borderId="6" xfId="2" applyFont="1" applyFill="1" applyBorder="1" applyAlignment="1">
      <alignment horizontal="left" wrapText="1"/>
    </xf>
    <xf numFmtId="0" fontId="18" fillId="4" borderId="6" xfId="5" applyFont="1" applyFill="1" applyBorder="1" applyAlignment="1">
      <alignment horizontal="left" wrapText="1"/>
    </xf>
    <xf numFmtId="0" fontId="18" fillId="4" borderId="4" xfId="5" applyFont="1" applyFill="1" applyBorder="1" applyAlignment="1">
      <alignment horizontal="left" wrapText="1"/>
    </xf>
    <xf numFmtId="0" fontId="18" fillId="4" borderId="7" xfId="5" applyFont="1" applyFill="1" applyBorder="1" applyAlignment="1">
      <alignment horizontal="left" wrapText="1"/>
    </xf>
    <xf numFmtId="0" fontId="18" fillId="4" borderId="8" xfId="5" applyFont="1" applyFill="1" applyBorder="1" applyAlignment="1">
      <alignment horizontal="left" wrapText="1"/>
    </xf>
    <xf numFmtId="0" fontId="18" fillId="4" borderId="35" xfId="5" applyFont="1" applyFill="1" applyBorder="1" applyAlignment="1">
      <alignment horizontal="left" wrapText="1"/>
    </xf>
    <xf numFmtId="0" fontId="18" fillId="4" borderId="26" xfId="5" applyFont="1" applyFill="1" applyBorder="1" applyAlignment="1">
      <alignment horizontal="left" wrapText="1"/>
    </xf>
    <xf numFmtId="0" fontId="18" fillId="4" borderId="19" xfId="5" applyFont="1" applyFill="1" applyBorder="1" applyAlignment="1">
      <alignment horizontal="left" wrapText="1"/>
    </xf>
    <xf numFmtId="0" fontId="15" fillId="4" borderId="6" xfId="5" applyFill="1" applyBorder="1" applyAlignment="1">
      <alignment horizontal="left" wrapText="1"/>
    </xf>
    <xf numFmtId="0" fontId="15" fillId="4" borderId="4" xfId="5" applyFill="1" applyBorder="1" applyAlignment="1">
      <alignment horizontal="left" wrapText="1"/>
    </xf>
    <xf numFmtId="0" fontId="15" fillId="4" borderId="7" xfId="5" applyFill="1" applyBorder="1" applyAlignment="1">
      <alignment horizontal="left" wrapText="1"/>
    </xf>
    <xf numFmtId="0" fontId="15" fillId="4" borderId="8" xfId="5" applyFill="1" applyBorder="1" applyAlignment="1">
      <alignment horizontal="left" wrapText="1"/>
    </xf>
    <xf numFmtId="0" fontId="15" fillId="4" borderId="35" xfId="5" applyFill="1" applyBorder="1" applyAlignment="1">
      <alignment horizontal="left" wrapText="1"/>
    </xf>
    <xf numFmtId="0" fontId="15" fillId="4" borderId="26" xfId="5" applyFill="1" applyBorder="1" applyAlignment="1">
      <alignment horizontal="left" wrapText="1"/>
    </xf>
    <xf numFmtId="0" fontId="27" fillId="4" borderId="6" xfId="5" applyFont="1" applyFill="1" applyBorder="1" applyAlignment="1">
      <alignment horizontal="left" wrapText="1"/>
    </xf>
    <xf numFmtId="0" fontId="27" fillId="4" borderId="35" xfId="5" applyFont="1" applyFill="1" applyBorder="1" applyAlignment="1">
      <alignment horizontal="left" wrapText="1"/>
    </xf>
    <xf numFmtId="0" fontId="27" fillId="4" borderId="7" xfId="5" applyFont="1" applyFill="1" applyBorder="1" applyAlignment="1">
      <alignment horizontal="left" wrapText="1"/>
    </xf>
    <xf numFmtId="0" fontId="27" fillId="4" borderId="26" xfId="5" applyFont="1" applyFill="1" applyBorder="1" applyAlignment="1">
      <alignment horizontal="left" wrapText="1"/>
    </xf>
    <xf numFmtId="0" fontId="15" fillId="4" borderId="6" xfId="5" applyFill="1" applyBorder="1" applyAlignment="1">
      <alignment horizontal="center" vertical="top" wrapText="1"/>
    </xf>
    <xf numFmtId="0" fontId="15" fillId="4" borderId="7" xfId="5" applyFill="1" applyBorder="1" applyAlignment="1">
      <alignment horizontal="center" vertical="top" wrapText="1"/>
    </xf>
    <xf numFmtId="0" fontId="6" fillId="4" borderId="23" xfId="0" applyFont="1" applyFill="1" applyBorder="1" applyAlignment="1">
      <alignment horizontal="center"/>
    </xf>
    <xf numFmtId="0" fontId="6" fillId="4" borderId="27" xfId="0" applyFont="1" applyFill="1" applyBorder="1" applyAlignment="1">
      <alignment horizontal="center"/>
    </xf>
    <xf numFmtId="0" fontId="6" fillId="4" borderId="12" xfId="0" applyFont="1" applyFill="1" applyBorder="1" applyAlignment="1">
      <alignment horizontal="center"/>
    </xf>
    <xf numFmtId="0" fontId="40" fillId="2" borderId="0" xfId="0" applyFont="1" applyFill="1" applyAlignment="1">
      <alignment vertical="center"/>
    </xf>
    <xf numFmtId="9" fontId="8" fillId="0" borderId="11" xfId="1" applyNumberFormat="1" applyFont="1" applyBorder="1" applyAlignment="1">
      <alignment horizontal="center"/>
    </xf>
    <xf numFmtId="9" fontId="8" fillId="0" borderId="13" xfId="1" applyNumberFormat="1" applyFont="1" applyBorder="1" applyAlignment="1">
      <alignment horizontal="center"/>
    </xf>
    <xf numFmtId="9" fontId="8" fillId="0" borderId="22" xfId="1" applyNumberFormat="1" applyFont="1" applyBorder="1" applyAlignment="1">
      <alignment horizontal="center"/>
    </xf>
    <xf numFmtId="0" fontId="7" fillId="4" borderId="3" xfId="0" applyFont="1" applyFill="1" applyBorder="1" applyAlignment="1">
      <alignment horizontal="center" vertical="center" wrapText="1"/>
    </xf>
    <xf numFmtId="0" fontId="34" fillId="0" borderId="0" xfId="0" applyFont="1" applyBorder="1"/>
    <xf numFmtId="0" fontId="41" fillId="0" borderId="0" xfId="0" applyFont="1"/>
    <xf numFmtId="0" fontId="11" fillId="0" borderId="0" xfId="0" applyFont="1" applyBorder="1" applyAlignment="1">
      <alignment wrapText="1"/>
    </xf>
    <xf numFmtId="0" fontId="26" fillId="0" borderId="5" xfId="6" applyFont="1" applyBorder="1" applyAlignment="1">
      <alignment horizontal="center" vertical="center" wrapText="1"/>
    </xf>
    <xf numFmtId="0" fontId="26" fillId="0" borderId="16" xfId="6" applyFont="1" applyBorder="1" applyAlignment="1">
      <alignment horizontal="center" vertical="center" wrapText="1"/>
    </xf>
    <xf numFmtId="0" fontId="26" fillId="0" borderId="74" xfId="6" applyFont="1" applyBorder="1" applyAlignment="1">
      <alignment horizontal="center" vertical="center" wrapText="1"/>
    </xf>
    <xf numFmtId="0" fontId="16" fillId="4" borderId="35" xfId="5" applyFont="1" applyFill="1" applyBorder="1" applyAlignment="1">
      <alignment horizontal="center" wrapText="1"/>
    </xf>
    <xf numFmtId="0" fontId="16" fillId="4" borderId="6" xfId="5" applyFont="1" applyFill="1" applyBorder="1" applyAlignment="1">
      <alignment horizontal="center" wrapText="1"/>
    </xf>
    <xf numFmtId="0" fontId="16" fillId="4" borderId="4" xfId="5" applyFont="1" applyFill="1" applyBorder="1" applyAlignment="1">
      <alignment horizontal="center" wrapText="1"/>
    </xf>
    <xf numFmtId="1" fontId="16" fillId="4" borderId="6" xfId="5" applyNumberFormat="1" applyFont="1" applyFill="1" applyBorder="1" applyAlignment="1">
      <alignment horizontal="center" wrapText="1"/>
    </xf>
    <xf numFmtId="1" fontId="16" fillId="4" borderId="4" xfId="5" applyNumberFormat="1" applyFont="1" applyFill="1" applyBorder="1" applyAlignment="1">
      <alignment horizontal="center" wrapText="1"/>
    </xf>
    <xf numFmtId="0" fontId="42" fillId="4" borderId="6" xfId="0" applyFont="1" applyFill="1" applyBorder="1" applyAlignment="1">
      <alignment horizontal="center"/>
    </xf>
    <xf numFmtId="0" fontId="42" fillId="4" borderId="4" xfId="0" applyFont="1" applyFill="1" applyBorder="1" applyAlignment="1">
      <alignment horizontal="center"/>
    </xf>
    <xf numFmtId="0" fontId="42" fillId="4" borderId="6" xfId="0" applyFont="1" applyFill="1" applyBorder="1" applyAlignment="1">
      <alignment horizontal="center" wrapText="1"/>
    </xf>
  </cellXfs>
  <cellStyles count="11">
    <cellStyle name="Normal" xfId="0" builtinId="0"/>
    <cellStyle name="Normal 2" xfId="7" xr:uid="{1DF3C48C-F76C-4E28-8B45-6B88CB4AAFCE}"/>
    <cellStyle name="Normal 2 2" xfId="10" xr:uid="{1EB9B65B-F1A3-4AAA-BF6C-4616DC9E93C4}"/>
    <cellStyle name="Normal 3" xfId="8" xr:uid="{F569B749-D9CE-4191-94A1-FEC2539B5B96}"/>
    <cellStyle name="Normal 3 2" xfId="9" xr:uid="{DD287B89-CCF6-4910-88C8-52DC560543CB}"/>
    <cellStyle name="Normal_B" xfId="4" xr:uid="{1A79F3A2-FCBC-4BF3-9D7D-149E819ACEA7}"/>
    <cellStyle name="Normal_stakeholders" xfId="3" xr:uid="{1AAFD51C-9BC2-4AAF-97A5-EFFA2DBD6F4D}"/>
    <cellStyle name="Normal_Stakeholders10pt" xfId="6" xr:uid="{B2624C75-3437-4612-A49A-4942CCE54ED4}"/>
    <cellStyle name="Normal_Stakeholders10pt_1" xfId="5" xr:uid="{D6E41C80-212D-4C62-9013-44A64849F2E4}"/>
    <cellStyle name="Normal_sums 2" xfId="2" xr:uid="{A271E89A-0E77-4D5D-BFAD-EBD4BD59CD04}"/>
    <cellStyle name="Percent" xfId="1" builtinId="5"/>
  </cellStyles>
  <dxfs count="24">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588"/>
  <sheetViews>
    <sheetView tabSelected="1" zoomScaleNormal="100" workbookViewId="0">
      <pane ySplit="1" topLeftCell="A2" activePane="bottomLeft" state="frozen"/>
      <selection pane="bottomLeft" activeCell="K228" sqref="K228"/>
    </sheetView>
  </sheetViews>
  <sheetFormatPr defaultColWidth="11.453125" defaultRowHeight="14.5" x14ac:dyDescent="0.35"/>
  <cols>
    <col min="1" max="1" width="8.54296875" customWidth="1"/>
    <col min="2" max="2" width="5.54296875" style="15" customWidth="1"/>
    <col min="3" max="3" width="40.54296875" customWidth="1"/>
    <col min="4" max="10" width="8.54296875" customWidth="1"/>
    <col min="11" max="11" width="40.54296875" customWidth="1"/>
    <col min="12" max="15" width="8.54296875" customWidth="1"/>
    <col min="16" max="16" width="40.54296875" customWidth="1"/>
    <col min="17" max="20" width="8.54296875" customWidth="1"/>
    <col min="21" max="21" width="40.54296875" customWidth="1"/>
    <col min="22" max="25" width="8.54296875" customWidth="1"/>
    <col min="26" max="26" width="40.54296875" customWidth="1"/>
    <col min="27" max="30" width="8.54296875" customWidth="1"/>
    <col min="31" max="31" width="40.54296875" customWidth="1"/>
    <col min="32" max="35" width="8.54296875" customWidth="1"/>
    <col min="36" max="36" width="40.54296875" customWidth="1"/>
    <col min="37" max="40" width="8.54296875" customWidth="1"/>
    <col min="41" max="41" width="40.54296875" customWidth="1"/>
    <col min="42" max="45" width="8.54296875" customWidth="1"/>
    <col min="46" max="46" width="40.54296875" customWidth="1"/>
    <col min="47" max="50" width="8.54296875" customWidth="1"/>
    <col min="51" max="51" width="40.54296875" customWidth="1"/>
    <col min="52" max="55" width="8.54296875" customWidth="1"/>
    <col min="56" max="56" width="40.54296875" customWidth="1"/>
    <col min="57" max="60" width="8.54296875" customWidth="1"/>
    <col min="61" max="61" width="40.54296875" customWidth="1"/>
    <col min="62" max="66" width="8.54296875" customWidth="1"/>
  </cols>
  <sheetData>
    <row r="1" spans="1:66" ht="40" customHeight="1" x14ac:dyDescent="0.35">
      <c r="A1" s="9"/>
      <c r="B1" s="14"/>
      <c r="C1" s="451" t="s">
        <v>438</v>
      </c>
      <c r="D1" s="5"/>
      <c r="E1" s="5"/>
      <c r="F1" s="5"/>
      <c r="G1" s="5"/>
      <c r="H1" s="5"/>
      <c r="I1" s="5"/>
      <c r="J1" s="5"/>
      <c r="K1" s="5"/>
      <c r="L1" s="5"/>
      <c r="M1" s="6"/>
      <c r="N1" s="5"/>
      <c r="O1" s="5"/>
      <c r="P1" s="5"/>
      <c r="Q1" s="6"/>
      <c r="R1" s="7"/>
      <c r="S1" s="5"/>
      <c r="T1" s="5"/>
      <c r="U1" s="5"/>
      <c r="V1" s="6"/>
      <c r="W1" s="7"/>
      <c r="X1" s="5"/>
      <c r="Y1" s="5"/>
      <c r="Z1" s="5"/>
      <c r="AA1" s="6"/>
      <c r="AB1" s="7"/>
      <c r="AC1" s="5"/>
      <c r="AD1" s="5"/>
      <c r="AE1" s="5"/>
      <c r="AF1" s="6"/>
      <c r="AG1" s="7"/>
      <c r="AH1" s="5"/>
      <c r="AI1" s="5"/>
      <c r="AJ1" s="5"/>
      <c r="AK1" s="6"/>
      <c r="AL1" s="7"/>
      <c r="AM1" s="5"/>
      <c r="AN1" s="5"/>
      <c r="AO1" s="5"/>
      <c r="AP1" s="6"/>
      <c r="AQ1" s="7"/>
      <c r="AR1" s="5"/>
      <c r="AS1" s="5"/>
      <c r="AT1" s="5"/>
      <c r="AU1" s="6"/>
      <c r="AV1" s="7"/>
      <c r="AW1" s="5"/>
      <c r="AX1" s="5"/>
      <c r="AY1" s="6"/>
      <c r="AZ1" s="6"/>
      <c r="BA1" s="8"/>
      <c r="BB1" s="5"/>
      <c r="BC1" s="5"/>
      <c r="BD1" s="6"/>
      <c r="BE1" s="6"/>
      <c r="BF1" s="9"/>
      <c r="BG1" s="9"/>
      <c r="BH1" s="9"/>
      <c r="BI1" s="9"/>
      <c r="BJ1" s="9"/>
      <c r="BK1" s="9"/>
      <c r="BL1" s="9"/>
      <c r="BM1" s="9"/>
      <c r="BN1" s="9"/>
    </row>
    <row r="2" spans="1:66" s="10" customFormat="1" ht="36" x14ac:dyDescent="0.3">
      <c r="A2" s="16"/>
      <c r="B2" s="16"/>
      <c r="C2" s="16" t="s">
        <v>106</v>
      </c>
      <c r="D2" s="17" t="s">
        <v>0</v>
      </c>
      <c r="E2" s="17" t="s">
        <v>1</v>
      </c>
      <c r="F2" s="16"/>
      <c r="G2" s="16"/>
      <c r="H2" s="16"/>
      <c r="I2" s="16"/>
      <c r="J2" s="16"/>
      <c r="K2" s="16" t="s">
        <v>107</v>
      </c>
      <c r="L2" s="17" t="s">
        <v>0</v>
      </c>
      <c r="M2" s="17" t="s">
        <v>1</v>
      </c>
      <c r="N2" s="16"/>
      <c r="O2" s="16"/>
      <c r="P2" s="16" t="s">
        <v>108</v>
      </c>
      <c r="Q2" s="17" t="s">
        <v>0</v>
      </c>
      <c r="R2" s="17" t="s">
        <v>1</v>
      </c>
      <c r="S2" s="16"/>
      <c r="T2" s="16"/>
      <c r="U2" s="16" t="s">
        <v>109</v>
      </c>
      <c r="V2" s="17" t="s">
        <v>0</v>
      </c>
      <c r="W2" s="17" t="s">
        <v>1</v>
      </c>
      <c r="X2" s="16"/>
      <c r="Y2" s="16"/>
      <c r="Z2" s="16" t="s">
        <v>110</v>
      </c>
      <c r="AA2" s="17" t="s">
        <v>0</v>
      </c>
      <c r="AB2" s="17" t="s">
        <v>1</v>
      </c>
      <c r="AC2" s="16"/>
      <c r="AD2" s="16"/>
      <c r="AE2" s="16" t="s">
        <v>111</v>
      </c>
      <c r="AF2" s="17" t="s">
        <v>0</v>
      </c>
      <c r="AG2" s="17" t="s">
        <v>1</v>
      </c>
      <c r="AH2" s="16"/>
      <c r="AI2" s="16"/>
      <c r="AJ2" s="16" t="s">
        <v>112</v>
      </c>
      <c r="AK2" s="17" t="s">
        <v>0</v>
      </c>
      <c r="AL2" s="17" t="s">
        <v>1</v>
      </c>
      <c r="AM2" s="16"/>
      <c r="AN2" s="16"/>
      <c r="AO2" s="16" t="s">
        <v>113</v>
      </c>
      <c r="AP2" s="17" t="s">
        <v>0</v>
      </c>
      <c r="AQ2" s="17" t="s">
        <v>1</v>
      </c>
      <c r="AR2" s="16"/>
      <c r="AS2" s="16"/>
      <c r="AT2" s="16" t="s">
        <v>114</v>
      </c>
      <c r="AU2" s="17" t="s">
        <v>0</v>
      </c>
      <c r="AV2" s="17" t="s">
        <v>1</v>
      </c>
      <c r="AW2" s="16"/>
      <c r="AX2" s="16"/>
      <c r="AY2" s="16" t="s">
        <v>115</v>
      </c>
      <c r="AZ2" s="17" t="s">
        <v>0</v>
      </c>
      <c r="BA2" s="17" t="s">
        <v>1</v>
      </c>
      <c r="BB2" s="16"/>
      <c r="BC2" s="16"/>
      <c r="BD2" s="16" t="s">
        <v>116</v>
      </c>
      <c r="BE2" s="17" t="s">
        <v>0</v>
      </c>
      <c r="BF2" s="17" t="s">
        <v>1</v>
      </c>
      <c r="BG2" s="16"/>
      <c r="BH2" s="16"/>
      <c r="BI2" s="16" t="s">
        <v>117</v>
      </c>
      <c r="BJ2" s="17" t="s">
        <v>0</v>
      </c>
      <c r="BK2" s="17" t="s">
        <v>1</v>
      </c>
      <c r="BL2" s="16"/>
      <c r="BM2" s="16"/>
      <c r="BN2" s="16"/>
    </row>
    <row r="3" spans="1:66" s="2" customFormat="1" ht="12" x14ac:dyDescent="0.3">
      <c r="B3" s="4"/>
      <c r="C3" s="11" t="s">
        <v>23</v>
      </c>
      <c r="D3" s="3">
        <v>0.195959595959596</v>
      </c>
      <c r="E3" s="2">
        <v>495</v>
      </c>
      <c r="K3" s="11" t="s">
        <v>25</v>
      </c>
      <c r="L3" s="3">
        <v>0.38508064516128998</v>
      </c>
      <c r="M3" s="2">
        <v>496</v>
      </c>
      <c r="P3" s="11" t="s">
        <v>27</v>
      </c>
      <c r="Q3" s="3">
        <v>0.77777777777777801</v>
      </c>
      <c r="R3" s="2">
        <v>189</v>
      </c>
      <c r="U3" s="11" t="s">
        <v>32</v>
      </c>
      <c r="V3" s="3">
        <v>0.43522267206477699</v>
      </c>
      <c r="W3" s="2">
        <v>494</v>
      </c>
      <c r="Z3" s="11" t="s">
        <v>35</v>
      </c>
      <c r="AA3" s="357">
        <v>7.5630252100840303E-2</v>
      </c>
      <c r="AB3" s="2">
        <v>476</v>
      </c>
      <c r="AE3" s="11" t="s">
        <v>39</v>
      </c>
      <c r="AF3" s="3">
        <v>0.31749460043196498</v>
      </c>
      <c r="AG3" s="2">
        <v>463</v>
      </c>
      <c r="AJ3" s="11" t="s">
        <v>39</v>
      </c>
      <c r="AK3" s="3">
        <v>0.50980392156862697</v>
      </c>
      <c r="AL3" s="2">
        <v>459</v>
      </c>
      <c r="AO3" s="11" t="s">
        <v>24</v>
      </c>
      <c r="AP3" s="3">
        <v>0.13537117903930099</v>
      </c>
      <c r="AQ3" s="2">
        <v>458</v>
      </c>
      <c r="AT3" s="11" t="s">
        <v>61</v>
      </c>
      <c r="AU3" s="3">
        <v>3.4802784222737797E-2</v>
      </c>
      <c r="AV3" s="2">
        <v>431</v>
      </c>
      <c r="AY3" s="11" t="s">
        <v>65</v>
      </c>
      <c r="AZ3" s="3">
        <v>0.28227571115973699</v>
      </c>
      <c r="BA3" s="2">
        <v>457</v>
      </c>
      <c r="BD3" s="11" t="s">
        <v>68</v>
      </c>
      <c r="BE3" s="3">
        <v>4.3572984749455299E-2</v>
      </c>
      <c r="BF3" s="2">
        <v>459</v>
      </c>
      <c r="BI3" s="11" t="s">
        <v>77</v>
      </c>
      <c r="BJ3" s="3">
        <v>0.429824561403509</v>
      </c>
      <c r="BK3" s="2">
        <v>456</v>
      </c>
    </row>
    <row r="4" spans="1:66" s="2" customFormat="1" ht="12" x14ac:dyDescent="0.3">
      <c r="B4" s="4"/>
      <c r="C4" s="11" t="s">
        <v>17</v>
      </c>
      <c r="D4" s="3">
        <v>0.16969696969697001</v>
      </c>
      <c r="E4" s="2">
        <v>495</v>
      </c>
      <c r="K4" s="11" t="s">
        <v>26</v>
      </c>
      <c r="L4" s="3">
        <v>0.61491935483870996</v>
      </c>
      <c r="M4" s="2">
        <v>496</v>
      </c>
      <c r="P4" s="11" t="s">
        <v>28</v>
      </c>
      <c r="Q4" s="3">
        <v>0.148148148148148</v>
      </c>
      <c r="R4" s="2">
        <v>189</v>
      </c>
      <c r="U4" s="11" t="s">
        <v>33</v>
      </c>
      <c r="V4" s="3">
        <v>0.19028340080971701</v>
      </c>
      <c r="W4" s="2">
        <v>494</v>
      </c>
      <c r="Z4" s="11" t="s">
        <v>36</v>
      </c>
      <c r="AA4" s="357">
        <v>0.36554621848739499</v>
      </c>
      <c r="AB4" s="2">
        <v>476</v>
      </c>
      <c r="AE4" s="11" t="s">
        <v>40</v>
      </c>
      <c r="AF4" s="3">
        <v>0.49892008639308899</v>
      </c>
      <c r="AG4" s="2">
        <v>463</v>
      </c>
      <c r="AJ4" s="11" t="s">
        <v>41</v>
      </c>
      <c r="AK4" s="3">
        <v>0.49019607843137297</v>
      </c>
      <c r="AL4" s="2">
        <v>459</v>
      </c>
      <c r="AO4" s="11" t="s">
        <v>50</v>
      </c>
      <c r="AP4" s="3">
        <v>0.117903930131004</v>
      </c>
      <c r="AQ4" s="2">
        <v>458</v>
      </c>
      <c r="AT4" s="11" t="s">
        <v>62</v>
      </c>
      <c r="AU4" s="3">
        <v>0.1415313225058</v>
      </c>
      <c r="AV4" s="2">
        <v>431</v>
      </c>
      <c r="AY4" s="11" t="s">
        <v>66</v>
      </c>
      <c r="AZ4" s="3">
        <v>0.71115973741794303</v>
      </c>
      <c r="BA4" s="2">
        <v>457</v>
      </c>
      <c r="BD4" s="11" t="s">
        <v>69</v>
      </c>
      <c r="BE4" s="3">
        <v>0.119825708061002</v>
      </c>
      <c r="BF4" s="2">
        <v>459</v>
      </c>
      <c r="BI4" s="11" t="s">
        <v>80</v>
      </c>
      <c r="BJ4" s="3">
        <v>0.22587719298245601</v>
      </c>
      <c r="BK4" s="2">
        <v>456</v>
      </c>
    </row>
    <row r="5" spans="1:66" s="2" customFormat="1" ht="12" x14ac:dyDescent="0.3">
      <c r="B5" s="4"/>
      <c r="C5" s="11" t="s">
        <v>19</v>
      </c>
      <c r="D5" s="3">
        <v>0.16767676767676801</v>
      </c>
      <c r="E5" s="2">
        <v>495</v>
      </c>
      <c r="L5" s="3"/>
      <c r="P5" s="11" t="s">
        <v>29</v>
      </c>
      <c r="Q5" s="3">
        <v>1.0582010582010601E-2</v>
      </c>
      <c r="R5" s="2">
        <v>189</v>
      </c>
      <c r="U5" s="11" t="s">
        <v>34</v>
      </c>
      <c r="V5" s="3">
        <v>0.374493927125506</v>
      </c>
      <c r="W5" s="2">
        <v>494</v>
      </c>
      <c r="Z5" s="11" t="s">
        <v>37</v>
      </c>
      <c r="AA5" s="357">
        <v>0.34033613445378202</v>
      </c>
      <c r="AB5" s="2">
        <v>476</v>
      </c>
      <c r="AE5" s="11" t="s">
        <v>34</v>
      </c>
      <c r="AF5" s="3">
        <v>0.183585313174946</v>
      </c>
      <c r="AG5" s="2">
        <v>463</v>
      </c>
      <c r="AK5" s="3"/>
      <c r="AO5" s="11" t="s">
        <v>42</v>
      </c>
      <c r="AP5" s="3">
        <v>8.7336244541484698E-2</v>
      </c>
      <c r="AQ5" s="2">
        <v>458</v>
      </c>
      <c r="AT5" s="11" t="s">
        <v>63</v>
      </c>
      <c r="AU5" s="3">
        <v>0.25522041763341102</v>
      </c>
      <c r="AV5" s="2">
        <v>431</v>
      </c>
      <c r="AY5" s="11" t="s">
        <v>67</v>
      </c>
      <c r="AZ5" s="3">
        <v>6.5645514223194703E-3</v>
      </c>
      <c r="BA5" s="2">
        <v>457</v>
      </c>
      <c r="BD5" s="11" t="s">
        <v>70</v>
      </c>
      <c r="BE5" s="3">
        <v>0.29193899782135102</v>
      </c>
      <c r="BF5" s="2">
        <v>459</v>
      </c>
      <c r="BI5" s="11" t="s">
        <v>79</v>
      </c>
      <c r="BJ5" s="3">
        <v>8.7719298245614002E-2</v>
      </c>
      <c r="BK5" s="2">
        <v>456</v>
      </c>
    </row>
    <row r="6" spans="1:66" s="2" customFormat="1" ht="12" x14ac:dyDescent="0.3">
      <c r="B6" s="4"/>
      <c r="C6" s="11" t="s">
        <v>18</v>
      </c>
      <c r="D6" s="3">
        <v>0.13737373737373701</v>
      </c>
      <c r="E6" s="2">
        <v>495</v>
      </c>
      <c r="L6" s="3"/>
      <c r="P6" s="11" t="s">
        <v>30</v>
      </c>
      <c r="Q6" s="3">
        <v>5.2910052910052898E-3</v>
      </c>
      <c r="R6" s="2">
        <v>189</v>
      </c>
      <c r="V6" s="3"/>
      <c r="Z6" s="11" t="s">
        <v>38</v>
      </c>
      <c r="AA6" s="357">
        <v>0.218487394957983</v>
      </c>
      <c r="AB6" s="2">
        <v>476</v>
      </c>
      <c r="AF6" s="3"/>
      <c r="AK6" s="3"/>
      <c r="AO6" s="11" t="s">
        <v>59</v>
      </c>
      <c r="AP6" s="3">
        <v>8.2969432314410493E-2</v>
      </c>
      <c r="AQ6" s="2">
        <v>458</v>
      </c>
      <c r="AT6" s="11" t="s">
        <v>64</v>
      </c>
      <c r="AU6" s="3">
        <v>0.56844547563805103</v>
      </c>
      <c r="AV6" s="2">
        <v>431</v>
      </c>
      <c r="AZ6" s="3"/>
      <c r="BD6" s="11" t="s">
        <v>71</v>
      </c>
      <c r="BE6" s="3">
        <v>0.31372549019607798</v>
      </c>
      <c r="BF6" s="2">
        <v>459</v>
      </c>
      <c r="BI6" s="11" t="s">
        <v>76</v>
      </c>
      <c r="BJ6" s="3">
        <v>7.8947368421052599E-2</v>
      </c>
      <c r="BK6" s="2">
        <v>456</v>
      </c>
    </row>
    <row r="7" spans="1:66" s="2" customFormat="1" ht="12" x14ac:dyDescent="0.3">
      <c r="B7" s="4"/>
      <c r="C7" s="11" t="s">
        <v>16</v>
      </c>
      <c r="D7" s="3">
        <v>0.10101010101010099</v>
      </c>
      <c r="E7" s="2">
        <v>495</v>
      </c>
      <c r="L7" s="3"/>
      <c r="P7" s="11" t="s">
        <v>31</v>
      </c>
      <c r="Q7" s="3">
        <v>5.8201058201058198E-2</v>
      </c>
      <c r="R7" s="2">
        <v>189</v>
      </c>
      <c r="V7" s="3"/>
      <c r="AA7" s="3"/>
      <c r="AF7" s="3"/>
      <c r="AK7" s="3"/>
      <c r="AO7" s="11" t="s">
        <v>58</v>
      </c>
      <c r="AP7" s="3">
        <v>6.9868995633187797E-2</v>
      </c>
      <c r="AQ7" s="2">
        <v>458</v>
      </c>
      <c r="AU7" s="3"/>
      <c r="AZ7" s="3"/>
      <c r="BD7" s="11" t="s">
        <v>72</v>
      </c>
      <c r="BE7" s="3">
        <v>0.23093681917211301</v>
      </c>
      <c r="BF7" s="2">
        <v>459</v>
      </c>
      <c r="BI7" s="11" t="s">
        <v>75</v>
      </c>
      <c r="BJ7" s="3">
        <v>6.7982456140350894E-2</v>
      </c>
      <c r="BK7" s="2">
        <v>456</v>
      </c>
    </row>
    <row r="8" spans="1:66" s="2" customFormat="1" ht="12" x14ac:dyDescent="0.3">
      <c r="B8" s="4"/>
      <c r="C8" s="11" t="s">
        <v>20</v>
      </c>
      <c r="D8" s="3">
        <v>5.8585858585858602E-2</v>
      </c>
      <c r="E8" s="2">
        <v>495</v>
      </c>
      <c r="L8" s="3"/>
      <c r="Q8" s="3"/>
      <c r="V8" s="3"/>
      <c r="AA8" s="3"/>
      <c r="AF8" s="3"/>
      <c r="AK8" s="3"/>
      <c r="AO8" s="11" t="s">
        <v>51</v>
      </c>
      <c r="AP8" s="3">
        <v>5.6768558951965101E-2</v>
      </c>
      <c r="AQ8" s="2">
        <v>458</v>
      </c>
      <c r="AU8" s="3"/>
      <c r="AZ8" s="3"/>
      <c r="BE8" s="3"/>
      <c r="BI8" s="11" t="s">
        <v>78</v>
      </c>
      <c r="BJ8" s="3">
        <v>6.14035087719298E-2</v>
      </c>
      <c r="BK8" s="2">
        <v>456</v>
      </c>
    </row>
    <row r="9" spans="1:66" s="2" customFormat="1" ht="12" x14ac:dyDescent="0.3">
      <c r="B9" s="4"/>
      <c r="C9" s="11" t="s">
        <v>15</v>
      </c>
      <c r="D9" s="3">
        <v>4.8484848484848499E-2</v>
      </c>
      <c r="E9" s="2">
        <v>495</v>
      </c>
      <c r="L9" s="3"/>
      <c r="Q9" s="3"/>
      <c r="V9" s="3"/>
      <c r="AA9" s="3"/>
      <c r="AF9" s="3"/>
      <c r="AK9" s="3"/>
      <c r="AO9" s="11" t="s">
        <v>43</v>
      </c>
      <c r="AP9" s="3">
        <v>5.2401746724890799E-2</v>
      </c>
      <c r="AQ9" s="2">
        <v>458</v>
      </c>
      <c r="AU9" s="3"/>
      <c r="AZ9" s="3"/>
      <c r="BE9" s="3"/>
      <c r="BI9" s="11" t="s">
        <v>73</v>
      </c>
      <c r="BJ9" s="3">
        <v>3.2894736842105303E-2</v>
      </c>
      <c r="BK9" s="2">
        <v>456</v>
      </c>
    </row>
    <row r="10" spans="1:66" s="2" customFormat="1" ht="12" x14ac:dyDescent="0.3">
      <c r="B10" s="4"/>
      <c r="C10" s="11" t="s">
        <v>21</v>
      </c>
      <c r="D10" s="3">
        <v>4.64646464646465E-2</v>
      </c>
      <c r="E10" s="2">
        <v>495</v>
      </c>
      <c r="L10" s="3"/>
      <c r="Q10" s="3"/>
      <c r="V10" s="3"/>
      <c r="AA10" s="3"/>
      <c r="AF10" s="3"/>
      <c r="AK10" s="3"/>
      <c r="AO10" s="11" t="s">
        <v>55</v>
      </c>
      <c r="AP10" s="3">
        <v>5.2401746724890799E-2</v>
      </c>
      <c r="AQ10" s="2">
        <v>458</v>
      </c>
      <c r="AU10" s="3"/>
      <c r="AZ10" s="3"/>
      <c r="BE10" s="3"/>
      <c r="BI10" s="11" t="s">
        <v>74</v>
      </c>
      <c r="BJ10" s="3">
        <v>1.53508771929825E-2</v>
      </c>
      <c r="BK10" s="2">
        <v>456</v>
      </c>
    </row>
    <row r="11" spans="1:66" s="2" customFormat="1" ht="12" x14ac:dyDescent="0.3">
      <c r="B11" s="4"/>
      <c r="C11" s="11" t="s">
        <v>22</v>
      </c>
      <c r="D11" s="3">
        <v>4.0404040404040401E-2</v>
      </c>
      <c r="E11" s="2">
        <v>495</v>
      </c>
      <c r="L11" s="3"/>
      <c r="Q11" s="3"/>
      <c r="V11" s="3"/>
      <c r="AA11" s="3"/>
      <c r="AF11" s="3"/>
      <c r="AK11" s="3"/>
      <c r="AO11" s="11" t="s">
        <v>56</v>
      </c>
      <c r="AP11" s="3">
        <v>5.0218340611353697E-2</v>
      </c>
      <c r="AQ11" s="2">
        <v>458</v>
      </c>
      <c r="AU11" s="3"/>
      <c r="AZ11" s="3"/>
      <c r="BE11" s="3"/>
      <c r="BJ11" s="3"/>
    </row>
    <row r="12" spans="1:66" s="2" customFormat="1" ht="12" x14ac:dyDescent="0.3">
      <c r="B12" s="4"/>
      <c r="C12" s="11" t="s">
        <v>14</v>
      </c>
      <c r="D12" s="3">
        <v>2.62626262626263E-2</v>
      </c>
      <c r="E12" s="2">
        <v>495</v>
      </c>
      <c r="L12" s="3"/>
      <c r="Q12" s="3"/>
      <c r="V12" s="3"/>
      <c r="AA12" s="3"/>
      <c r="AF12" s="3"/>
      <c r="AK12" s="3"/>
      <c r="AO12" s="11" t="s">
        <v>49</v>
      </c>
      <c r="AP12" s="3">
        <v>4.8034934497816602E-2</v>
      </c>
      <c r="AQ12" s="2">
        <v>458</v>
      </c>
      <c r="AU12" s="3"/>
      <c r="AZ12" s="3"/>
      <c r="BE12" s="3"/>
      <c r="BJ12" s="3"/>
    </row>
    <row r="13" spans="1:66" s="2" customFormat="1" ht="12" x14ac:dyDescent="0.3">
      <c r="B13" s="4"/>
      <c r="C13" s="11" t="s">
        <v>24</v>
      </c>
      <c r="D13" s="3">
        <v>8.0808080808080808E-3</v>
      </c>
      <c r="E13" s="2">
        <v>495</v>
      </c>
      <c r="L13" s="3"/>
      <c r="Q13" s="3"/>
      <c r="V13" s="3"/>
      <c r="AA13" s="3"/>
      <c r="AF13" s="3"/>
      <c r="AK13" s="3"/>
      <c r="AO13" s="11" t="s">
        <v>45</v>
      </c>
      <c r="AP13" s="3">
        <v>4.1484716157205198E-2</v>
      </c>
      <c r="AQ13" s="2">
        <v>458</v>
      </c>
      <c r="AU13" s="3"/>
      <c r="AZ13" s="3"/>
      <c r="BE13" s="3"/>
      <c r="BJ13" s="3"/>
    </row>
    <row r="14" spans="1:66" s="2" customFormat="1" ht="12" x14ac:dyDescent="0.3">
      <c r="B14" s="4"/>
      <c r="D14" s="3"/>
      <c r="L14" s="3"/>
      <c r="Q14" s="3"/>
      <c r="V14" s="3"/>
      <c r="AA14" s="3"/>
      <c r="AF14" s="3"/>
      <c r="AK14" s="3"/>
      <c r="AO14" s="11" t="s">
        <v>44</v>
      </c>
      <c r="AP14" s="3">
        <v>3.9301310043668103E-2</v>
      </c>
      <c r="AQ14" s="2">
        <v>458</v>
      </c>
      <c r="AU14" s="3"/>
      <c r="AZ14" s="3"/>
      <c r="BE14" s="3"/>
      <c r="BJ14" s="3"/>
    </row>
    <row r="15" spans="1:66" s="2" customFormat="1" ht="12" x14ac:dyDescent="0.3">
      <c r="B15" s="4"/>
      <c r="D15" s="3"/>
      <c r="L15" s="3"/>
      <c r="Q15" s="3"/>
      <c r="V15" s="3"/>
      <c r="AA15" s="3"/>
      <c r="AF15" s="3"/>
      <c r="AK15" s="3"/>
      <c r="AO15" s="11" t="s">
        <v>53</v>
      </c>
      <c r="AP15" s="3">
        <v>3.9301310043668103E-2</v>
      </c>
      <c r="AQ15" s="2">
        <v>458</v>
      </c>
      <c r="AU15" s="3"/>
      <c r="AZ15" s="3"/>
      <c r="BE15" s="3"/>
      <c r="BJ15" s="3"/>
    </row>
    <row r="16" spans="1:66" s="2" customFormat="1" ht="12" x14ac:dyDescent="0.3">
      <c r="B16" s="4"/>
      <c r="D16" s="3"/>
      <c r="L16" s="3"/>
      <c r="Q16" s="3"/>
      <c r="V16" s="3"/>
      <c r="AA16" s="3"/>
      <c r="AF16" s="3"/>
      <c r="AK16" s="3"/>
      <c r="AO16" s="11" t="s">
        <v>60</v>
      </c>
      <c r="AP16" s="3">
        <v>2.8384279475982498E-2</v>
      </c>
      <c r="AQ16" s="2">
        <v>458</v>
      </c>
      <c r="AU16" s="3"/>
      <c r="AZ16" s="3"/>
      <c r="BE16" s="3"/>
      <c r="BJ16" s="3"/>
    </row>
    <row r="17" spans="1:66" s="2" customFormat="1" ht="12" x14ac:dyDescent="0.3">
      <c r="B17" s="4"/>
      <c r="D17" s="3"/>
      <c r="L17" s="3"/>
      <c r="Q17" s="3"/>
      <c r="V17" s="3"/>
      <c r="AA17" s="3"/>
      <c r="AF17" s="3"/>
      <c r="AK17" s="3"/>
      <c r="AO17" s="11" t="s">
        <v>48</v>
      </c>
      <c r="AP17" s="3">
        <v>2.4017467248908301E-2</v>
      </c>
      <c r="AQ17" s="2">
        <v>458</v>
      </c>
      <c r="AU17" s="3"/>
      <c r="AZ17" s="3"/>
      <c r="BE17" s="3"/>
      <c r="BJ17" s="3"/>
    </row>
    <row r="18" spans="1:66" s="2" customFormat="1" ht="12" x14ac:dyDescent="0.3">
      <c r="B18" s="4"/>
      <c r="D18" s="3"/>
      <c r="L18" s="3"/>
      <c r="Q18" s="3"/>
      <c r="V18" s="3"/>
      <c r="AA18" s="3"/>
      <c r="AF18" s="3"/>
      <c r="AK18" s="3"/>
      <c r="AO18" s="11" t="s">
        <v>52</v>
      </c>
      <c r="AP18" s="3">
        <v>2.4017467248908301E-2</v>
      </c>
      <c r="AQ18" s="2">
        <v>458</v>
      </c>
      <c r="AU18" s="3"/>
      <c r="AZ18" s="3"/>
      <c r="BE18" s="3"/>
      <c r="BJ18" s="3"/>
    </row>
    <row r="19" spans="1:66" s="2" customFormat="1" ht="12" x14ac:dyDescent="0.3">
      <c r="B19" s="4"/>
      <c r="D19" s="3"/>
      <c r="L19" s="3"/>
      <c r="Q19" s="3"/>
      <c r="V19" s="3"/>
      <c r="AA19" s="3"/>
      <c r="AF19" s="3"/>
      <c r="AK19" s="3"/>
      <c r="AO19" s="11" t="s">
        <v>54</v>
      </c>
      <c r="AP19" s="3">
        <v>1.52838427947598E-2</v>
      </c>
      <c r="AQ19" s="2">
        <v>458</v>
      </c>
      <c r="AU19" s="3"/>
      <c r="AZ19" s="3"/>
      <c r="BE19" s="3"/>
      <c r="BJ19" s="3"/>
    </row>
    <row r="20" spans="1:66" s="2" customFormat="1" ht="12" x14ac:dyDescent="0.3">
      <c r="B20" s="4"/>
      <c r="D20" s="3"/>
      <c r="L20" s="3"/>
      <c r="Q20" s="3"/>
      <c r="V20" s="3"/>
      <c r="AA20" s="3"/>
      <c r="AF20" s="3"/>
      <c r="AK20" s="3"/>
      <c r="AO20" s="11" t="s">
        <v>57</v>
      </c>
      <c r="AP20" s="3">
        <v>1.52838427947598E-2</v>
      </c>
      <c r="AQ20" s="2">
        <v>458</v>
      </c>
      <c r="AU20" s="3"/>
      <c r="AZ20" s="3"/>
      <c r="BE20" s="3"/>
      <c r="BJ20" s="3"/>
    </row>
    <row r="21" spans="1:66" s="2" customFormat="1" ht="12" x14ac:dyDescent="0.3">
      <c r="B21" s="4"/>
      <c r="D21" s="3"/>
      <c r="L21" s="3"/>
      <c r="Q21" s="3"/>
      <c r="V21" s="3"/>
      <c r="AA21" s="3"/>
      <c r="AF21" s="3"/>
      <c r="AK21" s="3"/>
      <c r="AO21" s="11" t="s">
        <v>46</v>
      </c>
      <c r="AP21" s="3">
        <v>1.0917030567685599E-2</v>
      </c>
      <c r="AQ21" s="2">
        <v>458</v>
      </c>
      <c r="AU21" s="3"/>
      <c r="AZ21" s="3"/>
      <c r="BE21" s="3"/>
      <c r="BJ21" s="3"/>
    </row>
    <row r="22" spans="1:66" s="2" customFormat="1" ht="12" x14ac:dyDescent="0.3">
      <c r="B22" s="4"/>
      <c r="D22" s="3"/>
      <c r="L22" s="3"/>
      <c r="Q22" s="3"/>
      <c r="V22" s="3"/>
      <c r="AA22" s="3"/>
      <c r="AF22" s="3"/>
      <c r="AK22" s="3"/>
      <c r="AO22" s="11" t="s">
        <v>47</v>
      </c>
      <c r="AP22" s="3">
        <v>8.7336244541484694E-3</v>
      </c>
      <c r="AQ22" s="2">
        <v>458</v>
      </c>
      <c r="AU22" s="3"/>
      <c r="AZ22" s="3"/>
      <c r="BE22" s="3"/>
      <c r="BJ22" s="3"/>
    </row>
    <row r="23" spans="1:66" s="2" customFormat="1" ht="12" x14ac:dyDescent="0.3">
      <c r="B23" s="4"/>
      <c r="D23" s="3"/>
      <c r="L23" s="3"/>
      <c r="Q23" s="3"/>
      <c r="V23" s="3"/>
      <c r="AA23" s="3"/>
      <c r="AF23" s="3"/>
      <c r="AK23" s="3"/>
      <c r="AP23" s="3"/>
      <c r="AU23" s="3"/>
      <c r="AZ23" s="3"/>
      <c r="BE23" s="3"/>
      <c r="BJ23" s="3"/>
    </row>
    <row r="24" spans="1:66" x14ac:dyDescent="0.35">
      <c r="D24" s="1"/>
      <c r="L24" s="1"/>
      <c r="Q24" s="1"/>
      <c r="V24" s="1"/>
      <c r="AA24" s="1"/>
      <c r="AF24" s="1"/>
      <c r="AK24" s="1"/>
      <c r="AP24" s="1"/>
      <c r="AU24" s="1"/>
      <c r="AZ24" s="1"/>
      <c r="BE24" s="1"/>
      <c r="BJ24" s="1"/>
    </row>
    <row r="25" spans="1:66" x14ac:dyDescent="0.35">
      <c r="D25" s="1"/>
      <c r="L25" s="1"/>
      <c r="Q25" s="1"/>
      <c r="V25" s="1"/>
      <c r="AA25" s="1"/>
      <c r="AF25" s="1"/>
      <c r="AK25" s="1"/>
      <c r="AP25" s="1"/>
      <c r="AU25" s="1"/>
      <c r="AZ25" s="1"/>
      <c r="BE25" s="1"/>
      <c r="BJ25" s="1"/>
    </row>
    <row r="26" spans="1:66" x14ac:dyDescent="0.35">
      <c r="D26" s="1"/>
      <c r="L26" s="1"/>
      <c r="Q26" s="1"/>
      <c r="V26" s="1"/>
      <c r="AA26" s="1"/>
      <c r="AF26" s="1"/>
      <c r="AK26" s="1"/>
      <c r="AP26" s="1"/>
      <c r="AU26" s="1"/>
      <c r="AZ26" s="1"/>
      <c r="BE26" s="1"/>
      <c r="BJ26" s="1"/>
    </row>
    <row r="27" spans="1:66" x14ac:dyDescent="0.35">
      <c r="D27" s="1"/>
      <c r="L27" s="1"/>
      <c r="Q27" s="1"/>
      <c r="V27" s="1"/>
      <c r="AA27" s="1"/>
      <c r="AF27" s="1"/>
      <c r="AK27" s="1"/>
      <c r="AP27" s="1"/>
      <c r="AU27" s="1"/>
      <c r="AZ27" s="1"/>
      <c r="BE27" s="1"/>
      <c r="BJ27" s="1"/>
    </row>
    <row r="29" spans="1:66" s="10" customFormat="1" ht="60" x14ac:dyDescent="0.3">
      <c r="A29" s="16"/>
      <c r="B29" s="16"/>
      <c r="C29" s="16" t="s">
        <v>105</v>
      </c>
      <c r="D29" s="17" t="s">
        <v>0</v>
      </c>
      <c r="E29" s="17" t="s">
        <v>1</v>
      </c>
      <c r="F29" s="17"/>
      <c r="G29" s="16"/>
      <c r="H29" s="16"/>
      <c r="I29" s="16"/>
      <c r="J29" s="16"/>
      <c r="K29" s="16" t="s">
        <v>118</v>
      </c>
      <c r="L29" s="17" t="s">
        <v>0</v>
      </c>
      <c r="M29" s="17" t="s">
        <v>1</v>
      </c>
      <c r="N29" s="16"/>
      <c r="O29" s="16"/>
      <c r="P29" s="16" t="s">
        <v>104</v>
      </c>
      <c r="Q29" s="17" t="s">
        <v>0</v>
      </c>
      <c r="R29" s="17" t="s">
        <v>1</v>
      </c>
      <c r="S29" s="16"/>
      <c r="T29" s="16"/>
      <c r="U29" s="16" t="s">
        <v>119</v>
      </c>
      <c r="V29" s="17" t="s">
        <v>0</v>
      </c>
      <c r="W29" s="17" t="s">
        <v>1</v>
      </c>
      <c r="X29" s="16"/>
      <c r="Y29" s="16"/>
      <c r="Z29" s="16" t="s">
        <v>127</v>
      </c>
      <c r="AA29" s="17" t="s">
        <v>0</v>
      </c>
      <c r="AB29" s="17" t="s">
        <v>1</v>
      </c>
      <c r="AC29" s="16"/>
      <c r="AD29" s="16"/>
      <c r="AE29" s="16" t="s">
        <v>137</v>
      </c>
      <c r="AF29" s="17" t="s">
        <v>0</v>
      </c>
      <c r="AG29" s="17" t="s">
        <v>1</v>
      </c>
      <c r="AH29" s="16"/>
      <c r="AI29" s="16"/>
      <c r="AJ29" s="16" t="s">
        <v>146</v>
      </c>
      <c r="AK29" s="17" t="s">
        <v>0</v>
      </c>
      <c r="AL29" s="17" t="s">
        <v>1</v>
      </c>
      <c r="AM29" s="16"/>
      <c r="AN29" s="16"/>
      <c r="AO29" s="16" t="s">
        <v>153</v>
      </c>
      <c r="AP29" s="17" t="s">
        <v>0</v>
      </c>
      <c r="AQ29" s="17" t="s">
        <v>1</v>
      </c>
      <c r="AR29" s="16"/>
      <c r="AS29" s="16"/>
      <c r="AT29" s="16" t="s">
        <v>158</v>
      </c>
      <c r="AU29" s="17" t="s">
        <v>0</v>
      </c>
      <c r="AV29" s="17" t="s">
        <v>1</v>
      </c>
      <c r="AW29" s="16"/>
      <c r="AX29" s="16"/>
      <c r="AY29" s="16" t="s">
        <v>165</v>
      </c>
      <c r="AZ29" s="17" t="s">
        <v>0</v>
      </c>
      <c r="BA29" s="17" t="s">
        <v>1</v>
      </c>
      <c r="BB29" s="16"/>
      <c r="BC29" s="16"/>
      <c r="BD29" s="16"/>
      <c r="BE29" s="16"/>
      <c r="BF29" s="16"/>
      <c r="BG29" s="16"/>
      <c r="BH29" s="16"/>
      <c r="BI29" s="16"/>
      <c r="BJ29" s="16"/>
      <c r="BK29" s="16"/>
      <c r="BL29" s="16"/>
      <c r="BM29" s="16"/>
      <c r="BN29" s="16"/>
    </row>
    <row r="30" spans="1:66" s="2" customFormat="1" ht="12" x14ac:dyDescent="0.3">
      <c r="B30" s="4"/>
      <c r="C30" s="2" t="s">
        <v>81</v>
      </c>
      <c r="D30" s="3">
        <v>0.47638603696098603</v>
      </c>
      <c r="E30" s="2">
        <v>487</v>
      </c>
      <c r="K30" s="2" t="s">
        <v>99</v>
      </c>
      <c r="L30" s="3">
        <v>0.66735112936344998</v>
      </c>
      <c r="M30" s="2">
        <v>487</v>
      </c>
      <c r="P30" s="2" t="s">
        <v>99</v>
      </c>
      <c r="Q30" s="3">
        <v>0.51452282157676299</v>
      </c>
      <c r="R30" s="2">
        <v>482</v>
      </c>
      <c r="U30" s="2" t="s">
        <v>126</v>
      </c>
      <c r="V30" s="3">
        <v>0.625</v>
      </c>
      <c r="W30" s="2">
        <v>464</v>
      </c>
      <c r="Z30" s="2" t="s">
        <v>135</v>
      </c>
      <c r="AA30" s="3">
        <v>0.51827956989247304</v>
      </c>
      <c r="AB30" s="2">
        <v>465</v>
      </c>
      <c r="AE30" s="2" t="s">
        <v>140</v>
      </c>
      <c r="AF30" s="3">
        <v>0.63123644251626898</v>
      </c>
      <c r="AG30" s="2">
        <v>461</v>
      </c>
      <c r="AJ30" s="2" t="s">
        <v>149</v>
      </c>
      <c r="AK30" s="3">
        <v>0.52307692307692299</v>
      </c>
      <c r="AL30" s="2">
        <v>455</v>
      </c>
      <c r="AO30" s="2" t="s">
        <v>155</v>
      </c>
      <c r="AP30" s="3">
        <v>0.43589743589743601</v>
      </c>
      <c r="AQ30" s="2">
        <v>234</v>
      </c>
      <c r="AT30" s="2" t="s">
        <v>159</v>
      </c>
      <c r="AU30" s="3">
        <v>0.65789473684210498</v>
      </c>
      <c r="AV30" s="2">
        <v>114</v>
      </c>
      <c r="AY30" s="2" t="s">
        <v>169</v>
      </c>
      <c r="AZ30" s="3">
        <v>0.47555555555555601</v>
      </c>
      <c r="BA30" s="2">
        <v>225</v>
      </c>
    </row>
    <row r="31" spans="1:66" s="2" customFormat="1" ht="12" x14ac:dyDescent="0.3">
      <c r="B31" s="4"/>
      <c r="C31" s="2" t="s">
        <v>88</v>
      </c>
      <c r="D31" s="3">
        <v>0.45790554414784401</v>
      </c>
      <c r="E31" s="2">
        <v>487</v>
      </c>
      <c r="K31" s="2" t="s">
        <v>88</v>
      </c>
      <c r="L31" s="3">
        <v>0.52566735112936303</v>
      </c>
      <c r="M31" s="2">
        <v>487</v>
      </c>
      <c r="P31" s="2" t="s">
        <v>81</v>
      </c>
      <c r="Q31" s="3">
        <v>0.42531120331950201</v>
      </c>
      <c r="R31" s="2">
        <v>482</v>
      </c>
      <c r="U31" s="2" t="s">
        <v>125</v>
      </c>
      <c r="V31" s="3">
        <v>0.43965517241379298</v>
      </c>
      <c r="W31" s="2">
        <v>464</v>
      </c>
      <c r="Z31" s="2" t="s">
        <v>130</v>
      </c>
      <c r="AA31" s="3">
        <v>0.46021505376344102</v>
      </c>
      <c r="AB31" s="2">
        <v>465</v>
      </c>
      <c r="AE31" s="2" t="s">
        <v>142</v>
      </c>
      <c r="AF31" s="3">
        <v>0.60954446854663802</v>
      </c>
      <c r="AG31" s="2">
        <v>461</v>
      </c>
      <c r="AJ31" s="2" t="s">
        <v>150</v>
      </c>
      <c r="AK31" s="3">
        <v>0.49450549450549502</v>
      </c>
      <c r="AL31" s="2">
        <v>455</v>
      </c>
      <c r="AO31" s="2" t="s">
        <v>156</v>
      </c>
      <c r="AP31" s="3">
        <v>0.43589743589743601</v>
      </c>
      <c r="AQ31" s="2">
        <v>234</v>
      </c>
      <c r="AT31" s="2" t="s">
        <v>161</v>
      </c>
      <c r="AU31" s="3">
        <v>0.49122807017543901</v>
      </c>
      <c r="AV31" s="2">
        <v>114</v>
      </c>
      <c r="AY31" s="2" t="s">
        <v>170</v>
      </c>
      <c r="AZ31" s="3">
        <v>0.39111111111111102</v>
      </c>
      <c r="BA31" s="2">
        <v>225</v>
      </c>
    </row>
    <row r="32" spans="1:66" s="2" customFormat="1" ht="12" x14ac:dyDescent="0.3">
      <c r="B32" s="4"/>
      <c r="C32" s="2" t="s">
        <v>99</v>
      </c>
      <c r="D32" s="3">
        <v>0.45174537987679703</v>
      </c>
      <c r="E32" s="2">
        <v>487</v>
      </c>
      <c r="K32" s="2" t="s">
        <v>81</v>
      </c>
      <c r="L32" s="3">
        <v>0.51950718685831598</v>
      </c>
      <c r="M32" s="2">
        <v>487</v>
      </c>
      <c r="P32" s="2" t="s">
        <v>88</v>
      </c>
      <c r="Q32" s="3">
        <v>0.36307053941908701</v>
      </c>
      <c r="R32" s="2">
        <v>482</v>
      </c>
      <c r="U32" s="2" t="s">
        <v>122</v>
      </c>
      <c r="V32" s="3">
        <v>0.27586206896551702</v>
      </c>
      <c r="W32" s="2">
        <v>464</v>
      </c>
      <c r="Z32" s="2" t="s">
        <v>132</v>
      </c>
      <c r="AA32" s="3">
        <v>0.43655913978494598</v>
      </c>
      <c r="AB32" s="2">
        <v>465</v>
      </c>
      <c r="AE32" s="2" t="s">
        <v>141</v>
      </c>
      <c r="AF32" s="3">
        <v>0.60303687635574799</v>
      </c>
      <c r="AG32" s="2">
        <v>461</v>
      </c>
      <c r="AJ32" s="2" t="s">
        <v>148</v>
      </c>
      <c r="AK32" s="3">
        <v>0.465934065934066</v>
      </c>
      <c r="AL32" s="2">
        <v>455</v>
      </c>
      <c r="AO32" s="2" t="s">
        <v>154</v>
      </c>
      <c r="AP32" s="3">
        <v>0.39316239316239299</v>
      </c>
      <c r="AQ32" s="2">
        <v>234</v>
      </c>
      <c r="AT32" s="2" t="s">
        <v>162</v>
      </c>
      <c r="AU32" s="3">
        <v>0.28947368421052599</v>
      </c>
      <c r="AV32" s="2">
        <v>114</v>
      </c>
      <c r="AY32" s="2" t="s">
        <v>173</v>
      </c>
      <c r="AZ32" s="3">
        <v>0.33333333333333298</v>
      </c>
      <c r="BA32" s="2">
        <v>225</v>
      </c>
    </row>
    <row r="33" spans="2:53" s="2" customFormat="1" ht="12" x14ac:dyDescent="0.3">
      <c r="B33" s="4"/>
      <c r="C33" s="2" t="s">
        <v>86</v>
      </c>
      <c r="D33" s="3">
        <v>0.39630390143737199</v>
      </c>
      <c r="E33" s="2">
        <v>487</v>
      </c>
      <c r="K33" s="2" t="s">
        <v>102</v>
      </c>
      <c r="L33" s="3">
        <v>0.32032854209445599</v>
      </c>
      <c r="M33" s="2">
        <v>487</v>
      </c>
      <c r="P33" s="2" t="s">
        <v>86</v>
      </c>
      <c r="Q33" s="3">
        <v>0.34024896265560201</v>
      </c>
      <c r="R33" s="2">
        <v>482</v>
      </c>
      <c r="U33" s="2" t="s">
        <v>121</v>
      </c>
      <c r="V33" s="3">
        <v>0.198275862068966</v>
      </c>
      <c r="W33" s="2">
        <v>464</v>
      </c>
      <c r="Z33" s="2" t="s">
        <v>136</v>
      </c>
      <c r="AA33" s="3">
        <v>0.309677419354839</v>
      </c>
      <c r="AB33" s="2">
        <v>465</v>
      </c>
      <c r="AE33" s="2" t="s">
        <v>138</v>
      </c>
      <c r="AF33" s="3">
        <v>0.33188720173535802</v>
      </c>
      <c r="AG33" s="2">
        <v>461</v>
      </c>
      <c r="AJ33" s="2" t="s">
        <v>21</v>
      </c>
      <c r="AK33" s="3">
        <v>0.38461538461538503</v>
      </c>
      <c r="AL33" s="2">
        <v>455</v>
      </c>
      <c r="AO33" s="2" t="s">
        <v>149</v>
      </c>
      <c r="AP33" s="3">
        <v>0.33333333333333298</v>
      </c>
      <c r="AQ33" s="2">
        <v>234</v>
      </c>
      <c r="AT33" s="2" t="s">
        <v>163</v>
      </c>
      <c r="AU33" s="3">
        <v>0.21052631578947401</v>
      </c>
      <c r="AV33" s="2">
        <v>114</v>
      </c>
      <c r="AY33" s="2" t="s">
        <v>174</v>
      </c>
      <c r="AZ33" s="3">
        <v>0.302222222222222</v>
      </c>
      <c r="BA33" s="2">
        <v>225</v>
      </c>
    </row>
    <row r="34" spans="2:53" s="2" customFormat="1" ht="12" x14ac:dyDescent="0.3">
      <c r="B34" s="4"/>
      <c r="C34" s="2" t="s">
        <v>93</v>
      </c>
      <c r="D34" s="3">
        <v>0.36139630390143701</v>
      </c>
      <c r="E34" s="2">
        <v>487</v>
      </c>
      <c r="K34" s="2" t="s">
        <v>93</v>
      </c>
      <c r="L34" s="3">
        <v>0.291581108829569</v>
      </c>
      <c r="M34" s="2">
        <v>487</v>
      </c>
      <c r="P34" s="2" t="s">
        <v>103</v>
      </c>
      <c r="Q34" s="3">
        <v>0.31327800829875502</v>
      </c>
      <c r="R34" s="2">
        <v>482</v>
      </c>
      <c r="U34" s="2" t="s">
        <v>124</v>
      </c>
      <c r="V34" s="3">
        <v>0.18318965517241401</v>
      </c>
      <c r="W34" s="2">
        <v>464</v>
      </c>
      <c r="Z34" s="2" t="s">
        <v>128</v>
      </c>
      <c r="AA34" s="3">
        <v>0.30107526881720398</v>
      </c>
      <c r="AB34" s="2">
        <v>465</v>
      </c>
      <c r="AE34" s="2" t="s">
        <v>145</v>
      </c>
      <c r="AF34" s="3">
        <v>0.310195227765727</v>
      </c>
      <c r="AG34" s="2">
        <v>461</v>
      </c>
      <c r="AJ34" s="2" t="s">
        <v>145</v>
      </c>
      <c r="AK34" s="3">
        <v>0.340659340659341</v>
      </c>
      <c r="AL34" s="2">
        <v>455</v>
      </c>
      <c r="AO34" s="2" t="s">
        <v>140</v>
      </c>
      <c r="AP34" s="3">
        <v>0.316239316239316</v>
      </c>
      <c r="AQ34" s="2">
        <v>234</v>
      </c>
      <c r="AT34" s="2" t="s">
        <v>164</v>
      </c>
      <c r="AU34" s="3">
        <v>0.12280701754386</v>
      </c>
      <c r="AV34" s="2">
        <v>114</v>
      </c>
      <c r="AY34" s="2" t="s">
        <v>167</v>
      </c>
      <c r="AZ34" s="3">
        <v>0.293333333333333</v>
      </c>
      <c r="BA34" s="2">
        <v>225</v>
      </c>
    </row>
    <row r="35" spans="2:53" s="2" customFormat="1" ht="12" x14ac:dyDescent="0.3">
      <c r="B35" s="4"/>
      <c r="C35" s="2" t="s">
        <v>91</v>
      </c>
      <c r="D35" s="3">
        <v>0.27720739219712498</v>
      </c>
      <c r="E35" s="2">
        <v>487</v>
      </c>
      <c r="K35" s="2" t="s">
        <v>86</v>
      </c>
      <c r="L35" s="3">
        <v>0.268993839835729</v>
      </c>
      <c r="M35" s="2">
        <v>487</v>
      </c>
      <c r="P35" s="2" t="s">
        <v>93</v>
      </c>
      <c r="Q35" s="3">
        <v>0.30082987551867202</v>
      </c>
      <c r="R35" s="2">
        <v>482</v>
      </c>
      <c r="U35" s="2" t="s">
        <v>123</v>
      </c>
      <c r="V35" s="3">
        <v>0.15732758620689699</v>
      </c>
      <c r="W35" s="2">
        <v>464</v>
      </c>
      <c r="Z35" s="2" t="s">
        <v>134</v>
      </c>
      <c r="AA35" s="3">
        <v>0.28602150537634402</v>
      </c>
      <c r="AB35" s="2">
        <v>465</v>
      </c>
      <c r="AE35" s="2" t="s">
        <v>139</v>
      </c>
      <c r="AF35" s="3">
        <v>7.8091106290672493E-2</v>
      </c>
      <c r="AG35" s="2">
        <v>461</v>
      </c>
      <c r="AJ35" s="2" t="s">
        <v>147</v>
      </c>
      <c r="AK35" s="3">
        <v>0.340659340659341</v>
      </c>
      <c r="AL35" s="2">
        <v>455</v>
      </c>
      <c r="AO35" s="2" t="s">
        <v>145</v>
      </c>
      <c r="AP35" s="3">
        <v>0.26495726495726502</v>
      </c>
      <c r="AQ35" s="2">
        <v>234</v>
      </c>
      <c r="AT35" s="2" t="s">
        <v>160</v>
      </c>
      <c r="AU35" s="3">
        <v>7.8947368421052599E-2</v>
      </c>
      <c r="AV35" s="2">
        <v>114</v>
      </c>
      <c r="AY35" s="2" t="s">
        <v>168</v>
      </c>
      <c r="AZ35" s="3">
        <v>0.293333333333333</v>
      </c>
      <c r="BA35" s="2">
        <v>225</v>
      </c>
    </row>
    <row r="36" spans="2:53" s="2" customFormat="1" ht="12" x14ac:dyDescent="0.3">
      <c r="B36" s="4"/>
      <c r="C36" s="2" t="s">
        <v>89</v>
      </c>
      <c r="D36" s="3">
        <v>0.26283367556468201</v>
      </c>
      <c r="E36" s="2">
        <v>487</v>
      </c>
      <c r="K36" s="2" t="s">
        <v>82</v>
      </c>
      <c r="L36" s="3">
        <v>0.25667351129363403</v>
      </c>
      <c r="M36" s="2">
        <v>487</v>
      </c>
      <c r="P36" s="2" t="s">
        <v>102</v>
      </c>
      <c r="Q36" s="3">
        <v>0.29875518672199203</v>
      </c>
      <c r="R36" s="2">
        <v>482</v>
      </c>
      <c r="U36" s="2" t="s">
        <v>120</v>
      </c>
      <c r="V36" s="3">
        <v>6.25E-2</v>
      </c>
      <c r="W36" s="2">
        <v>464</v>
      </c>
      <c r="Z36" s="2" t="s">
        <v>133</v>
      </c>
      <c r="AA36" s="3">
        <v>0.227956989247312</v>
      </c>
      <c r="AB36" s="2">
        <v>465</v>
      </c>
      <c r="AE36" s="2" t="s">
        <v>143</v>
      </c>
      <c r="AF36" s="3">
        <v>5.6399132321041198E-2</v>
      </c>
      <c r="AG36" s="2">
        <v>461</v>
      </c>
      <c r="AJ36" s="2" t="s">
        <v>151</v>
      </c>
      <c r="AK36" s="3">
        <v>0.116483516483516</v>
      </c>
      <c r="AL36" s="2">
        <v>455</v>
      </c>
      <c r="AO36" s="2" t="s">
        <v>138</v>
      </c>
      <c r="AP36" s="3">
        <v>0.16666666666666699</v>
      </c>
      <c r="AQ36" s="2">
        <v>234</v>
      </c>
      <c r="AT36" s="2" t="s">
        <v>24</v>
      </c>
      <c r="AU36" s="3">
        <v>7.8947368421052599E-2</v>
      </c>
      <c r="AV36" s="2">
        <v>114</v>
      </c>
      <c r="AY36" s="2" t="s">
        <v>166</v>
      </c>
      <c r="AZ36" s="3">
        <v>0.28888888888888897</v>
      </c>
      <c r="BA36" s="2">
        <v>225</v>
      </c>
    </row>
    <row r="37" spans="2:53" s="2" customFormat="1" ht="12" x14ac:dyDescent="0.3">
      <c r="B37" s="4"/>
      <c r="C37" s="2" t="s">
        <v>102</v>
      </c>
      <c r="D37" s="3">
        <v>0.25256673511293598</v>
      </c>
      <c r="E37" s="2">
        <v>487</v>
      </c>
      <c r="K37" s="2" t="s">
        <v>91</v>
      </c>
      <c r="L37" s="3">
        <v>0.25462012320328498</v>
      </c>
      <c r="M37" s="2">
        <v>487</v>
      </c>
      <c r="P37" s="2" t="s">
        <v>101</v>
      </c>
      <c r="Q37" s="3">
        <v>0.27593360995850602</v>
      </c>
      <c r="R37" s="2">
        <v>482</v>
      </c>
      <c r="U37" s="2" t="s">
        <v>24</v>
      </c>
      <c r="V37" s="3">
        <v>1.0775862068965501E-2</v>
      </c>
      <c r="W37" s="2">
        <v>464</v>
      </c>
      <c r="Z37" s="2" t="s">
        <v>131</v>
      </c>
      <c r="AA37" s="3">
        <v>0.19139784946236599</v>
      </c>
      <c r="AB37" s="2">
        <v>465</v>
      </c>
      <c r="AE37" s="2" t="s">
        <v>144</v>
      </c>
      <c r="AF37" s="3">
        <v>5.4229934924078099E-2</v>
      </c>
      <c r="AG37" s="2">
        <v>461</v>
      </c>
      <c r="AJ37" s="2" t="s">
        <v>144</v>
      </c>
      <c r="AK37" s="3">
        <v>7.9120879120879103E-2</v>
      </c>
      <c r="AL37" s="2">
        <v>455</v>
      </c>
      <c r="AO37" s="2" t="s">
        <v>139</v>
      </c>
      <c r="AP37" s="3">
        <v>0.115384615384615</v>
      </c>
      <c r="AQ37" s="2">
        <v>234</v>
      </c>
      <c r="AU37" s="3"/>
      <c r="AY37" s="2" t="s">
        <v>172</v>
      </c>
      <c r="AZ37" s="3">
        <v>0.27111111111111103</v>
      </c>
      <c r="BA37" s="2">
        <v>225</v>
      </c>
    </row>
    <row r="38" spans="2:53" s="2" customFormat="1" ht="12" x14ac:dyDescent="0.3">
      <c r="B38" s="4"/>
      <c r="C38" s="2" t="s">
        <v>101</v>
      </c>
      <c r="D38" s="3">
        <v>0.24024640657084201</v>
      </c>
      <c r="E38" s="2">
        <v>487</v>
      </c>
      <c r="K38" s="2" t="s">
        <v>101</v>
      </c>
      <c r="L38" s="3">
        <v>0.25256673511293598</v>
      </c>
      <c r="M38" s="2">
        <v>487</v>
      </c>
      <c r="P38" s="2" t="s">
        <v>100</v>
      </c>
      <c r="Q38" s="3">
        <v>0.26970954356846499</v>
      </c>
      <c r="R38" s="2">
        <v>482</v>
      </c>
      <c r="V38" s="3"/>
      <c r="Z38" s="2" t="s">
        <v>129</v>
      </c>
      <c r="AA38" s="3">
        <v>0.10752688172043</v>
      </c>
      <c r="AB38" s="2">
        <v>465</v>
      </c>
      <c r="AE38" s="2" t="s">
        <v>24</v>
      </c>
      <c r="AF38" s="3">
        <v>5.4229934924078099E-2</v>
      </c>
      <c r="AG38" s="2">
        <v>461</v>
      </c>
      <c r="AJ38" s="2" t="s">
        <v>143</v>
      </c>
      <c r="AK38" s="3">
        <v>5.2747252747252699E-2</v>
      </c>
      <c r="AL38" s="2">
        <v>455</v>
      </c>
      <c r="AO38" s="2" t="s">
        <v>157</v>
      </c>
      <c r="AP38" s="3">
        <v>0.115384615384615</v>
      </c>
      <c r="AQ38" s="2">
        <v>234</v>
      </c>
      <c r="AU38" s="3"/>
      <c r="AY38" s="2" t="s">
        <v>171</v>
      </c>
      <c r="AZ38" s="3">
        <v>0.21777777777777799</v>
      </c>
      <c r="BA38" s="2">
        <v>225</v>
      </c>
    </row>
    <row r="39" spans="2:53" s="2" customFormat="1" ht="12" x14ac:dyDescent="0.3">
      <c r="B39" s="4"/>
      <c r="C39" s="2" t="s">
        <v>100</v>
      </c>
      <c r="D39" s="3">
        <v>0.23819301848049301</v>
      </c>
      <c r="E39" s="2">
        <v>487</v>
      </c>
      <c r="K39" s="2" t="s">
        <v>98</v>
      </c>
      <c r="L39" s="3">
        <v>0.20328542094455901</v>
      </c>
      <c r="M39" s="2">
        <v>487</v>
      </c>
      <c r="P39" s="2" t="s">
        <v>85</v>
      </c>
      <c r="Q39" s="3">
        <v>0.22821576763485499</v>
      </c>
      <c r="R39" s="2">
        <v>482</v>
      </c>
      <c r="V39" s="3"/>
      <c r="Z39" s="2" t="s">
        <v>21</v>
      </c>
      <c r="AA39" s="3">
        <v>6.0215053763440898E-2</v>
      </c>
      <c r="AB39" s="2">
        <v>465</v>
      </c>
      <c r="AF39" s="3"/>
      <c r="AJ39" s="2" t="s">
        <v>152</v>
      </c>
      <c r="AK39" s="3">
        <v>1.75824175824176E-2</v>
      </c>
      <c r="AL39" s="2">
        <v>455</v>
      </c>
      <c r="AO39" s="2" t="s">
        <v>24</v>
      </c>
      <c r="AP39" s="3">
        <v>3.8461538461538498E-2</v>
      </c>
      <c r="AQ39" s="2">
        <v>234</v>
      </c>
      <c r="AU39" s="3"/>
      <c r="AY39" s="2" t="s">
        <v>175</v>
      </c>
      <c r="AZ39" s="3">
        <v>0.20888888888888901</v>
      </c>
      <c r="BA39" s="2">
        <v>225</v>
      </c>
    </row>
    <row r="40" spans="2:53" s="2" customFormat="1" ht="12" x14ac:dyDescent="0.3">
      <c r="B40" s="4"/>
      <c r="C40" s="2" t="s">
        <v>95</v>
      </c>
      <c r="D40" s="3">
        <v>0.180698151950719</v>
      </c>
      <c r="E40" s="2">
        <v>487</v>
      </c>
      <c r="K40" s="2" t="s">
        <v>97</v>
      </c>
      <c r="L40" s="3">
        <v>0.20123203285420899</v>
      </c>
      <c r="M40" s="2">
        <v>487</v>
      </c>
      <c r="P40" s="2" t="s">
        <v>89</v>
      </c>
      <c r="Q40" s="3">
        <v>0.21784232365145201</v>
      </c>
      <c r="R40" s="2">
        <v>482</v>
      </c>
      <c r="V40" s="3"/>
      <c r="Z40" s="2" t="s">
        <v>24</v>
      </c>
      <c r="AA40" s="3">
        <v>2.3655913978494598E-2</v>
      </c>
      <c r="AB40" s="2">
        <v>465</v>
      </c>
      <c r="AF40" s="3"/>
      <c r="AK40" s="3"/>
      <c r="AO40" s="2" t="s">
        <v>143</v>
      </c>
      <c r="AP40" s="3">
        <v>3.4188034188034198E-2</v>
      </c>
      <c r="AQ40" s="2">
        <v>234</v>
      </c>
      <c r="AU40" s="3"/>
      <c r="AY40" s="2" t="s">
        <v>24</v>
      </c>
      <c r="AZ40" s="3">
        <v>4.8888888888888898E-2</v>
      </c>
      <c r="BA40" s="2">
        <v>225</v>
      </c>
    </row>
    <row r="41" spans="2:53" s="2" customFormat="1" ht="12" x14ac:dyDescent="0.3">
      <c r="B41" s="4"/>
      <c r="C41" s="2" t="s">
        <v>82</v>
      </c>
      <c r="D41" s="3">
        <v>0.17453798767967099</v>
      </c>
      <c r="E41" s="2">
        <v>487</v>
      </c>
      <c r="K41" s="2" t="s">
        <v>100</v>
      </c>
      <c r="L41" s="3">
        <v>0.19917864476385999</v>
      </c>
      <c r="M41" s="2">
        <v>487</v>
      </c>
      <c r="P41" s="2" t="s">
        <v>82</v>
      </c>
      <c r="Q41" s="3">
        <v>0.18464730290456399</v>
      </c>
      <c r="R41" s="2">
        <v>482</v>
      </c>
      <c r="V41" s="3"/>
      <c r="AA41" s="3"/>
      <c r="AF41" s="3"/>
      <c r="AK41" s="3"/>
      <c r="AO41" s="2" t="s">
        <v>144</v>
      </c>
      <c r="AP41" s="3">
        <v>8.5470085470085496E-3</v>
      </c>
      <c r="AQ41" s="2">
        <v>234</v>
      </c>
      <c r="AU41" s="3"/>
      <c r="AZ41" s="3"/>
    </row>
    <row r="42" spans="2:53" s="2" customFormat="1" ht="12" x14ac:dyDescent="0.3">
      <c r="B42" s="4"/>
      <c r="C42" s="2" t="s">
        <v>85</v>
      </c>
      <c r="D42" s="3">
        <v>0.172484599589322</v>
      </c>
      <c r="E42" s="2">
        <v>487</v>
      </c>
      <c r="K42" s="2" t="s">
        <v>92</v>
      </c>
      <c r="L42" s="3">
        <v>0.17453798767967099</v>
      </c>
      <c r="M42" s="2">
        <v>487</v>
      </c>
      <c r="P42" s="2" t="s">
        <v>96</v>
      </c>
      <c r="Q42" s="3">
        <v>0.163900414937759</v>
      </c>
      <c r="R42" s="2">
        <v>482</v>
      </c>
      <c r="V42" s="3"/>
      <c r="AA42" s="3"/>
      <c r="AF42" s="3"/>
      <c r="AK42" s="3"/>
      <c r="AP42" s="3"/>
      <c r="AU42" s="3"/>
      <c r="AZ42" s="3"/>
    </row>
    <row r="43" spans="2:53" s="2" customFormat="1" ht="12" x14ac:dyDescent="0.3">
      <c r="B43" s="4"/>
      <c r="C43" s="2" t="s">
        <v>92</v>
      </c>
      <c r="D43" s="3">
        <v>0.160164271047228</v>
      </c>
      <c r="E43" s="2">
        <v>487</v>
      </c>
      <c r="K43" s="2" t="s">
        <v>89</v>
      </c>
      <c r="L43" s="3">
        <v>0.10677618069815201</v>
      </c>
      <c r="M43" s="2">
        <v>487</v>
      </c>
      <c r="P43" s="2" t="s">
        <v>95</v>
      </c>
      <c r="Q43" s="3">
        <v>0.16182572614107901</v>
      </c>
      <c r="R43" s="2">
        <v>482</v>
      </c>
      <c r="V43" s="3"/>
      <c r="AA43" s="3"/>
      <c r="AF43" s="3"/>
      <c r="AK43" s="3"/>
      <c r="AP43" s="3"/>
      <c r="AU43" s="3"/>
      <c r="AZ43" s="3"/>
    </row>
    <row r="44" spans="2:53" s="2" customFormat="1" ht="12" x14ac:dyDescent="0.3">
      <c r="B44" s="4"/>
      <c r="C44" s="2" t="s">
        <v>83</v>
      </c>
      <c r="D44" s="3">
        <v>0.15195071868583199</v>
      </c>
      <c r="E44" s="2">
        <v>487</v>
      </c>
      <c r="K44" s="2" t="s">
        <v>95</v>
      </c>
      <c r="L44" s="3">
        <v>0.10677618069815201</v>
      </c>
      <c r="M44" s="2">
        <v>487</v>
      </c>
      <c r="P44" s="2" t="s">
        <v>97</v>
      </c>
      <c r="Q44" s="3">
        <v>0.15352697095435699</v>
      </c>
      <c r="R44" s="2">
        <v>482</v>
      </c>
      <c r="V44" s="3"/>
      <c r="AA44" s="3"/>
      <c r="AF44" s="3"/>
      <c r="AK44" s="3"/>
      <c r="AP44" s="3"/>
      <c r="AU44" s="3"/>
      <c r="AZ44" s="3"/>
    </row>
    <row r="45" spans="2:53" s="2" customFormat="1" ht="12" x14ac:dyDescent="0.3">
      <c r="B45" s="4"/>
      <c r="C45" s="2" t="s">
        <v>94</v>
      </c>
      <c r="D45" s="3">
        <v>0.12525667351129399</v>
      </c>
      <c r="E45" s="2">
        <v>487</v>
      </c>
      <c r="K45" s="2" t="s">
        <v>85</v>
      </c>
      <c r="L45" s="3">
        <v>0.10061601642710501</v>
      </c>
      <c r="M45" s="2">
        <v>487</v>
      </c>
      <c r="P45" s="2" t="s">
        <v>92</v>
      </c>
      <c r="Q45" s="3">
        <v>0.12655601659751001</v>
      </c>
      <c r="R45" s="2">
        <v>482</v>
      </c>
      <c r="V45" s="3"/>
      <c r="AA45" s="3"/>
      <c r="AF45" s="3"/>
      <c r="AK45" s="3"/>
      <c r="AP45" s="3"/>
      <c r="AU45" s="3"/>
      <c r="AZ45" s="3"/>
    </row>
    <row r="46" spans="2:53" s="2" customFormat="1" ht="12" x14ac:dyDescent="0.3">
      <c r="B46" s="4"/>
      <c r="C46" s="2" t="s">
        <v>97</v>
      </c>
      <c r="D46" s="3">
        <v>0.11909650924024601</v>
      </c>
      <c r="E46" s="2">
        <v>487</v>
      </c>
      <c r="K46" s="2" t="s">
        <v>96</v>
      </c>
      <c r="L46" s="3">
        <v>9.0349075975359294E-2</v>
      </c>
      <c r="M46" s="2">
        <v>487</v>
      </c>
      <c r="P46" s="2" t="s">
        <v>87</v>
      </c>
      <c r="Q46" s="3">
        <v>0.112033195020747</v>
      </c>
      <c r="R46" s="2">
        <v>482</v>
      </c>
      <c r="V46" s="3"/>
      <c r="AA46" s="3"/>
      <c r="AF46" s="3"/>
      <c r="AK46" s="3"/>
      <c r="AP46" s="3"/>
      <c r="AU46" s="3"/>
      <c r="AZ46" s="3"/>
    </row>
    <row r="47" spans="2:53" s="2" customFormat="1" ht="12" x14ac:dyDescent="0.3">
      <c r="B47" s="4"/>
      <c r="C47" s="2" t="s">
        <v>96</v>
      </c>
      <c r="D47" s="3">
        <v>0.11293634496919901</v>
      </c>
      <c r="E47" s="2">
        <v>487</v>
      </c>
      <c r="K47" s="2" t="s">
        <v>87</v>
      </c>
      <c r="L47" s="3">
        <v>8.8295687885010299E-2</v>
      </c>
      <c r="M47" s="2">
        <v>487</v>
      </c>
      <c r="P47" s="2" t="s">
        <v>94</v>
      </c>
      <c r="Q47" s="3">
        <v>0.101659751037344</v>
      </c>
      <c r="R47" s="2">
        <v>482</v>
      </c>
      <c r="V47" s="3"/>
      <c r="AA47" s="3"/>
      <c r="AF47" s="3"/>
      <c r="AK47" s="3"/>
      <c r="AP47" s="3"/>
      <c r="AU47" s="3"/>
      <c r="AZ47" s="3"/>
    </row>
    <row r="48" spans="2:53" s="2" customFormat="1" ht="12" x14ac:dyDescent="0.3">
      <c r="B48" s="4"/>
      <c r="C48" s="2" t="s">
        <v>98</v>
      </c>
      <c r="D48" s="3">
        <v>7.5975359342915799E-2</v>
      </c>
      <c r="E48" s="2">
        <v>487</v>
      </c>
      <c r="K48" s="2" t="s">
        <v>94</v>
      </c>
      <c r="L48" s="3">
        <v>7.5975359342915799E-2</v>
      </c>
      <c r="M48" s="2">
        <v>487</v>
      </c>
      <c r="P48" s="2" t="s">
        <v>83</v>
      </c>
      <c r="Q48" s="3">
        <v>9.3360995850622394E-2</v>
      </c>
      <c r="R48" s="2">
        <v>482</v>
      </c>
      <c r="V48" s="3"/>
      <c r="AA48" s="3"/>
      <c r="AF48" s="3"/>
      <c r="AK48" s="3"/>
      <c r="AP48" s="3"/>
      <c r="AU48" s="3"/>
      <c r="AZ48" s="3"/>
    </row>
    <row r="49" spans="2:52" s="2" customFormat="1" ht="12" x14ac:dyDescent="0.3">
      <c r="B49" s="4"/>
      <c r="C49" s="2" t="s">
        <v>87</v>
      </c>
      <c r="D49" s="3">
        <v>6.7761806981519498E-2</v>
      </c>
      <c r="E49" s="2">
        <v>487</v>
      </c>
      <c r="K49" s="2" t="s">
        <v>83</v>
      </c>
      <c r="L49" s="3">
        <v>5.9548254620123198E-2</v>
      </c>
      <c r="M49" s="2">
        <v>487</v>
      </c>
      <c r="P49" s="2" t="s">
        <v>98</v>
      </c>
      <c r="Q49" s="3">
        <v>8.5062240663900404E-2</v>
      </c>
      <c r="R49" s="2">
        <v>482</v>
      </c>
      <c r="V49" s="3"/>
      <c r="AA49" s="3"/>
      <c r="AF49" s="3"/>
      <c r="AK49" s="3"/>
      <c r="AP49" s="3"/>
      <c r="AU49" s="3"/>
      <c r="AZ49" s="3"/>
    </row>
    <row r="50" spans="2:52" s="2" customFormat="1" ht="12" x14ac:dyDescent="0.3">
      <c r="B50" s="4"/>
      <c r="C50" s="2" t="s">
        <v>84</v>
      </c>
      <c r="D50" s="3">
        <v>5.7494866529774098E-2</v>
      </c>
      <c r="E50" s="2">
        <v>487</v>
      </c>
      <c r="K50" s="2" t="s">
        <v>90</v>
      </c>
      <c r="L50" s="3">
        <v>5.5441478439425103E-2</v>
      </c>
      <c r="M50" s="2">
        <v>487</v>
      </c>
      <c r="P50" s="2" t="s">
        <v>90</v>
      </c>
      <c r="Q50" s="3">
        <v>7.2614107883817405E-2</v>
      </c>
      <c r="R50" s="2">
        <v>482</v>
      </c>
      <c r="V50" s="3"/>
      <c r="AA50" s="3"/>
      <c r="AF50" s="3"/>
      <c r="AK50" s="3"/>
      <c r="AP50" s="3"/>
      <c r="AU50" s="3"/>
      <c r="AZ50" s="3"/>
    </row>
    <row r="51" spans="2:52" s="2" customFormat="1" ht="12" x14ac:dyDescent="0.3">
      <c r="B51" s="4"/>
      <c r="C51" s="2" t="s">
        <v>90</v>
      </c>
      <c r="D51" s="3">
        <v>3.6960985626283402E-2</v>
      </c>
      <c r="E51" s="2">
        <v>487</v>
      </c>
      <c r="K51" s="2" t="s">
        <v>84</v>
      </c>
      <c r="L51" s="3">
        <v>3.4907597535934302E-2</v>
      </c>
      <c r="M51" s="2">
        <v>487</v>
      </c>
      <c r="P51" s="2" t="s">
        <v>84</v>
      </c>
      <c r="Q51" s="3">
        <v>3.1120331950207501E-2</v>
      </c>
      <c r="R51" s="2">
        <v>482</v>
      </c>
      <c r="V51" s="3"/>
      <c r="AA51" s="3"/>
      <c r="AF51" s="3"/>
      <c r="AK51" s="3"/>
      <c r="AP51" s="3"/>
      <c r="AU51" s="3"/>
      <c r="AZ51" s="3"/>
    </row>
    <row r="52" spans="2:52" s="2" customFormat="1" ht="12" x14ac:dyDescent="0.3">
      <c r="B52" s="4"/>
      <c r="C52" s="2" t="s">
        <v>24</v>
      </c>
      <c r="D52" s="3">
        <v>2.6694045174538002E-2</v>
      </c>
      <c r="E52" s="2">
        <v>487</v>
      </c>
      <c r="K52" s="2" t="s">
        <v>24</v>
      </c>
      <c r="L52" s="3">
        <v>1.8480492813141701E-2</v>
      </c>
      <c r="M52" s="2">
        <v>487</v>
      </c>
      <c r="P52" s="2" t="s">
        <v>24</v>
      </c>
      <c r="Q52" s="3">
        <v>1.2448132780083001E-2</v>
      </c>
      <c r="R52" s="2">
        <v>482</v>
      </c>
      <c r="V52" s="3"/>
      <c r="AA52" s="3"/>
      <c r="AF52" s="3"/>
      <c r="AK52" s="3"/>
      <c r="AP52" s="3"/>
      <c r="AU52" s="3"/>
      <c r="AZ52" s="3"/>
    </row>
    <row r="53" spans="2:52" s="2" customFormat="1" ht="12" x14ac:dyDescent="0.3">
      <c r="B53" s="4"/>
      <c r="D53" s="3"/>
      <c r="L53" s="3"/>
      <c r="Q53" s="3"/>
      <c r="V53" s="3"/>
      <c r="AA53" s="3"/>
      <c r="AF53" s="3"/>
      <c r="AK53" s="3"/>
      <c r="AP53" s="3"/>
      <c r="AU53" s="3"/>
      <c r="AZ53" s="3"/>
    </row>
    <row r="54" spans="2:52" s="2" customFormat="1" ht="12" x14ac:dyDescent="0.3">
      <c r="B54" s="4"/>
      <c r="D54" s="3"/>
      <c r="L54" s="3"/>
      <c r="Q54" s="3"/>
      <c r="V54" s="3"/>
      <c r="AA54" s="3"/>
      <c r="AF54" s="3"/>
      <c r="AK54" s="3"/>
      <c r="AP54" s="3"/>
      <c r="AU54" s="3"/>
      <c r="AZ54" s="3"/>
    </row>
    <row r="55" spans="2:52" s="2" customFormat="1" ht="12" x14ac:dyDescent="0.3">
      <c r="B55" s="4"/>
      <c r="D55" s="3"/>
      <c r="L55" s="3"/>
      <c r="Q55" s="3"/>
      <c r="V55" s="3"/>
      <c r="AA55" s="3"/>
      <c r="AF55" s="3"/>
      <c r="AK55" s="3"/>
      <c r="AP55" s="3"/>
      <c r="AU55" s="3"/>
      <c r="AZ55" s="3"/>
    </row>
    <row r="56" spans="2:52" s="2" customFormat="1" ht="13" x14ac:dyDescent="0.3">
      <c r="B56" s="18" t="s">
        <v>176</v>
      </c>
      <c r="D56" s="3"/>
      <c r="L56" s="3"/>
      <c r="Q56" s="3"/>
      <c r="V56" s="3"/>
      <c r="AA56" s="3"/>
      <c r="AF56" s="3"/>
      <c r="AK56" s="3"/>
      <c r="AP56" s="3"/>
      <c r="AU56" s="3"/>
      <c r="AZ56" s="3"/>
    </row>
    <row r="57" spans="2:52" s="2" customFormat="1" ht="12" x14ac:dyDescent="0.3">
      <c r="B57" s="4"/>
      <c r="D57" s="3"/>
      <c r="L57" s="3"/>
      <c r="Q57" s="3"/>
      <c r="V57" s="3"/>
      <c r="AA57" s="3"/>
      <c r="AF57" s="3"/>
      <c r="AK57" s="3"/>
      <c r="AP57" s="3"/>
      <c r="AU57" s="3"/>
      <c r="AZ57" s="3"/>
    </row>
    <row r="58" spans="2:52" s="2" customFormat="1" ht="12.5" thickBot="1" x14ac:dyDescent="0.35">
      <c r="B58" s="4"/>
      <c r="D58" s="3"/>
      <c r="L58" s="3"/>
      <c r="Q58" s="3"/>
      <c r="V58" s="3"/>
      <c r="AA58" s="3"/>
      <c r="AF58" s="3"/>
      <c r="AK58" s="3"/>
      <c r="AP58" s="3"/>
      <c r="AU58" s="3"/>
      <c r="AZ58" s="3"/>
    </row>
    <row r="59" spans="2:52" s="2" customFormat="1" ht="15" customHeight="1" thickBot="1" x14ac:dyDescent="0.35">
      <c r="B59" s="420"/>
      <c r="C59" s="416"/>
      <c r="D59" s="19" t="s">
        <v>178</v>
      </c>
      <c r="E59" s="20" t="s">
        <v>179</v>
      </c>
      <c r="F59" s="21" t="s">
        <v>180</v>
      </c>
      <c r="G59" s="21" t="s">
        <v>181</v>
      </c>
      <c r="L59" s="3"/>
      <c r="Q59" s="3"/>
      <c r="V59" s="3"/>
      <c r="AA59" s="3"/>
      <c r="AF59" s="3"/>
      <c r="AK59" s="3"/>
      <c r="AP59" s="3"/>
      <c r="AU59" s="3"/>
      <c r="AZ59" s="3"/>
    </row>
    <row r="60" spans="2:52" s="2" customFormat="1" ht="36.5" thickBot="1" x14ac:dyDescent="0.35">
      <c r="B60" s="22" t="s">
        <v>3</v>
      </c>
      <c r="C60" s="23" t="s">
        <v>177</v>
      </c>
      <c r="D60" s="24">
        <v>497</v>
      </c>
      <c r="E60" s="24">
        <v>0</v>
      </c>
      <c r="F60" s="25">
        <v>5.93</v>
      </c>
      <c r="G60" s="25">
        <v>2.33</v>
      </c>
      <c r="L60" s="3"/>
      <c r="Q60" s="3"/>
      <c r="V60" s="3"/>
      <c r="AA60" s="3"/>
      <c r="AF60" s="3"/>
      <c r="AK60" s="3"/>
      <c r="AP60" s="3"/>
      <c r="AU60" s="3"/>
      <c r="AZ60" s="3"/>
    </row>
    <row r="61" spans="2:52" s="2" customFormat="1" ht="12" x14ac:dyDescent="0.3">
      <c r="B61" s="4"/>
      <c r="D61" s="3"/>
      <c r="L61" s="3"/>
      <c r="Q61" s="3"/>
      <c r="V61" s="3"/>
      <c r="AA61" s="3"/>
      <c r="AF61" s="3"/>
      <c r="AK61" s="3"/>
      <c r="AP61" s="3"/>
      <c r="AU61" s="3"/>
      <c r="AZ61" s="3"/>
    </row>
    <row r="62" spans="2:52" s="2" customFormat="1" ht="12" x14ac:dyDescent="0.3">
      <c r="B62" s="4"/>
      <c r="D62" s="3"/>
      <c r="L62" s="3"/>
      <c r="Q62" s="3"/>
      <c r="V62" s="3"/>
      <c r="AA62" s="3"/>
      <c r="AF62" s="3"/>
      <c r="AK62" s="3"/>
      <c r="AP62" s="3"/>
      <c r="AU62" s="3"/>
      <c r="AZ62" s="3"/>
    </row>
    <row r="63" spans="2:52" s="2" customFormat="1" ht="13" x14ac:dyDescent="0.3">
      <c r="B63" s="18" t="s">
        <v>182</v>
      </c>
      <c r="D63" s="3"/>
      <c r="L63" s="3"/>
      <c r="Q63" s="3"/>
      <c r="V63" s="3"/>
      <c r="AA63" s="3"/>
      <c r="AF63" s="3"/>
      <c r="AK63" s="3"/>
      <c r="AP63" s="3"/>
      <c r="AU63" s="3"/>
      <c r="AZ63" s="3"/>
    </row>
    <row r="64" spans="2:52" s="2" customFormat="1" ht="13.5" thickBot="1" x14ac:dyDescent="0.35">
      <c r="B64" s="18"/>
      <c r="D64" s="3"/>
      <c r="L64" s="3"/>
      <c r="Q64" s="3"/>
      <c r="V64" s="3"/>
      <c r="AA64" s="3"/>
      <c r="AF64" s="3"/>
      <c r="AK64" s="3"/>
      <c r="AP64" s="3"/>
      <c r="AU64" s="3"/>
      <c r="AZ64" s="3"/>
    </row>
    <row r="65" spans="2:52" s="2" customFormat="1" ht="15" customHeight="1" thickBot="1" x14ac:dyDescent="0.35">
      <c r="B65" s="397" t="s">
        <v>440</v>
      </c>
      <c r="C65" s="398"/>
      <c r="D65" s="421" t="s">
        <v>183</v>
      </c>
      <c r="E65" s="421"/>
      <c r="F65" s="421"/>
      <c r="G65" s="421"/>
      <c r="L65" s="3"/>
      <c r="Q65" s="3"/>
      <c r="V65" s="3"/>
      <c r="AA65" s="3"/>
      <c r="AF65" s="3"/>
      <c r="AK65" s="3"/>
      <c r="AP65" s="3"/>
      <c r="AU65" s="3"/>
      <c r="AZ65" s="3"/>
    </row>
    <row r="66" spans="2:52" s="2" customFormat="1" ht="24.65" customHeight="1" thickBot="1" x14ac:dyDescent="0.35">
      <c r="B66" s="399"/>
      <c r="C66" s="400"/>
      <c r="D66" s="19" t="s">
        <v>178</v>
      </c>
      <c r="E66" s="20" t="s">
        <v>179</v>
      </c>
      <c r="F66" s="21" t="s">
        <v>180</v>
      </c>
      <c r="G66" s="21" t="s">
        <v>181</v>
      </c>
      <c r="L66" s="3"/>
      <c r="Q66" s="3"/>
      <c r="V66" s="3"/>
      <c r="AA66" s="3"/>
      <c r="AF66" s="3"/>
      <c r="AK66" s="3"/>
      <c r="AP66" s="3"/>
      <c r="AU66" s="3"/>
      <c r="AZ66" s="3"/>
    </row>
    <row r="67" spans="2:52" s="2" customFormat="1" ht="12" x14ac:dyDescent="0.3">
      <c r="B67" s="26">
        <v>1</v>
      </c>
      <c r="C67" s="27" t="s">
        <v>135</v>
      </c>
      <c r="D67" s="28">
        <v>475</v>
      </c>
      <c r="E67" s="29">
        <v>7</v>
      </c>
      <c r="F67" s="30">
        <v>5.69</v>
      </c>
      <c r="G67" s="31">
        <v>2.37</v>
      </c>
      <c r="L67" s="3"/>
      <c r="Q67" s="3"/>
      <c r="V67" s="3"/>
      <c r="AA67" s="3"/>
      <c r="AF67" s="3"/>
      <c r="AK67" s="3"/>
      <c r="AP67" s="3"/>
      <c r="AU67" s="3"/>
      <c r="AZ67" s="3"/>
    </row>
    <row r="68" spans="2:52" s="2" customFormat="1" ht="12" x14ac:dyDescent="0.3">
      <c r="B68" s="32">
        <v>2</v>
      </c>
      <c r="C68" s="33" t="s">
        <v>184</v>
      </c>
      <c r="D68" s="34">
        <v>465</v>
      </c>
      <c r="E68" s="35">
        <v>13</v>
      </c>
      <c r="F68" s="36">
        <v>5.49</v>
      </c>
      <c r="G68" s="37">
        <v>2.41</v>
      </c>
      <c r="L68" s="3"/>
      <c r="Q68" s="3"/>
      <c r="V68" s="3"/>
      <c r="AA68" s="3"/>
      <c r="AF68" s="3"/>
      <c r="AK68" s="3"/>
      <c r="AP68" s="3"/>
      <c r="AU68" s="3"/>
      <c r="AZ68" s="3"/>
    </row>
    <row r="69" spans="2:52" s="2" customFormat="1" ht="12" x14ac:dyDescent="0.3">
      <c r="B69" s="32">
        <v>3</v>
      </c>
      <c r="C69" s="33" t="s">
        <v>185</v>
      </c>
      <c r="D69" s="34">
        <v>458</v>
      </c>
      <c r="E69" s="35">
        <v>16</v>
      </c>
      <c r="F69" s="36">
        <v>5.47</v>
      </c>
      <c r="G69" s="37">
        <v>2.2400000000000002</v>
      </c>
      <c r="L69" s="3"/>
      <c r="Q69" s="3"/>
      <c r="V69" s="3"/>
      <c r="AA69" s="3"/>
      <c r="AF69" s="3"/>
      <c r="AK69" s="3"/>
      <c r="AP69" s="3"/>
      <c r="AU69" s="3"/>
      <c r="AZ69" s="3"/>
    </row>
    <row r="70" spans="2:52" s="2" customFormat="1" ht="12" x14ac:dyDescent="0.3">
      <c r="B70" s="32">
        <v>4</v>
      </c>
      <c r="C70" s="33" t="s">
        <v>128</v>
      </c>
      <c r="D70" s="34">
        <v>462</v>
      </c>
      <c r="E70" s="35">
        <v>16</v>
      </c>
      <c r="F70" s="36">
        <v>6.95</v>
      </c>
      <c r="G70" s="37">
        <v>2.09</v>
      </c>
      <c r="L70" s="3"/>
      <c r="Q70" s="3"/>
      <c r="V70" s="3"/>
      <c r="AA70" s="3"/>
      <c r="AF70" s="3"/>
      <c r="AK70" s="3"/>
      <c r="AP70" s="3"/>
      <c r="AU70" s="3"/>
      <c r="AZ70" s="3"/>
    </row>
    <row r="71" spans="2:52" s="2" customFormat="1" ht="14.5" customHeight="1" x14ac:dyDescent="0.3">
      <c r="B71" s="32">
        <v>5</v>
      </c>
      <c r="C71" s="33" t="s">
        <v>131</v>
      </c>
      <c r="D71" s="34">
        <v>451</v>
      </c>
      <c r="E71" s="35">
        <v>23</v>
      </c>
      <c r="F71" s="36">
        <v>6.58</v>
      </c>
      <c r="G71" s="37">
        <v>2.06</v>
      </c>
      <c r="L71" s="3"/>
      <c r="Q71" s="3"/>
      <c r="V71" s="3"/>
      <c r="AA71" s="3"/>
      <c r="AF71" s="3"/>
      <c r="AK71" s="3"/>
      <c r="AP71" s="3"/>
      <c r="AU71" s="3"/>
      <c r="AZ71" s="3"/>
    </row>
    <row r="72" spans="2:52" s="2" customFormat="1" ht="12" x14ac:dyDescent="0.3">
      <c r="B72" s="32">
        <v>6</v>
      </c>
      <c r="C72" s="33" t="s">
        <v>186</v>
      </c>
      <c r="D72" s="34">
        <v>454</v>
      </c>
      <c r="E72" s="35">
        <v>18</v>
      </c>
      <c r="F72" s="36">
        <v>6.87</v>
      </c>
      <c r="G72" s="37">
        <v>2.06</v>
      </c>
      <c r="L72" s="3"/>
      <c r="Q72" s="3"/>
      <c r="V72" s="3"/>
      <c r="AA72" s="3"/>
      <c r="AF72" s="3"/>
      <c r="AK72" s="3"/>
      <c r="AP72" s="3"/>
      <c r="AU72" s="3"/>
      <c r="AZ72" s="3"/>
    </row>
    <row r="73" spans="2:52" s="2" customFormat="1" ht="12" x14ac:dyDescent="0.3">
      <c r="B73" s="32">
        <v>7</v>
      </c>
      <c r="C73" s="33" t="s">
        <v>187</v>
      </c>
      <c r="D73" s="34">
        <v>412</v>
      </c>
      <c r="E73" s="35">
        <v>54</v>
      </c>
      <c r="F73" s="36">
        <v>6.5</v>
      </c>
      <c r="G73" s="37">
        <v>2.14</v>
      </c>
      <c r="J73" s="3"/>
      <c r="K73" s="3"/>
    </row>
    <row r="74" spans="2:52" s="2" customFormat="1" ht="12" x14ac:dyDescent="0.3">
      <c r="B74" s="32">
        <v>8</v>
      </c>
      <c r="C74" s="33" t="s">
        <v>188</v>
      </c>
      <c r="D74" s="34">
        <v>455</v>
      </c>
      <c r="E74" s="35">
        <v>15</v>
      </c>
      <c r="F74" s="36">
        <v>6.78</v>
      </c>
      <c r="G74" s="37">
        <v>2.19</v>
      </c>
      <c r="J74" s="3"/>
      <c r="K74" s="3"/>
    </row>
    <row r="75" spans="2:52" s="2" customFormat="1" ht="24" x14ac:dyDescent="0.3">
      <c r="B75" s="32">
        <v>9</v>
      </c>
      <c r="C75" s="33" t="s">
        <v>189</v>
      </c>
      <c r="D75" s="34">
        <v>443</v>
      </c>
      <c r="E75" s="35">
        <v>24</v>
      </c>
      <c r="F75" s="36">
        <v>6.57</v>
      </c>
      <c r="G75" s="37">
        <v>2.04</v>
      </c>
      <c r="K75" s="3"/>
    </row>
    <row r="76" spans="2:52" s="2" customFormat="1" ht="12" x14ac:dyDescent="0.3">
      <c r="B76" s="32">
        <v>10</v>
      </c>
      <c r="C76" s="33" t="s">
        <v>132</v>
      </c>
      <c r="D76" s="34">
        <v>452</v>
      </c>
      <c r="E76" s="35">
        <v>14</v>
      </c>
      <c r="F76" s="36">
        <v>6.21</v>
      </c>
      <c r="G76" s="37">
        <v>1.94</v>
      </c>
    </row>
    <row r="77" spans="2:52" s="2" customFormat="1" ht="12" x14ac:dyDescent="0.3">
      <c r="B77" s="32">
        <v>11</v>
      </c>
      <c r="C77" s="33" t="s">
        <v>134</v>
      </c>
      <c r="D77" s="34">
        <v>456</v>
      </c>
      <c r="E77" s="35">
        <v>8</v>
      </c>
      <c r="F77" s="36">
        <v>5.98</v>
      </c>
      <c r="G77" s="37">
        <v>2</v>
      </c>
    </row>
    <row r="78" spans="2:52" s="2" customFormat="1" ht="12" x14ac:dyDescent="0.3">
      <c r="B78" s="32">
        <v>12</v>
      </c>
      <c r="C78" s="33" t="s">
        <v>190</v>
      </c>
      <c r="D78" s="34">
        <v>459</v>
      </c>
      <c r="E78" s="35">
        <v>8</v>
      </c>
      <c r="F78" s="36">
        <v>6.35</v>
      </c>
      <c r="G78" s="37">
        <v>2</v>
      </c>
    </row>
    <row r="79" spans="2:52" s="2" customFormat="1" ht="12.5" thickBot="1" x14ac:dyDescent="0.35">
      <c r="B79" s="38">
        <v>13</v>
      </c>
      <c r="C79" s="39" t="s">
        <v>21</v>
      </c>
      <c r="D79" s="40">
        <v>457</v>
      </c>
      <c r="E79" s="41">
        <v>7</v>
      </c>
      <c r="F79" s="42">
        <v>5.62</v>
      </c>
      <c r="G79" s="43">
        <v>2.11</v>
      </c>
    </row>
    <row r="80" spans="2:52" s="2" customFormat="1" ht="12" x14ac:dyDescent="0.3">
      <c r="B80" s="4"/>
    </row>
    <row r="81" spans="2:7" s="2" customFormat="1" ht="12.5" thickBot="1" x14ac:dyDescent="0.35">
      <c r="B81" s="4"/>
    </row>
    <row r="82" spans="2:7" s="2" customFormat="1" ht="15" customHeight="1" thickBot="1" x14ac:dyDescent="0.35">
      <c r="B82" s="420" t="s">
        <v>191</v>
      </c>
      <c r="C82" s="416"/>
      <c r="D82" s="44" t="s">
        <v>178</v>
      </c>
      <c r="E82" s="45" t="s">
        <v>179</v>
      </c>
      <c r="F82" s="44" t="s">
        <v>180</v>
      </c>
      <c r="G82" s="44" t="s">
        <v>181</v>
      </c>
    </row>
    <row r="83" spans="2:7" s="2" customFormat="1" ht="36.5" thickBot="1" x14ac:dyDescent="0.35">
      <c r="B83" s="22" t="s">
        <v>4</v>
      </c>
      <c r="C83" s="46" t="s">
        <v>192</v>
      </c>
      <c r="D83" s="24">
        <v>464</v>
      </c>
      <c r="E83" s="24">
        <v>33</v>
      </c>
      <c r="F83" s="25">
        <v>6.3</v>
      </c>
      <c r="G83" s="25">
        <v>1.94</v>
      </c>
    </row>
    <row r="84" spans="2:7" s="2" customFormat="1" ht="12" x14ac:dyDescent="0.3">
      <c r="B84" s="4"/>
    </row>
    <row r="85" spans="2:7" s="2" customFormat="1" ht="12.65" customHeight="1" thickBot="1" x14ac:dyDescent="0.35">
      <c r="B85" s="4"/>
    </row>
    <row r="86" spans="2:7" s="2" customFormat="1" ht="15" customHeight="1" thickBot="1" x14ac:dyDescent="0.35">
      <c r="B86" s="397" t="s">
        <v>441</v>
      </c>
      <c r="C86" s="398"/>
      <c r="D86" s="401" t="s">
        <v>193</v>
      </c>
      <c r="E86" s="402"/>
      <c r="F86" s="402"/>
      <c r="G86" s="403"/>
    </row>
    <row r="87" spans="2:7" s="2" customFormat="1" ht="24.65" customHeight="1" thickBot="1" x14ac:dyDescent="0.35">
      <c r="B87" s="409"/>
      <c r="C87" s="400"/>
      <c r="D87" s="21" t="s">
        <v>178</v>
      </c>
      <c r="E87" s="20" t="s">
        <v>179</v>
      </c>
      <c r="F87" s="21" t="s">
        <v>180</v>
      </c>
      <c r="G87" s="21" t="s">
        <v>181</v>
      </c>
    </row>
    <row r="88" spans="2:7" s="2" customFormat="1" ht="24" x14ac:dyDescent="0.3">
      <c r="B88" s="47" t="s">
        <v>5</v>
      </c>
      <c r="C88" s="48" t="s">
        <v>194</v>
      </c>
      <c r="D88" s="29">
        <v>476</v>
      </c>
      <c r="E88" s="29">
        <v>17</v>
      </c>
      <c r="F88" s="30">
        <v>6.67</v>
      </c>
      <c r="G88" s="30">
        <v>1.93</v>
      </c>
    </row>
    <row r="89" spans="2:7" s="2" customFormat="1" ht="27.75" customHeight="1" x14ac:dyDescent="0.3">
      <c r="B89" s="32" t="s">
        <v>6</v>
      </c>
      <c r="C89" s="49" t="s">
        <v>195</v>
      </c>
      <c r="D89" s="34">
        <v>473</v>
      </c>
      <c r="E89" s="50">
        <v>20</v>
      </c>
      <c r="F89" s="36">
        <v>6.48</v>
      </c>
      <c r="G89" s="51">
        <v>1.96</v>
      </c>
    </row>
    <row r="90" spans="2:7" s="2" customFormat="1" ht="24.5" thickBot="1" x14ac:dyDescent="0.35">
      <c r="B90" s="52" t="s">
        <v>7</v>
      </c>
      <c r="C90" s="53" t="s">
        <v>196</v>
      </c>
      <c r="D90" s="54">
        <v>473</v>
      </c>
      <c r="E90" s="40">
        <v>19</v>
      </c>
      <c r="F90" s="55">
        <v>6.19</v>
      </c>
      <c r="G90" s="42">
        <v>2.14</v>
      </c>
    </row>
    <row r="91" spans="2:7" s="2" customFormat="1" ht="12" x14ac:dyDescent="0.3">
      <c r="B91" s="4"/>
    </row>
    <row r="92" spans="2:7" s="2" customFormat="1" ht="12.5" thickBot="1" x14ac:dyDescent="0.35">
      <c r="B92" s="4"/>
    </row>
    <row r="93" spans="2:7" s="2" customFormat="1" ht="12.5" thickBot="1" x14ac:dyDescent="0.35">
      <c r="B93" s="420" t="s">
        <v>197</v>
      </c>
      <c r="C93" s="416"/>
      <c r="D93" s="44" t="s">
        <v>178</v>
      </c>
      <c r="E93" s="45" t="s">
        <v>179</v>
      </c>
      <c r="F93" s="56" t="s">
        <v>180</v>
      </c>
      <c r="G93" s="56" t="s">
        <v>181</v>
      </c>
    </row>
    <row r="94" spans="2:7" s="2" customFormat="1" ht="36.5" thickBot="1" x14ac:dyDescent="0.35">
      <c r="B94" s="22" t="s">
        <v>8</v>
      </c>
      <c r="C94" s="46" t="s">
        <v>200</v>
      </c>
      <c r="D94" s="24">
        <v>469</v>
      </c>
      <c r="E94" s="24">
        <v>25</v>
      </c>
      <c r="F94" s="25">
        <v>6.9</v>
      </c>
      <c r="G94" s="25">
        <v>1.75</v>
      </c>
    </row>
    <row r="95" spans="2:7" s="2" customFormat="1" ht="12" x14ac:dyDescent="0.3"/>
    <row r="96" spans="2:7" s="2" customFormat="1" ht="12.5" thickBot="1" x14ac:dyDescent="0.35"/>
    <row r="97" spans="2:9" s="2" customFormat="1" ht="12.5" thickBot="1" x14ac:dyDescent="0.35">
      <c r="B97" s="420" t="s">
        <v>198</v>
      </c>
      <c r="C97" s="416"/>
      <c r="D97" s="44" t="s">
        <v>199</v>
      </c>
      <c r="E97" s="45" t="s">
        <v>179</v>
      </c>
      <c r="F97" s="56" t="s">
        <v>180</v>
      </c>
      <c r="G97" s="56" t="s">
        <v>181</v>
      </c>
    </row>
    <row r="98" spans="2:9" s="2" customFormat="1" ht="48.5" thickBot="1" x14ac:dyDescent="0.35">
      <c r="B98" s="22" t="s">
        <v>9</v>
      </c>
      <c r="C98" s="57" t="s">
        <v>201</v>
      </c>
      <c r="D98" s="24">
        <v>460</v>
      </c>
      <c r="E98" s="24">
        <v>34</v>
      </c>
      <c r="F98" s="25">
        <v>6.64</v>
      </c>
      <c r="G98" s="25">
        <v>1.81</v>
      </c>
      <c r="H98" s="89"/>
      <c r="I98" s="89"/>
    </row>
    <row r="99" spans="2:9" s="2" customFormat="1" ht="12" x14ac:dyDescent="0.3">
      <c r="B99" s="4"/>
    </row>
    <row r="100" spans="2:9" s="2" customFormat="1" ht="12" x14ac:dyDescent="0.3">
      <c r="B100" s="4"/>
    </row>
    <row r="101" spans="2:9" s="2" customFormat="1" ht="13" x14ac:dyDescent="0.3">
      <c r="B101" s="18" t="s">
        <v>202</v>
      </c>
    </row>
    <row r="102" spans="2:9" s="2" customFormat="1" ht="12" x14ac:dyDescent="0.3">
      <c r="B102" s="4"/>
    </row>
    <row r="103" spans="2:9" s="2" customFormat="1" ht="12.5" thickBot="1" x14ac:dyDescent="0.35">
      <c r="B103" s="4"/>
    </row>
    <row r="104" spans="2:9" s="2" customFormat="1" ht="15" customHeight="1" thickBot="1" x14ac:dyDescent="0.35">
      <c r="B104" s="397" t="s">
        <v>442</v>
      </c>
      <c r="C104" s="398"/>
      <c r="D104" s="421" t="s">
        <v>203</v>
      </c>
      <c r="E104" s="421"/>
      <c r="F104" s="421"/>
      <c r="G104" s="421"/>
    </row>
    <row r="105" spans="2:9" s="2" customFormat="1" ht="24.65" customHeight="1" thickBot="1" x14ac:dyDescent="0.35">
      <c r="B105" s="399"/>
      <c r="C105" s="400"/>
      <c r="D105" s="21" t="s">
        <v>178</v>
      </c>
      <c r="E105" s="21" t="s">
        <v>179</v>
      </c>
      <c r="F105" s="21" t="s">
        <v>180</v>
      </c>
      <c r="G105" s="20" t="s">
        <v>181</v>
      </c>
    </row>
    <row r="106" spans="2:9" s="2" customFormat="1" ht="30.75" customHeight="1" x14ac:dyDescent="0.3">
      <c r="B106" s="76">
        <v>1</v>
      </c>
      <c r="C106" s="68" t="s">
        <v>88</v>
      </c>
      <c r="D106" s="29">
        <v>350</v>
      </c>
      <c r="E106" s="29">
        <v>130</v>
      </c>
      <c r="F106" s="30">
        <v>5.9</v>
      </c>
      <c r="G106" s="30">
        <v>1.98</v>
      </c>
      <c r="H106" s="89"/>
      <c r="I106" s="89"/>
    </row>
    <row r="107" spans="2:9" s="2" customFormat="1" ht="36.65" customHeight="1" x14ac:dyDescent="0.3">
      <c r="B107" s="75">
        <v>2</v>
      </c>
      <c r="C107" s="49" t="s">
        <v>93</v>
      </c>
      <c r="D107" s="34">
        <v>362</v>
      </c>
      <c r="E107" s="34">
        <v>118</v>
      </c>
      <c r="F107" s="36">
        <v>6.01</v>
      </c>
      <c r="G107" s="36">
        <v>1.87</v>
      </c>
      <c r="H107" s="89"/>
      <c r="I107" s="89"/>
    </row>
    <row r="108" spans="2:9" s="2" customFormat="1" ht="30.75" customHeight="1" x14ac:dyDescent="0.3">
      <c r="B108" s="75">
        <v>3</v>
      </c>
      <c r="C108" s="49" t="s">
        <v>98</v>
      </c>
      <c r="D108" s="34">
        <v>320</v>
      </c>
      <c r="E108" s="34">
        <v>157</v>
      </c>
      <c r="F108" s="36">
        <v>5.64</v>
      </c>
      <c r="G108" s="36">
        <v>1.89</v>
      </c>
      <c r="H108" s="89"/>
      <c r="I108" s="89"/>
    </row>
    <row r="109" spans="2:9" s="2" customFormat="1" ht="36.65" customHeight="1" x14ac:dyDescent="0.3">
      <c r="B109" s="75">
        <v>4</v>
      </c>
      <c r="C109" s="49" t="s">
        <v>204</v>
      </c>
      <c r="D109" s="34">
        <v>353</v>
      </c>
      <c r="E109" s="34">
        <v>120</v>
      </c>
      <c r="F109" s="36">
        <v>5.88</v>
      </c>
      <c r="G109" s="36">
        <v>1.98</v>
      </c>
      <c r="H109" s="89"/>
      <c r="I109" s="89"/>
    </row>
    <row r="110" spans="2:9" s="2" customFormat="1" ht="36.65" customHeight="1" thickBot="1" x14ac:dyDescent="0.35">
      <c r="B110" s="77">
        <v>5</v>
      </c>
      <c r="C110" s="78" t="s">
        <v>92</v>
      </c>
      <c r="D110" s="100">
        <v>368</v>
      </c>
      <c r="E110" s="100">
        <v>111</v>
      </c>
      <c r="F110" s="100">
        <v>6.21</v>
      </c>
      <c r="G110" s="100">
        <v>1.97</v>
      </c>
      <c r="H110" s="90"/>
      <c r="I110" s="90"/>
    </row>
    <row r="111" spans="2:9" s="2" customFormat="1" ht="12" x14ac:dyDescent="0.3">
      <c r="B111" s="4"/>
    </row>
    <row r="112" spans="2:9" s="2" customFormat="1" ht="12.5" thickBot="1" x14ac:dyDescent="0.35">
      <c r="B112" s="4"/>
    </row>
    <row r="113" spans="2:9" s="2" customFormat="1" ht="15" customHeight="1" thickBot="1" x14ac:dyDescent="0.35">
      <c r="B113" s="397" t="s">
        <v>443</v>
      </c>
      <c r="C113" s="398"/>
      <c r="D113" s="421" t="s">
        <v>206</v>
      </c>
      <c r="E113" s="421"/>
      <c r="F113" s="421"/>
      <c r="G113" s="421"/>
    </row>
    <row r="114" spans="2:9" s="2" customFormat="1" ht="24.65" customHeight="1" thickBot="1" x14ac:dyDescent="0.35">
      <c r="B114" s="409"/>
      <c r="C114" s="400"/>
      <c r="D114" s="21" t="s">
        <v>178</v>
      </c>
      <c r="E114" s="20" t="s">
        <v>179</v>
      </c>
      <c r="F114" s="21" t="s">
        <v>180</v>
      </c>
      <c r="G114" s="21" t="s">
        <v>181</v>
      </c>
    </row>
    <row r="115" spans="2:9" s="2" customFormat="1" ht="25.5" customHeight="1" x14ac:dyDescent="0.3">
      <c r="B115" s="26">
        <v>1</v>
      </c>
      <c r="C115" s="64" t="s">
        <v>101</v>
      </c>
      <c r="D115" s="59">
        <v>368</v>
      </c>
      <c r="E115" s="29">
        <v>105</v>
      </c>
      <c r="F115" s="30">
        <v>6.46</v>
      </c>
      <c r="G115" s="31">
        <v>1.94</v>
      </c>
    </row>
    <row r="116" spans="2:9" s="2" customFormat="1" ht="14.5" customHeight="1" x14ac:dyDescent="0.3">
      <c r="B116" s="32">
        <v>2</v>
      </c>
      <c r="C116" s="33" t="s">
        <v>83</v>
      </c>
      <c r="D116" s="61">
        <v>339</v>
      </c>
      <c r="E116" s="34">
        <v>131</v>
      </c>
      <c r="F116" s="36">
        <v>6.11</v>
      </c>
      <c r="G116" s="37">
        <v>1.97</v>
      </c>
    </row>
    <row r="117" spans="2:9" s="2" customFormat="1" ht="24" x14ac:dyDescent="0.3">
      <c r="B117" s="32">
        <v>3</v>
      </c>
      <c r="C117" s="33" t="s">
        <v>205</v>
      </c>
      <c r="D117" s="61">
        <v>297</v>
      </c>
      <c r="E117" s="34">
        <v>174</v>
      </c>
      <c r="F117" s="36">
        <v>5.73</v>
      </c>
      <c r="G117" s="37">
        <v>2.0299999999999998</v>
      </c>
    </row>
    <row r="118" spans="2:9" s="2" customFormat="1" ht="24" x14ac:dyDescent="0.3">
      <c r="B118" s="32">
        <v>4</v>
      </c>
      <c r="C118" s="33" t="s">
        <v>96</v>
      </c>
      <c r="D118" s="61">
        <v>343</v>
      </c>
      <c r="E118" s="34">
        <v>129</v>
      </c>
      <c r="F118" s="36">
        <v>6.06</v>
      </c>
      <c r="G118" s="37">
        <v>2.04</v>
      </c>
    </row>
    <row r="119" spans="2:9" s="2" customFormat="1" ht="24.5" thickBot="1" x14ac:dyDescent="0.35">
      <c r="B119" s="38">
        <v>5</v>
      </c>
      <c r="C119" s="65" t="s">
        <v>85</v>
      </c>
      <c r="D119" s="63">
        <v>333</v>
      </c>
      <c r="E119" s="40">
        <v>139</v>
      </c>
      <c r="F119" s="42">
        <v>6.24</v>
      </c>
      <c r="G119" s="43">
        <v>2.0099999999999998</v>
      </c>
    </row>
    <row r="120" spans="2:9" s="2" customFormat="1" ht="12" x14ac:dyDescent="0.3">
      <c r="B120" s="4"/>
    </row>
    <row r="121" spans="2:9" s="2" customFormat="1" ht="12.5" thickBot="1" x14ac:dyDescent="0.35">
      <c r="B121" s="4"/>
    </row>
    <row r="122" spans="2:9" s="2" customFormat="1" ht="24.65" customHeight="1" thickBot="1" x14ac:dyDescent="0.35">
      <c r="B122" s="397" t="s">
        <v>444</v>
      </c>
      <c r="C122" s="398"/>
      <c r="D122" s="410" t="s">
        <v>207</v>
      </c>
      <c r="E122" s="410"/>
      <c r="F122" s="410"/>
      <c r="G122" s="410"/>
    </row>
    <row r="123" spans="2:9" s="2" customFormat="1" ht="24.65" customHeight="1" thickBot="1" x14ac:dyDescent="0.35">
      <c r="B123" s="399"/>
      <c r="C123" s="400"/>
      <c r="D123" s="19" t="s">
        <v>178</v>
      </c>
      <c r="E123" s="79" t="s">
        <v>179</v>
      </c>
      <c r="F123" s="21" t="s">
        <v>180</v>
      </c>
      <c r="G123" s="21" t="s">
        <v>181</v>
      </c>
    </row>
    <row r="124" spans="2:9" s="2" customFormat="1" ht="36" x14ac:dyDescent="0.3">
      <c r="B124" s="26">
        <v>1</v>
      </c>
      <c r="C124" s="27" t="s">
        <v>208</v>
      </c>
      <c r="D124" s="28">
        <v>337</v>
      </c>
      <c r="E124" s="29">
        <v>122</v>
      </c>
      <c r="F124" s="30">
        <v>5.6</v>
      </c>
      <c r="G124" s="31">
        <v>2.1800000000000002</v>
      </c>
      <c r="H124" s="89"/>
      <c r="I124" s="89"/>
    </row>
    <row r="125" spans="2:9" s="2" customFormat="1" ht="24" x14ac:dyDescent="0.3">
      <c r="B125" s="32">
        <v>2</v>
      </c>
      <c r="C125" s="33" t="s">
        <v>90</v>
      </c>
      <c r="D125" s="34">
        <v>288</v>
      </c>
      <c r="E125" s="35">
        <v>173</v>
      </c>
      <c r="F125" s="36">
        <v>5.56</v>
      </c>
      <c r="G125" s="37">
        <v>2.08</v>
      </c>
      <c r="H125" s="89"/>
      <c r="I125" s="89"/>
    </row>
    <row r="126" spans="2:9" s="2" customFormat="1" ht="24" x14ac:dyDescent="0.3">
      <c r="B126" s="32">
        <v>3</v>
      </c>
      <c r="C126" s="33" t="s">
        <v>103</v>
      </c>
      <c r="D126" s="34">
        <v>352</v>
      </c>
      <c r="E126" s="35">
        <v>110</v>
      </c>
      <c r="F126" s="36">
        <v>5.84</v>
      </c>
      <c r="G126" s="37">
        <v>2.0299999999999998</v>
      </c>
      <c r="H126" s="89"/>
      <c r="I126" s="89"/>
    </row>
    <row r="127" spans="2:9" s="2" customFormat="1" ht="14.5" customHeight="1" x14ac:dyDescent="0.3">
      <c r="B127" s="32">
        <v>4</v>
      </c>
      <c r="C127" s="33" t="s">
        <v>209</v>
      </c>
      <c r="D127" s="34">
        <v>299</v>
      </c>
      <c r="E127" s="35">
        <v>161</v>
      </c>
      <c r="F127" s="36">
        <v>5.44</v>
      </c>
      <c r="G127" s="37">
        <v>2</v>
      </c>
      <c r="H127" s="89"/>
      <c r="I127" s="89"/>
    </row>
    <row r="128" spans="2:9" s="2" customFormat="1" ht="24" x14ac:dyDescent="0.3">
      <c r="B128" s="32">
        <v>5</v>
      </c>
      <c r="C128" s="33" t="s">
        <v>102</v>
      </c>
      <c r="D128" s="34">
        <v>332</v>
      </c>
      <c r="E128" s="35">
        <v>132</v>
      </c>
      <c r="F128" s="36">
        <v>5.58</v>
      </c>
      <c r="G128" s="37">
        <v>1.87</v>
      </c>
      <c r="H128" s="89"/>
      <c r="I128" s="89"/>
    </row>
    <row r="129" spans="2:10" s="2" customFormat="1" ht="24" x14ac:dyDescent="0.3">
      <c r="B129" s="32">
        <v>6</v>
      </c>
      <c r="C129" s="33" t="s">
        <v>99</v>
      </c>
      <c r="D129" s="34">
        <v>343</v>
      </c>
      <c r="E129" s="35">
        <v>124</v>
      </c>
      <c r="F129" s="36">
        <v>5.47</v>
      </c>
      <c r="G129" s="37">
        <v>2.0499999999999998</v>
      </c>
      <c r="H129" s="89"/>
      <c r="I129" s="89"/>
    </row>
    <row r="130" spans="2:10" s="2" customFormat="1" ht="24.5" thickBot="1" x14ac:dyDescent="0.35">
      <c r="B130" s="38">
        <v>7</v>
      </c>
      <c r="C130" s="39" t="s">
        <v>87</v>
      </c>
      <c r="D130" s="40">
        <v>310</v>
      </c>
      <c r="E130" s="41">
        <v>159</v>
      </c>
      <c r="F130" s="42">
        <v>5.49</v>
      </c>
      <c r="G130" s="43">
        <v>2.11</v>
      </c>
      <c r="H130" s="89"/>
      <c r="I130" s="89"/>
    </row>
    <row r="131" spans="2:10" s="2" customFormat="1" ht="12" x14ac:dyDescent="0.3">
      <c r="B131" s="4"/>
    </row>
    <row r="132" spans="2:10" s="2" customFormat="1" ht="12.5" thickBot="1" x14ac:dyDescent="0.35">
      <c r="B132" s="4"/>
    </row>
    <row r="133" spans="2:10" s="2" customFormat="1" ht="15" customHeight="1" thickBot="1" x14ac:dyDescent="0.35">
      <c r="B133" s="397" t="s">
        <v>445</v>
      </c>
      <c r="C133" s="398"/>
      <c r="D133" s="416" t="s">
        <v>210</v>
      </c>
      <c r="E133" s="410"/>
      <c r="F133" s="410"/>
      <c r="G133" s="410"/>
    </row>
    <row r="134" spans="2:10" s="2" customFormat="1" ht="24.65" customHeight="1" thickBot="1" x14ac:dyDescent="0.35">
      <c r="B134" s="409"/>
      <c r="C134" s="400"/>
      <c r="D134" s="19" t="s">
        <v>178</v>
      </c>
      <c r="E134" s="19" t="s">
        <v>179</v>
      </c>
      <c r="F134" s="19" t="s">
        <v>180</v>
      </c>
      <c r="G134" s="79" t="s">
        <v>181</v>
      </c>
    </row>
    <row r="135" spans="2:10" s="2" customFormat="1" ht="36" x14ac:dyDescent="0.3">
      <c r="B135" s="85">
        <v>1</v>
      </c>
      <c r="C135" s="83" t="s">
        <v>95</v>
      </c>
      <c r="D135" s="28">
        <v>334</v>
      </c>
      <c r="E135" s="28">
        <v>140</v>
      </c>
      <c r="F135" s="87">
        <v>5.81</v>
      </c>
      <c r="G135" s="88">
        <v>2</v>
      </c>
      <c r="H135" s="89"/>
      <c r="I135" s="89"/>
    </row>
    <row r="136" spans="2:10" s="2" customFormat="1" ht="24.65" customHeight="1" x14ac:dyDescent="0.3">
      <c r="B136" s="81">
        <v>2</v>
      </c>
      <c r="C136" s="74" t="s">
        <v>89</v>
      </c>
      <c r="D136" s="34">
        <v>348</v>
      </c>
      <c r="E136" s="34">
        <v>117</v>
      </c>
      <c r="F136" s="34">
        <v>5.89</v>
      </c>
      <c r="G136" s="70">
        <v>2.0099999999999998</v>
      </c>
      <c r="H136" s="90"/>
      <c r="I136" s="90"/>
    </row>
    <row r="137" spans="2:10" s="2" customFormat="1" ht="24.65" customHeight="1" x14ac:dyDescent="0.3">
      <c r="B137" s="86">
        <v>3</v>
      </c>
      <c r="C137" s="74" t="s">
        <v>94</v>
      </c>
      <c r="D137" s="34">
        <v>343</v>
      </c>
      <c r="E137" s="34">
        <v>123</v>
      </c>
      <c r="F137" s="34">
        <v>5.94</v>
      </c>
      <c r="G137" s="70">
        <v>1.99</v>
      </c>
      <c r="H137" s="90"/>
      <c r="I137" s="90"/>
    </row>
    <row r="138" spans="2:10" s="2" customFormat="1" ht="24.65" customHeight="1" thickBot="1" x14ac:dyDescent="0.35">
      <c r="B138" s="82">
        <v>4</v>
      </c>
      <c r="C138" s="39" t="s">
        <v>81</v>
      </c>
      <c r="D138" s="40">
        <v>344</v>
      </c>
      <c r="E138" s="40">
        <v>118</v>
      </c>
      <c r="F138" s="40">
        <v>5.66</v>
      </c>
      <c r="G138" s="71">
        <v>1.94</v>
      </c>
      <c r="H138" s="90"/>
      <c r="I138" s="90"/>
    </row>
    <row r="139" spans="2:10" s="2" customFormat="1" ht="12" x14ac:dyDescent="0.3">
      <c r="B139" s="4"/>
    </row>
    <row r="140" spans="2:10" s="2" customFormat="1" ht="12.5" thickBot="1" x14ac:dyDescent="0.35">
      <c r="B140" s="4"/>
    </row>
    <row r="141" spans="2:10" s="2" customFormat="1" ht="15" customHeight="1" thickBot="1" x14ac:dyDescent="0.35">
      <c r="B141" s="404" t="s">
        <v>439</v>
      </c>
      <c r="C141" s="405"/>
      <c r="D141" s="417" t="s">
        <v>220</v>
      </c>
      <c r="E141" s="418"/>
      <c r="F141" s="418"/>
      <c r="G141" s="418"/>
      <c r="H141" s="418"/>
      <c r="I141" s="418"/>
      <c r="J141" s="419"/>
    </row>
    <row r="142" spans="2:10" s="2" customFormat="1" ht="35" customHeight="1" thickBot="1" x14ac:dyDescent="0.35">
      <c r="B142" s="406"/>
      <c r="C142" s="412"/>
      <c r="D142" s="19" t="s">
        <v>178</v>
      </c>
      <c r="E142" s="455" t="s">
        <v>214</v>
      </c>
      <c r="F142" s="455" t="s">
        <v>215</v>
      </c>
      <c r="G142" s="455" t="s">
        <v>216</v>
      </c>
      <c r="H142" s="455" t="s">
        <v>217</v>
      </c>
      <c r="I142" s="455" t="s">
        <v>218</v>
      </c>
      <c r="J142" s="455" t="s">
        <v>219</v>
      </c>
    </row>
    <row r="143" spans="2:10" s="2" customFormat="1" ht="12" x14ac:dyDescent="0.3">
      <c r="B143" s="92">
        <v>1</v>
      </c>
      <c r="C143" s="68" t="s">
        <v>211</v>
      </c>
      <c r="D143" s="28">
        <v>389</v>
      </c>
      <c r="E143" s="105">
        <v>7.7120822622108003E-3</v>
      </c>
      <c r="F143" s="105">
        <v>3.5989717223650401E-2</v>
      </c>
      <c r="G143" s="105">
        <v>0.115681233933162</v>
      </c>
      <c r="H143" s="106">
        <v>0.67352185089974304</v>
      </c>
      <c r="I143" s="452">
        <v>0.16452442159382999</v>
      </c>
      <c r="J143" s="452">
        <v>2.5706940874036001E-3</v>
      </c>
    </row>
    <row r="144" spans="2:10" s="2" customFormat="1" ht="12" x14ac:dyDescent="0.3">
      <c r="B144" s="96">
        <v>2</v>
      </c>
      <c r="C144" s="49" t="s">
        <v>212</v>
      </c>
      <c r="D144" s="34">
        <v>372</v>
      </c>
      <c r="E144" s="94">
        <v>1.6129032258064498E-2</v>
      </c>
      <c r="F144" s="94">
        <v>5.9139784946236597E-2</v>
      </c>
      <c r="G144" s="94">
        <v>0.19892473118279599</v>
      </c>
      <c r="H144" s="103">
        <v>0.59946236559139798</v>
      </c>
      <c r="I144" s="453">
        <v>0.123655913978495</v>
      </c>
      <c r="J144" s="453">
        <v>2.6881720430107499E-3</v>
      </c>
    </row>
    <row r="145" spans="2:10" s="2" customFormat="1" ht="12.5" thickBot="1" x14ac:dyDescent="0.35">
      <c r="B145" s="102">
        <v>3</v>
      </c>
      <c r="C145" s="69" t="s">
        <v>213</v>
      </c>
      <c r="D145" s="100">
        <v>375</v>
      </c>
      <c r="E145" s="101">
        <v>1.3333333333333299E-2</v>
      </c>
      <c r="F145" s="101">
        <v>2.4E-2</v>
      </c>
      <c r="G145" s="101">
        <v>0.12533333333333299</v>
      </c>
      <c r="H145" s="104">
        <v>0.64533333333333298</v>
      </c>
      <c r="I145" s="454">
        <v>0.18933333333333299</v>
      </c>
      <c r="J145" s="454">
        <v>2.66666666666667E-3</v>
      </c>
    </row>
    <row r="146" spans="2:10" s="2" customFormat="1" ht="12" x14ac:dyDescent="0.3">
      <c r="B146" s="4"/>
    </row>
    <row r="147" spans="2:10" s="2" customFormat="1" ht="12" x14ac:dyDescent="0.3">
      <c r="B147" s="4"/>
    </row>
    <row r="148" spans="2:10" s="2" customFormat="1" ht="12.5" thickBot="1" x14ac:dyDescent="0.35">
      <c r="B148" s="4"/>
    </row>
    <row r="149" spans="2:10" s="2" customFormat="1" ht="15" customHeight="1" thickBot="1" x14ac:dyDescent="0.35">
      <c r="B149" s="404" t="s">
        <v>238</v>
      </c>
      <c r="C149" s="405"/>
      <c r="D149" s="413" t="s">
        <v>220</v>
      </c>
      <c r="E149" s="414"/>
      <c r="F149" s="414"/>
      <c r="G149" s="414"/>
      <c r="H149" s="415"/>
    </row>
    <row r="150" spans="2:10" s="2" customFormat="1" ht="24.65" customHeight="1" thickBot="1" x14ac:dyDescent="0.35">
      <c r="B150" s="406" t="s">
        <v>2</v>
      </c>
      <c r="C150" s="412"/>
      <c r="D150" s="109" t="s">
        <v>178</v>
      </c>
      <c r="E150" s="110" t="s">
        <v>221</v>
      </c>
      <c r="F150" s="111" t="s">
        <v>222</v>
      </c>
      <c r="G150" s="110" t="s">
        <v>223</v>
      </c>
      <c r="H150" s="112" t="s">
        <v>224</v>
      </c>
    </row>
    <row r="151" spans="2:10" s="2" customFormat="1" ht="12" x14ac:dyDescent="0.3">
      <c r="B151" s="92">
        <v>1</v>
      </c>
      <c r="C151" s="117" t="s">
        <v>225</v>
      </c>
      <c r="D151" s="70">
        <v>460</v>
      </c>
      <c r="E151" s="93">
        <v>6.5217391304347797E-3</v>
      </c>
      <c r="F151" s="94">
        <v>9.1304347826086998E-2</v>
      </c>
      <c r="G151" s="94">
        <v>0.31739130434782598</v>
      </c>
      <c r="H151" s="95">
        <v>0.58478260869565202</v>
      </c>
    </row>
    <row r="152" spans="2:10" s="2" customFormat="1" ht="12" x14ac:dyDescent="0.3">
      <c r="B152" s="96">
        <v>2</v>
      </c>
      <c r="C152" s="118" t="s">
        <v>226</v>
      </c>
      <c r="D152" s="70">
        <v>463</v>
      </c>
      <c r="E152" s="93">
        <v>1.29589632829374E-2</v>
      </c>
      <c r="F152" s="94">
        <v>6.6954643628509697E-2</v>
      </c>
      <c r="G152" s="94">
        <v>0.25269978401727899</v>
      </c>
      <c r="H152" s="95">
        <v>0.66738660907127401</v>
      </c>
    </row>
    <row r="153" spans="2:10" s="2" customFormat="1" ht="12" x14ac:dyDescent="0.3">
      <c r="B153" s="96">
        <v>3</v>
      </c>
      <c r="C153" s="118" t="s">
        <v>227</v>
      </c>
      <c r="D153" s="70">
        <v>462</v>
      </c>
      <c r="E153" s="93">
        <v>1.08225108225108E-2</v>
      </c>
      <c r="F153" s="94">
        <v>8.4415584415584402E-2</v>
      </c>
      <c r="G153" s="94">
        <v>0.27489177489177502</v>
      </c>
      <c r="H153" s="95">
        <v>0.62987012987013002</v>
      </c>
    </row>
    <row r="154" spans="2:10" s="2" customFormat="1" ht="12" x14ac:dyDescent="0.3">
      <c r="B154" s="96">
        <v>4</v>
      </c>
      <c r="C154" s="118" t="s">
        <v>228</v>
      </c>
      <c r="D154" s="70">
        <v>461</v>
      </c>
      <c r="E154" s="93">
        <v>4.5553145336225599E-2</v>
      </c>
      <c r="F154" s="94">
        <v>0.15835140997830799</v>
      </c>
      <c r="G154" s="94">
        <v>0.33188720173535802</v>
      </c>
      <c r="H154" s="95">
        <v>0.46420824295010799</v>
      </c>
    </row>
    <row r="155" spans="2:10" s="2" customFormat="1" ht="12" x14ac:dyDescent="0.3">
      <c r="B155" s="96">
        <v>5</v>
      </c>
      <c r="C155" s="118" t="s">
        <v>229</v>
      </c>
      <c r="D155" s="70">
        <v>460</v>
      </c>
      <c r="E155" s="93">
        <v>1.3043478260869599E-2</v>
      </c>
      <c r="F155" s="94">
        <v>7.3913043478260901E-2</v>
      </c>
      <c r="G155" s="94">
        <v>0.29347826086956502</v>
      </c>
      <c r="H155" s="95">
        <v>0.61956521739130399</v>
      </c>
    </row>
    <row r="156" spans="2:10" s="2" customFormat="1" ht="12" x14ac:dyDescent="0.3">
      <c r="B156" s="96">
        <v>6</v>
      </c>
      <c r="C156" s="118" t="s">
        <v>230</v>
      </c>
      <c r="D156" s="70">
        <v>459</v>
      </c>
      <c r="E156" s="93">
        <v>2.39651416122004E-2</v>
      </c>
      <c r="F156" s="94">
        <v>0.12418300653594801</v>
      </c>
      <c r="G156" s="94">
        <v>0.30501089324618702</v>
      </c>
      <c r="H156" s="95">
        <v>0.54684095860566495</v>
      </c>
    </row>
    <row r="157" spans="2:10" s="2" customFormat="1" ht="12" x14ac:dyDescent="0.3">
      <c r="B157" s="96">
        <v>7</v>
      </c>
      <c r="C157" s="118" t="s">
        <v>231</v>
      </c>
      <c r="D157" s="70">
        <v>458</v>
      </c>
      <c r="E157" s="93">
        <v>8.7336244541484694E-3</v>
      </c>
      <c r="F157" s="94">
        <v>8.9519650655021807E-2</v>
      </c>
      <c r="G157" s="94">
        <v>0.34061135371179002</v>
      </c>
      <c r="H157" s="95">
        <v>0.561135371179039</v>
      </c>
    </row>
    <row r="158" spans="2:10" s="2" customFormat="1" ht="12" x14ac:dyDescent="0.3">
      <c r="B158" s="96">
        <v>8</v>
      </c>
      <c r="C158" s="118" t="s">
        <v>232</v>
      </c>
      <c r="D158" s="70">
        <v>462</v>
      </c>
      <c r="E158" s="93">
        <v>8.6580086580086597E-3</v>
      </c>
      <c r="F158" s="94">
        <v>7.3593073593073599E-2</v>
      </c>
      <c r="G158" s="94">
        <v>0.23376623376623401</v>
      </c>
      <c r="H158" s="95">
        <v>0.68398268398268403</v>
      </c>
    </row>
    <row r="159" spans="2:10" s="2" customFormat="1" ht="12" x14ac:dyDescent="0.3">
      <c r="B159" s="96">
        <v>9</v>
      </c>
      <c r="C159" s="118" t="s">
        <v>233</v>
      </c>
      <c r="D159" s="70">
        <v>461</v>
      </c>
      <c r="E159" s="93">
        <v>1.9522776572668099E-2</v>
      </c>
      <c r="F159" s="94">
        <v>0.15835140997830799</v>
      </c>
      <c r="G159" s="94">
        <v>0.35791757049891498</v>
      </c>
      <c r="H159" s="95">
        <v>0.46420824295010799</v>
      </c>
    </row>
    <row r="160" spans="2:10" s="2" customFormat="1" ht="12" x14ac:dyDescent="0.3">
      <c r="B160" s="96">
        <v>10</v>
      </c>
      <c r="C160" s="118" t="s">
        <v>234</v>
      </c>
      <c r="D160" s="70">
        <v>458</v>
      </c>
      <c r="E160" s="93">
        <v>1.52838427947598E-2</v>
      </c>
      <c r="F160" s="94">
        <v>9.6069868995633204E-2</v>
      </c>
      <c r="G160" s="94">
        <v>0.31441048034934499</v>
      </c>
      <c r="H160" s="95">
        <v>0.57423580786026196</v>
      </c>
    </row>
    <row r="161" spans="2:8" s="2" customFormat="1" ht="12" x14ac:dyDescent="0.3">
      <c r="B161" s="96">
        <v>11</v>
      </c>
      <c r="C161" s="118" t="s">
        <v>235</v>
      </c>
      <c r="D161" s="70">
        <v>457</v>
      </c>
      <c r="E161" s="93">
        <v>2.18818380743982E-2</v>
      </c>
      <c r="F161" s="94">
        <v>0.150984682713348</v>
      </c>
      <c r="G161" s="94">
        <v>0.35886214442013098</v>
      </c>
      <c r="H161" s="95">
        <v>0.46827133479212302</v>
      </c>
    </row>
    <row r="162" spans="2:8" s="2" customFormat="1" ht="12" x14ac:dyDescent="0.3">
      <c r="B162" s="96">
        <v>12</v>
      </c>
      <c r="C162" s="118" t="s">
        <v>236</v>
      </c>
      <c r="D162" s="70">
        <v>459</v>
      </c>
      <c r="E162" s="93">
        <v>3.9215686274509803E-2</v>
      </c>
      <c r="F162" s="94">
        <v>0.174291938997821</v>
      </c>
      <c r="G162" s="94">
        <v>0.394335511982571</v>
      </c>
      <c r="H162" s="95">
        <v>0.39215686274509798</v>
      </c>
    </row>
    <row r="163" spans="2:8" s="2" customFormat="1" ht="12.5" thickBot="1" x14ac:dyDescent="0.35">
      <c r="B163" s="102">
        <v>13</v>
      </c>
      <c r="C163" s="119" t="s">
        <v>237</v>
      </c>
      <c r="D163" s="71">
        <v>463</v>
      </c>
      <c r="E163" s="97">
        <v>1.29589632829374E-2</v>
      </c>
      <c r="F163" s="98">
        <v>7.7753779697624203E-2</v>
      </c>
      <c r="G163" s="98">
        <v>0.32829373650108001</v>
      </c>
      <c r="H163" s="99">
        <v>0.58099352051835895</v>
      </c>
    </row>
    <row r="164" spans="2:8" s="80" customFormat="1" ht="12" x14ac:dyDescent="0.3">
      <c r="B164" s="113"/>
      <c r="D164" s="114"/>
      <c r="E164" s="115"/>
      <c r="F164" s="115"/>
      <c r="G164" s="115"/>
      <c r="H164" s="116"/>
    </row>
    <row r="165" spans="2:8" s="2" customFormat="1" ht="12" x14ac:dyDescent="0.3">
      <c r="B165" s="4"/>
    </row>
    <row r="166" spans="2:8" s="2" customFormat="1" ht="13" x14ac:dyDescent="0.3">
      <c r="B166" s="18" t="s">
        <v>239</v>
      </c>
    </row>
    <row r="167" spans="2:8" s="2" customFormat="1" ht="13" x14ac:dyDescent="0.3">
      <c r="B167" s="18"/>
    </row>
    <row r="168" spans="2:8" s="2" customFormat="1" ht="12.5" thickBot="1" x14ac:dyDescent="0.35">
      <c r="B168" s="4"/>
    </row>
    <row r="169" spans="2:8" s="2" customFormat="1" ht="15" customHeight="1" thickBot="1" x14ac:dyDescent="0.35">
      <c r="B169" s="397" t="s">
        <v>446</v>
      </c>
      <c r="C169" s="398"/>
      <c r="D169" s="410" t="s">
        <v>240</v>
      </c>
      <c r="E169" s="410"/>
      <c r="F169" s="410"/>
      <c r="G169" s="410"/>
    </row>
    <row r="170" spans="2:8" s="2" customFormat="1" ht="24.65" customHeight="1" thickBot="1" x14ac:dyDescent="0.35">
      <c r="B170" s="409"/>
      <c r="C170" s="400"/>
      <c r="D170" s="21" t="s">
        <v>178</v>
      </c>
      <c r="E170" s="20" t="s">
        <v>179</v>
      </c>
      <c r="F170" s="21" t="s">
        <v>180</v>
      </c>
      <c r="G170" s="21" t="s">
        <v>181</v>
      </c>
    </row>
    <row r="171" spans="2:8" s="2" customFormat="1" ht="12" x14ac:dyDescent="0.3">
      <c r="B171" s="26" t="s">
        <v>10</v>
      </c>
      <c r="C171" s="58" t="s">
        <v>242</v>
      </c>
      <c r="D171" s="59">
        <v>412</v>
      </c>
      <c r="E171" s="29">
        <v>48</v>
      </c>
      <c r="F171" s="30">
        <v>6.46</v>
      </c>
      <c r="G171" s="31">
        <v>1.97</v>
      </c>
    </row>
    <row r="172" spans="2:8" s="2" customFormat="1" ht="12" x14ac:dyDescent="0.3">
      <c r="B172" s="32" t="s">
        <v>11</v>
      </c>
      <c r="C172" s="60" t="s">
        <v>243</v>
      </c>
      <c r="D172" s="61">
        <v>388</v>
      </c>
      <c r="E172" s="34">
        <v>64</v>
      </c>
      <c r="F172" s="36">
        <v>6.11</v>
      </c>
      <c r="G172" s="37">
        <v>2.13</v>
      </c>
    </row>
    <row r="173" spans="2:8" s="2" customFormat="1" ht="12" x14ac:dyDescent="0.3">
      <c r="B173" s="32" t="s">
        <v>12</v>
      </c>
      <c r="C173" s="60" t="s">
        <v>244</v>
      </c>
      <c r="D173" s="61">
        <v>367</v>
      </c>
      <c r="E173" s="34">
        <v>86</v>
      </c>
      <c r="F173" s="36">
        <v>6.14</v>
      </c>
      <c r="G173" s="37">
        <v>1.95</v>
      </c>
    </row>
    <row r="174" spans="2:8" s="2" customFormat="1" ht="12.5" thickBot="1" x14ac:dyDescent="0.35">
      <c r="B174" s="38" t="s">
        <v>13</v>
      </c>
      <c r="C174" s="62" t="s">
        <v>245</v>
      </c>
      <c r="D174" s="63">
        <v>417</v>
      </c>
      <c r="E174" s="40">
        <v>42</v>
      </c>
      <c r="F174" s="42">
        <v>7.54</v>
      </c>
      <c r="G174" s="43">
        <v>1.9</v>
      </c>
    </row>
    <row r="175" spans="2:8" s="2" customFormat="1" ht="12" x14ac:dyDescent="0.3">
      <c r="B175" s="4"/>
    </row>
    <row r="176" spans="2:8" s="2" customFormat="1" ht="12.5" thickBot="1" x14ac:dyDescent="0.35">
      <c r="B176" s="4"/>
    </row>
    <row r="177" spans="2:7" s="2" customFormat="1" ht="15" customHeight="1" thickBot="1" x14ac:dyDescent="0.35">
      <c r="B177" s="397" t="s">
        <v>447</v>
      </c>
      <c r="C177" s="398"/>
      <c r="D177" s="410" t="s">
        <v>241</v>
      </c>
      <c r="E177" s="410"/>
      <c r="F177" s="410"/>
      <c r="G177" s="410"/>
    </row>
    <row r="178" spans="2:7" s="2" customFormat="1" ht="24.65" customHeight="1" thickBot="1" x14ac:dyDescent="0.35">
      <c r="B178" s="409"/>
      <c r="C178" s="400"/>
      <c r="D178" s="19" t="s">
        <v>178</v>
      </c>
      <c r="E178" s="19" t="s">
        <v>179</v>
      </c>
      <c r="F178" s="21" t="s">
        <v>180</v>
      </c>
      <c r="G178" s="21" t="s">
        <v>181</v>
      </c>
    </row>
    <row r="179" spans="2:7" s="2" customFormat="1" ht="12" x14ac:dyDescent="0.3">
      <c r="B179" s="26">
        <v>1</v>
      </c>
      <c r="C179" s="68" t="s">
        <v>135</v>
      </c>
      <c r="D179" s="29">
        <v>387</v>
      </c>
      <c r="E179" s="29">
        <v>55</v>
      </c>
      <c r="F179" s="30">
        <v>7.2</v>
      </c>
      <c r="G179" s="30">
        <v>1.98</v>
      </c>
    </row>
    <row r="180" spans="2:7" s="2" customFormat="1" ht="12" x14ac:dyDescent="0.3">
      <c r="B180" s="32">
        <v>2</v>
      </c>
      <c r="C180" s="49" t="s">
        <v>130</v>
      </c>
      <c r="D180" s="34">
        <v>356</v>
      </c>
      <c r="E180" s="34">
        <v>88</v>
      </c>
      <c r="F180" s="36">
        <v>5.91</v>
      </c>
      <c r="G180" s="36">
        <v>2.27</v>
      </c>
    </row>
    <row r="181" spans="2:7" s="2" customFormat="1" ht="12" x14ac:dyDescent="0.3">
      <c r="B181" s="32">
        <v>3</v>
      </c>
      <c r="C181" s="49" t="s">
        <v>129</v>
      </c>
      <c r="D181" s="34">
        <v>298</v>
      </c>
      <c r="E181" s="34">
        <v>131</v>
      </c>
      <c r="F181" s="36">
        <v>5.63</v>
      </c>
      <c r="G181" s="36">
        <v>2.2599999999999998</v>
      </c>
    </row>
    <row r="182" spans="2:7" s="2" customFormat="1" ht="12" x14ac:dyDescent="0.3">
      <c r="B182" s="32">
        <v>4</v>
      </c>
      <c r="C182" s="49" t="s">
        <v>128</v>
      </c>
      <c r="D182" s="34">
        <v>343</v>
      </c>
      <c r="E182" s="34">
        <v>96</v>
      </c>
      <c r="F182" s="36">
        <v>6.99</v>
      </c>
      <c r="G182" s="36">
        <v>1.92</v>
      </c>
    </row>
    <row r="183" spans="2:7" s="2" customFormat="1" ht="15" customHeight="1" x14ac:dyDescent="0.3">
      <c r="B183" s="32">
        <v>5</v>
      </c>
      <c r="C183" s="49" t="s">
        <v>131</v>
      </c>
      <c r="D183" s="34">
        <v>334</v>
      </c>
      <c r="E183" s="34">
        <v>102</v>
      </c>
      <c r="F183" s="36">
        <v>6.83</v>
      </c>
      <c r="G183" s="36">
        <v>1.95</v>
      </c>
    </row>
    <row r="184" spans="2:7" s="2" customFormat="1" ht="12" x14ac:dyDescent="0.3">
      <c r="B184" s="32">
        <v>6</v>
      </c>
      <c r="C184" s="49" t="s">
        <v>132</v>
      </c>
      <c r="D184" s="34">
        <v>343</v>
      </c>
      <c r="E184" s="34">
        <v>90</v>
      </c>
      <c r="F184" s="36">
        <v>6.2</v>
      </c>
      <c r="G184" s="36">
        <v>2.04</v>
      </c>
    </row>
    <row r="185" spans="2:7" s="2" customFormat="1" ht="12" x14ac:dyDescent="0.3">
      <c r="B185" s="32">
        <v>7</v>
      </c>
      <c r="C185" s="49" t="s">
        <v>134</v>
      </c>
      <c r="D185" s="34">
        <v>354</v>
      </c>
      <c r="E185" s="34">
        <v>83</v>
      </c>
      <c r="F185" s="36">
        <v>6.13</v>
      </c>
      <c r="G185" s="36">
        <v>2.13</v>
      </c>
    </row>
    <row r="186" spans="2:7" s="2" customFormat="1" ht="12" x14ac:dyDescent="0.3">
      <c r="B186" s="32">
        <v>8</v>
      </c>
      <c r="C186" s="49" t="s">
        <v>133</v>
      </c>
      <c r="D186" s="34">
        <v>353</v>
      </c>
      <c r="E186" s="34">
        <v>78</v>
      </c>
      <c r="F186" s="36">
        <v>6.51</v>
      </c>
      <c r="G186" s="36">
        <v>1.95</v>
      </c>
    </row>
    <row r="187" spans="2:7" s="2" customFormat="1" ht="12" x14ac:dyDescent="0.3">
      <c r="B187" s="32">
        <v>9</v>
      </c>
      <c r="C187" s="49" t="s">
        <v>246</v>
      </c>
      <c r="D187" s="34">
        <v>337</v>
      </c>
      <c r="E187" s="34">
        <v>94</v>
      </c>
      <c r="F187" s="36">
        <v>6.32</v>
      </c>
      <c r="G187" s="36">
        <v>2.0299999999999998</v>
      </c>
    </row>
    <row r="188" spans="2:7" s="2" customFormat="1" ht="12.5" thickBot="1" x14ac:dyDescent="0.35">
      <c r="B188" s="52">
        <v>10</v>
      </c>
      <c r="C188" s="66" t="s">
        <v>21</v>
      </c>
      <c r="D188" s="72">
        <v>306</v>
      </c>
      <c r="E188" s="72">
        <v>122</v>
      </c>
      <c r="F188" s="72">
        <v>5.72</v>
      </c>
      <c r="G188" s="72">
        <v>2.12</v>
      </c>
    </row>
    <row r="189" spans="2:7" s="2" customFormat="1" ht="12" x14ac:dyDescent="0.3"/>
    <row r="190" spans="2:7" s="2" customFormat="1" ht="12.5" thickBot="1" x14ac:dyDescent="0.35"/>
    <row r="191" spans="2:7" s="2" customFormat="1" ht="15" customHeight="1" thickBot="1" x14ac:dyDescent="0.35">
      <c r="B191" s="397" t="s">
        <v>448</v>
      </c>
      <c r="C191" s="398"/>
      <c r="D191" s="401" t="s">
        <v>193</v>
      </c>
      <c r="E191" s="402"/>
      <c r="F191" s="402"/>
      <c r="G191" s="403"/>
    </row>
    <row r="192" spans="2:7" s="2" customFormat="1" ht="15" customHeight="1" thickBot="1" x14ac:dyDescent="0.35">
      <c r="B192" s="409"/>
      <c r="C192" s="400"/>
      <c r="D192" s="21" t="s">
        <v>178</v>
      </c>
      <c r="E192" s="20" t="s">
        <v>179</v>
      </c>
      <c r="F192" s="21" t="s">
        <v>180</v>
      </c>
      <c r="G192" s="21" t="s">
        <v>181</v>
      </c>
    </row>
    <row r="193" spans="2:7" s="2" customFormat="1" ht="36.65" customHeight="1" x14ac:dyDescent="0.3">
      <c r="B193" s="26">
        <v>1</v>
      </c>
      <c r="C193" s="64" t="s">
        <v>247</v>
      </c>
      <c r="D193" s="59">
        <v>343</v>
      </c>
      <c r="E193" s="29">
        <v>115</v>
      </c>
      <c r="F193" s="30">
        <v>6.59</v>
      </c>
      <c r="G193" s="31">
        <v>2.0099999999999998</v>
      </c>
    </row>
    <row r="194" spans="2:7" s="2" customFormat="1" ht="24.65" customHeight="1" x14ac:dyDescent="0.3">
      <c r="B194" s="32">
        <v>2</v>
      </c>
      <c r="C194" s="27" t="s">
        <v>248</v>
      </c>
      <c r="D194" s="121">
        <v>290</v>
      </c>
      <c r="E194" s="28">
        <v>162</v>
      </c>
      <c r="F194" s="87">
        <v>6.67</v>
      </c>
      <c r="G194" s="88">
        <v>2.02</v>
      </c>
    </row>
    <row r="195" spans="2:7" s="2" customFormat="1" ht="24" x14ac:dyDescent="0.3">
      <c r="B195" s="32">
        <v>3</v>
      </c>
      <c r="C195" s="33" t="s">
        <v>249</v>
      </c>
      <c r="D195" s="61">
        <v>340</v>
      </c>
      <c r="E195" s="34">
        <v>110</v>
      </c>
      <c r="F195" s="36">
        <v>7.12</v>
      </c>
      <c r="G195" s="37">
        <v>2</v>
      </c>
    </row>
    <row r="196" spans="2:7" s="2" customFormat="1" ht="12" x14ac:dyDescent="0.3">
      <c r="B196" s="32">
        <v>4</v>
      </c>
      <c r="C196" s="33" t="s">
        <v>251</v>
      </c>
      <c r="D196" s="61">
        <v>321</v>
      </c>
      <c r="E196" s="34">
        <v>130</v>
      </c>
      <c r="F196" s="36">
        <v>6.85</v>
      </c>
      <c r="G196" s="37">
        <v>2.1</v>
      </c>
    </row>
    <row r="197" spans="2:7" s="2" customFormat="1" ht="24.65" customHeight="1" thickBot="1" x14ac:dyDescent="0.35">
      <c r="B197" s="38">
        <v>5</v>
      </c>
      <c r="C197" s="65" t="s">
        <v>250</v>
      </c>
      <c r="D197" s="63">
        <v>342</v>
      </c>
      <c r="E197" s="40">
        <v>108</v>
      </c>
      <c r="F197" s="42">
        <v>6.88</v>
      </c>
      <c r="G197" s="43">
        <v>2.06</v>
      </c>
    </row>
    <row r="198" spans="2:7" s="2" customFormat="1" ht="12" x14ac:dyDescent="0.3">
      <c r="E198" s="120"/>
      <c r="F198" s="120"/>
      <c r="G198" s="120"/>
    </row>
    <row r="199" spans="2:7" s="2" customFormat="1" ht="12.5" thickBot="1" x14ac:dyDescent="0.35">
      <c r="D199" s="120"/>
      <c r="E199" s="120"/>
      <c r="F199" s="120"/>
      <c r="G199" s="120"/>
    </row>
    <row r="200" spans="2:7" s="2" customFormat="1" ht="15" customHeight="1" thickBot="1" x14ac:dyDescent="0.35">
      <c r="B200" s="397" t="s">
        <v>449</v>
      </c>
      <c r="C200" s="398"/>
      <c r="D200" s="401" t="s">
        <v>193</v>
      </c>
      <c r="E200" s="402"/>
      <c r="F200" s="402"/>
      <c r="G200" s="403"/>
    </row>
    <row r="201" spans="2:7" s="2" customFormat="1" ht="24.65" customHeight="1" thickBot="1" x14ac:dyDescent="0.35">
      <c r="B201" s="399"/>
      <c r="C201" s="411"/>
      <c r="D201" s="21" t="s">
        <v>178</v>
      </c>
      <c r="E201" s="21" t="s">
        <v>179</v>
      </c>
      <c r="F201" s="21" t="s">
        <v>180</v>
      </c>
      <c r="G201" s="21" t="s">
        <v>181</v>
      </c>
    </row>
    <row r="202" spans="2:7" s="2" customFormat="1" ht="24.65" customHeight="1" x14ac:dyDescent="0.3">
      <c r="B202" s="26">
        <v>1</v>
      </c>
      <c r="C202" s="64" t="s">
        <v>252</v>
      </c>
      <c r="D202" s="29">
        <v>304</v>
      </c>
      <c r="E202" s="29">
        <v>151</v>
      </c>
      <c r="F202" s="30">
        <v>6.53</v>
      </c>
      <c r="G202" s="30">
        <v>2.0699999999999998</v>
      </c>
    </row>
    <row r="203" spans="2:7" s="2" customFormat="1" ht="15" customHeight="1" x14ac:dyDescent="0.3">
      <c r="B203" s="32">
        <v>2</v>
      </c>
      <c r="C203" s="33" t="s">
        <v>253</v>
      </c>
      <c r="D203" s="34">
        <v>292</v>
      </c>
      <c r="E203" s="34">
        <v>160</v>
      </c>
      <c r="F203" s="36">
        <v>6.54</v>
      </c>
      <c r="G203" s="36">
        <v>2.11</v>
      </c>
    </row>
    <row r="204" spans="2:7" s="2" customFormat="1" ht="24" x14ac:dyDescent="0.3">
      <c r="B204" s="32">
        <v>3</v>
      </c>
      <c r="C204" s="33" t="s">
        <v>254</v>
      </c>
      <c r="D204" s="34">
        <v>317</v>
      </c>
      <c r="E204" s="34">
        <v>133</v>
      </c>
      <c r="F204" s="36">
        <v>6.89</v>
      </c>
      <c r="G204" s="36">
        <v>2.1</v>
      </c>
    </row>
    <row r="205" spans="2:7" s="2" customFormat="1" ht="24.65" customHeight="1" x14ac:dyDescent="0.3">
      <c r="B205" s="32">
        <v>4</v>
      </c>
      <c r="C205" s="33" t="s">
        <v>255</v>
      </c>
      <c r="D205" s="34">
        <v>325</v>
      </c>
      <c r="E205" s="34">
        <v>124</v>
      </c>
      <c r="F205" s="36">
        <v>6.53</v>
      </c>
      <c r="G205" s="36">
        <v>2.0099999999999998</v>
      </c>
    </row>
    <row r="206" spans="2:7" s="2" customFormat="1" ht="12" x14ac:dyDescent="0.3">
      <c r="B206" s="32">
        <v>5</v>
      </c>
      <c r="C206" s="33" t="s">
        <v>256</v>
      </c>
      <c r="D206" s="34">
        <v>308</v>
      </c>
      <c r="E206" s="34">
        <v>140</v>
      </c>
      <c r="F206" s="36">
        <v>6.54</v>
      </c>
      <c r="G206" s="36">
        <v>2.1800000000000002</v>
      </c>
    </row>
    <row r="207" spans="2:7" s="2" customFormat="1" ht="24.65" customHeight="1" x14ac:dyDescent="0.3">
      <c r="B207" s="32">
        <v>6</v>
      </c>
      <c r="C207" s="33" t="s">
        <v>257</v>
      </c>
      <c r="D207" s="34">
        <v>296</v>
      </c>
      <c r="E207" s="34">
        <v>154</v>
      </c>
      <c r="F207" s="34">
        <v>6.19</v>
      </c>
      <c r="G207" s="34">
        <v>2.17</v>
      </c>
    </row>
    <row r="208" spans="2:7" s="2" customFormat="1" ht="24.65" customHeight="1" x14ac:dyDescent="0.3">
      <c r="B208" s="32">
        <v>7</v>
      </c>
      <c r="C208" s="33" t="s">
        <v>258</v>
      </c>
      <c r="D208" s="34">
        <v>272</v>
      </c>
      <c r="E208" s="34">
        <v>179</v>
      </c>
      <c r="F208" s="36">
        <v>5.4</v>
      </c>
      <c r="G208" s="34">
        <v>2.38</v>
      </c>
    </row>
    <row r="209" spans="2:8" s="2" customFormat="1" ht="24.65" customHeight="1" thickBot="1" x14ac:dyDescent="0.35">
      <c r="B209" s="38">
        <v>8</v>
      </c>
      <c r="C209" s="123" t="s">
        <v>259</v>
      </c>
      <c r="D209" s="100">
        <v>338</v>
      </c>
      <c r="E209" s="100">
        <v>110</v>
      </c>
      <c r="F209" s="100">
        <v>7.58</v>
      </c>
      <c r="G209" s="100">
        <v>2.13</v>
      </c>
    </row>
    <row r="210" spans="2:8" s="2" customFormat="1" ht="12" x14ac:dyDescent="0.3"/>
    <row r="211" spans="2:8" s="2" customFormat="1" ht="12" x14ac:dyDescent="0.3"/>
    <row r="212" spans="2:8" s="2" customFormat="1" ht="13" x14ac:dyDescent="0.3">
      <c r="B212" s="18" t="s">
        <v>260</v>
      </c>
    </row>
    <row r="213" spans="2:8" s="2" customFormat="1" ht="12.5" thickBot="1" x14ac:dyDescent="0.35"/>
    <row r="214" spans="2:8" s="2" customFormat="1" ht="15" customHeight="1" thickBot="1" x14ac:dyDescent="0.35">
      <c r="B214" s="397" t="s">
        <v>450</v>
      </c>
      <c r="C214" s="398"/>
      <c r="D214" s="401" t="s">
        <v>193</v>
      </c>
      <c r="E214" s="402"/>
      <c r="F214" s="402"/>
      <c r="G214" s="403"/>
    </row>
    <row r="215" spans="2:8" s="2" customFormat="1" ht="24.65" customHeight="1" thickBot="1" x14ac:dyDescent="0.35">
      <c r="B215" s="399"/>
      <c r="C215" s="400"/>
      <c r="D215" s="21" t="s">
        <v>178</v>
      </c>
      <c r="E215" s="124" t="s">
        <v>179</v>
      </c>
      <c r="F215" s="21" t="s">
        <v>180</v>
      </c>
      <c r="G215" s="21" t="s">
        <v>181</v>
      </c>
    </row>
    <row r="216" spans="2:8" s="2" customFormat="1" ht="24.65" customHeight="1" x14ac:dyDescent="0.3">
      <c r="B216" s="26">
        <v>1</v>
      </c>
      <c r="C216" s="73" t="s">
        <v>261</v>
      </c>
      <c r="D216" s="29">
        <v>381</v>
      </c>
      <c r="E216" s="67">
        <v>66</v>
      </c>
      <c r="F216" s="30">
        <v>6.71</v>
      </c>
      <c r="G216" s="30">
        <v>1.94</v>
      </c>
      <c r="H216" s="120"/>
    </row>
    <row r="217" spans="2:8" s="2" customFormat="1" ht="24.65" customHeight="1" x14ac:dyDescent="0.3">
      <c r="B217" s="32">
        <v>2</v>
      </c>
      <c r="C217" s="74" t="s">
        <v>262</v>
      </c>
      <c r="D217" s="34">
        <v>394</v>
      </c>
      <c r="E217" s="35">
        <v>51</v>
      </c>
      <c r="F217" s="36">
        <v>6.79</v>
      </c>
      <c r="G217" s="36">
        <v>1.95</v>
      </c>
      <c r="H217" s="120"/>
    </row>
    <row r="218" spans="2:8" s="2" customFormat="1" ht="24.65" customHeight="1" x14ac:dyDescent="0.3">
      <c r="B218" s="32">
        <v>3</v>
      </c>
      <c r="C218" s="74" t="s">
        <v>263</v>
      </c>
      <c r="D218" s="34">
        <v>386</v>
      </c>
      <c r="E218" s="35">
        <v>59</v>
      </c>
      <c r="F218" s="36">
        <v>6.76</v>
      </c>
      <c r="G218" s="36">
        <v>1.89</v>
      </c>
      <c r="H218" s="120"/>
    </row>
    <row r="219" spans="2:8" s="2" customFormat="1" ht="24" x14ac:dyDescent="0.3">
      <c r="B219" s="32">
        <v>4</v>
      </c>
      <c r="C219" s="74" t="s">
        <v>264</v>
      </c>
      <c r="D219" s="34">
        <v>389</v>
      </c>
      <c r="E219" s="35">
        <v>55</v>
      </c>
      <c r="F219" s="36">
        <v>6.62</v>
      </c>
      <c r="G219" s="36">
        <v>1.92</v>
      </c>
      <c r="H219" s="120"/>
    </row>
    <row r="220" spans="2:8" s="2" customFormat="1" ht="24.65" customHeight="1" x14ac:dyDescent="0.3">
      <c r="B220" s="32">
        <v>5</v>
      </c>
      <c r="C220" s="74" t="s">
        <v>265</v>
      </c>
      <c r="D220" s="34">
        <v>363</v>
      </c>
      <c r="E220" s="35">
        <v>74</v>
      </c>
      <c r="F220" s="36">
        <v>6.55</v>
      </c>
      <c r="G220" s="36">
        <v>2.0099999999999998</v>
      </c>
      <c r="H220" s="120"/>
    </row>
    <row r="221" spans="2:8" s="2" customFormat="1" ht="24.65" customHeight="1" x14ac:dyDescent="0.3">
      <c r="B221" s="32">
        <v>6</v>
      </c>
      <c r="C221" s="74" t="s">
        <v>266</v>
      </c>
      <c r="D221" s="34">
        <v>379</v>
      </c>
      <c r="E221" s="35">
        <v>63</v>
      </c>
      <c r="F221" s="34">
        <v>7.02</v>
      </c>
      <c r="G221" s="34">
        <v>2.0499999999999998</v>
      </c>
      <c r="H221" s="120"/>
    </row>
    <row r="222" spans="2:8" s="2" customFormat="1" ht="12" x14ac:dyDescent="0.3">
      <c r="B222" s="32">
        <v>7</v>
      </c>
      <c r="C222" s="74" t="s">
        <v>267</v>
      </c>
      <c r="D222" s="34">
        <v>366</v>
      </c>
      <c r="E222" s="35">
        <v>73</v>
      </c>
      <c r="F222" s="34">
        <v>5.99</v>
      </c>
      <c r="G222" s="34">
        <v>2.09</v>
      </c>
      <c r="H222" s="120"/>
    </row>
    <row r="223" spans="2:8" s="2" customFormat="1" ht="15" customHeight="1" x14ac:dyDescent="0.3">
      <c r="B223" s="32">
        <v>8</v>
      </c>
      <c r="C223" s="84" t="s">
        <v>268</v>
      </c>
      <c r="D223" s="34">
        <v>341</v>
      </c>
      <c r="E223" s="35">
        <v>95</v>
      </c>
      <c r="F223" s="34">
        <v>6.45</v>
      </c>
      <c r="G223" s="36">
        <v>1.9</v>
      </c>
      <c r="H223" s="120"/>
    </row>
    <row r="224" spans="2:8" s="2" customFormat="1" ht="24.65" customHeight="1" thickBot="1" x14ac:dyDescent="0.35">
      <c r="B224" s="38">
        <v>9</v>
      </c>
      <c r="C224" s="53" t="s">
        <v>269</v>
      </c>
      <c r="D224" s="100">
        <v>370</v>
      </c>
      <c r="E224" s="122">
        <v>72</v>
      </c>
      <c r="F224" s="100">
        <v>7.09</v>
      </c>
      <c r="G224" s="100">
        <v>1.87</v>
      </c>
      <c r="H224" s="120"/>
    </row>
    <row r="225" spans="2:10" s="2" customFormat="1" ht="12" x14ac:dyDescent="0.3">
      <c r="B225" s="4"/>
      <c r="D225" s="120"/>
      <c r="E225" s="120"/>
      <c r="F225" s="120"/>
      <c r="G225" s="120"/>
      <c r="H225" s="120"/>
    </row>
    <row r="226" spans="2:10" s="2" customFormat="1" ht="12.5" thickBot="1" x14ac:dyDescent="0.35">
      <c r="B226" s="4"/>
      <c r="D226" s="107"/>
      <c r="E226" s="108"/>
      <c r="F226" s="108"/>
      <c r="G226" s="108"/>
      <c r="H226" s="108"/>
      <c r="I226" s="12"/>
      <c r="J226" s="12"/>
    </row>
    <row r="227" spans="2:10" s="2" customFormat="1" ht="15" customHeight="1" thickBot="1" x14ac:dyDescent="0.35">
      <c r="B227" s="404" t="s">
        <v>274</v>
      </c>
      <c r="C227" s="405"/>
      <c r="D227" s="408" t="s">
        <v>220</v>
      </c>
      <c r="E227" s="408"/>
      <c r="F227" s="408"/>
      <c r="G227" s="408"/>
      <c r="H227" s="408"/>
      <c r="I227" s="12"/>
      <c r="J227" s="12"/>
    </row>
    <row r="228" spans="2:10" s="2" customFormat="1" ht="24.65" customHeight="1" thickBot="1" x14ac:dyDescent="0.35">
      <c r="B228" s="406" t="s">
        <v>2</v>
      </c>
      <c r="C228" s="407"/>
      <c r="D228" s="19" t="s">
        <v>178</v>
      </c>
      <c r="E228" s="455" t="s">
        <v>270</v>
      </c>
      <c r="F228" s="455" t="s">
        <v>271</v>
      </c>
      <c r="G228" s="455" t="s">
        <v>272</v>
      </c>
      <c r="H228" s="455" t="s">
        <v>273</v>
      </c>
      <c r="I228" s="12"/>
      <c r="J228" s="12"/>
    </row>
    <row r="229" spans="2:10" s="2" customFormat="1" ht="24.65" customHeight="1" x14ac:dyDescent="0.3">
      <c r="B229" s="92">
        <v>1</v>
      </c>
      <c r="C229" s="68" t="s">
        <v>275</v>
      </c>
      <c r="D229" s="28">
        <v>49</v>
      </c>
      <c r="E229" s="105">
        <v>4.8951048951049E-2</v>
      </c>
      <c r="F229" s="105">
        <v>0.23310023310023301</v>
      </c>
      <c r="G229" s="105">
        <v>0.47785547785547799</v>
      </c>
      <c r="H229" s="106">
        <v>0.24009324009324001</v>
      </c>
      <c r="I229" s="12"/>
      <c r="J229" s="12"/>
    </row>
    <row r="230" spans="2:10" s="2" customFormat="1" ht="24.65" customHeight="1" x14ac:dyDescent="0.3">
      <c r="B230" s="96">
        <v>2</v>
      </c>
      <c r="C230" s="49" t="s">
        <v>276</v>
      </c>
      <c r="D230" s="34">
        <v>416</v>
      </c>
      <c r="E230" s="94">
        <v>4.0865384615384602E-2</v>
      </c>
      <c r="F230" s="94">
        <v>0.19230769230769201</v>
      </c>
      <c r="G230" s="94">
        <v>0.46394230769230799</v>
      </c>
      <c r="H230" s="103">
        <v>0.30288461538461497</v>
      </c>
      <c r="I230" s="12"/>
      <c r="J230" s="12"/>
    </row>
    <row r="231" spans="2:10" s="2" customFormat="1" ht="14.5" customHeight="1" x14ac:dyDescent="0.3">
      <c r="B231" s="96">
        <v>3</v>
      </c>
      <c r="C231" s="49" t="s">
        <v>277</v>
      </c>
      <c r="D231" s="34">
        <v>411</v>
      </c>
      <c r="E231" s="94">
        <v>6.5693430656934296E-2</v>
      </c>
      <c r="F231" s="94">
        <v>0.26763990267639898</v>
      </c>
      <c r="G231" s="94">
        <v>0.32360097323601</v>
      </c>
      <c r="H231" s="103">
        <v>0.34306569343065701</v>
      </c>
      <c r="I231" s="12"/>
      <c r="J231" s="12"/>
    </row>
    <row r="232" spans="2:10" s="2" customFormat="1" ht="14.5" customHeight="1" x14ac:dyDescent="0.3">
      <c r="B232" s="96">
        <v>4</v>
      </c>
      <c r="C232" s="49" t="s">
        <v>278</v>
      </c>
      <c r="D232" s="34">
        <v>412</v>
      </c>
      <c r="E232" s="94">
        <v>4.12621359223301E-2</v>
      </c>
      <c r="F232" s="94">
        <v>0.211165048543689</v>
      </c>
      <c r="G232" s="94">
        <v>0.456310679611651</v>
      </c>
      <c r="H232" s="103">
        <v>0.29126213592233002</v>
      </c>
      <c r="I232" s="12"/>
      <c r="J232" s="12"/>
    </row>
    <row r="233" spans="2:10" s="2" customFormat="1" ht="25" customHeight="1" x14ac:dyDescent="0.3">
      <c r="B233" s="96">
        <v>5</v>
      </c>
      <c r="C233" s="49" t="s">
        <v>279</v>
      </c>
      <c r="D233" s="34">
        <v>417</v>
      </c>
      <c r="E233" s="94">
        <v>2.3980815347721798E-2</v>
      </c>
      <c r="F233" s="94">
        <v>0.103117505995204</v>
      </c>
      <c r="G233" s="94">
        <v>0.39568345323741</v>
      </c>
      <c r="H233" s="103">
        <v>0.47721822541966402</v>
      </c>
      <c r="I233" s="12"/>
      <c r="J233" s="12"/>
    </row>
    <row r="234" spans="2:10" s="2" customFormat="1" ht="12" x14ac:dyDescent="0.3">
      <c r="B234" s="96">
        <v>6</v>
      </c>
      <c r="C234" s="49" t="s">
        <v>280</v>
      </c>
      <c r="D234" s="34">
        <v>416</v>
      </c>
      <c r="E234" s="94">
        <v>1.2019230769230799E-2</v>
      </c>
      <c r="F234" s="94">
        <v>0.15144230769230799</v>
      </c>
      <c r="G234" s="94">
        <v>0.54086538461538503</v>
      </c>
      <c r="H234" s="103">
        <v>0.29567307692307698</v>
      </c>
      <c r="I234" s="12"/>
      <c r="J234" s="12"/>
    </row>
    <row r="235" spans="2:10" s="2" customFormat="1" ht="24.65" customHeight="1" x14ac:dyDescent="0.3">
      <c r="B235" s="96">
        <v>7</v>
      </c>
      <c r="C235" s="49" t="s">
        <v>281</v>
      </c>
      <c r="D235" s="34">
        <v>422</v>
      </c>
      <c r="E235" s="94">
        <v>4.2654028436019002E-2</v>
      </c>
      <c r="F235" s="94">
        <v>0.163507109004739</v>
      </c>
      <c r="G235" s="94">
        <v>0.34834123222748797</v>
      </c>
      <c r="H235" s="103">
        <v>0.44549763033175399</v>
      </c>
      <c r="I235" s="12"/>
      <c r="J235" s="12"/>
    </row>
    <row r="236" spans="2:10" s="2" customFormat="1" ht="12.5" thickBot="1" x14ac:dyDescent="0.35">
      <c r="B236" s="102">
        <v>8</v>
      </c>
      <c r="C236" s="69" t="s">
        <v>282</v>
      </c>
      <c r="D236" s="125">
        <v>409</v>
      </c>
      <c r="E236" s="126">
        <v>9.7799511002445005E-3</v>
      </c>
      <c r="F236" s="126">
        <v>0.14425427872860599</v>
      </c>
      <c r="G236" s="126">
        <v>0.36674816625916901</v>
      </c>
      <c r="H236" s="126">
        <v>0.47921760391197998</v>
      </c>
      <c r="I236" s="12"/>
      <c r="J236" s="12"/>
    </row>
    <row r="237" spans="2:10" s="80" customFormat="1" ht="12" x14ac:dyDescent="0.3">
      <c r="B237" s="113"/>
      <c r="I237" s="127"/>
      <c r="J237" s="127"/>
    </row>
    <row r="238" spans="2:10" s="2" customFormat="1" ht="12" x14ac:dyDescent="0.3">
      <c r="B238" s="4"/>
      <c r="D238" s="107"/>
      <c r="E238" s="108"/>
      <c r="F238" s="108"/>
      <c r="G238" s="108"/>
      <c r="H238" s="108"/>
      <c r="I238" s="12"/>
      <c r="J238" s="12"/>
    </row>
    <row r="239" spans="2:10" s="2" customFormat="1" ht="12" x14ac:dyDescent="0.3">
      <c r="B239" s="4"/>
      <c r="D239" s="120"/>
      <c r="E239" s="120"/>
      <c r="F239" s="120"/>
      <c r="G239" s="120"/>
      <c r="H239" s="120"/>
    </row>
    <row r="240" spans="2:10" s="2" customFormat="1" ht="12" x14ac:dyDescent="0.3">
      <c r="B240" s="4"/>
    </row>
    <row r="241" spans="2:12" s="2" customFormat="1" ht="12" x14ac:dyDescent="0.3">
      <c r="B241" s="4"/>
    </row>
    <row r="242" spans="2:12" s="2" customFormat="1" ht="12" x14ac:dyDescent="0.3">
      <c r="B242" s="4"/>
      <c r="E242" s="13"/>
      <c r="F242" s="13"/>
      <c r="G242" s="13"/>
      <c r="H242" s="13"/>
      <c r="I242" s="13"/>
      <c r="J242" s="13"/>
      <c r="K242" s="13"/>
      <c r="L242" s="13"/>
    </row>
    <row r="243" spans="2:12" s="2" customFormat="1" ht="12" x14ac:dyDescent="0.3">
      <c r="B243" s="4"/>
      <c r="E243" s="13"/>
      <c r="F243" s="13"/>
      <c r="G243" s="13"/>
      <c r="H243" s="13"/>
      <c r="I243" s="13"/>
      <c r="J243" s="13"/>
      <c r="K243" s="13"/>
      <c r="L243" s="13"/>
    </row>
    <row r="244" spans="2:12" s="2" customFormat="1" ht="12" x14ac:dyDescent="0.3">
      <c r="B244" s="4"/>
      <c r="E244" s="13"/>
      <c r="F244" s="13"/>
      <c r="G244" s="13"/>
      <c r="H244" s="13"/>
      <c r="I244" s="13"/>
      <c r="J244" s="13"/>
      <c r="K244" s="13"/>
      <c r="L244" s="13"/>
    </row>
    <row r="245" spans="2:12" s="2" customFormat="1" ht="12" x14ac:dyDescent="0.3">
      <c r="B245" s="4"/>
    </row>
    <row r="246" spans="2:12" s="2" customFormat="1" ht="12" x14ac:dyDescent="0.3">
      <c r="B246" s="4"/>
    </row>
    <row r="247" spans="2:12" s="2" customFormat="1" ht="12" x14ac:dyDescent="0.3">
      <c r="B247" s="4"/>
    </row>
    <row r="248" spans="2:12" s="2" customFormat="1" ht="12" x14ac:dyDescent="0.3">
      <c r="B248" s="4"/>
    </row>
    <row r="249" spans="2:12" s="2" customFormat="1" ht="12" x14ac:dyDescent="0.3">
      <c r="B249" s="4"/>
      <c r="I249" s="3"/>
      <c r="J249" s="3"/>
    </row>
    <row r="250" spans="2:12" s="2" customFormat="1" ht="12" x14ac:dyDescent="0.3">
      <c r="B250" s="4"/>
      <c r="I250" s="3"/>
    </row>
    <row r="251" spans="2:12" s="2" customFormat="1" ht="12" x14ac:dyDescent="0.3">
      <c r="B251" s="4"/>
      <c r="I251" s="3"/>
    </row>
    <row r="252" spans="2:12" s="2" customFormat="1" ht="12" x14ac:dyDescent="0.3">
      <c r="B252" s="4"/>
      <c r="I252" s="3"/>
    </row>
    <row r="253" spans="2:12" s="2" customFormat="1" ht="12" x14ac:dyDescent="0.3">
      <c r="B253" s="4"/>
      <c r="I253" s="3"/>
    </row>
    <row r="254" spans="2:12" s="2" customFormat="1" ht="12" x14ac:dyDescent="0.3">
      <c r="B254" s="4"/>
      <c r="I254" s="3"/>
    </row>
    <row r="255" spans="2:12" s="2" customFormat="1" ht="12" x14ac:dyDescent="0.3">
      <c r="B255" s="4"/>
      <c r="I255" s="3"/>
    </row>
    <row r="256" spans="2:12" s="2" customFormat="1" ht="12" x14ac:dyDescent="0.3">
      <c r="B256" s="4"/>
      <c r="I256" s="3"/>
    </row>
    <row r="257" spans="2:9" s="2" customFormat="1" ht="12" x14ac:dyDescent="0.3">
      <c r="B257" s="4"/>
      <c r="I257" s="3"/>
    </row>
    <row r="258" spans="2:9" s="2" customFormat="1" ht="12" x14ac:dyDescent="0.3">
      <c r="B258" s="4"/>
      <c r="I258" s="3"/>
    </row>
    <row r="259" spans="2:9" s="2" customFormat="1" ht="12" x14ac:dyDescent="0.3">
      <c r="B259" s="4"/>
      <c r="I259" s="3"/>
    </row>
    <row r="260" spans="2:9" s="2" customFormat="1" ht="12" x14ac:dyDescent="0.3">
      <c r="B260" s="4"/>
    </row>
    <row r="261" spans="2:9" s="2" customFormat="1" ht="12" x14ac:dyDescent="0.3">
      <c r="B261" s="4"/>
    </row>
    <row r="262" spans="2:9" s="2" customFormat="1" ht="12" x14ac:dyDescent="0.3">
      <c r="B262" s="4"/>
    </row>
    <row r="263" spans="2:9" s="2" customFormat="1" ht="12" x14ac:dyDescent="0.3">
      <c r="B263" s="4"/>
    </row>
    <row r="264" spans="2:9" s="2" customFormat="1" ht="12" x14ac:dyDescent="0.3">
      <c r="B264" s="4"/>
    </row>
    <row r="265" spans="2:9" s="2" customFormat="1" ht="12" x14ac:dyDescent="0.3">
      <c r="B265" s="4"/>
    </row>
    <row r="266" spans="2:9" s="2" customFormat="1" ht="12" x14ac:dyDescent="0.3">
      <c r="B266" s="4"/>
    </row>
    <row r="267" spans="2:9" s="2" customFormat="1" ht="12" x14ac:dyDescent="0.3">
      <c r="B267" s="4"/>
    </row>
    <row r="268" spans="2:9" s="2" customFormat="1" ht="12" x14ac:dyDescent="0.3">
      <c r="B268" s="4"/>
    </row>
    <row r="269" spans="2:9" s="2" customFormat="1" ht="12" x14ac:dyDescent="0.3">
      <c r="B269" s="4"/>
    </row>
    <row r="270" spans="2:9" s="2" customFormat="1" ht="12" x14ac:dyDescent="0.3">
      <c r="B270" s="4"/>
    </row>
    <row r="271" spans="2:9" s="2" customFormat="1" ht="12" x14ac:dyDescent="0.3">
      <c r="B271" s="4"/>
    </row>
    <row r="272" spans="2:9" s="2" customFormat="1" ht="12" x14ac:dyDescent="0.3">
      <c r="B272" s="4"/>
    </row>
    <row r="273" spans="2:2" s="2" customFormat="1" ht="12" x14ac:dyDescent="0.3">
      <c r="B273" s="4"/>
    </row>
    <row r="274" spans="2:2" s="2" customFormat="1" ht="12" x14ac:dyDescent="0.3">
      <c r="B274" s="4"/>
    </row>
    <row r="275" spans="2:2" s="2" customFormat="1" ht="12" x14ac:dyDescent="0.3">
      <c r="B275" s="4"/>
    </row>
    <row r="276" spans="2:2" s="2" customFormat="1" ht="12" x14ac:dyDescent="0.3">
      <c r="B276" s="4"/>
    </row>
    <row r="277" spans="2:2" s="2" customFormat="1" ht="12" x14ac:dyDescent="0.3">
      <c r="B277" s="4"/>
    </row>
    <row r="278" spans="2:2" s="2" customFormat="1" ht="12" x14ac:dyDescent="0.3">
      <c r="B278" s="4"/>
    </row>
    <row r="279" spans="2:2" s="2" customFormat="1" ht="12" x14ac:dyDescent="0.3">
      <c r="B279" s="4"/>
    </row>
    <row r="280" spans="2:2" s="2" customFormat="1" ht="12" x14ac:dyDescent="0.3">
      <c r="B280" s="4"/>
    </row>
    <row r="281" spans="2:2" s="2" customFormat="1" ht="12" x14ac:dyDescent="0.3">
      <c r="B281" s="4"/>
    </row>
    <row r="282" spans="2:2" s="2" customFormat="1" ht="12" x14ac:dyDescent="0.3">
      <c r="B282" s="4"/>
    </row>
    <row r="283" spans="2:2" s="2" customFormat="1" ht="12" x14ac:dyDescent="0.3">
      <c r="B283" s="4"/>
    </row>
    <row r="284" spans="2:2" s="2" customFormat="1" ht="12" x14ac:dyDescent="0.3">
      <c r="B284" s="4"/>
    </row>
    <row r="285" spans="2:2" s="2" customFormat="1" ht="12" x14ac:dyDescent="0.3">
      <c r="B285" s="4"/>
    </row>
    <row r="286" spans="2:2" s="2" customFormat="1" ht="12" x14ac:dyDescent="0.3">
      <c r="B286" s="4"/>
    </row>
    <row r="287" spans="2:2" s="2" customFormat="1" ht="12" x14ac:dyDescent="0.3">
      <c r="B287" s="4"/>
    </row>
    <row r="288" spans="2:2" s="2" customFormat="1" ht="12" x14ac:dyDescent="0.3">
      <c r="B288" s="4"/>
    </row>
    <row r="289" spans="2:2" s="2" customFormat="1" ht="12" x14ac:dyDescent="0.3">
      <c r="B289" s="4"/>
    </row>
    <row r="290" spans="2:2" s="2" customFormat="1" ht="12" x14ac:dyDescent="0.3">
      <c r="B290" s="4"/>
    </row>
    <row r="291" spans="2:2" s="2" customFormat="1" ht="12" x14ac:dyDescent="0.3">
      <c r="B291" s="4"/>
    </row>
    <row r="292" spans="2:2" s="2" customFormat="1" ht="12" x14ac:dyDescent="0.3">
      <c r="B292" s="4"/>
    </row>
    <row r="293" spans="2:2" s="2" customFormat="1" ht="12" x14ac:dyDescent="0.3">
      <c r="B293" s="4"/>
    </row>
    <row r="294" spans="2:2" s="2" customFormat="1" ht="12" x14ac:dyDescent="0.3">
      <c r="B294" s="4"/>
    </row>
    <row r="295" spans="2:2" s="2" customFormat="1" ht="12" x14ac:dyDescent="0.3">
      <c r="B295" s="4"/>
    </row>
    <row r="296" spans="2:2" s="2" customFormat="1" ht="12" x14ac:dyDescent="0.3">
      <c r="B296" s="4"/>
    </row>
    <row r="297" spans="2:2" s="2" customFormat="1" ht="12" x14ac:dyDescent="0.3">
      <c r="B297" s="4"/>
    </row>
    <row r="298" spans="2:2" s="2" customFormat="1" ht="12" x14ac:dyDescent="0.3">
      <c r="B298" s="4"/>
    </row>
    <row r="299" spans="2:2" s="2" customFormat="1" ht="12" x14ac:dyDescent="0.3">
      <c r="B299" s="4"/>
    </row>
    <row r="300" spans="2:2" s="2" customFormat="1" ht="12" x14ac:dyDescent="0.3">
      <c r="B300" s="4"/>
    </row>
    <row r="301" spans="2:2" s="2" customFormat="1" ht="12" x14ac:dyDescent="0.3">
      <c r="B301" s="4"/>
    </row>
    <row r="302" spans="2:2" s="2" customFormat="1" ht="12" x14ac:dyDescent="0.3">
      <c r="B302" s="4"/>
    </row>
    <row r="303" spans="2:2" s="2" customFormat="1" ht="12" x14ac:dyDescent="0.3">
      <c r="B303" s="4"/>
    </row>
    <row r="304" spans="2:2" s="2" customFormat="1" ht="12" x14ac:dyDescent="0.3">
      <c r="B304" s="4"/>
    </row>
    <row r="305" spans="2:2" s="2" customFormat="1" ht="12" x14ac:dyDescent="0.3">
      <c r="B305" s="4"/>
    </row>
    <row r="306" spans="2:2" s="2" customFormat="1" ht="12" x14ac:dyDescent="0.3">
      <c r="B306" s="4"/>
    </row>
    <row r="307" spans="2:2" s="2" customFormat="1" ht="12" x14ac:dyDescent="0.3">
      <c r="B307" s="4"/>
    </row>
    <row r="308" spans="2:2" s="2" customFormat="1" ht="12" x14ac:dyDescent="0.3">
      <c r="B308" s="4"/>
    </row>
    <row r="309" spans="2:2" s="2" customFormat="1" ht="12" x14ac:dyDescent="0.3">
      <c r="B309" s="4"/>
    </row>
    <row r="310" spans="2:2" s="2" customFormat="1" ht="12" x14ac:dyDescent="0.3">
      <c r="B310" s="4"/>
    </row>
    <row r="311" spans="2:2" s="2" customFormat="1" ht="12" x14ac:dyDescent="0.3">
      <c r="B311" s="4"/>
    </row>
    <row r="312" spans="2:2" s="2" customFormat="1" ht="12" x14ac:dyDescent="0.3">
      <c r="B312" s="4"/>
    </row>
    <row r="313" spans="2:2" s="2" customFormat="1" ht="12" x14ac:dyDescent="0.3">
      <c r="B313" s="4"/>
    </row>
    <row r="314" spans="2:2" s="2" customFormat="1" ht="12" x14ac:dyDescent="0.3">
      <c r="B314" s="4"/>
    </row>
    <row r="315" spans="2:2" s="2" customFormat="1" ht="12" x14ac:dyDescent="0.3">
      <c r="B315" s="4"/>
    </row>
    <row r="316" spans="2:2" s="2" customFormat="1" ht="12" x14ac:dyDescent="0.3">
      <c r="B316" s="4"/>
    </row>
    <row r="317" spans="2:2" s="2" customFormat="1" ht="12" x14ac:dyDescent="0.3">
      <c r="B317" s="4"/>
    </row>
    <row r="318" spans="2:2" s="2" customFormat="1" ht="12" x14ac:dyDescent="0.3">
      <c r="B318" s="4"/>
    </row>
    <row r="319" spans="2:2" s="2" customFormat="1" ht="12" x14ac:dyDescent="0.3">
      <c r="B319" s="4"/>
    </row>
    <row r="320" spans="2:2" s="2" customFormat="1" ht="12" x14ac:dyDescent="0.3">
      <c r="B320" s="4"/>
    </row>
    <row r="321" spans="2:2" s="2" customFormat="1" ht="12" x14ac:dyDescent="0.3">
      <c r="B321" s="4"/>
    </row>
    <row r="322" spans="2:2" s="2" customFormat="1" ht="12" x14ac:dyDescent="0.3">
      <c r="B322" s="4"/>
    </row>
    <row r="323" spans="2:2" s="2" customFormat="1" ht="12" x14ac:dyDescent="0.3">
      <c r="B323" s="4"/>
    </row>
    <row r="324" spans="2:2" s="2" customFormat="1" ht="12" x14ac:dyDescent="0.3">
      <c r="B324" s="4"/>
    </row>
    <row r="325" spans="2:2" s="2" customFormat="1" ht="12" x14ac:dyDescent="0.3">
      <c r="B325" s="4"/>
    </row>
    <row r="326" spans="2:2" s="2" customFormat="1" ht="12" x14ac:dyDescent="0.3">
      <c r="B326" s="4"/>
    </row>
    <row r="327" spans="2:2" s="2" customFormat="1" ht="12" x14ac:dyDescent="0.3">
      <c r="B327" s="4"/>
    </row>
    <row r="328" spans="2:2" s="2" customFormat="1" ht="12" x14ac:dyDescent="0.3">
      <c r="B328" s="4"/>
    </row>
    <row r="329" spans="2:2" s="2" customFormat="1" ht="12" x14ac:dyDescent="0.3">
      <c r="B329" s="4"/>
    </row>
    <row r="330" spans="2:2" s="2" customFormat="1" ht="12" x14ac:dyDescent="0.3">
      <c r="B330" s="4"/>
    </row>
    <row r="331" spans="2:2" s="2" customFormat="1" ht="12" x14ac:dyDescent="0.3">
      <c r="B331" s="4"/>
    </row>
    <row r="332" spans="2:2" s="2" customFormat="1" ht="12" x14ac:dyDescent="0.3">
      <c r="B332" s="4"/>
    </row>
    <row r="333" spans="2:2" s="2" customFormat="1" ht="12" x14ac:dyDescent="0.3">
      <c r="B333" s="4"/>
    </row>
    <row r="334" spans="2:2" s="2" customFormat="1" ht="12" x14ac:dyDescent="0.3">
      <c r="B334" s="4"/>
    </row>
    <row r="335" spans="2:2" s="2" customFormat="1" ht="12" x14ac:dyDescent="0.3">
      <c r="B335" s="4"/>
    </row>
    <row r="336" spans="2:2" s="2" customFormat="1" ht="12" x14ac:dyDescent="0.3">
      <c r="B336" s="4"/>
    </row>
    <row r="337" spans="2:2" s="2" customFormat="1" ht="12" x14ac:dyDescent="0.3">
      <c r="B337" s="4"/>
    </row>
    <row r="338" spans="2:2" s="2" customFormat="1" ht="12" x14ac:dyDescent="0.3">
      <c r="B338" s="4"/>
    </row>
    <row r="339" spans="2:2" s="2" customFormat="1" ht="12" x14ac:dyDescent="0.3">
      <c r="B339" s="4"/>
    </row>
    <row r="340" spans="2:2" s="2" customFormat="1" ht="12" x14ac:dyDescent="0.3">
      <c r="B340" s="4"/>
    </row>
    <row r="341" spans="2:2" s="2" customFormat="1" ht="12" x14ac:dyDescent="0.3">
      <c r="B341" s="4"/>
    </row>
    <row r="342" spans="2:2" s="2" customFormat="1" ht="12" x14ac:dyDescent="0.3">
      <c r="B342" s="4"/>
    </row>
    <row r="343" spans="2:2" s="2" customFormat="1" ht="12" x14ac:dyDescent="0.3">
      <c r="B343" s="4"/>
    </row>
    <row r="344" spans="2:2" s="2" customFormat="1" ht="12" x14ac:dyDescent="0.3">
      <c r="B344" s="4"/>
    </row>
    <row r="345" spans="2:2" s="2" customFormat="1" ht="12" x14ac:dyDescent="0.3">
      <c r="B345" s="4"/>
    </row>
    <row r="346" spans="2:2" s="2" customFormat="1" ht="12" x14ac:dyDescent="0.3">
      <c r="B346" s="4"/>
    </row>
    <row r="347" spans="2:2" s="2" customFormat="1" ht="12" x14ac:dyDescent="0.3">
      <c r="B347" s="4"/>
    </row>
    <row r="348" spans="2:2" s="2" customFormat="1" ht="12" x14ac:dyDescent="0.3">
      <c r="B348" s="4"/>
    </row>
    <row r="349" spans="2:2" s="2" customFormat="1" ht="12" x14ac:dyDescent="0.3">
      <c r="B349" s="4"/>
    </row>
    <row r="350" spans="2:2" s="2" customFormat="1" ht="12" x14ac:dyDescent="0.3">
      <c r="B350" s="4"/>
    </row>
    <row r="351" spans="2:2" s="2" customFormat="1" ht="12" x14ac:dyDescent="0.3">
      <c r="B351" s="4"/>
    </row>
    <row r="352" spans="2:2" s="2" customFormat="1" ht="12" x14ac:dyDescent="0.3">
      <c r="B352" s="4"/>
    </row>
    <row r="353" spans="2:2" s="2" customFormat="1" ht="12" x14ac:dyDescent="0.3">
      <c r="B353" s="4"/>
    </row>
    <row r="354" spans="2:2" s="2" customFormat="1" ht="12" x14ac:dyDescent="0.3">
      <c r="B354" s="4"/>
    </row>
    <row r="355" spans="2:2" s="2" customFormat="1" ht="12" x14ac:dyDescent="0.3">
      <c r="B355" s="4"/>
    </row>
    <row r="356" spans="2:2" s="2" customFormat="1" ht="12" x14ac:dyDescent="0.3">
      <c r="B356" s="4"/>
    </row>
    <row r="357" spans="2:2" s="2" customFormat="1" ht="12" x14ac:dyDescent="0.3">
      <c r="B357" s="4"/>
    </row>
    <row r="358" spans="2:2" s="2" customFormat="1" ht="12" x14ac:dyDescent="0.3">
      <c r="B358" s="4"/>
    </row>
    <row r="359" spans="2:2" s="2" customFormat="1" ht="12" x14ac:dyDescent="0.3">
      <c r="B359" s="4"/>
    </row>
    <row r="360" spans="2:2" s="2" customFormat="1" ht="12" x14ac:dyDescent="0.3">
      <c r="B360" s="4"/>
    </row>
    <row r="361" spans="2:2" s="2" customFormat="1" ht="12" x14ac:dyDescent="0.3">
      <c r="B361" s="4"/>
    </row>
    <row r="362" spans="2:2" s="2" customFormat="1" ht="12" x14ac:dyDescent="0.3">
      <c r="B362" s="4"/>
    </row>
    <row r="363" spans="2:2" s="2" customFormat="1" ht="12" x14ac:dyDescent="0.3">
      <c r="B363" s="4"/>
    </row>
    <row r="364" spans="2:2" s="2" customFormat="1" ht="12" x14ac:dyDescent="0.3">
      <c r="B364" s="4"/>
    </row>
    <row r="365" spans="2:2" s="2" customFormat="1" ht="12" x14ac:dyDescent="0.3">
      <c r="B365" s="4"/>
    </row>
    <row r="366" spans="2:2" s="2" customFormat="1" ht="12" x14ac:dyDescent="0.3">
      <c r="B366" s="4"/>
    </row>
    <row r="367" spans="2:2" s="2" customFormat="1" ht="12" x14ac:dyDescent="0.3">
      <c r="B367" s="4"/>
    </row>
    <row r="368" spans="2:2" s="2" customFormat="1" ht="12" x14ac:dyDescent="0.3">
      <c r="B368" s="4"/>
    </row>
    <row r="369" spans="2:2" s="2" customFormat="1" ht="12" x14ac:dyDescent="0.3">
      <c r="B369" s="4"/>
    </row>
    <row r="370" spans="2:2" s="2" customFormat="1" ht="12" x14ac:dyDescent="0.3">
      <c r="B370" s="4"/>
    </row>
    <row r="371" spans="2:2" s="2" customFormat="1" ht="12" x14ac:dyDescent="0.3">
      <c r="B371" s="4"/>
    </row>
    <row r="372" spans="2:2" s="2" customFormat="1" ht="12" x14ac:dyDescent="0.3">
      <c r="B372" s="4"/>
    </row>
    <row r="373" spans="2:2" s="2" customFormat="1" ht="12" x14ac:dyDescent="0.3">
      <c r="B373" s="4"/>
    </row>
    <row r="374" spans="2:2" s="2" customFormat="1" ht="12" x14ac:dyDescent="0.3">
      <c r="B374" s="4"/>
    </row>
    <row r="375" spans="2:2" s="2" customFormat="1" ht="12" x14ac:dyDescent="0.3">
      <c r="B375" s="4"/>
    </row>
    <row r="376" spans="2:2" s="2" customFormat="1" ht="12" x14ac:dyDescent="0.3">
      <c r="B376" s="4"/>
    </row>
    <row r="377" spans="2:2" s="2" customFormat="1" ht="12" x14ac:dyDescent="0.3">
      <c r="B377" s="4"/>
    </row>
    <row r="378" spans="2:2" s="2" customFormat="1" ht="12" x14ac:dyDescent="0.3">
      <c r="B378" s="4"/>
    </row>
    <row r="379" spans="2:2" s="2" customFormat="1" ht="12" x14ac:dyDescent="0.3">
      <c r="B379" s="4"/>
    </row>
    <row r="380" spans="2:2" s="2" customFormat="1" ht="12" x14ac:dyDescent="0.3">
      <c r="B380" s="4"/>
    </row>
    <row r="381" spans="2:2" s="2" customFormat="1" ht="12" x14ac:dyDescent="0.3">
      <c r="B381" s="4"/>
    </row>
    <row r="382" spans="2:2" s="2" customFormat="1" ht="12" x14ac:dyDescent="0.3">
      <c r="B382" s="4"/>
    </row>
    <row r="383" spans="2:2" s="2" customFormat="1" ht="12" x14ac:dyDescent="0.3">
      <c r="B383" s="4"/>
    </row>
    <row r="384" spans="2:2" s="2" customFormat="1" ht="12" x14ac:dyDescent="0.3">
      <c r="B384" s="4"/>
    </row>
    <row r="385" spans="2:2" s="2" customFormat="1" ht="12" x14ac:dyDescent="0.3">
      <c r="B385" s="4"/>
    </row>
    <row r="386" spans="2:2" s="2" customFormat="1" ht="12" x14ac:dyDescent="0.3">
      <c r="B386" s="4"/>
    </row>
    <row r="387" spans="2:2" s="2" customFormat="1" ht="12" x14ac:dyDescent="0.3">
      <c r="B387" s="4"/>
    </row>
    <row r="388" spans="2:2" s="2" customFormat="1" ht="12" x14ac:dyDescent="0.3">
      <c r="B388" s="4"/>
    </row>
    <row r="389" spans="2:2" s="2" customFormat="1" ht="12" x14ac:dyDescent="0.3">
      <c r="B389" s="4"/>
    </row>
    <row r="390" spans="2:2" s="2" customFormat="1" ht="12" x14ac:dyDescent="0.3">
      <c r="B390" s="4"/>
    </row>
    <row r="391" spans="2:2" s="2" customFormat="1" ht="12" x14ac:dyDescent="0.3">
      <c r="B391" s="4"/>
    </row>
    <row r="392" spans="2:2" s="2" customFormat="1" ht="12" x14ac:dyDescent="0.3">
      <c r="B392" s="4"/>
    </row>
    <row r="393" spans="2:2" s="2" customFormat="1" ht="12" x14ac:dyDescent="0.3">
      <c r="B393" s="4"/>
    </row>
    <row r="394" spans="2:2" s="2" customFormat="1" ht="12" x14ac:dyDescent="0.3">
      <c r="B394" s="4"/>
    </row>
    <row r="395" spans="2:2" s="2" customFormat="1" ht="12" x14ac:dyDescent="0.3">
      <c r="B395" s="4"/>
    </row>
    <row r="396" spans="2:2" s="2" customFormat="1" ht="12" x14ac:dyDescent="0.3">
      <c r="B396" s="4"/>
    </row>
    <row r="397" spans="2:2" s="2" customFormat="1" ht="12" x14ac:dyDescent="0.3">
      <c r="B397" s="4"/>
    </row>
    <row r="398" spans="2:2" s="2" customFormat="1" ht="12" x14ac:dyDescent="0.3">
      <c r="B398" s="4"/>
    </row>
    <row r="399" spans="2:2" s="2" customFormat="1" ht="12" x14ac:dyDescent="0.3">
      <c r="B399" s="4"/>
    </row>
    <row r="400" spans="2:2" s="2" customFormat="1" ht="12" x14ac:dyDescent="0.3">
      <c r="B400" s="4"/>
    </row>
    <row r="401" spans="2:2" s="2" customFormat="1" ht="12" x14ac:dyDescent="0.3">
      <c r="B401" s="4"/>
    </row>
    <row r="402" spans="2:2" s="2" customFormat="1" ht="12" x14ac:dyDescent="0.3">
      <c r="B402" s="4"/>
    </row>
    <row r="403" spans="2:2" s="2" customFormat="1" ht="12" x14ac:dyDescent="0.3">
      <c r="B403" s="4"/>
    </row>
    <row r="404" spans="2:2" s="2" customFormat="1" ht="12" x14ac:dyDescent="0.3">
      <c r="B404" s="4"/>
    </row>
    <row r="405" spans="2:2" s="2" customFormat="1" ht="12" x14ac:dyDescent="0.3">
      <c r="B405" s="4"/>
    </row>
    <row r="406" spans="2:2" s="2" customFormat="1" ht="12" x14ac:dyDescent="0.3">
      <c r="B406" s="4"/>
    </row>
    <row r="407" spans="2:2" s="2" customFormat="1" ht="12" x14ac:dyDescent="0.3">
      <c r="B407" s="4"/>
    </row>
    <row r="408" spans="2:2" s="2" customFormat="1" ht="12" x14ac:dyDescent="0.3">
      <c r="B408" s="4"/>
    </row>
    <row r="409" spans="2:2" s="2" customFormat="1" ht="12" x14ac:dyDescent="0.3">
      <c r="B409" s="4"/>
    </row>
    <row r="410" spans="2:2" s="2" customFormat="1" ht="12" x14ac:dyDescent="0.3">
      <c r="B410" s="4"/>
    </row>
    <row r="411" spans="2:2" s="2" customFormat="1" ht="12" x14ac:dyDescent="0.3">
      <c r="B411" s="4"/>
    </row>
    <row r="412" spans="2:2" s="2" customFormat="1" ht="12" x14ac:dyDescent="0.3">
      <c r="B412" s="4"/>
    </row>
    <row r="413" spans="2:2" s="2" customFormat="1" ht="12" x14ac:dyDescent="0.3">
      <c r="B413" s="4"/>
    </row>
    <row r="414" spans="2:2" s="2" customFormat="1" ht="12" x14ac:dyDescent="0.3">
      <c r="B414" s="4"/>
    </row>
    <row r="415" spans="2:2" s="2" customFormat="1" ht="12" x14ac:dyDescent="0.3">
      <c r="B415" s="4"/>
    </row>
    <row r="416" spans="2:2" s="2" customFormat="1" ht="12" x14ac:dyDescent="0.3">
      <c r="B416" s="4"/>
    </row>
    <row r="417" spans="2:2" s="2" customFormat="1" ht="12" x14ac:dyDescent="0.3">
      <c r="B417" s="4"/>
    </row>
    <row r="418" spans="2:2" s="2" customFormat="1" ht="12" x14ac:dyDescent="0.3">
      <c r="B418" s="4"/>
    </row>
    <row r="419" spans="2:2" s="2" customFormat="1" ht="12" x14ac:dyDescent="0.3">
      <c r="B419" s="4"/>
    </row>
    <row r="420" spans="2:2" s="2" customFormat="1" ht="12" x14ac:dyDescent="0.3">
      <c r="B420" s="4"/>
    </row>
    <row r="421" spans="2:2" s="2" customFormat="1" ht="12" x14ac:dyDescent="0.3">
      <c r="B421" s="4"/>
    </row>
    <row r="422" spans="2:2" s="2" customFormat="1" ht="12" x14ac:dyDescent="0.3">
      <c r="B422" s="4"/>
    </row>
    <row r="423" spans="2:2" s="2" customFormat="1" ht="12" x14ac:dyDescent="0.3">
      <c r="B423" s="4"/>
    </row>
    <row r="424" spans="2:2" s="2" customFormat="1" ht="12" x14ac:dyDescent="0.3">
      <c r="B424" s="4"/>
    </row>
    <row r="425" spans="2:2" s="2" customFormat="1" ht="12" x14ac:dyDescent="0.3">
      <c r="B425" s="4"/>
    </row>
    <row r="426" spans="2:2" s="2" customFormat="1" ht="12" x14ac:dyDescent="0.3">
      <c r="B426" s="4"/>
    </row>
    <row r="427" spans="2:2" s="2" customFormat="1" ht="12" x14ac:dyDescent="0.3">
      <c r="B427" s="4"/>
    </row>
    <row r="428" spans="2:2" s="2" customFormat="1" ht="12" x14ac:dyDescent="0.3">
      <c r="B428" s="4"/>
    </row>
    <row r="429" spans="2:2" s="2" customFormat="1" ht="12" x14ac:dyDescent="0.3">
      <c r="B429" s="4"/>
    </row>
    <row r="430" spans="2:2" s="2" customFormat="1" ht="12" x14ac:dyDescent="0.3">
      <c r="B430" s="4"/>
    </row>
    <row r="431" spans="2:2" s="2" customFormat="1" ht="12" x14ac:dyDescent="0.3">
      <c r="B431" s="4"/>
    </row>
    <row r="432" spans="2:2" s="2" customFormat="1" ht="12" x14ac:dyDescent="0.3">
      <c r="B432" s="4"/>
    </row>
    <row r="433" spans="2:2" s="2" customFormat="1" ht="12" x14ac:dyDescent="0.3">
      <c r="B433" s="4"/>
    </row>
    <row r="434" spans="2:2" s="2" customFormat="1" ht="12" x14ac:dyDescent="0.3">
      <c r="B434" s="4"/>
    </row>
    <row r="435" spans="2:2" s="2" customFormat="1" ht="12" x14ac:dyDescent="0.3">
      <c r="B435" s="4"/>
    </row>
    <row r="436" spans="2:2" s="2" customFormat="1" ht="12" x14ac:dyDescent="0.3">
      <c r="B436" s="4"/>
    </row>
    <row r="437" spans="2:2" s="2" customFormat="1" ht="12" x14ac:dyDescent="0.3">
      <c r="B437" s="4"/>
    </row>
    <row r="438" spans="2:2" s="2" customFormat="1" ht="12" x14ac:dyDescent="0.3">
      <c r="B438" s="4"/>
    </row>
    <row r="439" spans="2:2" s="2" customFormat="1" ht="12" x14ac:dyDescent="0.3">
      <c r="B439" s="4"/>
    </row>
    <row r="440" spans="2:2" s="2" customFormat="1" ht="12" x14ac:dyDescent="0.3">
      <c r="B440" s="4"/>
    </row>
    <row r="441" spans="2:2" s="2" customFormat="1" ht="12" x14ac:dyDescent="0.3">
      <c r="B441" s="4"/>
    </row>
    <row r="442" spans="2:2" s="2" customFormat="1" ht="12" x14ac:dyDescent="0.3">
      <c r="B442" s="4"/>
    </row>
    <row r="443" spans="2:2" s="2" customFormat="1" ht="12" x14ac:dyDescent="0.3">
      <c r="B443" s="4"/>
    </row>
    <row r="444" spans="2:2" s="2" customFormat="1" ht="12" x14ac:dyDescent="0.3">
      <c r="B444" s="4"/>
    </row>
    <row r="445" spans="2:2" s="2" customFormat="1" ht="12" x14ac:dyDescent="0.3">
      <c r="B445" s="4"/>
    </row>
    <row r="446" spans="2:2" s="2" customFormat="1" ht="12" x14ac:dyDescent="0.3">
      <c r="B446" s="4"/>
    </row>
    <row r="447" spans="2:2" s="2" customFormat="1" ht="12" x14ac:dyDescent="0.3">
      <c r="B447" s="4"/>
    </row>
    <row r="448" spans="2:2" s="2" customFormat="1" ht="12" x14ac:dyDescent="0.3">
      <c r="B448" s="4"/>
    </row>
    <row r="449" spans="2:2" s="2" customFormat="1" ht="12" x14ac:dyDescent="0.3">
      <c r="B449" s="4"/>
    </row>
    <row r="450" spans="2:2" s="2" customFormat="1" ht="12" x14ac:dyDescent="0.3">
      <c r="B450" s="4"/>
    </row>
    <row r="451" spans="2:2" s="2" customFormat="1" ht="12" x14ac:dyDescent="0.3">
      <c r="B451" s="4"/>
    </row>
    <row r="452" spans="2:2" s="2" customFormat="1" ht="12" x14ac:dyDescent="0.3">
      <c r="B452" s="4"/>
    </row>
    <row r="453" spans="2:2" s="2" customFormat="1" ht="12" x14ac:dyDescent="0.3">
      <c r="B453" s="4"/>
    </row>
    <row r="454" spans="2:2" s="2" customFormat="1" ht="12" x14ac:dyDescent="0.3">
      <c r="B454" s="4"/>
    </row>
    <row r="455" spans="2:2" s="2" customFormat="1" ht="12" x14ac:dyDescent="0.3">
      <c r="B455" s="4"/>
    </row>
    <row r="456" spans="2:2" s="2" customFormat="1" ht="12" x14ac:dyDescent="0.3">
      <c r="B456" s="4"/>
    </row>
    <row r="457" spans="2:2" s="2" customFormat="1" ht="12" x14ac:dyDescent="0.3">
      <c r="B457" s="4"/>
    </row>
    <row r="458" spans="2:2" s="2" customFormat="1" ht="12" x14ac:dyDescent="0.3">
      <c r="B458" s="4"/>
    </row>
    <row r="459" spans="2:2" s="2" customFormat="1" ht="12" x14ac:dyDescent="0.3">
      <c r="B459" s="4"/>
    </row>
    <row r="460" spans="2:2" s="2" customFormat="1" ht="12" x14ac:dyDescent="0.3">
      <c r="B460" s="4"/>
    </row>
    <row r="461" spans="2:2" s="2" customFormat="1" ht="12" x14ac:dyDescent="0.3">
      <c r="B461" s="4"/>
    </row>
    <row r="462" spans="2:2" s="2" customFormat="1" ht="12" x14ac:dyDescent="0.3">
      <c r="B462" s="4"/>
    </row>
    <row r="463" spans="2:2" s="2" customFormat="1" ht="12" x14ac:dyDescent="0.3">
      <c r="B463" s="4"/>
    </row>
    <row r="464" spans="2:2" s="2" customFormat="1" ht="12" x14ac:dyDescent="0.3">
      <c r="B464" s="4"/>
    </row>
    <row r="465" spans="2:2" s="2" customFormat="1" ht="12" x14ac:dyDescent="0.3">
      <c r="B465" s="4"/>
    </row>
    <row r="466" spans="2:2" s="2" customFormat="1" ht="12" x14ac:dyDescent="0.3">
      <c r="B466" s="4"/>
    </row>
    <row r="467" spans="2:2" s="2" customFormat="1" ht="12" x14ac:dyDescent="0.3">
      <c r="B467" s="4"/>
    </row>
    <row r="468" spans="2:2" s="2" customFormat="1" ht="12" x14ac:dyDescent="0.3">
      <c r="B468" s="4"/>
    </row>
    <row r="469" spans="2:2" s="2" customFormat="1" ht="12" x14ac:dyDescent="0.3">
      <c r="B469" s="4"/>
    </row>
    <row r="470" spans="2:2" s="2" customFormat="1" ht="12" x14ac:dyDescent="0.3">
      <c r="B470" s="4"/>
    </row>
    <row r="471" spans="2:2" s="2" customFormat="1" ht="12" x14ac:dyDescent="0.3">
      <c r="B471" s="4"/>
    </row>
    <row r="472" spans="2:2" s="2" customFormat="1" ht="12" x14ac:dyDescent="0.3">
      <c r="B472" s="4"/>
    </row>
    <row r="473" spans="2:2" s="2" customFormat="1" ht="12" x14ac:dyDescent="0.3">
      <c r="B473" s="4"/>
    </row>
    <row r="474" spans="2:2" s="2" customFormat="1" ht="12" x14ac:dyDescent="0.3">
      <c r="B474" s="4"/>
    </row>
    <row r="475" spans="2:2" s="2" customFormat="1" ht="12" x14ac:dyDescent="0.3">
      <c r="B475" s="4"/>
    </row>
    <row r="476" spans="2:2" s="2" customFormat="1" ht="12" x14ac:dyDescent="0.3">
      <c r="B476" s="4"/>
    </row>
    <row r="477" spans="2:2" s="2" customFormat="1" ht="12" x14ac:dyDescent="0.3">
      <c r="B477" s="4"/>
    </row>
    <row r="478" spans="2:2" s="2" customFormat="1" ht="12" x14ac:dyDescent="0.3">
      <c r="B478" s="4"/>
    </row>
    <row r="479" spans="2:2" s="2" customFormat="1" ht="12" x14ac:dyDescent="0.3">
      <c r="B479" s="4"/>
    </row>
    <row r="480" spans="2:2" s="2" customFormat="1" ht="12" x14ac:dyDescent="0.3">
      <c r="B480" s="4"/>
    </row>
    <row r="481" spans="2:2" s="2" customFormat="1" ht="12" x14ac:dyDescent="0.3">
      <c r="B481" s="4"/>
    </row>
    <row r="482" spans="2:2" s="2" customFormat="1" ht="12" x14ac:dyDescent="0.3">
      <c r="B482" s="4"/>
    </row>
    <row r="483" spans="2:2" s="2" customFormat="1" ht="12" x14ac:dyDescent="0.3">
      <c r="B483" s="4"/>
    </row>
    <row r="484" spans="2:2" s="2" customFormat="1" ht="12" x14ac:dyDescent="0.3">
      <c r="B484" s="4"/>
    </row>
    <row r="485" spans="2:2" s="2" customFormat="1" ht="12" x14ac:dyDescent="0.3">
      <c r="B485" s="4"/>
    </row>
    <row r="486" spans="2:2" s="2" customFormat="1" ht="12" x14ac:dyDescent="0.3">
      <c r="B486" s="4"/>
    </row>
    <row r="487" spans="2:2" s="2" customFormat="1" ht="12" x14ac:dyDescent="0.3">
      <c r="B487" s="4"/>
    </row>
    <row r="488" spans="2:2" s="2" customFormat="1" ht="12" x14ac:dyDescent="0.3">
      <c r="B488" s="4"/>
    </row>
    <row r="489" spans="2:2" s="2" customFormat="1" ht="12" x14ac:dyDescent="0.3">
      <c r="B489" s="4"/>
    </row>
    <row r="490" spans="2:2" s="2" customFormat="1" ht="12" x14ac:dyDescent="0.3">
      <c r="B490" s="4"/>
    </row>
    <row r="491" spans="2:2" s="2" customFormat="1" ht="12" x14ac:dyDescent="0.3">
      <c r="B491" s="4"/>
    </row>
    <row r="492" spans="2:2" s="2" customFormat="1" ht="12" x14ac:dyDescent="0.3">
      <c r="B492" s="4"/>
    </row>
    <row r="493" spans="2:2" s="2" customFormat="1" ht="12" x14ac:dyDescent="0.3">
      <c r="B493" s="4"/>
    </row>
    <row r="494" spans="2:2" s="2" customFormat="1" ht="12" x14ac:dyDescent="0.3">
      <c r="B494" s="4"/>
    </row>
    <row r="495" spans="2:2" s="2" customFormat="1" ht="12" x14ac:dyDescent="0.3">
      <c r="B495" s="4"/>
    </row>
    <row r="496" spans="2:2" s="2" customFormat="1" ht="12" x14ac:dyDescent="0.3">
      <c r="B496" s="4"/>
    </row>
    <row r="497" spans="2:2" s="2" customFormat="1" ht="12" x14ac:dyDescent="0.3">
      <c r="B497" s="4"/>
    </row>
    <row r="498" spans="2:2" s="2" customFormat="1" ht="12" x14ac:dyDescent="0.3">
      <c r="B498" s="4"/>
    </row>
    <row r="499" spans="2:2" s="2" customFormat="1" ht="12" x14ac:dyDescent="0.3">
      <c r="B499" s="4"/>
    </row>
    <row r="500" spans="2:2" s="2" customFormat="1" ht="12" x14ac:dyDescent="0.3">
      <c r="B500" s="4"/>
    </row>
    <row r="501" spans="2:2" s="2" customFormat="1" ht="12" x14ac:dyDescent="0.3">
      <c r="B501" s="4"/>
    </row>
    <row r="502" spans="2:2" s="2" customFormat="1" ht="12" x14ac:dyDescent="0.3">
      <c r="B502" s="4"/>
    </row>
    <row r="503" spans="2:2" s="2" customFormat="1" ht="12" x14ac:dyDescent="0.3">
      <c r="B503" s="4"/>
    </row>
    <row r="504" spans="2:2" s="2" customFormat="1" ht="12" x14ac:dyDescent="0.3">
      <c r="B504" s="4"/>
    </row>
    <row r="505" spans="2:2" s="2" customFormat="1" ht="12" x14ac:dyDescent="0.3">
      <c r="B505" s="4"/>
    </row>
    <row r="506" spans="2:2" s="2" customFormat="1" ht="12" x14ac:dyDescent="0.3">
      <c r="B506" s="4"/>
    </row>
    <row r="507" spans="2:2" s="2" customFormat="1" ht="12" x14ac:dyDescent="0.3">
      <c r="B507" s="4"/>
    </row>
    <row r="508" spans="2:2" s="2" customFormat="1" ht="12" x14ac:dyDescent="0.3">
      <c r="B508" s="4"/>
    </row>
    <row r="509" spans="2:2" s="2" customFormat="1" ht="12" x14ac:dyDescent="0.3">
      <c r="B509" s="4"/>
    </row>
    <row r="510" spans="2:2" s="2" customFormat="1" ht="12" x14ac:dyDescent="0.3">
      <c r="B510" s="4"/>
    </row>
    <row r="511" spans="2:2" s="2" customFormat="1" ht="12" x14ac:dyDescent="0.3">
      <c r="B511" s="4"/>
    </row>
    <row r="512" spans="2:2" s="2" customFormat="1" ht="12" x14ac:dyDescent="0.3">
      <c r="B512" s="4"/>
    </row>
    <row r="513" spans="2:2" s="2" customFormat="1" ht="12" x14ac:dyDescent="0.3">
      <c r="B513" s="4"/>
    </row>
    <row r="514" spans="2:2" s="2" customFormat="1" ht="12" x14ac:dyDescent="0.3">
      <c r="B514" s="4"/>
    </row>
    <row r="515" spans="2:2" s="2" customFormat="1" ht="12" x14ac:dyDescent="0.3">
      <c r="B515" s="4"/>
    </row>
    <row r="516" spans="2:2" s="2" customFormat="1" ht="12" x14ac:dyDescent="0.3">
      <c r="B516" s="4"/>
    </row>
    <row r="517" spans="2:2" s="2" customFormat="1" ht="12" x14ac:dyDescent="0.3">
      <c r="B517" s="4"/>
    </row>
    <row r="518" spans="2:2" s="2" customFormat="1" ht="12" x14ac:dyDescent="0.3">
      <c r="B518" s="4"/>
    </row>
    <row r="519" spans="2:2" s="2" customFormat="1" ht="12" x14ac:dyDescent="0.3">
      <c r="B519" s="4"/>
    </row>
    <row r="520" spans="2:2" s="2" customFormat="1" ht="12" x14ac:dyDescent="0.3">
      <c r="B520" s="4"/>
    </row>
    <row r="521" spans="2:2" s="2" customFormat="1" ht="12" x14ac:dyDescent="0.3">
      <c r="B521" s="4"/>
    </row>
    <row r="522" spans="2:2" s="2" customFormat="1" ht="12" x14ac:dyDescent="0.3">
      <c r="B522" s="4"/>
    </row>
    <row r="523" spans="2:2" s="2" customFormat="1" ht="12" x14ac:dyDescent="0.3">
      <c r="B523" s="4"/>
    </row>
    <row r="524" spans="2:2" s="2" customFormat="1" ht="12" x14ac:dyDescent="0.3">
      <c r="B524" s="4"/>
    </row>
    <row r="525" spans="2:2" s="2" customFormat="1" ht="12" x14ac:dyDescent="0.3">
      <c r="B525" s="4"/>
    </row>
    <row r="526" spans="2:2" s="2" customFormat="1" ht="12" x14ac:dyDescent="0.3">
      <c r="B526" s="4"/>
    </row>
    <row r="527" spans="2:2" s="2" customFormat="1" ht="12" x14ac:dyDescent="0.3">
      <c r="B527" s="4"/>
    </row>
    <row r="528" spans="2:2" s="2" customFormat="1" ht="12" x14ac:dyDescent="0.3">
      <c r="B528" s="4"/>
    </row>
    <row r="529" spans="2:2" s="2" customFormat="1" ht="12" x14ac:dyDescent="0.3">
      <c r="B529" s="4"/>
    </row>
    <row r="530" spans="2:2" s="2" customFormat="1" ht="12" x14ac:dyDescent="0.3">
      <c r="B530" s="4"/>
    </row>
    <row r="531" spans="2:2" s="2" customFormat="1" ht="12" x14ac:dyDescent="0.3">
      <c r="B531" s="4"/>
    </row>
    <row r="532" spans="2:2" s="2" customFormat="1" ht="12" x14ac:dyDescent="0.3">
      <c r="B532" s="4"/>
    </row>
    <row r="533" spans="2:2" s="2" customFormat="1" ht="12" x14ac:dyDescent="0.3">
      <c r="B533" s="4"/>
    </row>
    <row r="534" spans="2:2" s="2" customFormat="1" ht="12" x14ac:dyDescent="0.3">
      <c r="B534" s="4"/>
    </row>
    <row r="535" spans="2:2" s="2" customFormat="1" ht="12" x14ac:dyDescent="0.3">
      <c r="B535" s="4"/>
    </row>
    <row r="536" spans="2:2" s="2" customFormat="1" ht="12" x14ac:dyDescent="0.3">
      <c r="B536" s="4"/>
    </row>
    <row r="537" spans="2:2" s="2" customFormat="1" ht="12" x14ac:dyDescent="0.3">
      <c r="B537" s="4"/>
    </row>
    <row r="538" spans="2:2" s="2" customFormat="1" ht="12" x14ac:dyDescent="0.3">
      <c r="B538" s="4"/>
    </row>
    <row r="539" spans="2:2" s="2" customFormat="1" ht="12" x14ac:dyDescent="0.3">
      <c r="B539" s="4"/>
    </row>
    <row r="540" spans="2:2" s="2" customFormat="1" ht="12" x14ac:dyDescent="0.3">
      <c r="B540" s="4"/>
    </row>
    <row r="541" spans="2:2" s="2" customFormat="1" ht="12" x14ac:dyDescent="0.3">
      <c r="B541" s="4"/>
    </row>
    <row r="542" spans="2:2" s="2" customFormat="1" ht="12" x14ac:dyDescent="0.3">
      <c r="B542" s="4"/>
    </row>
    <row r="543" spans="2:2" s="2" customFormat="1" ht="12" x14ac:dyDescent="0.3">
      <c r="B543" s="4"/>
    </row>
    <row r="544" spans="2:2" s="2" customFormat="1" ht="12" x14ac:dyDescent="0.3">
      <c r="B544" s="4"/>
    </row>
    <row r="545" spans="2:2" s="2" customFormat="1" ht="12" x14ac:dyDescent="0.3">
      <c r="B545" s="4"/>
    </row>
    <row r="546" spans="2:2" s="2" customFormat="1" ht="12" x14ac:dyDescent="0.3">
      <c r="B546" s="4"/>
    </row>
    <row r="547" spans="2:2" s="2" customFormat="1" ht="12" x14ac:dyDescent="0.3">
      <c r="B547" s="4"/>
    </row>
    <row r="548" spans="2:2" s="2" customFormat="1" ht="12" x14ac:dyDescent="0.3">
      <c r="B548" s="4"/>
    </row>
    <row r="549" spans="2:2" s="2" customFormat="1" ht="12" x14ac:dyDescent="0.3">
      <c r="B549" s="4"/>
    </row>
    <row r="550" spans="2:2" s="2" customFormat="1" ht="12" x14ac:dyDescent="0.3">
      <c r="B550" s="4"/>
    </row>
    <row r="551" spans="2:2" s="2" customFormat="1" ht="12" x14ac:dyDescent="0.3">
      <c r="B551" s="4"/>
    </row>
    <row r="552" spans="2:2" s="2" customFormat="1" ht="12" x14ac:dyDescent="0.3">
      <c r="B552" s="4"/>
    </row>
    <row r="553" spans="2:2" s="2" customFormat="1" ht="12" x14ac:dyDescent="0.3">
      <c r="B553" s="4"/>
    </row>
    <row r="554" spans="2:2" s="2" customFormat="1" ht="12" x14ac:dyDescent="0.3">
      <c r="B554" s="4"/>
    </row>
    <row r="555" spans="2:2" s="2" customFormat="1" ht="12" x14ac:dyDescent="0.3">
      <c r="B555" s="4"/>
    </row>
    <row r="556" spans="2:2" s="2" customFormat="1" ht="12" x14ac:dyDescent="0.3">
      <c r="B556" s="4"/>
    </row>
    <row r="557" spans="2:2" s="2" customFormat="1" ht="12" x14ac:dyDescent="0.3">
      <c r="B557" s="4"/>
    </row>
    <row r="558" spans="2:2" s="2" customFormat="1" ht="12" x14ac:dyDescent="0.3">
      <c r="B558" s="4"/>
    </row>
    <row r="559" spans="2:2" s="2" customFormat="1" ht="12" x14ac:dyDescent="0.3">
      <c r="B559" s="4"/>
    </row>
    <row r="560" spans="2:2" s="2" customFormat="1" ht="12" x14ac:dyDescent="0.3">
      <c r="B560" s="4"/>
    </row>
    <row r="561" spans="2:2" s="2" customFormat="1" ht="12" x14ac:dyDescent="0.3">
      <c r="B561" s="4"/>
    </row>
    <row r="562" spans="2:2" s="2" customFormat="1" ht="12" x14ac:dyDescent="0.3">
      <c r="B562" s="4"/>
    </row>
    <row r="563" spans="2:2" s="2" customFormat="1" ht="12" x14ac:dyDescent="0.3">
      <c r="B563" s="4"/>
    </row>
    <row r="564" spans="2:2" s="2" customFormat="1" ht="12" x14ac:dyDescent="0.3">
      <c r="B564" s="4"/>
    </row>
    <row r="565" spans="2:2" s="2" customFormat="1" ht="12" x14ac:dyDescent="0.3">
      <c r="B565" s="4"/>
    </row>
    <row r="566" spans="2:2" s="2" customFormat="1" ht="12" x14ac:dyDescent="0.3">
      <c r="B566" s="4"/>
    </row>
    <row r="567" spans="2:2" s="2" customFormat="1" ht="12" x14ac:dyDescent="0.3">
      <c r="B567" s="4"/>
    </row>
    <row r="568" spans="2:2" s="2" customFormat="1" ht="12" x14ac:dyDescent="0.3">
      <c r="B568" s="4"/>
    </row>
    <row r="569" spans="2:2" s="2" customFormat="1" ht="12" x14ac:dyDescent="0.3">
      <c r="B569" s="4"/>
    </row>
    <row r="570" spans="2:2" s="2" customFormat="1" ht="12" x14ac:dyDescent="0.3">
      <c r="B570" s="4"/>
    </row>
    <row r="571" spans="2:2" s="2" customFormat="1" ht="12" x14ac:dyDescent="0.3">
      <c r="B571" s="4"/>
    </row>
    <row r="572" spans="2:2" s="2" customFormat="1" ht="12" x14ac:dyDescent="0.3">
      <c r="B572" s="4"/>
    </row>
    <row r="573" spans="2:2" s="2" customFormat="1" ht="12" x14ac:dyDescent="0.3">
      <c r="B573" s="4"/>
    </row>
    <row r="574" spans="2:2" s="2" customFormat="1" ht="12" x14ac:dyDescent="0.3">
      <c r="B574" s="4"/>
    </row>
    <row r="575" spans="2:2" s="2" customFormat="1" ht="12" x14ac:dyDescent="0.3">
      <c r="B575" s="4"/>
    </row>
    <row r="576" spans="2:2" s="2" customFormat="1" ht="12" x14ac:dyDescent="0.3">
      <c r="B576" s="4"/>
    </row>
    <row r="577" spans="2:2" s="2" customFormat="1" ht="12" x14ac:dyDescent="0.3">
      <c r="B577" s="4"/>
    </row>
    <row r="578" spans="2:2" s="2" customFormat="1" ht="12" x14ac:dyDescent="0.3">
      <c r="B578" s="4"/>
    </row>
    <row r="579" spans="2:2" s="2" customFormat="1" ht="12" x14ac:dyDescent="0.3">
      <c r="B579" s="4"/>
    </row>
    <row r="580" spans="2:2" s="2" customFormat="1" ht="12" x14ac:dyDescent="0.3">
      <c r="B580" s="4"/>
    </row>
    <row r="581" spans="2:2" s="2" customFormat="1" ht="12" x14ac:dyDescent="0.3">
      <c r="B581" s="4"/>
    </row>
    <row r="582" spans="2:2" s="2" customFormat="1" ht="12" x14ac:dyDescent="0.3">
      <c r="B582" s="4"/>
    </row>
    <row r="583" spans="2:2" s="2" customFormat="1" ht="12" x14ac:dyDescent="0.3">
      <c r="B583" s="4"/>
    </row>
    <row r="584" spans="2:2" s="2" customFormat="1" ht="12" x14ac:dyDescent="0.3">
      <c r="B584" s="4"/>
    </row>
    <row r="585" spans="2:2" s="2" customFormat="1" ht="12" x14ac:dyDescent="0.3">
      <c r="B585" s="4"/>
    </row>
    <row r="586" spans="2:2" s="2" customFormat="1" ht="12" x14ac:dyDescent="0.3">
      <c r="B586" s="4"/>
    </row>
    <row r="587" spans="2:2" s="2" customFormat="1" ht="12" x14ac:dyDescent="0.3">
      <c r="B587" s="4"/>
    </row>
    <row r="588" spans="2:2" s="2" customFormat="1" ht="12" x14ac:dyDescent="0.3">
      <c r="B588" s="4"/>
    </row>
  </sheetData>
  <sortState xmlns:xlrd2="http://schemas.microsoft.com/office/spreadsheetml/2017/richdata2" ref="BI3:BJ10">
    <sortCondition descending="1" ref="BJ3:BJ10"/>
  </sortState>
  <mergeCells count="32">
    <mergeCell ref="B59:C59"/>
    <mergeCell ref="B65:C66"/>
    <mergeCell ref="B104:C105"/>
    <mergeCell ref="D104:G104"/>
    <mergeCell ref="B113:C114"/>
    <mergeCell ref="D113:G113"/>
    <mergeCell ref="D65:G65"/>
    <mergeCell ref="B86:C87"/>
    <mergeCell ref="D86:G86"/>
    <mergeCell ref="B93:C93"/>
    <mergeCell ref="B97:C97"/>
    <mergeCell ref="B82:C82"/>
    <mergeCell ref="B122:C123"/>
    <mergeCell ref="D122:G122"/>
    <mergeCell ref="B149:C150"/>
    <mergeCell ref="D149:H149"/>
    <mergeCell ref="B169:C170"/>
    <mergeCell ref="D169:G169"/>
    <mergeCell ref="B133:C134"/>
    <mergeCell ref="D133:G133"/>
    <mergeCell ref="B141:C142"/>
    <mergeCell ref="D141:J141"/>
    <mergeCell ref="B214:C215"/>
    <mergeCell ref="D214:G214"/>
    <mergeCell ref="B227:C228"/>
    <mergeCell ref="D227:H227"/>
    <mergeCell ref="B177:C178"/>
    <mergeCell ref="D177:G177"/>
    <mergeCell ref="B191:C192"/>
    <mergeCell ref="D191:G191"/>
    <mergeCell ref="B200:C201"/>
    <mergeCell ref="D200:G200"/>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CEA0F-896F-4CAB-8351-FB04C45E9DD8}">
  <dimension ref="B1:I14"/>
  <sheetViews>
    <sheetView workbookViewId="0"/>
  </sheetViews>
  <sheetFormatPr defaultRowHeight="14.5" x14ac:dyDescent="0.35"/>
  <cols>
    <col min="3" max="3" width="50.81640625" customWidth="1"/>
    <col min="6" max="6" width="23.54296875" customWidth="1"/>
  </cols>
  <sheetData>
    <row r="1" spans="2:9" s="9" customFormat="1" ht="40" customHeight="1" x14ac:dyDescent="0.35">
      <c r="B1" s="396" t="s">
        <v>433</v>
      </c>
      <c r="C1" s="369"/>
      <c r="D1" s="5"/>
      <c r="E1" s="5"/>
      <c r="F1" s="5"/>
      <c r="G1" s="5"/>
      <c r="H1" s="5"/>
      <c r="I1" s="5"/>
    </row>
    <row r="3" spans="2:9" x14ac:dyDescent="0.35">
      <c r="C3" t="s">
        <v>405</v>
      </c>
      <c r="D3" t="s">
        <v>0</v>
      </c>
      <c r="E3" t="s">
        <v>1</v>
      </c>
    </row>
    <row r="4" spans="2:9" x14ac:dyDescent="0.35">
      <c r="C4" s="371" t="s">
        <v>14</v>
      </c>
      <c r="D4" s="3">
        <v>2.62626262626263E-2</v>
      </c>
      <c r="E4">
        <f>495*D4</f>
        <v>13.000000000000018</v>
      </c>
      <c r="F4" s="422" t="s">
        <v>284</v>
      </c>
    </row>
    <row r="5" spans="2:9" x14ac:dyDescent="0.35">
      <c r="C5" s="371" t="s">
        <v>15</v>
      </c>
      <c r="D5" s="3">
        <v>4.8484848484848499E-2</v>
      </c>
      <c r="E5">
        <f t="shared" ref="E5:E14" si="0">495*D5</f>
        <v>24.000000000000007</v>
      </c>
      <c r="F5" s="422"/>
    </row>
    <row r="6" spans="2:9" ht="48.5" x14ac:dyDescent="0.35">
      <c r="C6" s="371" t="s">
        <v>23</v>
      </c>
      <c r="D6" s="3">
        <v>0.195959595959596</v>
      </c>
      <c r="E6">
        <f t="shared" si="0"/>
        <v>97.000000000000014</v>
      </c>
      <c r="F6" s="370" t="s">
        <v>434</v>
      </c>
    </row>
    <row r="7" spans="2:9" x14ac:dyDescent="0.35">
      <c r="C7" s="371" t="s">
        <v>16</v>
      </c>
      <c r="D7" s="3">
        <v>0.10101010101010099</v>
      </c>
      <c r="E7">
        <f t="shared" si="0"/>
        <v>49.999999999999993</v>
      </c>
      <c r="F7" s="370" t="s">
        <v>286</v>
      </c>
    </row>
    <row r="8" spans="2:9" ht="29" x14ac:dyDescent="0.35">
      <c r="C8" s="371" t="s">
        <v>17</v>
      </c>
      <c r="D8" s="3">
        <v>0.16969696969697001</v>
      </c>
      <c r="E8">
        <f t="shared" si="0"/>
        <v>84.000000000000156</v>
      </c>
      <c r="F8" s="370" t="s">
        <v>435</v>
      </c>
    </row>
    <row r="9" spans="2:9" ht="36.5" x14ac:dyDescent="0.35">
      <c r="C9" s="371" t="s">
        <v>18</v>
      </c>
      <c r="D9" s="3">
        <v>0.13737373737373701</v>
      </c>
      <c r="E9">
        <f t="shared" si="0"/>
        <v>67.999999999999815</v>
      </c>
      <c r="F9" s="370" t="s">
        <v>403</v>
      </c>
    </row>
    <row r="10" spans="2:9" ht="24.5" x14ac:dyDescent="0.35">
      <c r="C10" s="371" t="s">
        <v>19</v>
      </c>
      <c r="D10" s="3">
        <v>0.16767676767676801</v>
      </c>
      <c r="E10">
        <f t="shared" si="0"/>
        <v>83.000000000000171</v>
      </c>
      <c r="F10" s="370" t="s">
        <v>404</v>
      </c>
    </row>
    <row r="11" spans="2:9" x14ac:dyDescent="0.35">
      <c r="C11" s="371" t="s">
        <v>20</v>
      </c>
      <c r="D11" s="3">
        <v>5.8585858585858602E-2</v>
      </c>
      <c r="E11">
        <f t="shared" si="0"/>
        <v>29.000000000000007</v>
      </c>
      <c r="F11" s="370" t="s">
        <v>287</v>
      </c>
    </row>
    <row r="12" spans="2:9" x14ac:dyDescent="0.35">
      <c r="C12" s="371" t="s">
        <v>21</v>
      </c>
      <c r="D12" s="3">
        <v>4.64646464646465E-2</v>
      </c>
      <c r="E12">
        <f t="shared" si="0"/>
        <v>23.000000000000018</v>
      </c>
      <c r="F12" s="370" t="s">
        <v>21</v>
      </c>
    </row>
    <row r="13" spans="2:9" x14ac:dyDescent="0.35">
      <c r="C13" s="371" t="s">
        <v>22</v>
      </c>
      <c r="D13" s="3">
        <v>4.0404040404040401E-2</v>
      </c>
      <c r="E13">
        <f t="shared" si="0"/>
        <v>20</v>
      </c>
      <c r="F13" s="370" t="s">
        <v>436</v>
      </c>
    </row>
    <row r="14" spans="2:9" x14ac:dyDescent="0.35">
      <c r="C14" s="377" t="s">
        <v>24</v>
      </c>
      <c r="D14" s="378">
        <v>8.0808080808080808E-3</v>
      </c>
      <c r="E14" s="379">
        <f t="shared" si="0"/>
        <v>4</v>
      </c>
      <c r="F14" s="379"/>
    </row>
  </sheetData>
  <mergeCells count="1">
    <mergeCell ref="F4:F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42572-F7FF-43F2-B158-C33E305265E8}">
  <dimension ref="A1:AF221"/>
  <sheetViews>
    <sheetView zoomScaleNormal="100" workbookViewId="0">
      <selection activeCell="G180" sqref="G180"/>
    </sheetView>
  </sheetViews>
  <sheetFormatPr defaultRowHeight="14.5" x14ac:dyDescent="0.35"/>
  <cols>
    <col min="1" max="1" width="8.54296875" customWidth="1"/>
    <col min="2" max="2" width="5.54296875" customWidth="1"/>
    <col min="3" max="3" width="46.1796875" style="361" customWidth="1"/>
    <col min="4" max="7" width="10.81640625" customWidth="1"/>
    <col min="8" max="8" width="10.453125" customWidth="1"/>
    <col min="9" max="14" width="10.81640625" customWidth="1"/>
  </cols>
  <sheetData>
    <row r="1" spans="1:32" ht="40" customHeight="1" x14ac:dyDescent="0.55000000000000004">
      <c r="A1" s="9"/>
      <c r="B1" s="395" t="s">
        <v>283</v>
      </c>
      <c r="C1" s="360"/>
      <c r="D1" s="9"/>
      <c r="E1" s="9"/>
      <c r="F1" s="9"/>
      <c r="G1" s="9"/>
      <c r="H1" s="9"/>
      <c r="I1" s="9"/>
      <c r="J1" s="9"/>
      <c r="K1" s="9"/>
      <c r="L1" s="9"/>
      <c r="M1" s="9"/>
      <c r="N1" s="9"/>
      <c r="O1" s="9"/>
      <c r="P1" s="9"/>
      <c r="Q1" s="9"/>
      <c r="R1" s="9"/>
      <c r="S1" s="9"/>
      <c r="T1" s="9"/>
      <c r="U1" s="9"/>
      <c r="V1" s="9"/>
      <c r="W1" s="9"/>
      <c r="X1" s="9"/>
      <c r="Y1" s="9"/>
      <c r="Z1" s="9"/>
      <c r="AA1" s="9"/>
      <c r="AB1" s="9"/>
      <c r="AC1" s="9"/>
      <c r="AD1" s="9"/>
      <c r="AE1" s="9"/>
      <c r="AF1" s="9"/>
    </row>
    <row r="3" spans="1:32" x14ac:dyDescent="0.35">
      <c r="B3" s="18" t="s">
        <v>176</v>
      </c>
    </row>
    <row r="4" spans="1:32" ht="15" thickBot="1" x14ac:dyDescent="0.4"/>
    <row r="5" spans="1:32" s="135" customFormat="1" ht="44.25" customHeight="1" thickBot="1" x14ac:dyDescent="0.35">
      <c r="B5" s="423" t="s">
        <v>427</v>
      </c>
      <c r="C5" s="424"/>
      <c r="D5" s="129" t="s">
        <v>284</v>
      </c>
      <c r="E5" s="129" t="s">
        <v>285</v>
      </c>
      <c r="F5" s="129" t="s">
        <v>286</v>
      </c>
      <c r="G5" s="130" t="s">
        <v>290</v>
      </c>
      <c r="H5" s="131" t="s">
        <v>403</v>
      </c>
      <c r="I5" s="131" t="s">
        <v>404</v>
      </c>
      <c r="J5" s="359" t="s">
        <v>287</v>
      </c>
      <c r="K5" s="358" t="s">
        <v>21</v>
      </c>
      <c r="L5" s="196" t="s">
        <v>288</v>
      </c>
    </row>
    <row r="6" spans="1:32" x14ac:dyDescent="0.35">
      <c r="B6" s="132">
        <v>1</v>
      </c>
      <c r="C6" s="142" t="s">
        <v>25</v>
      </c>
      <c r="D6" s="139">
        <v>0.24324324324324301</v>
      </c>
      <c r="E6" s="139">
        <v>0.55670103092783496</v>
      </c>
      <c r="F6" s="139">
        <v>0.52</v>
      </c>
      <c r="G6" s="139">
        <v>0.59523809523809501</v>
      </c>
      <c r="H6" s="139">
        <v>0.23529411764705899</v>
      </c>
      <c r="I6" s="139">
        <v>0.32530120481927699</v>
      </c>
      <c r="J6" s="139">
        <v>0.13793103448275901</v>
      </c>
      <c r="K6" s="139">
        <v>4.3478260869565202E-2</v>
      </c>
      <c r="L6" s="139">
        <v>0.15</v>
      </c>
    </row>
    <row r="7" spans="1:32" ht="15" thickBot="1" x14ac:dyDescent="0.4">
      <c r="B7" s="133">
        <v>2</v>
      </c>
      <c r="C7" s="141" t="s">
        <v>26</v>
      </c>
      <c r="D7" s="143">
        <v>0.75675675675675702</v>
      </c>
      <c r="E7" s="143">
        <v>0.44329896907216498</v>
      </c>
      <c r="F7" s="143">
        <v>0.48</v>
      </c>
      <c r="G7" s="143">
        <v>0.40476190476190499</v>
      </c>
      <c r="H7" s="143">
        <v>0.76470588235294101</v>
      </c>
      <c r="I7" s="143">
        <v>0.67469879518072295</v>
      </c>
      <c r="J7" s="143">
        <v>0.86206896551724099</v>
      </c>
      <c r="K7" s="143">
        <v>0.95652173913043503</v>
      </c>
      <c r="L7" s="143">
        <v>0.85</v>
      </c>
    </row>
    <row r="8" spans="1:32" x14ac:dyDescent="0.35">
      <c r="B8" s="137" t="s">
        <v>289</v>
      </c>
    </row>
    <row r="11" spans="1:32" x14ac:dyDescent="0.35">
      <c r="B11" s="15" t="s">
        <v>182</v>
      </c>
    </row>
    <row r="12" spans="1:32" ht="15" thickBot="1" x14ac:dyDescent="0.4"/>
    <row r="13" spans="1:32" ht="37" customHeight="1" thickBot="1" x14ac:dyDescent="0.4">
      <c r="B13" s="423" t="s">
        <v>109</v>
      </c>
      <c r="C13" s="424"/>
      <c r="D13" s="129" t="s">
        <v>284</v>
      </c>
      <c r="E13" s="129" t="s">
        <v>285</v>
      </c>
      <c r="F13" s="129" t="s">
        <v>286</v>
      </c>
      <c r="G13" s="130" t="s">
        <v>290</v>
      </c>
      <c r="H13" s="131" t="s">
        <v>403</v>
      </c>
      <c r="I13" s="131" t="s">
        <v>404</v>
      </c>
      <c r="J13" s="359" t="s">
        <v>287</v>
      </c>
      <c r="K13" s="358" t="s">
        <v>21</v>
      </c>
      <c r="L13" s="365" t="s">
        <v>288</v>
      </c>
    </row>
    <row r="14" spans="1:32" ht="15.5" x14ac:dyDescent="0.35">
      <c r="A14" s="128"/>
      <c r="B14" s="132">
        <v>1</v>
      </c>
      <c r="C14" s="142" t="s">
        <v>428</v>
      </c>
      <c r="D14" s="147">
        <v>0.44444444444444398</v>
      </c>
      <c r="E14" s="147">
        <v>0.673684210526316</v>
      </c>
      <c r="F14" s="147">
        <v>0.57999999999999996</v>
      </c>
      <c r="G14" s="147">
        <v>0.44047619047619002</v>
      </c>
      <c r="H14" s="147">
        <v>0.36764705882352899</v>
      </c>
      <c r="I14" s="147">
        <v>0.265060240963855</v>
      </c>
      <c r="J14" s="147">
        <v>0.41379310344827602</v>
      </c>
      <c r="K14" s="147">
        <v>0.26086956521739102</v>
      </c>
      <c r="L14" s="147">
        <v>0.15</v>
      </c>
    </row>
    <row r="15" spans="1:32" ht="15.5" x14ac:dyDescent="0.35">
      <c r="A15" s="128"/>
      <c r="B15" s="144">
        <v>2</v>
      </c>
      <c r="C15" s="149" t="s">
        <v>429</v>
      </c>
      <c r="D15" s="150">
        <v>0.22222222222222199</v>
      </c>
      <c r="E15" s="150">
        <v>0.105263157894737</v>
      </c>
      <c r="F15" s="150">
        <v>0.12</v>
      </c>
      <c r="G15" s="150">
        <v>7.1428571428571397E-2</v>
      </c>
      <c r="H15" s="150">
        <v>0.23529411764705899</v>
      </c>
      <c r="I15" s="150">
        <v>0.34939759036144602</v>
      </c>
      <c r="J15" s="150">
        <v>0.27586206896551702</v>
      </c>
      <c r="K15" s="150">
        <v>0.26086956521739102</v>
      </c>
      <c r="L15" s="150">
        <v>0.25</v>
      </c>
    </row>
    <row r="16" spans="1:32" ht="15" thickBot="1" x14ac:dyDescent="0.4">
      <c r="B16" s="133">
        <v>3</v>
      </c>
      <c r="C16" s="141" t="s">
        <v>430</v>
      </c>
      <c r="D16" s="148">
        <v>0.33333333333333298</v>
      </c>
      <c r="E16" s="148">
        <v>0.221052631578947</v>
      </c>
      <c r="F16" s="148">
        <v>0.3</v>
      </c>
      <c r="G16" s="148">
        <v>0.48809523809523803</v>
      </c>
      <c r="H16" s="148">
        <v>0.39705882352941202</v>
      </c>
      <c r="I16" s="148">
        <v>0.38554216867469898</v>
      </c>
      <c r="J16" s="148">
        <v>0.31034482758620702</v>
      </c>
      <c r="K16" s="148">
        <v>0.47826086956521702</v>
      </c>
      <c r="L16" s="148">
        <v>0.6</v>
      </c>
    </row>
    <row r="17" spans="2:12" x14ac:dyDescent="0.35">
      <c r="B17" s="301" t="s">
        <v>289</v>
      </c>
    </row>
    <row r="19" spans="2:12" x14ac:dyDescent="0.35">
      <c r="B19" s="138"/>
    </row>
    <row r="20" spans="2:12" x14ac:dyDescent="0.35">
      <c r="B20" s="18" t="s">
        <v>202</v>
      </c>
    </row>
    <row r="21" spans="2:12" ht="15" thickBot="1" x14ac:dyDescent="0.4"/>
    <row r="22" spans="2:12" ht="37" customHeight="1" thickBot="1" x14ac:dyDescent="0.4">
      <c r="B22" s="423" t="s">
        <v>105</v>
      </c>
      <c r="C22" s="424"/>
      <c r="D22" s="129" t="s">
        <v>284</v>
      </c>
      <c r="E22" s="129" t="s">
        <v>285</v>
      </c>
      <c r="F22" s="129" t="s">
        <v>286</v>
      </c>
      <c r="G22" s="130" t="s">
        <v>290</v>
      </c>
      <c r="H22" s="131" t="s">
        <v>403</v>
      </c>
      <c r="I22" s="131" t="s">
        <v>404</v>
      </c>
      <c r="J22" s="359" t="s">
        <v>287</v>
      </c>
      <c r="K22" s="358" t="s">
        <v>21</v>
      </c>
      <c r="L22" s="365" t="s">
        <v>288</v>
      </c>
    </row>
    <row r="23" spans="2:12" ht="23" x14ac:dyDescent="0.35">
      <c r="B23" s="151">
        <v>1</v>
      </c>
      <c r="C23" s="152" t="s">
        <v>291</v>
      </c>
      <c r="D23" s="163">
        <v>0.63888888888888895</v>
      </c>
      <c r="E23" s="163">
        <v>0.51041666666666696</v>
      </c>
      <c r="F23" s="163">
        <v>0.67391304347826098</v>
      </c>
      <c r="G23" s="163">
        <v>0.373493975903614</v>
      </c>
      <c r="H23" s="163">
        <v>0.441176470588235</v>
      </c>
      <c r="I23" s="163">
        <v>0.41249999999999998</v>
      </c>
      <c r="J23" s="163">
        <v>0.44827586206896602</v>
      </c>
      <c r="K23" s="163">
        <v>0.434782608695652</v>
      </c>
      <c r="L23" s="159">
        <v>0.45</v>
      </c>
    </row>
    <row r="24" spans="2:12" ht="23" x14ac:dyDescent="0.35">
      <c r="B24" s="154">
        <v>2</v>
      </c>
      <c r="C24" s="180" t="s">
        <v>292</v>
      </c>
      <c r="D24" s="164">
        <v>8.3333333333333301E-2</v>
      </c>
      <c r="E24" s="164">
        <v>0.114583333333333</v>
      </c>
      <c r="F24" s="164">
        <v>0.13043478260869601</v>
      </c>
      <c r="G24" s="164">
        <v>0.40963855421686701</v>
      </c>
      <c r="H24" s="164">
        <v>0.27941176470588203</v>
      </c>
      <c r="I24" s="164">
        <v>7.4999999999999997E-2</v>
      </c>
      <c r="J24" s="164">
        <v>0.13793103448275901</v>
      </c>
      <c r="K24" s="164">
        <v>0</v>
      </c>
      <c r="L24" s="166">
        <v>0.1</v>
      </c>
    </row>
    <row r="25" spans="2:12" x14ac:dyDescent="0.35">
      <c r="B25" s="154">
        <v>3</v>
      </c>
      <c r="C25" s="180" t="s">
        <v>293</v>
      </c>
      <c r="D25" s="164">
        <v>0.27777777777777801</v>
      </c>
      <c r="E25" s="164">
        <v>0.14583333333333301</v>
      </c>
      <c r="F25" s="164">
        <v>0.30434782608695699</v>
      </c>
      <c r="G25" s="164">
        <v>0.132530120481928</v>
      </c>
      <c r="H25" s="164">
        <v>7.3529411764705899E-2</v>
      </c>
      <c r="I25" s="164">
        <v>0.1125</v>
      </c>
      <c r="J25" s="164">
        <v>0.13793103448275901</v>
      </c>
      <c r="K25" s="164">
        <v>0</v>
      </c>
      <c r="L25" s="166">
        <v>0.35</v>
      </c>
    </row>
    <row r="26" spans="2:12" x14ac:dyDescent="0.35">
      <c r="B26" s="154">
        <v>4</v>
      </c>
      <c r="C26" s="380" t="s">
        <v>294</v>
      </c>
      <c r="D26" s="164">
        <v>0.13888888888888901</v>
      </c>
      <c r="E26" s="164">
        <v>5.2083333333333301E-2</v>
      </c>
      <c r="F26" s="164">
        <v>0.13043478260869601</v>
      </c>
      <c r="G26" s="164">
        <v>1.20481927710843E-2</v>
      </c>
      <c r="H26" s="164">
        <v>1.4705882352941201E-2</v>
      </c>
      <c r="I26" s="164">
        <v>0.05</v>
      </c>
      <c r="J26" s="164">
        <v>3.4482758620689703E-2</v>
      </c>
      <c r="K26" s="164">
        <v>0</v>
      </c>
      <c r="L26" s="166">
        <v>0.15</v>
      </c>
    </row>
    <row r="27" spans="2:12" ht="23" x14ac:dyDescent="0.35">
      <c r="B27" s="154">
        <v>5</v>
      </c>
      <c r="C27" s="380" t="s">
        <v>295</v>
      </c>
      <c r="D27" s="164">
        <v>0.22222222222222199</v>
      </c>
      <c r="E27" s="164">
        <v>0.27083333333333298</v>
      </c>
      <c r="F27" s="164">
        <v>0.13043478260869601</v>
      </c>
      <c r="G27" s="164">
        <v>0.132530120481928</v>
      </c>
      <c r="H27" s="164">
        <v>5.8823529411764698E-2</v>
      </c>
      <c r="I27" s="164">
        <v>0.2</v>
      </c>
      <c r="J27" s="164">
        <v>6.8965517241379296E-2</v>
      </c>
      <c r="K27" s="164">
        <v>0.26086956521739102</v>
      </c>
      <c r="L27" s="166">
        <v>0.15</v>
      </c>
    </row>
    <row r="28" spans="2:12" ht="23" x14ac:dyDescent="0.35">
      <c r="B28" s="154">
        <v>6</v>
      </c>
      <c r="C28" s="380" t="s">
        <v>86</v>
      </c>
      <c r="D28" s="164">
        <v>0.36111111111111099</v>
      </c>
      <c r="E28" s="164">
        <v>0.45833333333333298</v>
      </c>
      <c r="F28" s="164">
        <v>0.32608695652173902</v>
      </c>
      <c r="G28" s="164">
        <v>0.49397590361445798</v>
      </c>
      <c r="H28" s="164">
        <v>0.32352941176470601</v>
      </c>
      <c r="I28" s="164">
        <v>0.35</v>
      </c>
      <c r="J28" s="164">
        <v>0.44827586206896602</v>
      </c>
      <c r="K28" s="164">
        <v>0.39130434782608697</v>
      </c>
      <c r="L28" s="166">
        <v>0.2</v>
      </c>
    </row>
    <row r="29" spans="2:12" x14ac:dyDescent="0.35">
      <c r="B29" s="154">
        <v>7</v>
      </c>
      <c r="C29" s="380" t="s">
        <v>87</v>
      </c>
      <c r="D29" s="164">
        <v>8.3333333333333301E-2</v>
      </c>
      <c r="E29" s="164">
        <v>7.2916666666666699E-2</v>
      </c>
      <c r="F29" s="164">
        <v>4.3478260869565202E-2</v>
      </c>
      <c r="G29" s="164">
        <v>4.81927710843374E-2</v>
      </c>
      <c r="H29" s="164">
        <v>0.11764705882352899</v>
      </c>
      <c r="I29" s="164">
        <v>7.4999999999999997E-2</v>
      </c>
      <c r="J29" s="164">
        <v>0</v>
      </c>
      <c r="K29" s="164">
        <v>8.6956521739130405E-2</v>
      </c>
      <c r="L29" s="166">
        <v>0</v>
      </c>
    </row>
    <row r="30" spans="2:12" x14ac:dyDescent="0.35">
      <c r="B30" s="154">
        <v>8</v>
      </c>
      <c r="C30" s="380" t="s">
        <v>296</v>
      </c>
      <c r="D30" s="164">
        <v>0.55555555555555602</v>
      </c>
      <c r="E30" s="164">
        <v>0.42708333333333298</v>
      </c>
      <c r="F30" s="164">
        <v>0.5</v>
      </c>
      <c r="G30" s="164">
        <v>0.373493975903614</v>
      </c>
      <c r="H30" s="164">
        <v>0.42647058823529399</v>
      </c>
      <c r="I30" s="164">
        <v>0.42499999999999999</v>
      </c>
      <c r="J30" s="164">
        <v>0.48275862068965503</v>
      </c>
      <c r="K30" s="164">
        <v>0.52173913043478304</v>
      </c>
      <c r="L30" s="166">
        <v>0.85</v>
      </c>
    </row>
    <row r="31" spans="2:12" ht="23" x14ac:dyDescent="0.35">
      <c r="B31" s="154">
        <v>9</v>
      </c>
      <c r="C31" s="380" t="s">
        <v>297</v>
      </c>
      <c r="D31" s="164">
        <v>0.27777777777777801</v>
      </c>
      <c r="E31" s="164">
        <v>0.17708333333333301</v>
      </c>
      <c r="F31" s="164">
        <v>8.6956521739130405E-2</v>
      </c>
      <c r="G31" s="164">
        <v>0.34939759036144602</v>
      </c>
      <c r="H31" s="164">
        <v>0.45588235294117602</v>
      </c>
      <c r="I31" s="164">
        <v>0.1875</v>
      </c>
      <c r="J31" s="164">
        <v>0.48275862068965503</v>
      </c>
      <c r="K31" s="164">
        <v>0.13043478260869601</v>
      </c>
      <c r="L31" s="166">
        <v>0.1</v>
      </c>
    </row>
    <row r="32" spans="2:12" ht="23" x14ac:dyDescent="0.35">
      <c r="B32" s="154">
        <v>10</v>
      </c>
      <c r="C32" s="380" t="s">
        <v>90</v>
      </c>
      <c r="D32" s="164">
        <v>2.7777777777777801E-2</v>
      </c>
      <c r="E32" s="164">
        <v>4.1666666666666699E-2</v>
      </c>
      <c r="F32" s="164">
        <v>4.3478260869565202E-2</v>
      </c>
      <c r="G32" s="164">
        <v>4.81927710843374E-2</v>
      </c>
      <c r="H32" s="164">
        <v>2.9411764705882401E-2</v>
      </c>
      <c r="I32" s="164">
        <v>3.7499999999999999E-2</v>
      </c>
      <c r="J32" s="164">
        <v>6.8965517241379296E-2</v>
      </c>
      <c r="K32" s="164">
        <v>0</v>
      </c>
      <c r="L32" s="166">
        <v>0</v>
      </c>
    </row>
    <row r="33" spans="2:12" ht="23" x14ac:dyDescent="0.35">
      <c r="B33" s="154">
        <v>11</v>
      </c>
      <c r="C33" s="380" t="s">
        <v>298</v>
      </c>
      <c r="D33" s="164">
        <v>0.194444444444444</v>
      </c>
      <c r="E33" s="164">
        <v>0.3125</v>
      </c>
      <c r="F33" s="164">
        <v>0.434782608695652</v>
      </c>
      <c r="G33" s="164">
        <v>0.19277108433734899</v>
      </c>
      <c r="H33" s="164">
        <v>0.14705882352941199</v>
      </c>
      <c r="I33" s="164">
        <v>0.3</v>
      </c>
      <c r="J33" s="164">
        <v>0.48275862068965503</v>
      </c>
      <c r="K33" s="164">
        <v>0.39130434782608697</v>
      </c>
      <c r="L33" s="166">
        <v>0.1</v>
      </c>
    </row>
    <row r="34" spans="2:12" ht="23" x14ac:dyDescent="0.35">
      <c r="B34" s="154">
        <v>12</v>
      </c>
      <c r="C34" s="380" t="s">
        <v>299</v>
      </c>
      <c r="D34" s="164">
        <v>0.11111111111111099</v>
      </c>
      <c r="E34" s="164">
        <v>9.375E-2</v>
      </c>
      <c r="F34" s="164">
        <v>0.13043478260869601</v>
      </c>
      <c r="G34" s="164">
        <v>0.25301204819277101</v>
      </c>
      <c r="H34" s="164">
        <v>0.26470588235294101</v>
      </c>
      <c r="I34" s="164">
        <v>0.13750000000000001</v>
      </c>
      <c r="J34" s="164">
        <v>6.8965517241379296E-2</v>
      </c>
      <c r="K34" s="164">
        <v>8.6956521739130405E-2</v>
      </c>
      <c r="L34" s="166">
        <v>0.15</v>
      </c>
    </row>
    <row r="35" spans="2:12" ht="23" x14ac:dyDescent="0.35">
      <c r="B35" s="154">
        <v>13</v>
      </c>
      <c r="C35" s="380" t="s">
        <v>300</v>
      </c>
      <c r="D35" s="164">
        <v>0.5</v>
      </c>
      <c r="E35" s="164">
        <v>0.46875</v>
      </c>
      <c r="F35" s="164">
        <v>0.26086956521739102</v>
      </c>
      <c r="G35" s="164">
        <v>0.265060240963855</v>
      </c>
      <c r="H35" s="164">
        <v>0.38235294117647101</v>
      </c>
      <c r="I35" s="164">
        <v>0.27500000000000002</v>
      </c>
      <c r="J35" s="164">
        <v>0.31034482758620702</v>
      </c>
      <c r="K35" s="164">
        <v>0.39130434782608697</v>
      </c>
      <c r="L35" s="166">
        <v>0.6</v>
      </c>
    </row>
    <row r="36" spans="2:12" ht="23" x14ac:dyDescent="0.35">
      <c r="B36" s="154">
        <v>14</v>
      </c>
      <c r="C36" s="380" t="s">
        <v>94</v>
      </c>
      <c r="D36" s="164">
        <v>2.7777777777777801E-2</v>
      </c>
      <c r="E36" s="164">
        <v>0.14583333333333301</v>
      </c>
      <c r="F36" s="164">
        <v>0.15217391304347799</v>
      </c>
      <c r="G36" s="164">
        <v>0.180722891566265</v>
      </c>
      <c r="H36" s="164">
        <v>0.10294117647058799</v>
      </c>
      <c r="I36" s="164">
        <v>8.7499999999999994E-2</v>
      </c>
      <c r="J36" s="164">
        <v>0.10344827586206901</v>
      </c>
      <c r="K36" s="164">
        <v>8.6956521739130405E-2</v>
      </c>
      <c r="L36" s="166">
        <v>0.25</v>
      </c>
    </row>
    <row r="37" spans="2:12" ht="29.25" customHeight="1" x14ac:dyDescent="0.35">
      <c r="B37" s="154">
        <v>15</v>
      </c>
      <c r="C37" s="380" t="s">
        <v>301</v>
      </c>
      <c r="D37" s="164">
        <v>0.11111111111111099</v>
      </c>
      <c r="E37" s="164">
        <v>0.15625</v>
      </c>
      <c r="F37" s="164">
        <v>0.108695652173913</v>
      </c>
      <c r="G37" s="164">
        <v>0.16867469879518099</v>
      </c>
      <c r="H37" s="164">
        <v>0.36764705882352899</v>
      </c>
      <c r="I37" s="164">
        <v>0.13750000000000001</v>
      </c>
      <c r="J37" s="164">
        <v>0.20689655172413801</v>
      </c>
      <c r="K37" s="164">
        <v>0.217391304347826</v>
      </c>
      <c r="L37" s="166">
        <v>0.15</v>
      </c>
    </row>
    <row r="38" spans="2:12" x14ac:dyDescent="0.35">
      <c r="B38" s="154">
        <v>16</v>
      </c>
      <c r="C38" s="380" t="s">
        <v>302</v>
      </c>
      <c r="D38" s="164">
        <v>8.3333333333333301E-2</v>
      </c>
      <c r="E38" s="164">
        <v>0.13541666666666699</v>
      </c>
      <c r="F38" s="164">
        <v>0.32608695652173902</v>
      </c>
      <c r="G38" s="164">
        <v>8.4337349397590397E-2</v>
      </c>
      <c r="H38" s="164">
        <v>4.4117647058823498E-2</v>
      </c>
      <c r="I38" s="164">
        <v>8.7499999999999994E-2</v>
      </c>
      <c r="J38" s="164">
        <v>3.4482758620689703E-2</v>
      </c>
      <c r="K38" s="164">
        <v>0.173913043478261</v>
      </c>
      <c r="L38" s="166">
        <v>0.1</v>
      </c>
    </row>
    <row r="39" spans="2:12" x14ac:dyDescent="0.35">
      <c r="B39" s="154">
        <v>17</v>
      </c>
      <c r="C39" s="380" t="s">
        <v>303</v>
      </c>
      <c r="D39" s="164">
        <v>0.11111111111111099</v>
      </c>
      <c r="E39" s="164">
        <v>4.1666666666666699E-2</v>
      </c>
      <c r="F39" s="164">
        <v>4.3478260869565202E-2</v>
      </c>
      <c r="G39" s="164">
        <v>8.4337349397590397E-2</v>
      </c>
      <c r="H39" s="164">
        <v>0.14705882352941199</v>
      </c>
      <c r="I39" s="164">
        <v>0.22500000000000001</v>
      </c>
      <c r="J39" s="164">
        <v>0.10344827586206901</v>
      </c>
      <c r="K39" s="164">
        <v>0.26086956521739102</v>
      </c>
      <c r="L39" s="166">
        <v>0.2</v>
      </c>
    </row>
    <row r="40" spans="2:12" x14ac:dyDescent="0.35">
      <c r="B40" s="154">
        <v>18</v>
      </c>
      <c r="C40" s="380" t="s">
        <v>304</v>
      </c>
      <c r="D40" s="164">
        <v>2.7777777777777801E-2</v>
      </c>
      <c r="E40" s="164">
        <v>5.2083333333333301E-2</v>
      </c>
      <c r="F40" s="164">
        <v>2.1739130434782601E-2</v>
      </c>
      <c r="G40" s="164">
        <v>0.156626506024096</v>
      </c>
      <c r="H40" s="164">
        <v>0.161764705882353</v>
      </c>
      <c r="I40" s="164">
        <v>3.7499999999999999E-2</v>
      </c>
      <c r="J40" s="164">
        <v>3.4482758620689703E-2</v>
      </c>
      <c r="K40" s="164">
        <v>4.3478260869565202E-2</v>
      </c>
      <c r="L40" s="166">
        <v>0.05</v>
      </c>
    </row>
    <row r="41" spans="2:12" x14ac:dyDescent="0.35">
      <c r="B41" s="154">
        <v>19</v>
      </c>
      <c r="C41" s="380" t="s">
        <v>99</v>
      </c>
      <c r="D41" s="164">
        <v>0.58333333333333304</v>
      </c>
      <c r="E41" s="164">
        <v>0.375</v>
      </c>
      <c r="F41" s="164">
        <v>0.36956521739130399</v>
      </c>
      <c r="G41" s="164">
        <v>0.51807228915662695</v>
      </c>
      <c r="H41" s="164">
        <v>0.5</v>
      </c>
      <c r="I41" s="164">
        <v>0.46250000000000002</v>
      </c>
      <c r="J41" s="164">
        <v>0.41379310344827602</v>
      </c>
      <c r="K41" s="164">
        <v>0.34782608695652201</v>
      </c>
      <c r="L41" s="166">
        <v>0.6</v>
      </c>
    </row>
    <row r="42" spans="2:12" ht="23" x14ac:dyDescent="0.35">
      <c r="B42" s="154">
        <v>20</v>
      </c>
      <c r="C42" s="380" t="s">
        <v>100</v>
      </c>
      <c r="D42" s="164">
        <v>0.13888888888888901</v>
      </c>
      <c r="E42" s="164">
        <v>0.26041666666666702</v>
      </c>
      <c r="F42" s="164">
        <v>0.32608695652173902</v>
      </c>
      <c r="G42" s="164">
        <v>0.132530120481928</v>
      </c>
      <c r="H42" s="164">
        <v>0.191176470588235</v>
      </c>
      <c r="I42" s="164">
        <v>0.27500000000000002</v>
      </c>
      <c r="J42" s="164">
        <v>0.37931034482758602</v>
      </c>
      <c r="K42" s="164">
        <v>0.26086956521739102</v>
      </c>
      <c r="L42" s="166">
        <v>0.2</v>
      </c>
    </row>
    <row r="43" spans="2:12" x14ac:dyDescent="0.35">
      <c r="B43" s="154">
        <v>21</v>
      </c>
      <c r="C43" s="380" t="s">
        <v>305</v>
      </c>
      <c r="D43" s="164">
        <v>0.13888888888888901</v>
      </c>
      <c r="E43" s="164">
        <v>0.3125</v>
      </c>
      <c r="F43" s="164">
        <v>0.282608695652174</v>
      </c>
      <c r="G43" s="164">
        <v>0.21686746987951799</v>
      </c>
      <c r="H43" s="164">
        <v>0.13235294117647101</v>
      </c>
      <c r="I43" s="164">
        <v>0.35</v>
      </c>
      <c r="J43" s="164">
        <v>0.13793103448275901</v>
      </c>
      <c r="K43" s="164">
        <v>0.217391304347826</v>
      </c>
      <c r="L43" s="166">
        <v>0.2</v>
      </c>
    </row>
    <row r="44" spans="2:12" ht="23" x14ac:dyDescent="0.35">
      <c r="B44" s="154">
        <v>22</v>
      </c>
      <c r="C44" s="380" t="s">
        <v>306</v>
      </c>
      <c r="D44" s="164">
        <v>0.13888888888888901</v>
      </c>
      <c r="E44" s="164">
        <v>0.21875</v>
      </c>
      <c r="F44" s="164">
        <v>4.3478260869565202E-2</v>
      </c>
      <c r="G44" s="164">
        <v>0.25301204819277101</v>
      </c>
      <c r="H44" s="164">
        <v>0.13235294117647101</v>
      </c>
      <c r="I44" s="164">
        <v>0.5625</v>
      </c>
      <c r="J44" s="164">
        <v>0.37931034482758602</v>
      </c>
      <c r="K44" s="164">
        <v>0.30434782608695699</v>
      </c>
      <c r="L44" s="166">
        <v>0</v>
      </c>
    </row>
    <row r="45" spans="2:12" ht="15" thickBot="1" x14ac:dyDescent="0.4">
      <c r="B45" s="153">
        <v>23</v>
      </c>
      <c r="C45" s="381" t="s">
        <v>24</v>
      </c>
      <c r="D45" s="165">
        <v>0</v>
      </c>
      <c r="E45" s="165">
        <v>2.0833333333333301E-2</v>
      </c>
      <c r="F45" s="165">
        <v>0</v>
      </c>
      <c r="G45" s="165">
        <v>2.40963855421687E-2</v>
      </c>
      <c r="H45" s="165">
        <v>5.8823529411764698E-2</v>
      </c>
      <c r="I45" s="165">
        <v>0.05</v>
      </c>
      <c r="J45" s="165">
        <v>3.4482758620689703E-2</v>
      </c>
      <c r="K45" s="165">
        <v>0</v>
      </c>
      <c r="L45" s="162">
        <v>0</v>
      </c>
    </row>
    <row r="46" spans="2:12" x14ac:dyDescent="0.35">
      <c r="B46" s="301" t="s">
        <v>289</v>
      </c>
    </row>
    <row r="47" spans="2:12" x14ac:dyDescent="0.35">
      <c r="B47" s="137"/>
    </row>
    <row r="48" spans="2:12" ht="15" thickBot="1" x14ac:dyDescent="0.4"/>
    <row r="49" spans="2:12" ht="45" customHeight="1" thickBot="1" x14ac:dyDescent="0.4">
      <c r="B49" s="428" t="s">
        <v>307</v>
      </c>
      <c r="C49" s="424"/>
      <c r="D49" s="129" t="s">
        <v>284</v>
      </c>
      <c r="E49" s="129" t="s">
        <v>285</v>
      </c>
      <c r="F49" s="129" t="s">
        <v>286</v>
      </c>
      <c r="G49" s="130" t="s">
        <v>290</v>
      </c>
      <c r="H49" s="131" t="s">
        <v>403</v>
      </c>
      <c r="I49" s="131" t="s">
        <v>404</v>
      </c>
      <c r="J49" s="359" t="s">
        <v>287</v>
      </c>
      <c r="K49" s="358" t="s">
        <v>21</v>
      </c>
      <c r="L49" s="365" t="s">
        <v>288</v>
      </c>
    </row>
    <row r="50" spans="2:12" ht="23.5" x14ac:dyDescent="0.35">
      <c r="B50" s="171">
        <v>1</v>
      </c>
      <c r="C50" s="167" t="s">
        <v>297</v>
      </c>
      <c r="D50" s="163">
        <v>8.3333333333333301E-2</v>
      </c>
      <c r="E50" s="163">
        <v>5.2083333333333301E-2</v>
      </c>
      <c r="F50" s="163">
        <v>8.5106382978723402E-2</v>
      </c>
      <c r="G50" s="163">
        <v>0.17073170731707299</v>
      </c>
      <c r="H50" s="163">
        <v>0.23529411764705899</v>
      </c>
      <c r="I50" s="163">
        <v>8.7499999999999994E-2</v>
      </c>
      <c r="J50" s="163">
        <v>6.8965517241379296E-2</v>
      </c>
      <c r="K50" s="163">
        <v>0</v>
      </c>
      <c r="L50" s="163">
        <v>0.05</v>
      </c>
    </row>
    <row r="51" spans="2:12" ht="23.5" x14ac:dyDescent="0.35">
      <c r="B51" s="171">
        <v>2</v>
      </c>
      <c r="C51" s="168" t="s">
        <v>100</v>
      </c>
      <c r="D51" s="164">
        <v>0.11111111111111099</v>
      </c>
      <c r="E51" s="164">
        <v>0.19791666666666699</v>
      </c>
      <c r="F51" s="164">
        <v>0.170212765957447</v>
      </c>
      <c r="G51" s="164">
        <v>0.109756097560976</v>
      </c>
      <c r="H51" s="164">
        <v>0.220588235294118</v>
      </c>
      <c r="I51" s="164">
        <v>0.3125</v>
      </c>
      <c r="J51" s="164">
        <v>0.27586206896551702</v>
      </c>
      <c r="K51" s="164">
        <v>0.173913043478261</v>
      </c>
      <c r="L51" s="164">
        <v>0.1</v>
      </c>
    </row>
    <row r="52" spans="2:12" x14ac:dyDescent="0.35">
      <c r="B52" s="171">
        <v>3</v>
      </c>
      <c r="C52" s="168" t="s">
        <v>83</v>
      </c>
      <c r="D52" s="164">
        <v>8.3333333333333301E-2</v>
      </c>
      <c r="E52" s="164">
        <v>0.104166666666667</v>
      </c>
      <c r="F52" s="164">
        <v>6.3829787234042507E-2</v>
      </c>
      <c r="G52" s="164">
        <v>6.0975609756097601E-2</v>
      </c>
      <c r="H52" s="164">
        <v>4.4117647058823498E-2</v>
      </c>
      <c r="I52" s="164">
        <v>3.7499999999999999E-2</v>
      </c>
      <c r="J52" s="164">
        <v>0</v>
      </c>
      <c r="K52" s="164">
        <v>0</v>
      </c>
      <c r="L52" s="164">
        <v>0.1</v>
      </c>
    </row>
    <row r="53" spans="2:12" ht="23.5" x14ac:dyDescent="0.35">
      <c r="B53" s="171">
        <v>4</v>
      </c>
      <c r="C53" s="169" t="s">
        <v>93</v>
      </c>
      <c r="D53" s="164">
        <v>0.36111111111111099</v>
      </c>
      <c r="E53" s="164">
        <v>0.38541666666666702</v>
      </c>
      <c r="F53" s="164">
        <v>0.340425531914894</v>
      </c>
      <c r="G53" s="164">
        <v>0.219512195121951</v>
      </c>
      <c r="H53" s="164">
        <v>0.27941176470588203</v>
      </c>
      <c r="I53" s="164">
        <v>0.23749999999999999</v>
      </c>
      <c r="J53" s="164">
        <v>0.24137931034482801</v>
      </c>
      <c r="K53" s="164">
        <v>0.217391304347826</v>
      </c>
      <c r="L53" s="164">
        <v>0.4</v>
      </c>
    </row>
    <row r="54" spans="2:12" x14ac:dyDescent="0.35">
      <c r="B54" s="171">
        <v>5</v>
      </c>
      <c r="C54" s="169" t="s">
        <v>305</v>
      </c>
      <c r="D54" s="164">
        <v>0.38888888888888901</v>
      </c>
      <c r="E54" s="164">
        <v>0.33333333333333298</v>
      </c>
      <c r="F54" s="164">
        <v>0.29787234042553201</v>
      </c>
      <c r="G54" s="164">
        <v>0.15853658536585399</v>
      </c>
      <c r="H54" s="164">
        <v>0.10294117647058799</v>
      </c>
      <c r="I54" s="164">
        <v>0.3125</v>
      </c>
      <c r="J54" s="164">
        <v>6.8965517241379296E-2</v>
      </c>
      <c r="K54" s="164">
        <v>0.26086956521739102</v>
      </c>
      <c r="L54" s="164">
        <v>0.4</v>
      </c>
    </row>
    <row r="55" spans="2:12" ht="23.5" x14ac:dyDescent="0.35">
      <c r="B55" s="171">
        <v>6</v>
      </c>
      <c r="C55" s="169" t="s">
        <v>86</v>
      </c>
      <c r="D55" s="164">
        <v>0.16666666666666699</v>
      </c>
      <c r="E55" s="164">
        <v>0.21875</v>
      </c>
      <c r="F55" s="164">
        <v>0.23404255319148901</v>
      </c>
      <c r="G55" s="164">
        <v>0.36585365853658502</v>
      </c>
      <c r="H55" s="164">
        <v>0.308823529411765</v>
      </c>
      <c r="I55" s="164">
        <v>0.28749999999999998</v>
      </c>
      <c r="J55" s="164">
        <v>0.34482758620689702</v>
      </c>
      <c r="K55" s="164">
        <v>0.26086956521739102</v>
      </c>
      <c r="L55" s="164">
        <v>0.15</v>
      </c>
    </row>
    <row r="56" spans="2:12" ht="23.5" x14ac:dyDescent="0.35">
      <c r="B56" s="171">
        <v>7</v>
      </c>
      <c r="C56" s="169" t="s">
        <v>291</v>
      </c>
      <c r="D56" s="164">
        <v>0.63888888888888895</v>
      </c>
      <c r="E56" s="164">
        <v>0.54166666666666696</v>
      </c>
      <c r="F56" s="164">
        <v>0.59574468085106402</v>
      </c>
      <c r="G56" s="164">
        <v>0.40243902439024398</v>
      </c>
      <c r="H56" s="164">
        <v>0.58823529411764697</v>
      </c>
      <c r="I56" s="164">
        <v>0.4375</v>
      </c>
      <c r="J56" s="164">
        <v>0.68965517241379304</v>
      </c>
      <c r="K56" s="164">
        <v>0.34782608695652201</v>
      </c>
      <c r="L56" s="164">
        <v>0.45</v>
      </c>
    </row>
    <row r="57" spans="2:12" x14ac:dyDescent="0.35">
      <c r="B57" s="171">
        <v>8</v>
      </c>
      <c r="C57" s="169" t="s">
        <v>87</v>
      </c>
      <c r="D57" s="164">
        <v>2.7777777777777801E-2</v>
      </c>
      <c r="E57" s="164">
        <v>7.2916666666666699E-2</v>
      </c>
      <c r="F57" s="164">
        <v>0.170212765957447</v>
      </c>
      <c r="G57" s="164">
        <v>6.0975609756097601E-2</v>
      </c>
      <c r="H57" s="164">
        <v>0.13235294117647101</v>
      </c>
      <c r="I57" s="164">
        <v>7.4999999999999997E-2</v>
      </c>
      <c r="J57" s="164">
        <v>3.4482758620689703E-2</v>
      </c>
      <c r="K57" s="164">
        <v>8.6956521739130405E-2</v>
      </c>
      <c r="L57" s="164">
        <v>0.2</v>
      </c>
    </row>
    <row r="58" spans="2:12" x14ac:dyDescent="0.35">
      <c r="B58" s="171">
        <v>9</v>
      </c>
      <c r="C58" s="169" t="s">
        <v>304</v>
      </c>
      <c r="D58" s="164">
        <v>0.194444444444444</v>
      </c>
      <c r="E58" s="164">
        <v>0.19791666666666699</v>
      </c>
      <c r="F58" s="164">
        <v>0.12765957446808501</v>
      </c>
      <c r="G58" s="164">
        <v>0.36585365853658502</v>
      </c>
      <c r="H58" s="164">
        <v>0.161764705882353</v>
      </c>
      <c r="I58" s="164">
        <v>0.1</v>
      </c>
      <c r="J58" s="164">
        <v>0.27586206896551702</v>
      </c>
      <c r="K58" s="164">
        <v>0.30434782608695699</v>
      </c>
      <c r="L58" s="164">
        <v>0.1</v>
      </c>
    </row>
    <row r="59" spans="2:12" ht="23.5" x14ac:dyDescent="0.35">
      <c r="B59" s="171">
        <v>10</v>
      </c>
      <c r="C59" s="169" t="s">
        <v>299</v>
      </c>
      <c r="D59" s="164">
        <v>0.22222222222222199</v>
      </c>
      <c r="E59" s="164">
        <v>0.14583333333333301</v>
      </c>
      <c r="F59" s="164">
        <v>8.5106382978723402E-2</v>
      </c>
      <c r="G59" s="164">
        <v>0.34146341463414598</v>
      </c>
      <c r="H59" s="164">
        <v>0.191176470588235</v>
      </c>
      <c r="I59" s="164">
        <v>0.13750000000000001</v>
      </c>
      <c r="J59" s="164">
        <v>0.10344827586206901</v>
      </c>
      <c r="K59" s="164">
        <v>8.6956521739130405E-2</v>
      </c>
      <c r="L59" s="164">
        <v>0</v>
      </c>
    </row>
    <row r="60" spans="2:12" ht="23.5" x14ac:dyDescent="0.35">
      <c r="B60" s="171">
        <v>11</v>
      </c>
      <c r="C60" s="169" t="s">
        <v>91</v>
      </c>
      <c r="D60" s="164">
        <v>0.194444444444444</v>
      </c>
      <c r="E60" s="164">
        <v>0.21875</v>
      </c>
      <c r="F60" s="164">
        <v>0.319148936170213</v>
      </c>
      <c r="G60" s="164">
        <v>0.219512195121951</v>
      </c>
      <c r="H60" s="164">
        <v>0.191176470588235</v>
      </c>
      <c r="I60" s="164">
        <v>0.3125</v>
      </c>
      <c r="J60" s="164">
        <v>0.41379310344827602</v>
      </c>
      <c r="K60" s="164">
        <v>0.34782608695652201</v>
      </c>
      <c r="L60" s="164">
        <v>0.15</v>
      </c>
    </row>
    <row r="61" spans="2:12" ht="23.5" x14ac:dyDescent="0.35">
      <c r="B61" s="171">
        <v>12</v>
      </c>
      <c r="C61" s="169" t="s">
        <v>292</v>
      </c>
      <c r="D61" s="164">
        <v>0.194444444444444</v>
      </c>
      <c r="E61" s="164">
        <v>0.1875</v>
      </c>
      <c r="F61" s="164">
        <v>0.14893617021276601</v>
      </c>
      <c r="G61" s="164">
        <v>0.36585365853658502</v>
      </c>
      <c r="H61" s="164">
        <v>0.32352941176470601</v>
      </c>
      <c r="I61" s="164">
        <v>0.26250000000000001</v>
      </c>
      <c r="J61" s="164">
        <v>0.24137931034482801</v>
      </c>
      <c r="K61" s="164">
        <v>0.34782608695652201</v>
      </c>
      <c r="L61" s="164">
        <v>0.1</v>
      </c>
    </row>
    <row r="62" spans="2:12" x14ac:dyDescent="0.35">
      <c r="B62" s="171">
        <v>13</v>
      </c>
      <c r="C62" s="169" t="s">
        <v>84</v>
      </c>
      <c r="D62" s="164">
        <v>0</v>
      </c>
      <c r="E62" s="164">
        <v>6.25E-2</v>
      </c>
      <c r="F62" s="164">
        <v>6.3829787234042507E-2</v>
      </c>
      <c r="G62" s="164">
        <v>1.21951219512195E-2</v>
      </c>
      <c r="H62" s="164">
        <v>0</v>
      </c>
      <c r="I62" s="164">
        <v>3.7499999999999999E-2</v>
      </c>
      <c r="J62" s="164">
        <v>6.8965517241379296E-2</v>
      </c>
      <c r="K62" s="164">
        <v>0</v>
      </c>
      <c r="L62" s="164">
        <v>0.1</v>
      </c>
    </row>
    <row r="63" spans="2:12" x14ac:dyDescent="0.35">
      <c r="B63" s="171">
        <v>14</v>
      </c>
      <c r="C63" s="169" t="s">
        <v>99</v>
      </c>
      <c r="D63" s="164">
        <v>0.72222222222222199</v>
      </c>
      <c r="E63" s="164">
        <v>0.61458333333333304</v>
      </c>
      <c r="F63" s="164">
        <v>0.78723404255319196</v>
      </c>
      <c r="G63" s="164">
        <v>0.65853658536585402</v>
      </c>
      <c r="H63" s="164">
        <v>0.54411764705882304</v>
      </c>
      <c r="I63" s="164">
        <v>0.66249999999999998</v>
      </c>
      <c r="J63" s="164">
        <v>0.75862068965517204</v>
      </c>
      <c r="K63" s="164">
        <v>0.82608695652173902</v>
      </c>
      <c r="L63" s="164">
        <v>0.7</v>
      </c>
    </row>
    <row r="64" spans="2:12" ht="23.5" x14ac:dyDescent="0.35">
      <c r="B64" s="171">
        <v>15</v>
      </c>
      <c r="C64" s="169" t="s">
        <v>306</v>
      </c>
      <c r="D64" s="164">
        <v>0.25</v>
      </c>
      <c r="E64" s="164">
        <v>0.34375</v>
      </c>
      <c r="F64" s="164">
        <v>0.14893617021276601</v>
      </c>
      <c r="G64" s="164">
        <v>0.34146341463414598</v>
      </c>
      <c r="H64" s="164">
        <v>0.17647058823529399</v>
      </c>
      <c r="I64" s="164">
        <v>0.48749999999999999</v>
      </c>
      <c r="J64" s="164">
        <v>0.37931034482758602</v>
      </c>
      <c r="K64" s="164">
        <v>0.52173913043478304</v>
      </c>
      <c r="L64" s="164">
        <v>0.1</v>
      </c>
    </row>
    <row r="65" spans="2:12" ht="23.5" x14ac:dyDescent="0.35">
      <c r="B65" s="171">
        <v>16</v>
      </c>
      <c r="C65" s="169" t="s">
        <v>295</v>
      </c>
      <c r="D65" s="164">
        <v>0.13888888888888901</v>
      </c>
      <c r="E65" s="164">
        <v>0.15625</v>
      </c>
      <c r="F65" s="164">
        <v>2.1276595744680899E-2</v>
      </c>
      <c r="G65" s="164">
        <v>7.3170731707317097E-2</v>
      </c>
      <c r="H65" s="164">
        <v>8.8235294117647106E-2</v>
      </c>
      <c r="I65" s="164">
        <v>0.1125</v>
      </c>
      <c r="J65" s="164">
        <v>0</v>
      </c>
      <c r="K65" s="164">
        <v>8.6956521739130405E-2</v>
      </c>
      <c r="L65" s="164">
        <v>0.25</v>
      </c>
    </row>
    <row r="66" spans="2:12" ht="23.5" x14ac:dyDescent="0.35">
      <c r="B66" s="171">
        <v>17</v>
      </c>
      <c r="C66" s="169" t="s">
        <v>90</v>
      </c>
      <c r="D66" s="164">
        <v>5.5555555555555601E-2</v>
      </c>
      <c r="E66" s="164">
        <v>5.2083333333333301E-2</v>
      </c>
      <c r="F66" s="164">
        <v>6.3829787234042507E-2</v>
      </c>
      <c r="G66" s="164">
        <v>4.8780487804878099E-2</v>
      </c>
      <c r="H66" s="164">
        <v>5.8823529411764698E-2</v>
      </c>
      <c r="I66" s="164">
        <v>0.05</v>
      </c>
      <c r="J66" s="164">
        <v>3.4482758620689703E-2</v>
      </c>
      <c r="K66" s="164">
        <v>4.3478260869565202E-2</v>
      </c>
      <c r="L66" s="164">
        <v>0.1</v>
      </c>
    </row>
    <row r="67" spans="2:12" x14ac:dyDescent="0.35">
      <c r="B67" s="171">
        <v>18</v>
      </c>
      <c r="C67" s="169" t="s">
        <v>97</v>
      </c>
      <c r="D67" s="164">
        <v>8.3333333333333301E-2</v>
      </c>
      <c r="E67" s="164">
        <v>0.14583333333333301</v>
      </c>
      <c r="F67" s="164">
        <v>0.319148936170213</v>
      </c>
      <c r="G67" s="164">
        <v>0.23170731707317099</v>
      </c>
      <c r="H67" s="164">
        <v>0.20588235294117599</v>
      </c>
      <c r="I67" s="164">
        <v>0.2</v>
      </c>
      <c r="J67" s="164">
        <v>0.10344827586206901</v>
      </c>
      <c r="K67" s="164">
        <v>0.34782608695652201</v>
      </c>
      <c r="L67" s="164">
        <v>0.3</v>
      </c>
    </row>
    <row r="68" spans="2:12" x14ac:dyDescent="0.35">
      <c r="B68" s="171">
        <v>19</v>
      </c>
      <c r="C68" s="169" t="s">
        <v>88</v>
      </c>
      <c r="D68" s="164">
        <v>0.5</v>
      </c>
      <c r="E68" s="164">
        <v>0.52083333333333304</v>
      </c>
      <c r="F68" s="164">
        <v>0.51063829787234005</v>
      </c>
      <c r="G68" s="164">
        <v>0.46341463414634099</v>
      </c>
      <c r="H68" s="164">
        <v>0.58823529411764697</v>
      </c>
      <c r="I68" s="164">
        <v>0.52500000000000002</v>
      </c>
      <c r="J68" s="164">
        <v>0.62068965517241403</v>
      </c>
      <c r="K68" s="164">
        <v>0.434782608695652</v>
      </c>
      <c r="L68" s="164">
        <v>0.7</v>
      </c>
    </row>
    <row r="69" spans="2:12" ht="23.5" x14ac:dyDescent="0.35">
      <c r="B69" s="171">
        <v>20</v>
      </c>
      <c r="C69" s="169" t="s">
        <v>94</v>
      </c>
      <c r="D69" s="164">
        <v>8.3333333333333301E-2</v>
      </c>
      <c r="E69" s="164">
        <v>8.3333333333333301E-2</v>
      </c>
      <c r="F69" s="164">
        <v>0.10638297872340401</v>
      </c>
      <c r="G69" s="164">
        <v>0.109756097560976</v>
      </c>
      <c r="H69" s="164">
        <v>4.4117647058823498E-2</v>
      </c>
      <c r="I69" s="164">
        <v>6.25E-2</v>
      </c>
      <c r="J69" s="164">
        <v>0.10344827586206901</v>
      </c>
      <c r="K69" s="164">
        <v>4.3478260869565202E-2</v>
      </c>
      <c r="L69" s="164">
        <v>0</v>
      </c>
    </row>
    <row r="70" spans="2:12" ht="23.5" x14ac:dyDescent="0.35">
      <c r="B70" s="171">
        <v>21</v>
      </c>
      <c r="C70" s="169" t="s">
        <v>301</v>
      </c>
      <c r="D70" s="164">
        <v>0.13888888888888901</v>
      </c>
      <c r="E70" s="164">
        <v>0.125</v>
      </c>
      <c r="F70" s="164">
        <v>0.10638297872340401</v>
      </c>
      <c r="G70" s="164">
        <v>3.65853658536585E-2</v>
      </c>
      <c r="H70" s="164">
        <v>0.27941176470588203</v>
      </c>
      <c r="I70" s="164">
        <v>0.05</v>
      </c>
      <c r="J70" s="164">
        <v>0</v>
      </c>
      <c r="K70" s="164">
        <v>0</v>
      </c>
      <c r="L70" s="164">
        <v>0.15</v>
      </c>
    </row>
    <row r="71" spans="2:12" x14ac:dyDescent="0.35">
      <c r="B71" s="171">
        <v>22</v>
      </c>
      <c r="C71" s="169" t="s">
        <v>96</v>
      </c>
      <c r="D71" s="164">
        <v>8.3333333333333301E-2</v>
      </c>
      <c r="E71" s="164">
        <v>0.104166666666667</v>
      </c>
      <c r="F71" s="164">
        <v>0.14893617021276601</v>
      </c>
      <c r="G71" s="164">
        <v>3.65853658536585E-2</v>
      </c>
      <c r="H71" s="164">
        <v>2.9411764705882401E-2</v>
      </c>
      <c r="I71" s="164">
        <v>0.15</v>
      </c>
      <c r="J71" s="164">
        <v>6.8965517241379296E-2</v>
      </c>
      <c r="K71" s="164">
        <v>8.6956521739130405E-2</v>
      </c>
      <c r="L71" s="164">
        <v>0.15</v>
      </c>
    </row>
    <row r="72" spans="2:12" ht="15" thickBot="1" x14ac:dyDescent="0.4">
      <c r="B72" s="172">
        <v>23</v>
      </c>
      <c r="C72" s="170" t="s">
        <v>24</v>
      </c>
      <c r="D72" s="165">
        <v>0</v>
      </c>
      <c r="E72" s="165">
        <v>2.0833333333333301E-2</v>
      </c>
      <c r="F72" s="165">
        <v>2.1276595744680899E-2</v>
      </c>
      <c r="G72" s="165">
        <v>2.4390243902439001E-2</v>
      </c>
      <c r="H72" s="165">
        <v>1.4705882352941201E-2</v>
      </c>
      <c r="I72" s="165">
        <v>1.2500000000000001E-2</v>
      </c>
      <c r="J72" s="165">
        <v>6.8965517241379296E-2</v>
      </c>
      <c r="K72" s="165">
        <v>0</v>
      </c>
      <c r="L72" s="165">
        <v>0</v>
      </c>
    </row>
    <row r="73" spans="2:12" x14ac:dyDescent="0.35">
      <c r="B73" s="301" t="s">
        <v>289</v>
      </c>
    </row>
    <row r="75" spans="2:12" ht="15" thickBot="1" x14ac:dyDescent="0.4"/>
    <row r="76" spans="2:12" ht="37" customHeight="1" thickBot="1" x14ac:dyDescent="0.4">
      <c r="B76" s="428" t="s">
        <v>104</v>
      </c>
      <c r="C76" s="425"/>
      <c r="D76" s="129" t="s">
        <v>284</v>
      </c>
      <c r="E76" s="129" t="s">
        <v>285</v>
      </c>
      <c r="F76" s="129" t="s">
        <v>286</v>
      </c>
      <c r="G76" s="130" t="s">
        <v>290</v>
      </c>
      <c r="H76" s="131" t="s">
        <v>403</v>
      </c>
      <c r="I76" s="131" t="s">
        <v>404</v>
      </c>
      <c r="J76" s="359" t="s">
        <v>287</v>
      </c>
      <c r="K76" s="358" t="s">
        <v>21</v>
      </c>
      <c r="L76" s="365" t="s">
        <v>288</v>
      </c>
    </row>
    <row r="77" spans="2:12" x14ac:dyDescent="0.35">
      <c r="B77" s="151">
        <v>1</v>
      </c>
      <c r="C77" s="173" t="s">
        <v>304</v>
      </c>
      <c r="D77" s="163">
        <v>0</v>
      </c>
      <c r="E77" s="163">
        <v>6.25E-2</v>
      </c>
      <c r="F77" s="163">
        <v>0</v>
      </c>
      <c r="G77" s="163">
        <v>0.209876543209877</v>
      </c>
      <c r="H77" s="163">
        <v>0.17647058823529399</v>
      </c>
      <c r="I77" s="163">
        <v>3.7974683544303799E-2</v>
      </c>
      <c r="J77" s="163">
        <v>0.11111111111111099</v>
      </c>
      <c r="K77" s="163">
        <v>0</v>
      </c>
      <c r="L77" s="159">
        <v>0</v>
      </c>
    </row>
    <row r="78" spans="2:12" ht="23.5" x14ac:dyDescent="0.35">
      <c r="B78" s="154">
        <v>2</v>
      </c>
      <c r="C78" s="174" t="s">
        <v>103</v>
      </c>
      <c r="D78" s="164">
        <v>0.42857142857142899</v>
      </c>
      <c r="E78" s="164">
        <v>0.30208333333333298</v>
      </c>
      <c r="F78" s="164">
        <v>0.42553191489361702</v>
      </c>
      <c r="G78" s="164">
        <v>0.24691358024691401</v>
      </c>
      <c r="H78" s="164">
        <v>0.220588235294118</v>
      </c>
      <c r="I78" s="164">
        <v>0.341772151898734</v>
      </c>
      <c r="J78" s="164">
        <v>0.25925925925925902</v>
      </c>
      <c r="K78" s="164">
        <v>0.34782608695652201</v>
      </c>
      <c r="L78" s="166">
        <v>0.3</v>
      </c>
    </row>
    <row r="79" spans="2:12" x14ac:dyDescent="0.35">
      <c r="B79" s="154">
        <v>3</v>
      </c>
      <c r="C79" s="174" t="s">
        <v>83</v>
      </c>
      <c r="D79" s="164">
        <v>0.17142857142857101</v>
      </c>
      <c r="E79" s="164">
        <v>6.25E-2</v>
      </c>
      <c r="F79" s="164">
        <v>0.170212765957447</v>
      </c>
      <c r="G79" s="164">
        <v>8.6419753086419707E-2</v>
      </c>
      <c r="H79" s="164">
        <v>7.3529411764705899E-2</v>
      </c>
      <c r="I79" s="164">
        <v>7.5949367088607597E-2</v>
      </c>
      <c r="J79" s="164">
        <v>7.4074074074074098E-2</v>
      </c>
      <c r="K79" s="164">
        <v>4.3478260869565202E-2</v>
      </c>
      <c r="L79" s="166">
        <v>0.2</v>
      </c>
    </row>
    <row r="80" spans="2:12" ht="24.65" customHeight="1" x14ac:dyDescent="0.35">
      <c r="B80" s="154">
        <v>4</v>
      </c>
      <c r="C80" s="175" t="s">
        <v>93</v>
      </c>
      <c r="D80" s="164">
        <v>0.45714285714285702</v>
      </c>
      <c r="E80" s="164">
        <v>0.35416666666666702</v>
      </c>
      <c r="F80" s="164">
        <v>0.340425531914894</v>
      </c>
      <c r="G80" s="164">
        <v>0.19753086419753099</v>
      </c>
      <c r="H80" s="164">
        <v>0.27941176470588203</v>
      </c>
      <c r="I80" s="164">
        <v>0.240506329113924</v>
      </c>
      <c r="J80" s="164">
        <v>0.37037037037037002</v>
      </c>
      <c r="K80" s="164">
        <v>0.217391304347826</v>
      </c>
      <c r="L80" s="166">
        <v>0.35</v>
      </c>
    </row>
    <row r="81" spans="2:12" x14ac:dyDescent="0.35">
      <c r="B81" s="154">
        <v>5</v>
      </c>
      <c r="C81" s="175" t="s">
        <v>87</v>
      </c>
      <c r="D81" s="164">
        <v>0.114285714285714</v>
      </c>
      <c r="E81" s="164">
        <v>0.125</v>
      </c>
      <c r="F81" s="164">
        <v>0.14893617021276601</v>
      </c>
      <c r="G81" s="164">
        <v>0.11111111111111099</v>
      </c>
      <c r="H81" s="164">
        <v>0.10294117647058799</v>
      </c>
      <c r="I81" s="164">
        <v>7.5949367088607597E-2</v>
      </c>
      <c r="J81" s="164">
        <v>3.7037037037037E-2</v>
      </c>
      <c r="K81" s="164">
        <v>0.13043478260869601</v>
      </c>
      <c r="L81" s="166">
        <v>0.2</v>
      </c>
    </row>
    <row r="82" spans="2:12" ht="23.5" x14ac:dyDescent="0.35">
      <c r="B82" s="154">
        <v>6</v>
      </c>
      <c r="C82" s="175" t="s">
        <v>85</v>
      </c>
      <c r="D82" s="164">
        <v>0.22857142857142901</v>
      </c>
      <c r="E82" s="164">
        <v>0.30208333333333298</v>
      </c>
      <c r="F82" s="164">
        <v>0.25531914893617003</v>
      </c>
      <c r="G82" s="164">
        <v>0.19753086419753099</v>
      </c>
      <c r="H82" s="164">
        <v>0.17647058823529399</v>
      </c>
      <c r="I82" s="164">
        <v>0.215189873417722</v>
      </c>
      <c r="J82" s="164">
        <v>0.148148148148148</v>
      </c>
      <c r="K82" s="164">
        <v>0.26086956521739102</v>
      </c>
      <c r="L82" s="166">
        <v>0.3</v>
      </c>
    </row>
    <row r="83" spans="2:12" ht="23.5" x14ac:dyDescent="0.35">
      <c r="B83" s="154">
        <v>7</v>
      </c>
      <c r="C83" s="175" t="s">
        <v>308</v>
      </c>
      <c r="D83" s="164">
        <v>0.28571428571428598</v>
      </c>
      <c r="E83" s="164">
        <v>0.32291666666666702</v>
      </c>
      <c r="F83" s="164">
        <v>0.25531914893617003</v>
      </c>
      <c r="G83" s="164">
        <v>0.54320987654320996</v>
      </c>
      <c r="H83" s="164">
        <v>0.32352941176470601</v>
      </c>
      <c r="I83" s="164">
        <v>0.278481012658228</v>
      </c>
      <c r="J83" s="164">
        <v>0.33333333333333298</v>
      </c>
      <c r="K83" s="164">
        <v>0.34782608695652201</v>
      </c>
      <c r="L83" s="166">
        <v>0.15</v>
      </c>
    </row>
    <row r="84" spans="2:12" ht="23.5" x14ac:dyDescent="0.35">
      <c r="B84" s="154">
        <v>8</v>
      </c>
      <c r="C84" s="175" t="s">
        <v>81</v>
      </c>
      <c r="D84" s="164">
        <v>0.51428571428571401</v>
      </c>
      <c r="E84" s="164">
        <v>0.4375</v>
      </c>
      <c r="F84" s="164">
        <v>0.55319148936170204</v>
      </c>
      <c r="G84" s="164">
        <v>0.28395061728395099</v>
      </c>
      <c r="H84" s="164">
        <v>0.47058823529411797</v>
      </c>
      <c r="I84" s="164">
        <v>0.367088607594937</v>
      </c>
      <c r="J84" s="164">
        <v>0.48148148148148101</v>
      </c>
      <c r="K84" s="164">
        <v>0.434782608695652</v>
      </c>
      <c r="L84" s="166">
        <v>0.45</v>
      </c>
    </row>
    <row r="85" spans="2:12" ht="23.5" x14ac:dyDescent="0.35">
      <c r="B85" s="154">
        <v>9</v>
      </c>
      <c r="C85" s="175" t="s">
        <v>297</v>
      </c>
      <c r="D85" s="164">
        <v>0.2</v>
      </c>
      <c r="E85" s="164">
        <v>0.20833333333333301</v>
      </c>
      <c r="F85" s="164">
        <v>0.14893617021276601</v>
      </c>
      <c r="G85" s="164">
        <v>0.358024691358025</v>
      </c>
      <c r="H85" s="164">
        <v>0.29411764705882398</v>
      </c>
      <c r="I85" s="164">
        <v>0.126582278481013</v>
      </c>
      <c r="J85" s="164">
        <v>0.22222222222222199</v>
      </c>
      <c r="K85" s="164">
        <v>8.6956521739130405E-2</v>
      </c>
      <c r="L85" s="166">
        <v>0.05</v>
      </c>
    </row>
    <row r="86" spans="2:12" ht="24.65" customHeight="1" x14ac:dyDescent="0.35">
      <c r="B86" s="154">
        <v>10</v>
      </c>
      <c r="C86" s="175" t="s">
        <v>100</v>
      </c>
      <c r="D86" s="164">
        <v>0.34285714285714303</v>
      </c>
      <c r="E86" s="164">
        <v>0.3125</v>
      </c>
      <c r="F86" s="164">
        <v>0.25531914893617003</v>
      </c>
      <c r="G86" s="164">
        <v>0.16049382716049401</v>
      </c>
      <c r="H86" s="164">
        <v>0.220588235294118</v>
      </c>
      <c r="I86" s="164">
        <v>0.265822784810127</v>
      </c>
      <c r="J86" s="164">
        <v>0.33333333333333298</v>
      </c>
      <c r="K86" s="164">
        <v>0.434782608695652</v>
      </c>
      <c r="L86" s="166">
        <v>0.2</v>
      </c>
    </row>
    <row r="87" spans="2:12" ht="23.5" x14ac:dyDescent="0.35">
      <c r="B87" s="154">
        <v>11</v>
      </c>
      <c r="C87" s="175" t="s">
        <v>90</v>
      </c>
      <c r="D87" s="164">
        <v>0</v>
      </c>
      <c r="E87" s="164">
        <v>0.104166666666667</v>
      </c>
      <c r="F87" s="164">
        <v>6.3829787234042507E-2</v>
      </c>
      <c r="G87" s="164">
        <v>8.6419753086419707E-2</v>
      </c>
      <c r="H87" s="164">
        <v>8.8235294117647106E-2</v>
      </c>
      <c r="I87" s="164">
        <v>5.0632911392405097E-2</v>
      </c>
      <c r="J87" s="164">
        <v>0.11111111111111099</v>
      </c>
      <c r="K87" s="164">
        <v>8.6956521739130405E-2</v>
      </c>
      <c r="L87" s="166">
        <v>0</v>
      </c>
    </row>
    <row r="88" spans="2:12" ht="23.5" x14ac:dyDescent="0.35">
      <c r="B88" s="154">
        <v>12</v>
      </c>
      <c r="C88" s="175" t="s">
        <v>292</v>
      </c>
      <c r="D88" s="164">
        <v>0.28571428571428598</v>
      </c>
      <c r="E88" s="164">
        <v>0.114583333333333</v>
      </c>
      <c r="F88" s="164">
        <v>0.14893617021276601</v>
      </c>
      <c r="G88" s="164">
        <v>0.32098765432098803</v>
      </c>
      <c r="H88" s="164">
        <v>0.23529411764705899</v>
      </c>
      <c r="I88" s="164">
        <v>0.139240506329114</v>
      </c>
      <c r="J88" s="164">
        <v>0.148148148148148</v>
      </c>
      <c r="K88" s="164">
        <v>0.13043478260869601</v>
      </c>
      <c r="L88" s="166">
        <v>0.05</v>
      </c>
    </row>
    <row r="89" spans="2:12" x14ac:dyDescent="0.35">
      <c r="B89" s="154">
        <v>13</v>
      </c>
      <c r="C89" s="175" t="s">
        <v>84</v>
      </c>
      <c r="D89" s="164">
        <v>2.8571428571428598E-2</v>
      </c>
      <c r="E89" s="164">
        <v>3.125E-2</v>
      </c>
      <c r="F89" s="164">
        <v>8.5106382978723402E-2</v>
      </c>
      <c r="G89" s="164">
        <v>1.2345679012345699E-2</v>
      </c>
      <c r="H89" s="164">
        <v>2.9411764705882401E-2</v>
      </c>
      <c r="I89" s="164">
        <v>1.26582278481013E-2</v>
      </c>
      <c r="J89" s="164">
        <v>0</v>
      </c>
      <c r="K89" s="164">
        <v>4.3478260869565202E-2</v>
      </c>
      <c r="L89" s="166">
        <v>0.05</v>
      </c>
    </row>
    <row r="90" spans="2:12" ht="23.5" x14ac:dyDescent="0.35">
      <c r="B90" s="154">
        <v>14</v>
      </c>
      <c r="C90" s="175" t="s">
        <v>306</v>
      </c>
      <c r="D90" s="164">
        <v>0.17142857142857101</v>
      </c>
      <c r="E90" s="164">
        <v>0.27083333333333298</v>
      </c>
      <c r="F90" s="164">
        <v>4.2553191489361701E-2</v>
      </c>
      <c r="G90" s="164">
        <v>0.39506172839506198</v>
      </c>
      <c r="H90" s="164">
        <v>0.23529411764705899</v>
      </c>
      <c r="I90" s="164">
        <v>0.518987341772152</v>
      </c>
      <c r="J90" s="164">
        <v>0.22222222222222199</v>
      </c>
      <c r="K90" s="164">
        <v>0.30434782608695699</v>
      </c>
      <c r="L90" s="166">
        <v>0.3</v>
      </c>
    </row>
    <row r="91" spans="2:12" ht="23.5" x14ac:dyDescent="0.35">
      <c r="B91" s="154">
        <v>15</v>
      </c>
      <c r="C91" s="175" t="s">
        <v>95</v>
      </c>
      <c r="D91" s="164">
        <v>0.2</v>
      </c>
      <c r="E91" s="164">
        <v>0.14583333333333301</v>
      </c>
      <c r="F91" s="164">
        <v>0.21276595744680901</v>
      </c>
      <c r="G91" s="164">
        <v>0.148148148148148</v>
      </c>
      <c r="H91" s="164">
        <v>0.23529411764705899</v>
      </c>
      <c r="I91" s="164">
        <v>0.151898734177215</v>
      </c>
      <c r="J91" s="164">
        <v>0.148148148148148</v>
      </c>
      <c r="K91" s="164">
        <v>4.3478260869565202E-2</v>
      </c>
      <c r="L91" s="166">
        <v>0.05</v>
      </c>
    </row>
    <row r="92" spans="2:12" x14ac:dyDescent="0.35">
      <c r="B92" s="154">
        <v>16</v>
      </c>
      <c r="C92" s="175" t="s">
        <v>302</v>
      </c>
      <c r="D92" s="164">
        <v>0.22857142857142901</v>
      </c>
      <c r="E92" s="164">
        <v>0.13541666666666699</v>
      </c>
      <c r="F92" s="164">
        <v>0.42553191489361702</v>
      </c>
      <c r="G92" s="164">
        <v>4.9382716049382699E-2</v>
      </c>
      <c r="H92" s="164">
        <v>0.11764705882352899</v>
      </c>
      <c r="I92" s="164">
        <v>0.20253164556962</v>
      </c>
      <c r="J92" s="164">
        <v>0.18518518518518501</v>
      </c>
      <c r="K92" s="164">
        <v>0.13043478260869601</v>
      </c>
      <c r="L92" s="166">
        <v>0.1</v>
      </c>
    </row>
    <row r="93" spans="2:12" x14ac:dyDescent="0.35">
      <c r="B93" s="154">
        <v>17</v>
      </c>
      <c r="C93" s="175" t="s">
        <v>97</v>
      </c>
      <c r="D93" s="164">
        <v>8.5714285714285701E-2</v>
      </c>
      <c r="E93" s="164">
        <v>0.104166666666667</v>
      </c>
      <c r="F93" s="164">
        <v>0.12765957446808501</v>
      </c>
      <c r="G93" s="164">
        <v>0.13580246913580199</v>
      </c>
      <c r="H93" s="164">
        <v>0.161764705882353</v>
      </c>
      <c r="I93" s="164">
        <v>0.20253164556962</v>
      </c>
      <c r="J93" s="164">
        <v>0.18518518518518501</v>
      </c>
      <c r="K93" s="164">
        <v>0.217391304347826</v>
      </c>
      <c r="L93" s="166">
        <v>0.35</v>
      </c>
    </row>
    <row r="94" spans="2:12" ht="23.5" x14ac:dyDescent="0.35">
      <c r="B94" s="154">
        <v>18</v>
      </c>
      <c r="C94" s="175" t="s">
        <v>299</v>
      </c>
      <c r="D94" s="164">
        <v>0.114285714285714</v>
      </c>
      <c r="E94" s="164">
        <v>0.125</v>
      </c>
      <c r="F94" s="164">
        <v>8.5106382978723402E-2</v>
      </c>
      <c r="G94" s="164">
        <v>0.148148148148148</v>
      </c>
      <c r="H94" s="164">
        <v>0.26470588235294101</v>
      </c>
      <c r="I94" s="164">
        <v>8.8607594936708903E-2</v>
      </c>
      <c r="J94" s="164">
        <v>7.4074074074074098E-2</v>
      </c>
      <c r="K94" s="164">
        <v>0</v>
      </c>
      <c r="L94" s="166">
        <v>0</v>
      </c>
    </row>
    <row r="95" spans="2:12" x14ac:dyDescent="0.35">
      <c r="B95" s="154">
        <v>19</v>
      </c>
      <c r="C95" s="175" t="s">
        <v>99</v>
      </c>
      <c r="D95" s="164">
        <v>0.4</v>
      </c>
      <c r="E95" s="164">
        <v>0.51041666666666696</v>
      </c>
      <c r="F95" s="164">
        <v>0.42553191489361702</v>
      </c>
      <c r="G95" s="164">
        <v>0.592592592592593</v>
      </c>
      <c r="H95" s="164">
        <v>0.42647058823529399</v>
      </c>
      <c r="I95" s="164">
        <v>0.531645569620253</v>
      </c>
      <c r="J95" s="164">
        <v>0.62962962962962998</v>
      </c>
      <c r="K95" s="164">
        <v>0.60869565217391297</v>
      </c>
      <c r="L95" s="166">
        <v>0.75</v>
      </c>
    </row>
    <row r="96" spans="2:12" ht="23.5" x14ac:dyDescent="0.35">
      <c r="B96" s="154">
        <v>20</v>
      </c>
      <c r="C96" s="175" t="s">
        <v>94</v>
      </c>
      <c r="D96" s="164">
        <v>8.5714285714285701E-2</v>
      </c>
      <c r="E96" s="164">
        <v>0.104166666666667</v>
      </c>
      <c r="F96" s="164">
        <v>0.10638297872340401</v>
      </c>
      <c r="G96" s="164">
        <v>0.12345679012345701</v>
      </c>
      <c r="H96" s="164">
        <v>0.11764705882352899</v>
      </c>
      <c r="I96" s="164">
        <v>0.113924050632911</v>
      </c>
      <c r="J96" s="164">
        <v>3.7037037037037E-2</v>
      </c>
      <c r="K96" s="164">
        <v>8.6956521739130405E-2</v>
      </c>
      <c r="L96" s="166">
        <v>0.05</v>
      </c>
    </row>
    <row r="97" spans="2:12" x14ac:dyDescent="0.35">
      <c r="B97" s="154">
        <v>21</v>
      </c>
      <c r="C97" s="175" t="s">
        <v>305</v>
      </c>
      <c r="D97" s="164">
        <v>0.17142857142857101</v>
      </c>
      <c r="E97" s="164">
        <v>0.33333333333333298</v>
      </c>
      <c r="F97" s="164">
        <v>0.319148936170213</v>
      </c>
      <c r="G97" s="164">
        <v>0.24691358024691401</v>
      </c>
      <c r="H97" s="164">
        <v>0.161764705882353</v>
      </c>
      <c r="I97" s="164">
        <v>0.341772151898734</v>
      </c>
      <c r="J97" s="164">
        <v>0.148148148148148</v>
      </c>
      <c r="K97" s="164">
        <v>0.52173913043478304</v>
      </c>
      <c r="L97" s="166">
        <v>0.25</v>
      </c>
    </row>
    <row r="98" spans="2:12" x14ac:dyDescent="0.35">
      <c r="B98" s="154">
        <v>22</v>
      </c>
      <c r="C98" s="175" t="s">
        <v>296</v>
      </c>
      <c r="D98" s="164">
        <v>0.371428571428571</v>
      </c>
      <c r="E98" s="164">
        <v>0.32291666666666702</v>
      </c>
      <c r="F98" s="164">
        <v>0.340425531914894</v>
      </c>
      <c r="G98" s="164">
        <v>0.22222222222222199</v>
      </c>
      <c r="H98" s="164">
        <v>0.441176470588235</v>
      </c>
      <c r="I98" s="164">
        <v>0.40506329113924</v>
      </c>
      <c r="J98" s="164">
        <v>0.51851851851851805</v>
      </c>
      <c r="K98" s="164">
        <v>0.30434782608695699</v>
      </c>
      <c r="L98" s="166">
        <v>0.6</v>
      </c>
    </row>
    <row r="99" spans="2:12" ht="15" thickBot="1" x14ac:dyDescent="0.4">
      <c r="B99" s="133">
        <v>23</v>
      </c>
      <c r="C99" s="176" t="s">
        <v>24</v>
      </c>
      <c r="D99" s="165">
        <v>0</v>
      </c>
      <c r="E99" s="165">
        <v>0</v>
      </c>
      <c r="F99" s="165">
        <v>0</v>
      </c>
      <c r="G99" s="165">
        <v>1.2345679012345699E-2</v>
      </c>
      <c r="H99" s="165">
        <v>2.9411764705882401E-2</v>
      </c>
      <c r="I99" s="165">
        <v>2.53164556962025E-2</v>
      </c>
      <c r="J99" s="165">
        <v>3.7037037037037E-2</v>
      </c>
      <c r="K99" s="165">
        <v>0</v>
      </c>
      <c r="L99" s="162">
        <v>0</v>
      </c>
    </row>
    <row r="100" spans="2:12" x14ac:dyDescent="0.35">
      <c r="B100" s="301" t="s">
        <v>289</v>
      </c>
    </row>
    <row r="102" spans="2:12" ht="15" thickBot="1" x14ac:dyDescent="0.4"/>
    <row r="103" spans="2:12" ht="37" customHeight="1" thickBot="1" x14ac:dyDescent="0.4">
      <c r="B103" s="423" t="s">
        <v>110</v>
      </c>
      <c r="C103" s="425"/>
      <c r="D103" s="129" t="s">
        <v>284</v>
      </c>
      <c r="E103" s="129" t="s">
        <v>285</v>
      </c>
      <c r="F103" s="129" t="s">
        <v>286</v>
      </c>
      <c r="G103" s="130" t="s">
        <v>290</v>
      </c>
      <c r="H103" s="131" t="s">
        <v>403</v>
      </c>
      <c r="I103" s="131" t="s">
        <v>404</v>
      </c>
      <c r="J103" s="359" t="s">
        <v>287</v>
      </c>
      <c r="K103" s="358" t="s">
        <v>21</v>
      </c>
      <c r="L103" s="365" t="s">
        <v>288</v>
      </c>
    </row>
    <row r="104" spans="2:12" x14ac:dyDescent="0.35">
      <c r="B104" s="132">
        <v>1</v>
      </c>
      <c r="C104" s="142" t="s">
        <v>309</v>
      </c>
      <c r="D104" s="178">
        <v>0</v>
      </c>
      <c r="E104" s="178">
        <v>6.25E-2</v>
      </c>
      <c r="F104" s="139">
        <v>2.1276595744680899E-2</v>
      </c>
      <c r="G104" s="139">
        <v>0.15384615384615399</v>
      </c>
      <c r="H104" s="139">
        <v>8.8235294117647106E-2</v>
      </c>
      <c r="I104" s="139">
        <v>0.115384615384615</v>
      </c>
      <c r="J104" s="139">
        <v>0</v>
      </c>
      <c r="K104" s="139">
        <v>4.3478260869565202E-2</v>
      </c>
      <c r="L104" s="139">
        <v>0</v>
      </c>
    </row>
    <row r="105" spans="2:12" x14ac:dyDescent="0.35">
      <c r="B105" s="144">
        <v>2</v>
      </c>
      <c r="C105" s="149" t="s">
        <v>310</v>
      </c>
      <c r="D105" s="179">
        <v>0.4375</v>
      </c>
      <c r="E105" s="179">
        <v>0.4375</v>
      </c>
      <c r="F105" s="179">
        <v>0.38297872340425498</v>
      </c>
      <c r="G105" s="179">
        <v>0.39743589743589702</v>
      </c>
      <c r="H105" s="179">
        <v>0.32352941176470601</v>
      </c>
      <c r="I105" s="179">
        <v>0.269230769230769</v>
      </c>
      <c r="J105" s="179">
        <v>0.48275862068965503</v>
      </c>
      <c r="K105" s="179">
        <v>0.39130434782608697</v>
      </c>
      <c r="L105" s="179">
        <v>0.05</v>
      </c>
    </row>
    <row r="106" spans="2:12" x14ac:dyDescent="0.35">
      <c r="B106" s="132">
        <v>3</v>
      </c>
      <c r="C106" s="177" t="s">
        <v>37</v>
      </c>
      <c r="D106" s="179">
        <v>0.3125</v>
      </c>
      <c r="E106" s="179">
        <v>0.36458333333333298</v>
      </c>
      <c r="F106" s="179">
        <v>0.340425531914894</v>
      </c>
      <c r="G106" s="179">
        <v>0.34615384615384598</v>
      </c>
      <c r="H106" s="179">
        <v>0.35294117647058798</v>
      </c>
      <c r="I106" s="179">
        <v>0.256410256410256</v>
      </c>
      <c r="J106" s="179">
        <v>0.34482758620689702</v>
      </c>
      <c r="K106" s="179">
        <v>0.52173913043478304</v>
      </c>
      <c r="L106" s="179">
        <v>0.35</v>
      </c>
    </row>
    <row r="107" spans="2:12" ht="15" thickBot="1" x14ac:dyDescent="0.4">
      <c r="B107" s="153">
        <v>4</v>
      </c>
      <c r="C107" s="141" t="s">
        <v>311</v>
      </c>
      <c r="D107" s="140">
        <v>0.25</v>
      </c>
      <c r="E107" s="140">
        <v>0.13541666666666699</v>
      </c>
      <c r="F107" s="140">
        <v>0.25531914893617003</v>
      </c>
      <c r="G107" s="140">
        <v>0.102564102564103</v>
      </c>
      <c r="H107" s="140">
        <v>0.23529411764705899</v>
      </c>
      <c r="I107" s="140">
        <v>0.35897435897435898</v>
      </c>
      <c r="J107" s="140">
        <v>0.17241379310344801</v>
      </c>
      <c r="K107" s="140">
        <v>4.3478260869565202E-2</v>
      </c>
      <c r="L107" s="140">
        <v>0.6</v>
      </c>
    </row>
    <row r="108" spans="2:12" x14ac:dyDescent="0.35">
      <c r="B108" s="301" t="s">
        <v>289</v>
      </c>
    </row>
    <row r="111" spans="2:12" x14ac:dyDescent="0.35">
      <c r="B111" s="18" t="s">
        <v>239</v>
      </c>
    </row>
    <row r="112" spans="2:12" ht="15" thickBot="1" x14ac:dyDescent="0.4"/>
    <row r="113" spans="2:12" ht="37" customHeight="1" thickBot="1" x14ac:dyDescent="0.4">
      <c r="B113" s="423" t="s">
        <v>312</v>
      </c>
      <c r="C113" s="425"/>
      <c r="D113" s="129" t="s">
        <v>284</v>
      </c>
      <c r="E113" s="129" t="s">
        <v>285</v>
      </c>
      <c r="F113" s="129" t="s">
        <v>286</v>
      </c>
      <c r="G113" s="130" t="s">
        <v>290</v>
      </c>
      <c r="H113" s="131" t="s">
        <v>403</v>
      </c>
      <c r="I113" s="131" t="s">
        <v>404</v>
      </c>
      <c r="J113" s="359" t="s">
        <v>287</v>
      </c>
      <c r="K113" s="358" t="s">
        <v>21</v>
      </c>
      <c r="L113" s="196" t="s">
        <v>288</v>
      </c>
    </row>
    <row r="114" spans="2:12" x14ac:dyDescent="0.35">
      <c r="B114" s="151">
        <v>1</v>
      </c>
      <c r="C114" s="152" t="s">
        <v>313</v>
      </c>
      <c r="D114" s="182">
        <v>6.4516129032258104E-2</v>
      </c>
      <c r="E114" s="182">
        <v>7.3684210526315796E-2</v>
      </c>
      <c r="F114" s="182">
        <v>8.8888888888888906E-2</v>
      </c>
      <c r="G114" s="182">
        <v>0</v>
      </c>
      <c r="H114" s="182">
        <v>0</v>
      </c>
      <c r="I114" s="182">
        <v>0.118421052631579</v>
      </c>
      <c r="J114" s="182">
        <v>0.13793103448275901</v>
      </c>
      <c r="K114" s="182">
        <v>4.3478260869565202E-2</v>
      </c>
      <c r="L114" s="181">
        <v>0.105263157894737</v>
      </c>
    </row>
    <row r="115" spans="2:12" x14ac:dyDescent="0.35">
      <c r="B115" s="154">
        <v>2</v>
      </c>
      <c r="C115" s="180" t="s">
        <v>314</v>
      </c>
      <c r="D115" s="164">
        <v>6.4516129032258104E-2</v>
      </c>
      <c r="E115" s="164">
        <v>0.18947368421052599</v>
      </c>
      <c r="F115" s="164">
        <v>0.133333333333333</v>
      </c>
      <c r="G115" s="164">
        <v>0.25</v>
      </c>
      <c r="H115" s="164">
        <v>0.27272727272727298</v>
      </c>
      <c r="I115" s="164">
        <v>0.105263157894737</v>
      </c>
      <c r="J115" s="164">
        <v>0.34482758620689702</v>
      </c>
      <c r="K115" s="164">
        <v>0.173913043478261</v>
      </c>
      <c r="L115" s="166">
        <v>0.36842105263157898</v>
      </c>
    </row>
    <row r="116" spans="2:12" x14ac:dyDescent="0.35">
      <c r="B116" s="132">
        <v>3</v>
      </c>
      <c r="C116" s="180" t="s">
        <v>424</v>
      </c>
      <c r="D116" s="164">
        <v>0.35483870967741898</v>
      </c>
      <c r="E116" s="164">
        <v>0.27368421052631597</v>
      </c>
      <c r="F116" s="164">
        <v>0.31111111111111101</v>
      </c>
      <c r="G116" s="164">
        <v>0.118421052631579</v>
      </c>
      <c r="H116" s="164">
        <v>0.27272727272727298</v>
      </c>
      <c r="I116" s="164">
        <v>0.34210526315789502</v>
      </c>
      <c r="J116" s="164">
        <v>0.17241379310344801</v>
      </c>
      <c r="K116" s="164">
        <v>0.434782608695652</v>
      </c>
      <c r="L116" s="166">
        <v>0.36842105263157898</v>
      </c>
    </row>
    <row r="117" spans="2:12" ht="23" x14ac:dyDescent="0.35">
      <c r="B117" s="154">
        <v>4</v>
      </c>
      <c r="C117" s="180" t="s">
        <v>123</v>
      </c>
      <c r="D117" s="164">
        <v>0.225806451612903</v>
      </c>
      <c r="E117" s="164">
        <v>0.17894736842105299</v>
      </c>
      <c r="F117" s="164">
        <v>6.6666666666666693E-2</v>
      </c>
      <c r="G117" s="164">
        <v>0.13157894736842099</v>
      </c>
      <c r="H117" s="164">
        <v>0.16666666666666699</v>
      </c>
      <c r="I117" s="164">
        <v>0.105263157894737</v>
      </c>
      <c r="J117" s="164">
        <v>0.24137931034482801</v>
      </c>
      <c r="K117" s="164">
        <v>0.13043478260869601</v>
      </c>
      <c r="L117" s="166">
        <v>0.31578947368421101</v>
      </c>
    </row>
    <row r="118" spans="2:12" ht="23" x14ac:dyDescent="0.35">
      <c r="B118" s="132">
        <v>5</v>
      </c>
      <c r="C118" s="180" t="s">
        <v>124</v>
      </c>
      <c r="D118" s="164">
        <v>0.12903225806451599</v>
      </c>
      <c r="E118" s="164">
        <v>0.13684210526315799</v>
      </c>
      <c r="F118" s="164">
        <v>0.155555555555556</v>
      </c>
      <c r="G118" s="164">
        <v>0.30263157894736797</v>
      </c>
      <c r="H118" s="164">
        <v>0.21212121212121199</v>
      </c>
      <c r="I118" s="164">
        <v>0.18421052631578899</v>
      </c>
      <c r="J118" s="164">
        <v>0.20689655172413801</v>
      </c>
      <c r="K118" s="164">
        <v>8.6956521739130405E-2</v>
      </c>
      <c r="L118" s="166">
        <v>0.105263157894737</v>
      </c>
    </row>
    <row r="119" spans="2:12" ht="23" x14ac:dyDescent="0.35">
      <c r="B119" s="154">
        <v>6</v>
      </c>
      <c r="C119" s="180" t="s">
        <v>126</v>
      </c>
      <c r="D119" s="164">
        <v>0.67741935483870996</v>
      </c>
      <c r="E119" s="164">
        <v>0.63157894736842102</v>
      </c>
      <c r="F119" s="164">
        <v>0.51111111111111096</v>
      </c>
      <c r="G119" s="164">
        <v>0.65789473684210498</v>
      </c>
      <c r="H119" s="164">
        <v>0.560606060606061</v>
      </c>
      <c r="I119" s="164">
        <v>0.68421052631578905</v>
      </c>
      <c r="J119" s="164">
        <v>0.62068965517241403</v>
      </c>
      <c r="K119" s="164">
        <v>0.78260869565217395</v>
      </c>
      <c r="L119" s="166">
        <v>0.42105263157894701</v>
      </c>
    </row>
    <row r="120" spans="2:12" ht="34.5" x14ac:dyDescent="0.35">
      <c r="B120" s="132">
        <v>7</v>
      </c>
      <c r="C120" s="180" t="s">
        <v>315</v>
      </c>
      <c r="D120" s="164">
        <v>0.41935483870967699</v>
      </c>
      <c r="E120" s="164">
        <v>0.43157894736842101</v>
      </c>
      <c r="F120" s="164">
        <v>0.71111111111111103</v>
      </c>
      <c r="G120" s="164">
        <v>0.44736842105263203</v>
      </c>
      <c r="H120" s="164">
        <v>0.48484848484848497</v>
      </c>
      <c r="I120" s="164">
        <v>0.38157894736842102</v>
      </c>
      <c r="J120" s="164">
        <v>0.27586206896551702</v>
      </c>
      <c r="K120" s="164">
        <v>0.30434782608695699</v>
      </c>
      <c r="L120" s="166">
        <v>0.31578947368421101</v>
      </c>
    </row>
    <row r="121" spans="2:12" ht="15" thickBot="1" x14ac:dyDescent="0.4">
      <c r="B121" s="133">
        <v>8</v>
      </c>
      <c r="C121" s="141" t="s">
        <v>24</v>
      </c>
      <c r="D121" s="165">
        <v>0</v>
      </c>
      <c r="E121" s="165">
        <v>1.05263157894737E-2</v>
      </c>
      <c r="F121" s="165">
        <v>0</v>
      </c>
      <c r="G121" s="165">
        <v>1.3157894736842099E-2</v>
      </c>
      <c r="H121" s="165">
        <v>1.5151515151515201E-2</v>
      </c>
      <c r="I121" s="165">
        <v>2.6315789473684199E-2</v>
      </c>
      <c r="J121" s="165">
        <v>0</v>
      </c>
      <c r="K121" s="165">
        <v>0</v>
      </c>
      <c r="L121" s="162">
        <v>0</v>
      </c>
    </row>
    <row r="122" spans="2:12" x14ac:dyDescent="0.35">
      <c r="B122" s="301" t="s">
        <v>289</v>
      </c>
    </row>
    <row r="124" spans="2:12" ht="15" thickBot="1" x14ac:dyDescent="0.4"/>
    <row r="125" spans="2:12" ht="37" customHeight="1" thickBot="1" x14ac:dyDescent="0.4">
      <c r="B125" s="423" t="s">
        <v>127</v>
      </c>
      <c r="C125" s="425"/>
      <c r="D125" s="129" t="s">
        <v>284</v>
      </c>
      <c r="E125" s="129" t="s">
        <v>285</v>
      </c>
      <c r="F125" s="129" t="s">
        <v>286</v>
      </c>
      <c r="G125" s="130" t="s">
        <v>290</v>
      </c>
      <c r="H125" s="131" t="s">
        <v>403</v>
      </c>
      <c r="I125" s="131" t="s">
        <v>404</v>
      </c>
      <c r="J125" s="359" t="s">
        <v>287</v>
      </c>
      <c r="K125" s="364" t="s">
        <v>21</v>
      </c>
      <c r="L125" s="365" t="s">
        <v>288</v>
      </c>
    </row>
    <row r="126" spans="2:12" x14ac:dyDescent="0.35">
      <c r="B126" s="151">
        <v>1</v>
      </c>
      <c r="C126" s="155" t="s">
        <v>316</v>
      </c>
      <c r="D126" s="182">
        <v>0.5</v>
      </c>
      <c r="E126" s="163">
        <v>0.29166666666666702</v>
      </c>
      <c r="F126" s="163">
        <v>0.25531914893617003</v>
      </c>
      <c r="G126" s="163">
        <v>0.157894736842105</v>
      </c>
      <c r="H126" s="163">
        <v>0.16666666666666699</v>
      </c>
      <c r="I126" s="163">
        <v>0.52631578947368396</v>
      </c>
      <c r="J126" s="163">
        <v>0.11111111111111099</v>
      </c>
      <c r="K126" s="163">
        <v>0.30434782608695699</v>
      </c>
      <c r="L126" s="163">
        <v>0.47368421052631599</v>
      </c>
    </row>
    <row r="127" spans="2:12" x14ac:dyDescent="0.35">
      <c r="B127" s="154">
        <v>2</v>
      </c>
      <c r="C127" s="156" t="s">
        <v>317</v>
      </c>
      <c r="D127" s="164">
        <v>6.6666666666666693E-2</v>
      </c>
      <c r="E127" s="164">
        <v>2.0833333333333301E-2</v>
      </c>
      <c r="F127" s="164">
        <v>0</v>
      </c>
      <c r="G127" s="164">
        <v>1.3157894736842099E-2</v>
      </c>
      <c r="H127" s="164">
        <v>4.5454545454545497E-2</v>
      </c>
      <c r="I127" s="164">
        <v>5.2631578947368397E-2</v>
      </c>
      <c r="J127" s="164">
        <v>0.11111111111111099</v>
      </c>
      <c r="K127" s="164">
        <v>0.434782608695652</v>
      </c>
      <c r="L127" s="164">
        <v>0.157894736842105</v>
      </c>
    </row>
    <row r="128" spans="2:12" x14ac:dyDescent="0.35">
      <c r="B128" s="132">
        <v>3</v>
      </c>
      <c r="C128" s="156" t="s">
        <v>129</v>
      </c>
      <c r="D128" s="164">
        <v>0.233333333333333</v>
      </c>
      <c r="E128" s="164">
        <v>6.25E-2</v>
      </c>
      <c r="F128" s="164">
        <v>0.10638297872340401</v>
      </c>
      <c r="G128" s="164">
        <v>0.157894736842105</v>
      </c>
      <c r="H128" s="164">
        <v>6.0606060606060601E-2</v>
      </c>
      <c r="I128" s="164">
        <v>7.8947368421052599E-2</v>
      </c>
      <c r="J128" s="164">
        <v>7.4074074074074098E-2</v>
      </c>
      <c r="K128" s="164">
        <v>0.217391304347826</v>
      </c>
      <c r="L128" s="164">
        <v>0.105263157894737</v>
      </c>
    </row>
    <row r="129" spans="2:12" x14ac:dyDescent="0.35">
      <c r="B129" s="154">
        <v>4</v>
      </c>
      <c r="C129" s="156" t="s">
        <v>318</v>
      </c>
      <c r="D129" s="164">
        <v>0.43333333333333302</v>
      </c>
      <c r="E129" s="164">
        <v>0.41666666666666702</v>
      </c>
      <c r="F129" s="164">
        <v>0.78723404255319196</v>
      </c>
      <c r="G129" s="164">
        <v>0.60526315789473695</v>
      </c>
      <c r="H129" s="164">
        <v>0.42424242424242398</v>
      </c>
      <c r="I129" s="164">
        <v>0.30263157894736797</v>
      </c>
      <c r="J129" s="164">
        <v>0.51851851851851805</v>
      </c>
      <c r="K129" s="164">
        <v>0.26086956521739102</v>
      </c>
      <c r="L129" s="164">
        <v>0.31578947368421101</v>
      </c>
    </row>
    <row r="130" spans="2:12" x14ac:dyDescent="0.35">
      <c r="B130" s="132">
        <v>5</v>
      </c>
      <c r="C130" s="156" t="s">
        <v>131</v>
      </c>
      <c r="D130" s="164">
        <v>0.2</v>
      </c>
      <c r="E130" s="164">
        <v>0.23958333333333301</v>
      </c>
      <c r="F130" s="164">
        <v>0.21276595744680901</v>
      </c>
      <c r="G130" s="164">
        <v>0.21052631578947401</v>
      </c>
      <c r="H130" s="164">
        <v>9.0909090909090898E-2</v>
      </c>
      <c r="I130" s="164">
        <v>0.21052631578947401</v>
      </c>
      <c r="J130" s="164">
        <v>0.18518518518518501</v>
      </c>
      <c r="K130" s="164">
        <v>0.13043478260869601</v>
      </c>
      <c r="L130" s="164">
        <v>0.21052631578947401</v>
      </c>
    </row>
    <row r="131" spans="2:12" x14ac:dyDescent="0.35">
      <c r="B131" s="154">
        <v>6</v>
      </c>
      <c r="C131" s="156" t="s">
        <v>319</v>
      </c>
      <c r="D131" s="164">
        <v>0.266666666666667</v>
      </c>
      <c r="E131" s="164">
        <v>0.38541666666666702</v>
      </c>
      <c r="F131" s="164">
        <v>0.14893617021276601</v>
      </c>
      <c r="G131" s="164">
        <v>0.46052631578947401</v>
      </c>
      <c r="H131" s="164">
        <v>0.37878787878787901</v>
      </c>
      <c r="I131" s="164">
        <v>0.77631578947368396</v>
      </c>
      <c r="J131" s="164">
        <v>0.33333333333333298</v>
      </c>
      <c r="K131" s="164">
        <v>0.65217391304347805</v>
      </c>
      <c r="L131" s="164">
        <v>0.36842105263157898</v>
      </c>
    </row>
    <row r="132" spans="2:12" x14ac:dyDescent="0.35">
      <c r="B132" s="132">
        <v>7</v>
      </c>
      <c r="C132" s="156" t="s">
        <v>320</v>
      </c>
      <c r="D132" s="164">
        <v>0.16666666666666699</v>
      </c>
      <c r="E132" s="164">
        <v>0.25</v>
      </c>
      <c r="F132" s="164">
        <v>0.27659574468085102</v>
      </c>
      <c r="G132" s="164">
        <v>0.394736842105263</v>
      </c>
      <c r="H132" s="164">
        <v>0.24242424242424199</v>
      </c>
      <c r="I132" s="164">
        <v>0.105263157894737</v>
      </c>
      <c r="J132" s="164">
        <v>0.18518518518518501</v>
      </c>
      <c r="K132" s="164">
        <v>0.13043478260869601</v>
      </c>
      <c r="L132" s="164">
        <v>0.105263157894737</v>
      </c>
    </row>
    <row r="133" spans="2:12" x14ac:dyDescent="0.35">
      <c r="B133" s="154">
        <v>8</v>
      </c>
      <c r="C133" s="156" t="s">
        <v>321</v>
      </c>
      <c r="D133" s="164">
        <v>0.233333333333333</v>
      </c>
      <c r="E133" s="164">
        <v>0.13541666666666699</v>
      </c>
      <c r="F133" s="164">
        <v>0.29787234042553201</v>
      </c>
      <c r="G133" s="164">
        <v>0.32894736842105299</v>
      </c>
      <c r="H133" s="164">
        <v>0.66666666666666696</v>
      </c>
      <c r="I133" s="164">
        <v>0.17105263157894701</v>
      </c>
      <c r="J133" s="164">
        <v>0.25925925925925902</v>
      </c>
      <c r="K133" s="164">
        <v>4.3478260869565202E-2</v>
      </c>
      <c r="L133" s="164">
        <v>0.42105263157894701</v>
      </c>
    </row>
    <row r="134" spans="2:12" x14ac:dyDescent="0.35">
      <c r="B134" s="132">
        <v>9</v>
      </c>
      <c r="C134" s="156" t="s">
        <v>322</v>
      </c>
      <c r="D134" s="164">
        <v>0.56666666666666698</v>
      </c>
      <c r="E134" s="164">
        <v>0.76041666666666696</v>
      </c>
      <c r="F134" s="164">
        <v>0.59574468085106402</v>
      </c>
      <c r="G134" s="164">
        <v>0.40789473684210498</v>
      </c>
      <c r="H134" s="164">
        <v>0.39393939393939398</v>
      </c>
      <c r="I134" s="164">
        <v>0.36842105263157898</v>
      </c>
      <c r="J134" s="164">
        <v>0.592592592592593</v>
      </c>
      <c r="K134" s="164">
        <v>0.52173913043478304</v>
      </c>
      <c r="L134" s="164">
        <v>0.26315789473684198</v>
      </c>
    </row>
    <row r="135" spans="2:12" x14ac:dyDescent="0.35">
      <c r="B135" s="154">
        <v>10</v>
      </c>
      <c r="C135" s="156" t="s">
        <v>323</v>
      </c>
      <c r="D135" s="164">
        <v>0.233333333333333</v>
      </c>
      <c r="E135" s="164">
        <v>0.27083333333333298</v>
      </c>
      <c r="F135" s="164">
        <v>0.25531914893617003</v>
      </c>
      <c r="G135" s="164">
        <v>0.17105263157894701</v>
      </c>
      <c r="H135" s="164">
        <v>0.39393939393939398</v>
      </c>
      <c r="I135" s="164">
        <v>0.34210526315789502</v>
      </c>
      <c r="J135" s="164">
        <v>0.62962962962962998</v>
      </c>
      <c r="K135" s="164">
        <v>0.26086956521739102</v>
      </c>
      <c r="L135" s="164">
        <v>0.47368421052631599</v>
      </c>
    </row>
    <row r="136" spans="2:12" ht="15" thickBot="1" x14ac:dyDescent="0.4">
      <c r="B136" s="153">
        <v>11</v>
      </c>
      <c r="C136" s="134" t="s">
        <v>24</v>
      </c>
      <c r="D136" s="165">
        <v>3.3333333333333298E-2</v>
      </c>
      <c r="E136" s="165">
        <v>1.0416666666666701E-2</v>
      </c>
      <c r="F136" s="165">
        <v>0</v>
      </c>
      <c r="G136" s="165">
        <v>2.6315789473684199E-2</v>
      </c>
      <c r="H136" s="165">
        <v>4.5454545454545497E-2</v>
      </c>
      <c r="I136" s="165">
        <v>2.6315789473684199E-2</v>
      </c>
      <c r="J136" s="165">
        <v>0</v>
      </c>
      <c r="K136" s="165">
        <v>4.3478260869565202E-2</v>
      </c>
      <c r="L136" s="165">
        <v>0</v>
      </c>
    </row>
    <row r="137" spans="2:12" x14ac:dyDescent="0.35">
      <c r="B137" s="301" t="s">
        <v>289</v>
      </c>
    </row>
    <row r="139" spans="2:12" ht="15" thickBot="1" x14ac:dyDescent="0.4"/>
    <row r="140" spans="2:12" ht="37" customHeight="1" thickBot="1" x14ac:dyDescent="0.4">
      <c r="B140" s="423" t="s">
        <v>111</v>
      </c>
      <c r="C140" s="425"/>
      <c r="D140" s="129" t="s">
        <v>284</v>
      </c>
      <c r="E140" s="129" t="s">
        <v>285</v>
      </c>
      <c r="F140" s="129" t="s">
        <v>286</v>
      </c>
      <c r="G140" s="130" t="s">
        <v>290</v>
      </c>
      <c r="H140" s="131" t="s">
        <v>403</v>
      </c>
      <c r="I140" s="131" t="s">
        <v>404</v>
      </c>
      <c r="J140" s="359" t="s">
        <v>287</v>
      </c>
      <c r="K140" s="364" t="s">
        <v>21</v>
      </c>
      <c r="L140" s="365" t="s">
        <v>288</v>
      </c>
    </row>
    <row r="141" spans="2:12" x14ac:dyDescent="0.35">
      <c r="B141" s="151">
        <v>1</v>
      </c>
      <c r="C141" s="155" t="s">
        <v>425</v>
      </c>
      <c r="D141" s="139">
        <v>0.19354838709677399</v>
      </c>
      <c r="E141" s="139">
        <v>0.36842105263157898</v>
      </c>
      <c r="F141" s="139">
        <v>0.2</v>
      </c>
      <c r="G141" s="139">
        <v>0.40259740259740301</v>
      </c>
      <c r="H141" s="139">
        <v>0.28787878787878801</v>
      </c>
      <c r="I141" s="139">
        <v>0.28767123287671198</v>
      </c>
      <c r="J141" s="139">
        <v>0.42857142857142899</v>
      </c>
      <c r="K141" s="139">
        <v>0.47826086956521702</v>
      </c>
      <c r="L141" s="139">
        <v>5.2631578947368397E-2</v>
      </c>
    </row>
    <row r="142" spans="2:12" x14ac:dyDescent="0.35">
      <c r="B142" s="154">
        <v>2</v>
      </c>
      <c r="C142" s="145" t="s">
        <v>426</v>
      </c>
      <c r="D142" s="179">
        <v>0.67741935483870996</v>
      </c>
      <c r="E142" s="179">
        <v>0.42105263157894701</v>
      </c>
      <c r="F142" s="179">
        <v>0.71111111111111103</v>
      </c>
      <c r="G142" s="179">
        <v>0.42857142857142899</v>
      </c>
      <c r="H142" s="179">
        <v>0.54545454545454497</v>
      </c>
      <c r="I142" s="179">
        <v>0.52054794520547898</v>
      </c>
      <c r="J142" s="179">
        <v>0.32142857142857101</v>
      </c>
      <c r="K142" s="179">
        <v>0.30434782608695699</v>
      </c>
      <c r="L142" s="179">
        <v>0.63157894736842102</v>
      </c>
    </row>
    <row r="143" spans="2:12" ht="15" thickBot="1" x14ac:dyDescent="0.4">
      <c r="B143" s="153">
        <v>3</v>
      </c>
      <c r="C143" s="134" t="s">
        <v>34</v>
      </c>
      <c r="D143" s="140">
        <v>0.12903225806451599</v>
      </c>
      <c r="E143" s="140">
        <v>0.21052631578947401</v>
      </c>
      <c r="F143" s="140">
        <v>8.8888888888888906E-2</v>
      </c>
      <c r="G143" s="140">
        <v>0.168831168831169</v>
      </c>
      <c r="H143" s="140">
        <v>0.16666666666666699</v>
      </c>
      <c r="I143" s="140">
        <v>0.19178082191780799</v>
      </c>
      <c r="J143" s="140">
        <v>0.25</v>
      </c>
      <c r="K143" s="140">
        <v>0.217391304347826</v>
      </c>
      <c r="L143" s="140">
        <v>0.31578947368421101</v>
      </c>
    </row>
    <row r="144" spans="2:12" x14ac:dyDescent="0.35">
      <c r="B144" s="301" t="s">
        <v>289</v>
      </c>
    </row>
    <row r="147" spans="2:12" x14ac:dyDescent="0.35">
      <c r="B147" s="18" t="s">
        <v>260</v>
      </c>
    </row>
    <row r="148" spans="2:12" ht="15" thickBot="1" x14ac:dyDescent="0.4"/>
    <row r="149" spans="2:12" ht="37" customHeight="1" thickBot="1" x14ac:dyDescent="0.4">
      <c r="B149" s="423" t="s">
        <v>137</v>
      </c>
      <c r="C149" s="424"/>
      <c r="D149" s="129" t="s">
        <v>284</v>
      </c>
      <c r="E149" s="129" t="s">
        <v>285</v>
      </c>
      <c r="F149" s="129" t="s">
        <v>286</v>
      </c>
      <c r="G149" s="130" t="s">
        <v>290</v>
      </c>
      <c r="H149" s="131" t="s">
        <v>403</v>
      </c>
      <c r="I149" s="131" t="s">
        <v>404</v>
      </c>
      <c r="J149" s="359" t="s">
        <v>287</v>
      </c>
      <c r="K149" s="358" t="s">
        <v>21</v>
      </c>
      <c r="L149" s="365" t="s">
        <v>288</v>
      </c>
    </row>
    <row r="150" spans="2:12" x14ac:dyDescent="0.35">
      <c r="B150" s="185">
        <v>1</v>
      </c>
      <c r="C150" s="187" t="s">
        <v>331</v>
      </c>
      <c r="D150" s="163">
        <v>0.63333333333333297</v>
      </c>
      <c r="E150" s="163">
        <v>0.452631578947368</v>
      </c>
      <c r="F150" s="163">
        <v>0.53191489361702105</v>
      </c>
      <c r="G150" s="163">
        <v>0.17105263157894701</v>
      </c>
      <c r="H150" s="163">
        <v>0.18461538461538499</v>
      </c>
      <c r="I150" s="163">
        <v>0.26388888888888901</v>
      </c>
      <c r="J150" s="163">
        <v>0.214285714285714</v>
      </c>
      <c r="K150" s="163">
        <v>0.173913043478261</v>
      </c>
      <c r="L150" s="163">
        <v>0.47368421052631599</v>
      </c>
    </row>
    <row r="151" spans="2:12" x14ac:dyDescent="0.35">
      <c r="B151" s="154">
        <v>2</v>
      </c>
      <c r="C151" s="180" t="s">
        <v>332</v>
      </c>
      <c r="D151" s="164">
        <v>0.133333333333333</v>
      </c>
      <c r="E151" s="164">
        <v>0.105263157894737</v>
      </c>
      <c r="F151" s="164">
        <v>0.170212765957447</v>
      </c>
      <c r="G151" s="164">
        <v>1.3157894736842099E-2</v>
      </c>
      <c r="H151" s="164">
        <v>1.5384615384615399E-2</v>
      </c>
      <c r="I151" s="164">
        <v>8.3333333333333301E-2</v>
      </c>
      <c r="J151" s="164">
        <v>3.5714285714285698E-2</v>
      </c>
      <c r="K151" s="164">
        <v>8.6956521739130405E-2</v>
      </c>
      <c r="L151" s="164">
        <v>0.157894736842105</v>
      </c>
    </row>
    <row r="152" spans="2:12" x14ac:dyDescent="0.35">
      <c r="B152" s="154">
        <v>3</v>
      </c>
      <c r="C152" s="180" t="s">
        <v>333</v>
      </c>
      <c r="D152" s="164">
        <v>0.76666666666666705</v>
      </c>
      <c r="E152" s="164">
        <v>0.64210526315789496</v>
      </c>
      <c r="F152" s="164">
        <v>0.46808510638297901</v>
      </c>
      <c r="G152" s="164">
        <v>0.68421052631578905</v>
      </c>
      <c r="H152" s="164">
        <v>0.6</v>
      </c>
      <c r="I152" s="164">
        <v>0.625</v>
      </c>
      <c r="J152" s="164">
        <v>0.82142857142857095</v>
      </c>
      <c r="K152" s="164">
        <v>0.73913043478260898</v>
      </c>
      <c r="L152" s="164">
        <v>0.26315789473684198</v>
      </c>
    </row>
    <row r="153" spans="2:12" x14ac:dyDescent="0.35">
      <c r="B153" s="154">
        <v>4</v>
      </c>
      <c r="C153" s="180" t="s">
        <v>334</v>
      </c>
      <c r="D153" s="164">
        <v>0.53333333333333299</v>
      </c>
      <c r="E153" s="164">
        <v>0.48421052631578898</v>
      </c>
      <c r="F153" s="164">
        <v>0.72340425531914898</v>
      </c>
      <c r="G153" s="164">
        <v>0.60526315789473695</v>
      </c>
      <c r="H153" s="164">
        <v>0.69230769230769196</v>
      </c>
      <c r="I153" s="164">
        <v>0.70833333333333304</v>
      </c>
      <c r="J153" s="164">
        <v>0.5</v>
      </c>
      <c r="K153" s="164">
        <v>0.434782608695652</v>
      </c>
      <c r="L153" s="164">
        <v>0.73684210526315796</v>
      </c>
    </row>
    <row r="154" spans="2:12" x14ac:dyDescent="0.35">
      <c r="B154" s="154">
        <v>5</v>
      </c>
      <c r="C154" s="180" t="s">
        <v>335</v>
      </c>
      <c r="D154" s="164">
        <v>0.63333333333333297</v>
      </c>
      <c r="E154" s="164">
        <v>0.66315789473684195</v>
      </c>
      <c r="F154" s="164">
        <v>0.53191489361702105</v>
      </c>
      <c r="G154" s="164">
        <v>0.65789473684210498</v>
      </c>
      <c r="H154" s="164">
        <v>0.72307692307692295</v>
      </c>
      <c r="I154" s="164">
        <v>0.43055555555555602</v>
      </c>
      <c r="J154" s="164">
        <v>0.78571428571428603</v>
      </c>
      <c r="K154" s="164">
        <v>0.565217391304348</v>
      </c>
      <c r="L154" s="164">
        <v>0.36842105263157898</v>
      </c>
    </row>
    <row r="155" spans="2:12" x14ac:dyDescent="0.35">
      <c r="B155" s="154">
        <v>6</v>
      </c>
      <c r="C155" s="180" t="s">
        <v>325</v>
      </c>
      <c r="D155" s="164">
        <v>3.3333333333333298E-2</v>
      </c>
      <c r="E155" s="164">
        <v>3.1578947368421102E-2</v>
      </c>
      <c r="F155" s="164">
        <v>2.1276595744680899E-2</v>
      </c>
      <c r="G155" s="164">
        <v>1.3157894736842099E-2</v>
      </c>
      <c r="H155" s="164">
        <v>9.2307692307692299E-2</v>
      </c>
      <c r="I155" s="164">
        <v>0.11111111111111099</v>
      </c>
      <c r="J155" s="164">
        <v>0.107142857142857</v>
      </c>
      <c r="K155" s="164">
        <v>0</v>
      </c>
      <c r="L155" s="164">
        <v>0.157894736842105</v>
      </c>
    </row>
    <row r="156" spans="2:12" x14ac:dyDescent="0.35">
      <c r="B156" s="154">
        <v>7</v>
      </c>
      <c r="C156" s="180" t="s">
        <v>326</v>
      </c>
      <c r="D156" s="164">
        <v>0</v>
      </c>
      <c r="E156" s="164">
        <v>3.1578947368421102E-2</v>
      </c>
      <c r="F156" s="164">
        <v>2.1276595744680899E-2</v>
      </c>
      <c r="G156" s="164">
        <v>5.2631578947368397E-2</v>
      </c>
      <c r="H156" s="164">
        <v>6.15384615384615E-2</v>
      </c>
      <c r="I156" s="164">
        <v>9.7222222222222196E-2</v>
      </c>
      <c r="J156" s="164">
        <v>0</v>
      </c>
      <c r="K156" s="164">
        <v>0</v>
      </c>
      <c r="L156" s="164">
        <v>0.26315789473684198</v>
      </c>
    </row>
    <row r="157" spans="2:12" x14ac:dyDescent="0.35">
      <c r="B157" s="154">
        <v>8</v>
      </c>
      <c r="C157" s="180" t="s">
        <v>145</v>
      </c>
      <c r="D157" s="164">
        <v>0.2</v>
      </c>
      <c r="E157" s="164">
        <v>0.28421052631578902</v>
      </c>
      <c r="F157" s="164">
        <v>0.40425531914893598</v>
      </c>
      <c r="G157" s="164">
        <v>0.31578947368421101</v>
      </c>
      <c r="H157" s="164">
        <v>0.33846153846153798</v>
      </c>
      <c r="I157" s="164">
        <v>0.34722222222222199</v>
      </c>
      <c r="J157" s="164">
        <v>0.25</v>
      </c>
      <c r="K157" s="164">
        <v>0.34782608695652201</v>
      </c>
      <c r="L157" s="164">
        <v>0.26315789473684198</v>
      </c>
    </row>
    <row r="158" spans="2:12" ht="15" thickBot="1" x14ac:dyDescent="0.4">
      <c r="B158" s="153">
        <v>9</v>
      </c>
      <c r="C158" s="188" t="s">
        <v>152</v>
      </c>
      <c r="D158" s="165">
        <v>6.6666666666666693E-2</v>
      </c>
      <c r="E158" s="165">
        <v>3.1578947368421102E-2</v>
      </c>
      <c r="F158" s="165">
        <v>0</v>
      </c>
      <c r="G158" s="165">
        <v>9.2105263157894704E-2</v>
      </c>
      <c r="H158" s="165">
        <v>3.0769230769230799E-2</v>
      </c>
      <c r="I158" s="165">
        <v>6.9444444444444406E-2</v>
      </c>
      <c r="J158" s="165">
        <v>7.1428571428571397E-2</v>
      </c>
      <c r="K158" s="165">
        <v>8.6956521739130405E-2</v>
      </c>
      <c r="L158" s="165">
        <v>0.105263157894737</v>
      </c>
    </row>
    <row r="159" spans="2:12" x14ac:dyDescent="0.35">
      <c r="B159" s="301" t="s">
        <v>289</v>
      </c>
    </row>
    <row r="161" spans="2:12" ht="15" thickBot="1" x14ac:dyDescent="0.4"/>
    <row r="162" spans="2:12" ht="37" customHeight="1" thickBot="1" x14ac:dyDescent="0.4">
      <c r="B162" s="428" t="s">
        <v>146</v>
      </c>
      <c r="C162" s="425"/>
      <c r="D162" s="129" t="s">
        <v>284</v>
      </c>
      <c r="E162" s="129" t="s">
        <v>285</v>
      </c>
      <c r="F162" s="129" t="s">
        <v>286</v>
      </c>
      <c r="G162" s="130" t="s">
        <v>290</v>
      </c>
      <c r="H162" s="131" t="s">
        <v>403</v>
      </c>
      <c r="I162" s="131" t="s">
        <v>404</v>
      </c>
      <c r="J162" s="359" t="s">
        <v>287</v>
      </c>
      <c r="K162" s="364" t="s">
        <v>21</v>
      </c>
      <c r="L162" s="365" t="s">
        <v>288</v>
      </c>
    </row>
    <row r="163" spans="2:12" x14ac:dyDescent="0.35">
      <c r="B163" s="151">
        <v>1</v>
      </c>
      <c r="C163" s="155" t="s">
        <v>145</v>
      </c>
      <c r="D163" s="163">
        <v>0.43333333333333302</v>
      </c>
      <c r="E163" s="163">
        <v>0.319148936170213</v>
      </c>
      <c r="F163" s="163">
        <v>0.27083333333333298</v>
      </c>
      <c r="G163" s="163">
        <v>0.352112676056338</v>
      </c>
      <c r="H163" s="163">
        <v>0.35384615384615398</v>
      </c>
      <c r="I163" s="163">
        <v>0.36111111111111099</v>
      </c>
      <c r="J163" s="163">
        <v>0.5</v>
      </c>
      <c r="K163" s="163">
        <v>0.173913043478261</v>
      </c>
      <c r="L163" s="159">
        <v>0.36842105263157898</v>
      </c>
    </row>
    <row r="164" spans="2:12" x14ac:dyDescent="0.35">
      <c r="B164" s="154">
        <v>2</v>
      </c>
      <c r="C164" s="156" t="s">
        <v>147</v>
      </c>
      <c r="D164" s="164">
        <v>0.4</v>
      </c>
      <c r="E164" s="164">
        <v>0.35106382978723399</v>
      </c>
      <c r="F164" s="164">
        <v>0.4375</v>
      </c>
      <c r="G164" s="164">
        <v>0.352112676056338</v>
      </c>
      <c r="H164" s="164">
        <v>0.29230769230769199</v>
      </c>
      <c r="I164" s="164">
        <v>0.26388888888888901</v>
      </c>
      <c r="J164" s="164">
        <v>0.214285714285714</v>
      </c>
      <c r="K164" s="164">
        <v>0.434782608695652</v>
      </c>
      <c r="L164" s="166">
        <v>0.31578947368421101</v>
      </c>
    </row>
    <row r="165" spans="2:12" x14ac:dyDescent="0.35">
      <c r="B165" s="154">
        <v>3</v>
      </c>
      <c r="C165" s="156" t="s">
        <v>143</v>
      </c>
      <c r="D165" s="164">
        <v>3.3333333333333298E-2</v>
      </c>
      <c r="E165" s="164">
        <v>1.0638297872340399E-2</v>
      </c>
      <c r="F165" s="164">
        <v>2.0833333333333301E-2</v>
      </c>
      <c r="G165" s="164">
        <v>4.2253521126760597E-2</v>
      </c>
      <c r="H165" s="164">
        <v>7.69230769230769E-2</v>
      </c>
      <c r="I165" s="164">
        <v>0.11111111111111099</v>
      </c>
      <c r="J165" s="164">
        <v>0.107142857142857</v>
      </c>
      <c r="K165" s="164">
        <v>0</v>
      </c>
      <c r="L165" s="166">
        <v>0.105263157894737</v>
      </c>
    </row>
    <row r="166" spans="2:12" x14ac:dyDescent="0.35">
      <c r="B166" s="154">
        <v>4</v>
      </c>
      <c r="C166" s="156" t="s">
        <v>329</v>
      </c>
      <c r="D166" s="164">
        <v>0.4</v>
      </c>
      <c r="E166" s="164">
        <v>0.39361702127659598</v>
      </c>
      <c r="F166" s="164">
        <v>0.35416666666666702</v>
      </c>
      <c r="G166" s="164">
        <v>0.49295774647887303</v>
      </c>
      <c r="H166" s="164">
        <v>0.55384615384615399</v>
      </c>
      <c r="I166" s="164">
        <v>0.61111111111111105</v>
      </c>
      <c r="J166" s="164">
        <v>0.28571428571428598</v>
      </c>
      <c r="K166" s="164">
        <v>0.47826086956521702</v>
      </c>
      <c r="L166" s="166">
        <v>0.63157894736842102</v>
      </c>
    </row>
    <row r="167" spans="2:12" x14ac:dyDescent="0.35">
      <c r="B167" s="154">
        <v>5</v>
      </c>
      <c r="C167" s="156" t="s">
        <v>326</v>
      </c>
      <c r="D167" s="164">
        <v>0</v>
      </c>
      <c r="E167" s="164">
        <v>2.1276595744680899E-2</v>
      </c>
      <c r="F167" s="164">
        <v>0</v>
      </c>
      <c r="G167" s="164">
        <v>0.169014084507042</v>
      </c>
      <c r="H167" s="164">
        <v>9.2307692307692299E-2</v>
      </c>
      <c r="I167" s="164">
        <v>9.7222222222222196E-2</v>
      </c>
      <c r="J167" s="164">
        <v>7.1428571428571397E-2</v>
      </c>
      <c r="K167" s="164">
        <v>4.3478260869565202E-2</v>
      </c>
      <c r="L167" s="166">
        <v>0.26315789473684198</v>
      </c>
    </row>
    <row r="168" spans="2:12" x14ac:dyDescent="0.35">
      <c r="B168" s="154">
        <v>6</v>
      </c>
      <c r="C168" s="156" t="s">
        <v>330</v>
      </c>
      <c r="D168" s="164">
        <v>0.56666666666666698</v>
      </c>
      <c r="E168" s="164">
        <v>0.64893617021276595</v>
      </c>
      <c r="F168" s="164">
        <v>0.5</v>
      </c>
      <c r="G168" s="164">
        <v>0.46478873239436602</v>
      </c>
      <c r="H168" s="164">
        <v>0.55384615384615399</v>
      </c>
      <c r="I168" s="164">
        <v>0.375</v>
      </c>
      <c r="J168" s="164">
        <v>0.78571428571428603</v>
      </c>
      <c r="K168" s="164">
        <v>0.434782608695652</v>
      </c>
      <c r="L168" s="166">
        <v>0.26315789473684198</v>
      </c>
    </row>
    <row r="169" spans="2:12" x14ac:dyDescent="0.35">
      <c r="B169" s="154">
        <v>7</v>
      </c>
      <c r="C169" s="156" t="s">
        <v>317</v>
      </c>
      <c r="D169" s="164">
        <v>0.46666666666666701</v>
      </c>
      <c r="E169" s="164">
        <v>0.35106382978723399</v>
      </c>
      <c r="F169" s="164">
        <v>0.625</v>
      </c>
      <c r="G169" s="164">
        <v>0.22535211267605601</v>
      </c>
      <c r="H169" s="164">
        <v>0.32307692307692298</v>
      </c>
      <c r="I169" s="164">
        <v>0.33333333333333298</v>
      </c>
      <c r="J169" s="164">
        <v>0.39285714285714302</v>
      </c>
      <c r="K169" s="164">
        <v>0.60869565217391297</v>
      </c>
      <c r="L169" s="166">
        <v>0.57894736842105299</v>
      </c>
    </row>
    <row r="170" spans="2:12" x14ac:dyDescent="0.35">
      <c r="B170" s="154">
        <v>8</v>
      </c>
      <c r="C170" s="156" t="s">
        <v>150</v>
      </c>
      <c r="D170" s="164">
        <v>0.53333333333333299</v>
      </c>
      <c r="E170" s="164">
        <v>0.61702127659574502</v>
      </c>
      <c r="F170" s="164">
        <v>0.47916666666666702</v>
      </c>
      <c r="G170" s="164">
        <v>0.45070422535211302</v>
      </c>
      <c r="H170" s="164">
        <v>0.492307692307692</v>
      </c>
      <c r="I170" s="164">
        <v>0.45833333333333298</v>
      </c>
      <c r="J170" s="164">
        <v>0.42857142857142899</v>
      </c>
      <c r="K170" s="164">
        <v>0.39130434782608697</v>
      </c>
      <c r="L170" s="166">
        <v>0.26315789473684198</v>
      </c>
    </row>
    <row r="171" spans="2:12" x14ac:dyDescent="0.35">
      <c r="B171" s="154">
        <v>9</v>
      </c>
      <c r="C171" s="156" t="s">
        <v>151</v>
      </c>
      <c r="D171" s="164">
        <v>0.133333333333333</v>
      </c>
      <c r="E171" s="164">
        <v>6.3829787234042507E-2</v>
      </c>
      <c r="F171" s="164">
        <v>0.16666666666666699</v>
      </c>
      <c r="G171" s="164">
        <v>0.12676056338028199</v>
      </c>
      <c r="H171" s="164">
        <v>9.2307692307692299E-2</v>
      </c>
      <c r="I171" s="164">
        <v>0.16666666666666699</v>
      </c>
      <c r="J171" s="164">
        <v>3.5714285714285698E-2</v>
      </c>
      <c r="K171" s="164">
        <v>0.26086956521739102</v>
      </c>
      <c r="L171" s="166">
        <v>5.2631578947368397E-2</v>
      </c>
    </row>
    <row r="172" spans="2:12" ht="15" thickBot="1" x14ac:dyDescent="0.4">
      <c r="B172" s="133">
        <v>10</v>
      </c>
      <c r="C172" s="134" t="s">
        <v>24</v>
      </c>
      <c r="D172" s="165">
        <v>0</v>
      </c>
      <c r="E172" s="165">
        <v>2.1276595744680899E-2</v>
      </c>
      <c r="F172" s="165">
        <v>2.0833333333333301E-2</v>
      </c>
      <c r="G172" s="165">
        <v>0</v>
      </c>
      <c r="H172" s="165">
        <v>3.0769230769230799E-2</v>
      </c>
      <c r="I172" s="165">
        <v>2.7777777777777801E-2</v>
      </c>
      <c r="J172" s="165">
        <v>0</v>
      </c>
      <c r="K172" s="165">
        <v>4.3478260869565202E-2</v>
      </c>
      <c r="L172" s="162">
        <v>0</v>
      </c>
    </row>
    <row r="173" spans="2:12" x14ac:dyDescent="0.35">
      <c r="B173" s="301" t="s">
        <v>289</v>
      </c>
    </row>
    <row r="175" spans="2:12" ht="15" thickBot="1" x14ac:dyDescent="0.4"/>
    <row r="176" spans="2:12" ht="37" customHeight="1" thickBot="1" x14ac:dyDescent="0.4">
      <c r="B176" s="423" t="s">
        <v>112</v>
      </c>
      <c r="C176" s="425"/>
      <c r="D176" s="129" t="s">
        <v>284</v>
      </c>
      <c r="E176" s="129" t="s">
        <v>285</v>
      </c>
      <c r="F176" s="129" t="s">
        <v>286</v>
      </c>
      <c r="G176" s="130" t="s">
        <v>290</v>
      </c>
      <c r="H176" s="131" t="s">
        <v>403</v>
      </c>
      <c r="I176" s="131" t="s">
        <v>404</v>
      </c>
      <c r="J176" s="359" t="s">
        <v>287</v>
      </c>
      <c r="K176" s="364" t="s">
        <v>21</v>
      </c>
      <c r="L176" s="365" t="s">
        <v>288</v>
      </c>
    </row>
    <row r="177" spans="2:12" x14ac:dyDescent="0.35">
      <c r="B177" s="151">
        <v>1</v>
      </c>
      <c r="C177" s="155" t="s">
        <v>39</v>
      </c>
      <c r="D177" s="139">
        <v>0.41379310344827602</v>
      </c>
      <c r="E177" s="139">
        <v>0.54736842105263195</v>
      </c>
      <c r="F177" s="139">
        <v>0.47916666666666702</v>
      </c>
      <c r="G177" s="139">
        <v>0.63157894736842102</v>
      </c>
      <c r="H177" s="139">
        <v>0.46875</v>
      </c>
      <c r="I177" s="139">
        <v>0.43055555555555602</v>
      </c>
      <c r="J177" s="139">
        <v>0.60714285714285698</v>
      </c>
      <c r="K177" s="139">
        <v>0.52173913043478304</v>
      </c>
      <c r="L177" s="139">
        <v>0.31578947368421101</v>
      </c>
    </row>
    <row r="178" spans="2:12" ht="15" thickBot="1" x14ac:dyDescent="0.4">
      <c r="B178" s="133">
        <v>2</v>
      </c>
      <c r="C178" s="134" t="s">
        <v>324</v>
      </c>
      <c r="D178" s="143">
        <v>0.58620689655172398</v>
      </c>
      <c r="E178" s="143">
        <v>0.452631578947368</v>
      </c>
      <c r="F178" s="143">
        <v>0.52083333333333304</v>
      </c>
      <c r="G178" s="143">
        <v>0.36842105263157898</v>
      </c>
      <c r="H178" s="143">
        <v>0.53125</v>
      </c>
      <c r="I178" s="143">
        <v>0.56944444444444398</v>
      </c>
      <c r="J178" s="143">
        <v>0.39285714285714302</v>
      </c>
      <c r="K178" s="143">
        <v>0.47826086956521702</v>
      </c>
      <c r="L178" s="143">
        <v>0.68421052631578905</v>
      </c>
    </row>
    <row r="179" spans="2:12" x14ac:dyDescent="0.35">
      <c r="C179"/>
      <c r="E179" s="146"/>
      <c r="F179" s="146"/>
      <c r="G179" s="146"/>
      <c r="H179" s="146"/>
      <c r="I179" s="146"/>
      <c r="J179" s="146"/>
      <c r="K179" s="146"/>
      <c r="L179" s="146"/>
    </row>
    <row r="180" spans="2:12" x14ac:dyDescent="0.35">
      <c r="C180"/>
    </row>
    <row r="181" spans="2:12" ht="15" thickBot="1" x14ac:dyDescent="0.4"/>
    <row r="182" spans="2:12" ht="37" customHeight="1" thickBot="1" x14ac:dyDescent="0.4">
      <c r="B182" s="423" t="s">
        <v>153</v>
      </c>
      <c r="C182" s="424"/>
      <c r="D182" s="129" t="s">
        <v>284</v>
      </c>
      <c r="E182" s="129" t="s">
        <v>285</v>
      </c>
      <c r="F182" s="129" t="s">
        <v>286</v>
      </c>
      <c r="G182" s="130" t="s">
        <v>290</v>
      </c>
      <c r="H182" s="131" t="s">
        <v>403</v>
      </c>
      <c r="I182" s="131" t="s">
        <v>404</v>
      </c>
      <c r="J182" s="359" t="s">
        <v>287</v>
      </c>
      <c r="K182" s="358" t="s">
        <v>21</v>
      </c>
      <c r="L182" s="373" t="s">
        <v>288</v>
      </c>
    </row>
    <row r="183" spans="2:12" x14ac:dyDescent="0.35">
      <c r="B183" s="151">
        <v>1</v>
      </c>
      <c r="C183" s="155" t="s">
        <v>154</v>
      </c>
      <c r="D183" s="159">
        <v>0.25</v>
      </c>
      <c r="E183" s="163">
        <v>0.38461538461538503</v>
      </c>
      <c r="F183" s="163">
        <v>0.34782608695652201</v>
      </c>
      <c r="G183" s="163">
        <v>0.5</v>
      </c>
      <c r="H183" s="163">
        <v>0.53333333333333299</v>
      </c>
      <c r="I183" s="163">
        <v>0.32258064516128998</v>
      </c>
      <c r="J183" s="163">
        <v>0.41176470588235298</v>
      </c>
      <c r="K183" s="163">
        <v>0.25</v>
      </c>
      <c r="L183" s="374">
        <v>0.16666666666666699</v>
      </c>
    </row>
    <row r="184" spans="2:12" x14ac:dyDescent="0.35">
      <c r="B184" s="154">
        <v>2</v>
      </c>
      <c r="C184" s="156" t="s">
        <v>145</v>
      </c>
      <c r="D184" s="166">
        <v>0.5</v>
      </c>
      <c r="E184" s="164">
        <v>0.30769230769230799</v>
      </c>
      <c r="F184" s="164">
        <v>0.34782608695652201</v>
      </c>
      <c r="G184" s="164">
        <v>0.1875</v>
      </c>
      <c r="H184" s="164">
        <v>0.2</v>
      </c>
      <c r="I184" s="164">
        <v>0.19354838709677399</v>
      </c>
      <c r="J184" s="164">
        <v>0.41176470588235298</v>
      </c>
      <c r="K184" s="164">
        <v>8.3333333333333301E-2</v>
      </c>
      <c r="L184" s="166">
        <v>0.5</v>
      </c>
    </row>
    <row r="185" spans="2:12" x14ac:dyDescent="0.35">
      <c r="B185" s="154">
        <v>3</v>
      </c>
      <c r="C185" s="156" t="s">
        <v>139</v>
      </c>
      <c r="D185" s="166">
        <v>8.3333333333333301E-2</v>
      </c>
      <c r="E185" s="164">
        <v>7.69230769230769E-2</v>
      </c>
      <c r="F185" s="164">
        <v>0.30434782608695699</v>
      </c>
      <c r="G185" s="164">
        <v>8.3333333333333301E-2</v>
      </c>
      <c r="H185" s="164">
        <v>6.6666666666666693E-2</v>
      </c>
      <c r="I185" s="164">
        <v>0.16129032258064499</v>
      </c>
      <c r="J185" s="164">
        <v>5.8823529411764698E-2</v>
      </c>
      <c r="K185" s="164">
        <v>0.16666666666666699</v>
      </c>
      <c r="L185" s="166">
        <v>0.16666666666666699</v>
      </c>
    </row>
    <row r="186" spans="2:12" x14ac:dyDescent="0.35">
      <c r="B186" s="154">
        <v>4</v>
      </c>
      <c r="C186" s="156" t="s">
        <v>140</v>
      </c>
      <c r="D186" s="166">
        <v>0.33333333333333298</v>
      </c>
      <c r="E186" s="164">
        <v>0.230769230769231</v>
      </c>
      <c r="F186" s="164">
        <v>0.34782608695652201</v>
      </c>
      <c r="G186" s="164">
        <v>0.29166666666666702</v>
      </c>
      <c r="H186" s="164">
        <v>0.33333333333333298</v>
      </c>
      <c r="I186" s="164">
        <v>0.38709677419354799</v>
      </c>
      <c r="J186" s="164">
        <v>0.35294117647058798</v>
      </c>
      <c r="K186" s="164">
        <v>0.58333333333333304</v>
      </c>
      <c r="L186" s="166">
        <v>0</v>
      </c>
    </row>
    <row r="187" spans="2:12" x14ac:dyDescent="0.35">
      <c r="B187" s="154">
        <v>5</v>
      </c>
      <c r="C187" s="156" t="s">
        <v>155</v>
      </c>
      <c r="D187" s="166">
        <v>0.25</v>
      </c>
      <c r="E187" s="164">
        <v>0.53846153846153799</v>
      </c>
      <c r="F187" s="164">
        <v>0.434782608695652</v>
      </c>
      <c r="G187" s="164">
        <v>0.54166666666666696</v>
      </c>
      <c r="H187" s="164">
        <v>0.43333333333333302</v>
      </c>
      <c r="I187" s="164">
        <v>0.35483870967741898</v>
      </c>
      <c r="J187" s="164">
        <v>0.47058823529411797</v>
      </c>
      <c r="K187" s="164">
        <v>8.3333333333333301E-2</v>
      </c>
      <c r="L187" s="166">
        <v>0.16666666666666699</v>
      </c>
    </row>
    <row r="188" spans="2:12" x14ac:dyDescent="0.35">
      <c r="B188" s="154">
        <v>6</v>
      </c>
      <c r="C188" s="156" t="s">
        <v>149</v>
      </c>
      <c r="D188" s="166">
        <v>0.33333333333333298</v>
      </c>
      <c r="E188" s="164">
        <v>0.28846153846153799</v>
      </c>
      <c r="F188" s="164">
        <v>0.30434782608695699</v>
      </c>
      <c r="G188" s="164">
        <v>0.3125</v>
      </c>
      <c r="H188" s="164">
        <v>0.33333333333333298</v>
      </c>
      <c r="I188" s="164">
        <v>0.29032258064516098</v>
      </c>
      <c r="J188" s="164">
        <v>0.52941176470588203</v>
      </c>
      <c r="K188" s="164">
        <v>0.5</v>
      </c>
      <c r="L188" s="166">
        <v>0.16666666666666699</v>
      </c>
    </row>
    <row r="189" spans="2:12" x14ac:dyDescent="0.35">
      <c r="B189" s="154">
        <v>7</v>
      </c>
      <c r="C189" s="156" t="s">
        <v>156</v>
      </c>
      <c r="D189" s="166">
        <v>0.41666666666666702</v>
      </c>
      <c r="E189" s="164">
        <v>0.38461538461538503</v>
      </c>
      <c r="F189" s="164">
        <v>0.434782608695652</v>
      </c>
      <c r="G189" s="164">
        <v>0.4375</v>
      </c>
      <c r="H189" s="164">
        <v>0.36666666666666697</v>
      </c>
      <c r="I189" s="164">
        <v>0.58064516129032295</v>
      </c>
      <c r="J189" s="164">
        <v>0.47058823529411797</v>
      </c>
      <c r="K189" s="164">
        <v>0.5</v>
      </c>
      <c r="L189" s="166">
        <v>0.5</v>
      </c>
    </row>
    <row r="190" spans="2:12" x14ac:dyDescent="0.35">
      <c r="B190" s="154">
        <v>8</v>
      </c>
      <c r="C190" s="156" t="s">
        <v>157</v>
      </c>
      <c r="D190" s="166">
        <v>8.3333333333333301E-2</v>
      </c>
      <c r="E190" s="164">
        <v>0.134615384615385</v>
      </c>
      <c r="F190" s="164">
        <v>8.6956521739130405E-2</v>
      </c>
      <c r="G190" s="164">
        <v>0.125</v>
      </c>
      <c r="H190" s="164">
        <v>0.133333333333333</v>
      </c>
      <c r="I190" s="164">
        <v>0.12903225806451599</v>
      </c>
      <c r="J190" s="164">
        <v>0.11764705882352899</v>
      </c>
      <c r="K190" s="164">
        <v>8.3333333333333301E-2</v>
      </c>
      <c r="L190" s="166">
        <v>0</v>
      </c>
    </row>
    <row r="191" spans="2:12" x14ac:dyDescent="0.35">
      <c r="B191" s="154">
        <v>9</v>
      </c>
      <c r="C191" s="156" t="s">
        <v>325</v>
      </c>
      <c r="D191" s="166">
        <v>0</v>
      </c>
      <c r="E191" s="164">
        <v>0</v>
      </c>
      <c r="F191" s="164">
        <v>8.6956521739130405E-2</v>
      </c>
      <c r="G191" s="164">
        <v>0</v>
      </c>
      <c r="H191" s="164">
        <v>6.6666666666666693E-2</v>
      </c>
      <c r="I191" s="164">
        <v>3.2258064516128997E-2</v>
      </c>
      <c r="J191" s="164">
        <v>5.8823529411764698E-2</v>
      </c>
      <c r="K191" s="164">
        <v>0</v>
      </c>
      <c r="L191" s="166">
        <v>0.33333333333333298</v>
      </c>
    </row>
    <row r="192" spans="2:12" x14ac:dyDescent="0.35">
      <c r="B192" s="154">
        <v>10</v>
      </c>
      <c r="C192" s="156" t="s">
        <v>326</v>
      </c>
      <c r="D192" s="166">
        <v>0</v>
      </c>
      <c r="E192" s="164">
        <v>0</v>
      </c>
      <c r="F192" s="164">
        <v>4.3478260869565202E-2</v>
      </c>
      <c r="G192" s="164">
        <v>0</v>
      </c>
      <c r="H192" s="164">
        <v>0</v>
      </c>
      <c r="I192" s="164">
        <v>0</v>
      </c>
      <c r="J192" s="164">
        <v>0</v>
      </c>
      <c r="K192" s="164">
        <v>0</v>
      </c>
      <c r="L192" s="166">
        <v>0.16666666666666699</v>
      </c>
    </row>
    <row r="193" spans="2:12" x14ac:dyDescent="0.35">
      <c r="B193" s="154">
        <v>11</v>
      </c>
      <c r="C193" s="156" t="s">
        <v>138</v>
      </c>
      <c r="D193" s="166">
        <v>0.33333333333333298</v>
      </c>
      <c r="E193" s="164">
        <v>0.19230769230769201</v>
      </c>
      <c r="F193" s="164">
        <v>0.30434782608695699</v>
      </c>
      <c r="G193" s="164">
        <v>6.25E-2</v>
      </c>
      <c r="H193" s="164">
        <v>0.16666666666666699</v>
      </c>
      <c r="I193" s="164">
        <v>9.6774193548387094E-2</v>
      </c>
      <c r="J193" s="164">
        <v>0.11764705882352899</v>
      </c>
      <c r="K193" s="164">
        <v>0.25</v>
      </c>
      <c r="L193" s="166">
        <v>0.16666666666666699</v>
      </c>
    </row>
    <row r="194" spans="2:12" ht="15" thickBot="1" x14ac:dyDescent="0.4">
      <c r="B194" s="133">
        <v>12</v>
      </c>
      <c r="C194" s="362" t="s">
        <v>24</v>
      </c>
      <c r="D194" s="162">
        <v>0</v>
      </c>
      <c r="E194" s="165">
        <v>1.9230769230769201E-2</v>
      </c>
      <c r="F194" s="165">
        <v>0</v>
      </c>
      <c r="G194" s="165">
        <v>4.1666666666666699E-2</v>
      </c>
      <c r="H194" s="165">
        <v>6.6666666666666693E-2</v>
      </c>
      <c r="I194" s="165">
        <v>6.4516129032258104E-2</v>
      </c>
      <c r="J194" s="165">
        <v>0</v>
      </c>
      <c r="K194" s="165">
        <v>0.16666666666666699</v>
      </c>
      <c r="L194" s="162">
        <v>0</v>
      </c>
    </row>
    <row r="195" spans="2:12" x14ac:dyDescent="0.35">
      <c r="B195" s="456" t="s">
        <v>289</v>
      </c>
      <c r="C195" s="363"/>
      <c r="D195" s="136"/>
      <c r="E195" s="136"/>
      <c r="F195" s="136"/>
      <c r="G195" s="136"/>
      <c r="H195" s="136"/>
      <c r="I195" s="136"/>
      <c r="J195" s="136"/>
      <c r="K195" s="136"/>
      <c r="L195" s="136"/>
    </row>
    <row r="196" spans="2:12" x14ac:dyDescent="0.35">
      <c r="B196" s="136"/>
      <c r="C196" s="363"/>
      <c r="D196" s="136"/>
      <c r="E196" s="136"/>
      <c r="F196" s="136"/>
      <c r="G196" s="136"/>
      <c r="H196" s="136"/>
      <c r="I196" s="136"/>
      <c r="J196" s="136"/>
      <c r="K196" s="136"/>
      <c r="L196" s="136"/>
    </row>
    <row r="197" spans="2:12" ht="15" thickBot="1" x14ac:dyDescent="0.4"/>
    <row r="198" spans="2:12" ht="37" customHeight="1" thickBot="1" x14ac:dyDescent="0.4">
      <c r="B198" s="423" t="s">
        <v>158</v>
      </c>
      <c r="C198" s="425"/>
      <c r="D198" s="129" t="s">
        <v>284</v>
      </c>
      <c r="E198" s="129" t="s">
        <v>285</v>
      </c>
      <c r="F198" s="129" t="s">
        <v>286</v>
      </c>
      <c r="G198" s="130" t="s">
        <v>290</v>
      </c>
      <c r="H198" s="131" t="s">
        <v>403</v>
      </c>
      <c r="I198" s="131" t="s">
        <v>404</v>
      </c>
      <c r="J198" s="359" t="s">
        <v>287</v>
      </c>
      <c r="K198" s="358" t="s">
        <v>21</v>
      </c>
      <c r="L198" s="365" t="s">
        <v>288</v>
      </c>
    </row>
    <row r="199" spans="2:12" x14ac:dyDescent="0.35">
      <c r="B199" s="151">
        <v>1</v>
      </c>
      <c r="C199" s="155" t="s">
        <v>327</v>
      </c>
      <c r="D199" s="190">
        <v>0.85714285714285698</v>
      </c>
      <c r="E199" s="190">
        <v>0.75</v>
      </c>
      <c r="F199" s="190">
        <v>0.73333333333333295</v>
      </c>
      <c r="G199" s="190">
        <v>0.5</v>
      </c>
      <c r="H199" s="190">
        <v>0.81818181818181801</v>
      </c>
      <c r="I199" s="190">
        <v>0.52631578947368396</v>
      </c>
      <c r="J199" s="190">
        <v>0.33333333333333298</v>
      </c>
      <c r="K199" s="190">
        <v>1</v>
      </c>
      <c r="L199" s="191">
        <v>1</v>
      </c>
    </row>
    <row r="200" spans="2:12" x14ac:dyDescent="0.35">
      <c r="B200" s="154">
        <v>2</v>
      </c>
      <c r="C200" s="156" t="s">
        <v>160</v>
      </c>
      <c r="D200" s="164">
        <v>0</v>
      </c>
      <c r="E200" s="164">
        <v>0.05</v>
      </c>
      <c r="F200" s="164">
        <v>6.6666666666666693E-2</v>
      </c>
      <c r="G200" s="164">
        <v>0.1</v>
      </c>
      <c r="H200" s="164">
        <v>0.18181818181818199</v>
      </c>
      <c r="I200" s="164">
        <v>5.2631578947368397E-2</v>
      </c>
      <c r="J200" s="164">
        <v>0</v>
      </c>
      <c r="K200" s="164">
        <v>0.16666666666666699</v>
      </c>
      <c r="L200" s="166">
        <v>0.25</v>
      </c>
    </row>
    <row r="201" spans="2:12" x14ac:dyDescent="0.35">
      <c r="B201" s="154">
        <v>3</v>
      </c>
      <c r="C201" s="156" t="s">
        <v>161</v>
      </c>
      <c r="D201" s="164">
        <v>0.28571428571428598</v>
      </c>
      <c r="E201" s="164">
        <v>0.55000000000000004</v>
      </c>
      <c r="F201" s="164">
        <v>0.266666666666667</v>
      </c>
      <c r="G201" s="164">
        <v>0.55000000000000004</v>
      </c>
      <c r="H201" s="164">
        <v>0.54545454545454497</v>
      </c>
      <c r="I201" s="164">
        <v>0.47368421052631599</v>
      </c>
      <c r="J201" s="164">
        <v>0.88888888888888895</v>
      </c>
      <c r="K201" s="164">
        <v>0.5</v>
      </c>
      <c r="L201" s="166">
        <v>0.25</v>
      </c>
    </row>
    <row r="202" spans="2:12" x14ac:dyDescent="0.35">
      <c r="B202" s="154">
        <v>4</v>
      </c>
      <c r="C202" s="156" t="s">
        <v>328</v>
      </c>
      <c r="D202" s="164">
        <v>0.14285714285714299</v>
      </c>
      <c r="E202" s="164">
        <v>0.15</v>
      </c>
      <c r="F202" s="164">
        <v>6.6666666666666693E-2</v>
      </c>
      <c r="G202" s="164">
        <v>0.4</v>
      </c>
      <c r="H202" s="164">
        <v>0.63636363636363602</v>
      </c>
      <c r="I202" s="164">
        <v>0.52631578947368396</v>
      </c>
      <c r="J202" s="164">
        <v>0.11111111111111099</v>
      </c>
      <c r="K202" s="164">
        <v>0.16666666666666699</v>
      </c>
      <c r="L202" s="166">
        <v>0.25</v>
      </c>
    </row>
    <row r="203" spans="2:12" x14ac:dyDescent="0.35">
      <c r="B203" s="154">
        <v>5</v>
      </c>
      <c r="C203" s="156" t="s">
        <v>163</v>
      </c>
      <c r="D203" s="164">
        <v>0.14285714285714299</v>
      </c>
      <c r="E203" s="164">
        <v>0.15</v>
      </c>
      <c r="F203" s="164">
        <v>0.46666666666666701</v>
      </c>
      <c r="G203" s="164">
        <v>0.15</v>
      </c>
      <c r="H203" s="164">
        <v>0.27272727272727298</v>
      </c>
      <c r="I203" s="164">
        <v>0.105263157894737</v>
      </c>
      <c r="J203" s="164">
        <v>0.33333333333333298</v>
      </c>
      <c r="K203" s="164">
        <v>0</v>
      </c>
      <c r="L203" s="166">
        <v>0.25</v>
      </c>
    </row>
    <row r="204" spans="2:12" x14ac:dyDescent="0.35">
      <c r="B204" s="154">
        <v>6</v>
      </c>
      <c r="C204" s="156" t="s">
        <v>164</v>
      </c>
      <c r="D204" s="164">
        <v>0.28571428571428598</v>
      </c>
      <c r="E204" s="164">
        <v>0.15</v>
      </c>
      <c r="F204" s="164">
        <v>6.6666666666666693E-2</v>
      </c>
      <c r="G204" s="164">
        <v>0.15</v>
      </c>
      <c r="H204" s="164">
        <v>0</v>
      </c>
      <c r="I204" s="164">
        <v>0.21052631578947401</v>
      </c>
      <c r="J204" s="164">
        <v>0</v>
      </c>
      <c r="K204" s="164">
        <v>0.16666666666666699</v>
      </c>
      <c r="L204" s="166">
        <v>0</v>
      </c>
    </row>
    <row r="205" spans="2:12" ht="15" thickBot="1" x14ac:dyDescent="0.4">
      <c r="B205" s="153">
        <v>7</v>
      </c>
      <c r="C205" s="134" t="s">
        <v>24</v>
      </c>
      <c r="D205" s="184">
        <v>0</v>
      </c>
      <c r="E205" s="184">
        <v>0.2</v>
      </c>
      <c r="F205" s="184">
        <v>6.6666666666666693E-2</v>
      </c>
      <c r="G205" s="184">
        <v>0.05</v>
      </c>
      <c r="H205" s="184">
        <v>0</v>
      </c>
      <c r="I205" s="184">
        <v>5.2631578947368397E-2</v>
      </c>
      <c r="J205" s="184">
        <v>0</v>
      </c>
      <c r="K205" s="184">
        <v>0.16666666666666699</v>
      </c>
      <c r="L205" s="192">
        <v>0</v>
      </c>
    </row>
    <row r="206" spans="2:12" x14ac:dyDescent="0.35">
      <c r="B206" s="301" t="s">
        <v>289</v>
      </c>
    </row>
    <row r="208" spans="2:12" ht="15" thickBot="1" x14ac:dyDescent="0.4"/>
    <row r="209" spans="2:12" ht="37" thickBot="1" x14ac:dyDescent="0.4">
      <c r="B209" s="426" t="s">
        <v>165</v>
      </c>
      <c r="C209" s="427"/>
      <c r="D209" s="129" t="s">
        <v>284</v>
      </c>
      <c r="E209" s="129" t="s">
        <v>285</v>
      </c>
      <c r="F209" s="129" t="s">
        <v>286</v>
      </c>
      <c r="G209" s="130" t="s">
        <v>290</v>
      </c>
      <c r="H209" s="131" t="s">
        <v>403</v>
      </c>
      <c r="I209" s="131" t="s">
        <v>404</v>
      </c>
      <c r="J209" s="91" t="s">
        <v>287</v>
      </c>
      <c r="K209" s="364" t="s">
        <v>21</v>
      </c>
      <c r="L209" s="365" t="s">
        <v>288</v>
      </c>
    </row>
    <row r="210" spans="2:12" ht="23" x14ac:dyDescent="0.35">
      <c r="B210" s="132">
        <v>1</v>
      </c>
      <c r="C210" s="194" t="s">
        <v>166</v>
      </c>
      <c r="D210" s="163">
        <v>0.41666666666666702</v>
      </c>
      <c r="E210" s="163">
        <v>0.21568627450980399</v>
      </c>
      <c r="F210" s="163">
        <v>0.35</v>
      </c>
      <c r="G210" s="158">
        <v>0.30232558139534899</v>
      </c>
      <c r="H210" s="163">
        <v>0.33333333333333298</v>
      </c>
      <c r="I210" s="163">
        <v>0.19354838709677399</v>
      </c>
      <c r="J210" s="163">
        <v>0.35294117647058798</v>
      </c>
      <c r="K210" s="157">
        <v>0.33333333333333298</v>
      </c>
      <c r="L210" s="190">
        <v>0.16666666666666699</v>
      </c>
    </row>
    <row r="211" spans="2:12" x14ac:dyDescent="0.35">
      <c r="B211" s="154">
        <v>2</v>
      </c>
      <c r="C211" s="189" t="s">
        <v>167</v>
      </c>
      <c r="D211" s="164">
        <v>0.33333333333333298</v>
      </c>
      <c r="E211" s="164">
        <v>0.27450980392156898</v>
      </c>
      <c r="F211" s="164">
        <v>0.6</v>
      </c>
      <c r="G211" s="183">
        <v>0.209302325581395</v>
      </c>
      <c r="H211" s="164">
        <v>0.266666666666667</v>
      </c>
      <c r="I211" s="164">
        <v>0.225806451612903</v>
      </c>
      <c r="J211" s="164">
        <v>0.35294117647058798</v>
      </c>
      <c r="K211" s="195">
        <v>0.33333333333333298</v>
      </c>
      <c r="L211" s="164">
        <v>0.33333333333333298</v>
      </c>
    </row>
    <row r="212" spans="2:12" ht="23" x14ac:dyDescent="0.35">
      <c r="B212" s="154">
        <v>3</v>
      </c>
      <c r="C212" s="189" t="s">
        <v>336</v>
      </c>
      <c r="D212" s="164">
        <v>0.25</v>
      </c>
      <c r="E212" s="164">
        <v>0.23529411764705899</v>
      </c>
      <c r="F212" s="164">
        <v>0.4</v>
      </c>
      <c r="G212" s="183">
        <v>0.25581395348837199</v>
      </c>
      <c r="H212" s="164">
        <v>0.46666666666666701</v>
      </c>
      <c r="I212" s="164">
        <v>6.4516129032258104E-2</v>
      </c>
      <c r="J212" s="164">
        <v>0.52941176470588203</v>
      </c>
      <c r="K212" s="195">
        <v>0.33333333333333298</v>
      </c>
      <c r="L212" s="164">
        <v>0.16666666666666699</v>
      </c>
    </row>
    <row r="213" spans="2:12" ht="23" x14ac:dyDescent="0.35">
      <c r="B213" s="154">
        <v>4</v>
      </c>
      <c r="C213" s="189" t="s">
        <v>169</v>
      </c>
      <c r="D213" s="164">
        <v>0.41666666666666702</v>
      </c>
      <c r="E213" s="164">
        <v>0.45098039215686297</v>
      </c>
      <c r="F213" s="164">
        <v>0.5</v>
      </c>
      <c r="G213" s="183">
        <v>0.53488372093023295</v>
      </c>
      <c r="H213" s="164">
        <v>0.7</v>
      </c>
      <c r="I213" s="164">
        <v>0.35483870967741898</v>
      </c>
      <c r="J213" s="164">
        <v>0.41176470588235298</v>
      </c>
      <c r="K213" s="195">
        <v>0.41666666666666702</v>
      </c>
      <c r="L213" s="164">
        <v>0.16666666666666699</v>
      </c>
    </row>
    <row r="214" spans="2:12" x14ac:dyDescent="0.35">
      <c r="B214" s="154">
        <v>5</v>
      </c>
      <c r="C214" s="189" t="s">
        <v>170</v>
      </c>
      <c r="D214" s="164">
        <v>0.33333333333333298</v>
      </c>
      <c r="E214" s="164">
        <v>0.33333333333333298</v>
      </c>
      <c r="F214" s="164">
        <v>0.55000000000000004</v>
      </c>
      <c r="G214" s="183">
        <v>0.372093023255814</v>
      </c>
      <c r="H214" s="164">
        <v>0.36666666666666697</v>
      </c>
      <c r="I214" s="164">
        <v>0.41935483870967699</v>
      </c>
      <c r="J214" s="164">
        <v>0.47058823529411797</v>
      </c>
      <c r="K214" s="195">
        <v>0.5</v>
      </c>
      <c r="L214" s="164">
        <v>0.16666666666666699</v>
      </c>
    </row>
    <row r="215" spans="2:12" x14ac:dyDescent="0.35">
      <c r="B215" s="154">
        <v>6</v>
      </c>
      <c r="C215" s="189" t="s">
        <v>171</v>
      </c>
      <c r="D215" s="164">
        <v>0.33333333333333298</v>
      </c>
      <c r="E215" s="164">
        <v>0.19607843137254899</v>
      </c>
      <c r="F215" s="164">
        <v>0.25</v>
      </c>
      <c r="G215" s="183">
        <v>0.30232558139534899</v>
      </c>
      <c r="H215" s="164">
        <v>0.233333333333333</v>
      </c>
      <c r="I215" s="164">
        <v>0.12903225806451599</v>
      </c>
      <c r="J215" s="164">
        <v>0.17647058823529399</v>
      </c>
      <c r="K215" s="195">
        <v>8.3333333333333301E-2</v>
      </c>
      <c r="L215" s="164">
        <v>0.33333333333333298</v>
      </c>
    </row>
    <row r="216" spans="2:12" ht="23" x14ac:dyDescent="0.35">
      <c r="B216" s="154">
        <v>7</v>
      </c>
      <c r="C216" s="189" t="s">
        <v>172</v>
      </c>
      <c r="D216" s="164">
        <v>0.41666666666666702</v>
      </c>
      <c r="E216" s="164">
        <v>0.21568627450980399</v>
      </c>
      <c r="F216" s="164">
        <v>0.4</v>
      </c>
      <c r="G216" s="183">
        <v>0.186046511627907</v>
      </c>
      <c r="H216" s="164">
        <v>0.266666666666667</v>
      </c>
      <c r="I216" s="164">
        <v>0.35483870967741898</v>
      </c>
      <c r="J216" s="164">
        <v>0.35294117647058798</v>
      </c>
      <c r="K216" s="195">
        <v>0.16666666666666699</v>
      </c>
      <c r="L216" s="164">
        <v>0.33333333333333298</v>
      </c>
    </row>
    <row r="217" spans="2:12" x14ac:dyDescent="0.35">
      <c r="B217" s="154">
        <v>8</v>
      </c>
      <c r="C217" s="189" t="s">
        <v>337</v>
      </c>
      <c r="D217" s="164">
        <v>0.66666666666666696</v>
      </c>
      <c r="E217" s="164">
        <v>0.23529411764705899</v>
      </c>
      <c r="F217" s="164">
        <v>0.4</v>
      </c>
      <c r="G217" s="183">
        <v>0.209302325581395</v>
      </c>
      <c r="H217" s="164">
        <v>0.4</v>
      </c>
      <c r="I217" s="164">
        <v>0.45161290322580599</v>
      </c>
      <c r="J217" s="164">
        <v>0.47058823529411797</v>
      </c>
      <c r="K217" s="195">
        <v>0.25</v>
      </c>
      <c r="L217" s="164">
        <v>0</v>
      </c>
    </row>
    <row r="218" spans="2:12" x14ac:dyDescent="0.35">
      <c r="B218" s="154">
        <v>9</v>
      </c>
      <c r="C218" s="189" t="s">
        <v>338</v>
      </c>
      <c r="D218" s="164">
        <v>0.5</v>
      </c>
      <c r="E218" s="164">
        <v>0.25490196078431399</v>
      </c>
      <c r="F218" s="164">
        <v>0.4</v>
      </c>
      <c r="G218" s="183">
        <v>0.186046511627907</v>
      </c>
      <c r="H218" s="164">
        <v>0.36666666666666697</v>
      </c>
      <c r="I218" s="164">
        <v>0.29032258064516098</v>
      </c>
      <c r="J218" s="164">
        <v>0.58823529411764697</v>
      </c>
      <c r="K218" s="195">
        <v>0.16666666666666699</v>
      </c>
      <c r="L218" s="164">
        <v>0</v>
      </c>
    </row>
    <row r="219" spans="2:12" x14ac:dyDescent="0.35">
      <c r="B219" s="154">
        <v>10</v>
      </c>
      <c r="C219" s="189" t="s">
        <v>175</v>
      </c>
      <c r="D219" s="164">
        <v>0.16666666666666699</v>
      </c>
      <c r="E219" s="164">
        <v>0.13725490196078399</v>
      </c>
      <c r="F219" s="164">
        <v>0.4</v>
      </c>
      <c r="G219" s="183">
        <v>0.186046511627907</v>
      </c>
      <c r="H219" s="164">
        <v>0.3</v>
      </c>
      <c r="I219" s="164">
        <v>0.12903225806451599</v>
      </c>
      <c r="J219" s="164">
        <v>0.35294117647058798</v>
      </c>
      <c r="K219" s="195">
        <v>8.3333333333333301E-2</v>
      </c>
      <c r="L219" s="164">
        <v>0.33333333333333298</v>
      </c>
    </row>
    <row r="220" spans="2:12" ht="15" thickBot="1" x14ac:dyDescent="0.4">
      <c r="B220" s="153">
        <v>11</v>
      </c>
      <c r="C220" s="193" t="s">
        <v>24</v>
      </c>
      <c r="D220" s="165">
        <v>8.3333333333333301E-2</v>
      </c>
      <c r="E220" s="165">
        <v>3.9215686274509803E-2</v>
      </c>
      <c r="F220" s="165">
        <v>0</v>
      </c>
      <c r="G220" s="161">
        <v>9.3023255813953501E-2</v>
      </c>
      <c r="H220" s="165">
        <v>3.3333333333333298E-2</v>
      </c>
      <c r="I220" s="165">
        <v>9.6774193548387094E-2</v>
      </c>
      <c r="J220" s="165">
        <v>0</v>
      </c>
      <c r="K220" s="160">
        <v>0</v>
      </c>
      <c r="L220" s="184">
        <v>0</v>
      </c>
    </row>
    <row r="221" spans="2:12" x14ac:dyDescent="0.35">
      <c r="B221" s="301" t="s">
        <v>289</v>
      </c>
      <c r="D221" s="186"/>
      <c r="E221" s="186"/>
      <c r="F221" s="186"/>
      <c r="G221" s="186"/>
      <c r="H221" s="186"/>
      <c r="I221" s="186"/>
      <c r="J221" s="186"/>
      <c r="K221" s="186"/>
      <c r="L221" s="186"/>
    </row>
  </sheetData>
  <mergeCells count="15">
    <mergeCell ref="B103:C103"/>
    <mergeCell ref="B5:C5"/>
    <mergeCell ref="B13:C13"/>
    <mergeCell ref="B22:C22"/>
    <mergeCell ref="B49:C49"/>
    <mergeCell ref="B76:C76"/>
    <mergeCell ref="B182:C182"/>
    <mergeCell ref="B198:C198"/>
    <mergeCell ref="B209:C209"/>
    <mergeCell ref="B113:C113"/>
    <mergeCell ref="B125:C125"/>
    <mergeCell ref="B140:C140"/>
    <mergeCell ref="B149:C149"/>
    <mergeCell ref="B162:C162"/>
    <mergeCell ref="B176:C17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C7D13-30F8-4EB1-96A8-4190B46E3684}">
  <dimension ref="A1:AT177"/>
  <sheetViews>
    <sheetView zoomScale="85" zoomScaleNormal="85" workbookViewId="0">
      <selection activeCell="D151" sqref="D151:U151"/>
    </sheetView>
  </sheetViews>
  <sheetFormatPr defaultRowHeight="14.5" x14ac:dyDescent="0.35"/>
  <cols>
    <col min="1" max="1" width="8.54296875" customWidth="1"/>
    <col min="2" max="2" width="5.54296875" customWidth="1"/>
    <col min="3" max="3" width="41" customWidth="1"/>
    <col min="4" max="21" width="6.54296875" customWidth="1"/>
  </cols>
  <sheetData>
    <row r="1" spans="1:46" ht="40" customHeight="1" x14ac:dyDescent="0.55000000000000004">
      <c r="A1" s="9"/>
      <c r="B1" s="395" t="s">
        <v>339</v>
      </c>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row>
    <row r="2" spans="1:46" x14ac:dyDescent="0.35">
      <c r="B2" s="18"/>
    </row>
    <row r="3" spans="1:46" x14ac:dyDescent="0.35">
      <c r="B3" s="18" t="s">
        <v>176</v>
      </c>
    </row>
    <row r="4" spans="1:46" ht="15" thickBot="1" x14ac:dyDescent="0.4"/>
    <row r="5" spans="1:46" ht="32.15" customHeight="1" x14ac:dyDescent="0.35">
      <c r="B5" s="446"/>
      <c r="C5" s="197"/>
      <c r="D5" s="462" t="s">
        <v>345</v>
      </c>
      <c r="E5" s="462"/>
      <c r="F5" s="463" t="s">
        <v>285</v>
      </c>
      <c r="G5" s="464"/>
      <c r="H5" s="463" t="s">
        <v>346</v>
      </c>
      <c r="I5" s="464"/>
      <c r="J5" s="463" t="s">
        <v>290</v>
      </c>
      <c r="K5" s="464"/>
      <c r="L5" s="465" t="s">
        <v>409</v>
      </c>
      <c r="M5" s="466"/>
      <c r="N5" s="463" t="s">
        <v>404</v>
      </c>
      <c r="O5" s="464"/>
      <c r="P5" s="467" t="s">
        <v>287</v>
      </c>
      <c r="Q5" s="468"/>
      <c r="R5" s="467" t="s">
        <v>21</v>
      </c>
      <c r="S5" s="468"/>
      <c r="T5" s="469" t="s">
        <v>347</v>
      </c>
      <c r="U5" s="468"/>
    </row>
    <row r="6" spans="1:46" ht="11.15" customHeight="1" thickBot="1" x14ac:dyDescent="0.4">
      <c r="B6" s="447"/>
      <c r="C6" s="368"/>
      <c r="D6" s="217" t="s">
        <v>178</v>
      </c>
      <c r="E6" s="224" t="s">
        <v>180</v>
      </c>
      <c r="F6" s="214" t="s">
        <v>178</v>
      </c>
      <c r="G6" s="216" t="s">
        <v>180</v>
      </c>
      <c r="H6" s="214" t="s">
        <v>178</v>
      </c>
      <c r="I6" s="216" t="s">
        <v>180</v>
      </c>
      <c r="J6" s="214" t="s">
        <v>178</v>
      </c>
      <c r="K6" s="216" t="s">
        <v>180</v>
      </c>
      <c r="L6" s="214" t="s">
        <v>178</v>
      </c>
      <c r="M6" s="216" t="s">
        <v>180</v>
      </c>
      <c r="N6" s="214" t="s">
        <v>178</v>
      </c>
      <c r="O6" s="216" t="s">
        <v>180</v>
      </c>
      <c r="P6" s="214" t="s">
        <v>178</v>
      </c>
      <c r="Q6" s="216" t="s">
        <v>180</v>
      </c>
      <c r="R6" s="214" t="s">
        <v>178</v>
      </c>
      <c r="S6" s="216" t="s">
        <v>180</v>
      </c>
      <c r="T6" s="214" t="s">
        <v>178</v>
      </c>
      <c r="U6" s="216" t="s">
        <v>180</v>
      </c>
    </row>
    <row r="7" spans="1:46" ht="31" customHeight="1" thickBot="1" x14ac:dyDescent="0.4">
      <c r="B7" s="205" t="s">
        <v>3</v>
      </c>
      <c r="C7" s="23" t="s">
        <v>340</v>
      </c>
      <c r="D7" s="203">
        <v>37</v>
      </c>
      <c r="E7" s="202">
        <v>5.43</v>
      </c>
      <c r="F7" s="203">
        <v>97</v>
      </c>
      <c r="G7" s="201">
        <v>6.79</v>
      </c>
      <c r="H7" s="203">
        <v>50</v>
      </c>
      <c r="I7" s="201">
        <v>6.32</v>
      </c>
      <c r="J7" s="203">
        <v>84</v>
      </c>
      <c r="K7" s="201">
        <v>5.89</v>
      </c>
      <c r="L7" s="204">
        <v>68</v>
      </c>
      <c r="M7" s="225">
        <v>5.59</v>
      </c>
      <c r="N7" s="203">
        <v>83</v>
      </c>
      <c r="O7" s="201">
        <v>5.6</v>
      </c>
      <c r="P7" s="285">
        <v>29</v>
      </c>
      <c r="Q7" s="25">
        <v>6.1</v>
      </c>
      <c r="R7" s="286">
        <v>23</v>
      </c>
      <c r="S7" s="24">
        <v>5.96</v>
      </c>
      <c r="T7" s="286">
        <v>20</v>
      </c>
      <c r="U7" s="24">
        <v>4</v>
      </c>
    </row>
    <row r="8" spans="1:46" x14ac:dyDescent="0.35">
      <c r="B8" s="135"/>
      <c r="C8" s="457" t="s">
        <v>289</v>
      </c>
    </row>
    <row r="10" spans="1:46" x14ac:dyDescent="0.35">
      <c r="B10" s="18" t="s">
        <v>182</v>
      </c>
    </row>
    <row r="11" spans="1:46" ht="15" thickBot="1" x14ac:dyDescent="0.4"/>
    <row r="12" spans="1:46" ht="32.15" customHeight="1" x14ac:dyDescent="0.35">
      <c r="B12" s="429" t="s">
        <v>457</v>
      </c>
      <c r="C12" s="433"/>
      <c r="D12" s="462" t="s">
        <v>345</v>
      </c>
      <c r="E12" s="462"/>
      <c r="F12" s="463" t="s">
        <v>285</v>
      </c>
      <c r="G12" s="464"/>
      <c r="H12" s="463" t="s">
        <v>346</v>
      </c>
      <c r="I12" s="464"/>
      <c r="J12" s="463" t="s">
        <v>290</v>
      </c>
      <c r="K12" s="464"/>
      <c r="L12" s="465" t="s">
        <v>409</v>
      </c>
      <c r="M12" s="466"/>
      <c r="N12" s="463" t="s">
        <v>404</v>
      </c>
      <c r="O12" s="464"/>
      <c r="P12" s="467" t="s">
        <v>287</v>
      </c>
      <c r="Q12" s="468"/>
      <c r="R12" s="467" t="s">
        <v>21</v>
      </c>
      <c r="S12" s="468"/>
      <c r="T12" s="469" t="s">
        <v>347</v>
      </c>
      <c r="U12" s="468"/>
    </row>
    <row r="13" spans="1:46" ht="11.15" customHeight="1" thickBot="1" x14ac:dyDescent="0.4">
      <c r="B13" s="431"/>
      <c r="C13" s="434"/>
      <c r="D13" s="214" t="s">
        <v>178</v>
      </c>
      <c r="E13" s="216" t="s">
        <v>180</v>
      </c>
      <c r="F13" s="214" t="s">
        <v>178</v>
      </c>
      <c r="G13" s="216" t="s">
        <v>180</v>
      </c>
      <c r="H13" s="214" t="s">
        <v>178</v>
      </c>
      <c r="I13" s="216" t="s">
        <v>180</v>
      </c>
      <c r="J13" s="214" t="s">
        <v>178</v>
      </c>
      <c r="K13" s="216" t="s">
        <v>180</v>
      </c>
      <c r="L13" s="214" t="s">
        <v>178</v>
      </c>
      <c r="M13" s="216" t="s">
        <v>180</v>
      </c>
      <c r="N13" s="214" t="s">
        <v>178</v>
      </c>
      <c r="O13" s="216" t="s">
        <v>180</v>
      </c>
      <c r="P13" s="214" t="s">
        <v>178</v>
      </c>
      <c r="Q13" s="216" t="s">
        <v>180</v>
      </c>
      <c r="R13" s="214" t="s">
        <v>178</v>
      </c>
      <c r="S13" s="215" t="s">
        <v>180</v>
      </c>
      <c r="T13" s="217" t="s">
        <v>178</v>
      </c>
      <c r="U13" s="215" t="s">
        <v>180</v>
      </c>
    </row>
    <row r="14" spans="1:46" x14ac:dyDescent="0.35">
      <c r="B14" s="237">
        <v>1</v>
      </c>
      <c r="C14" s="241" t="s">
        <v>322</v>
      </c>
      <c r="D14" s="231">
        <v>36</v>
      </c>
      <c r="E14" s="232">
        <v>6.33</v>
      </c>
      <c r="F14" s="231">
        <v>93</v>
      </c>
      <c r="G14" s="232">
        <v>7.12</v>
      </c>
      <c r="H14" s="231">
        <v>48</v>
      </c>
      <c r="I14" s="232">
        <v>6.83</v>
      </c>
      <c r="J14" s="231">
        <v>79</v>
      </c>
      <c r="K14" s="232">
        <v>5.1100000000000003</v>
      </c>
      <c r="L14" s="231">
        <v>64</v>
      </c>
      <c r="M14" s="245">
        <v>5.34</v>
      </c>
      <c r="N14" s="231">
        <v>79</v>
      </c>
      <c r="O14" s="232">
        <v>4.46</v>
      </c>
      <c r="P14" s="233">
        <v>29</v>
      </c>
      <c r="Q14" s="234">
        <v>4.8600000000000003</v>
      </c>
      <c r="R14" s="233">
        <v>23</v>
      </c>
      <c r="S14" s="234">
        <v>5.26</v>
      </c>
      <c r="T14" s="247">
        <v>19</v>
      </c>
      <c r="U14" s="234">
        <v>4.47</v>
      </c>
    </row>
    <row r="15" spans="1:46" x14ac:dyDescent="0.35">
      <c r="B15" s="238">
        <v>2</v>
      </c>
      <c r="C15" s="242" t="s">
        <v>420</v>
      </c>
      <c r="D15" s="243">
        <v>35</v>
      </c>
      <c r="E15" s="244">
        <v>5.71</v>
      </c>
      <c r="F15" s="243">
        <v>86</v>
      </c>
      <c r="G15" s="244">
        <v>5.77</v>
      </c>
      <c r="H15" s="243">
        <v>48</v>
      </c>
      <c r="I15" s="244">
        <v>7.06</v>
      </c>
      <c r="J15" s="243">
        <v>78</v>
      </c>
      <c r="K15" s="244">
        <v>5.45</v>
      </c>
      <c r="L15" s="243">
        <v>65</v>
      </c>
      <c r="M15" s="244">
        <v>5.48</v>
      </c>
      <c r="N15" s="243">
        <v>77</v>
      </c>
      <c r="O15" s="244">
        <v>4.68</v>
      </c>
      <c r="P15" s="229">
        <v>29</v>
      </c>
      <c r="Q15" s="236">
        <v>4.93</v>
      </c>
      <c r="R15" s="229">
        <v>21</v>
      </c>
      <c r="S15" s="236">
        <v>5.38</v>
      </c>
      <c r="T15" s="227">
        <v>20</v>
      </c>
      <c r="U15" s="282">
        <v>3.9</v>
      </c>
    </row>
    <row r="16" spans="1:46" x14ac:dyDescent="0.35">
      <c r="B16" s="239">
        <v>3</v>
      </c>
      <c r="C16" s="242" t="s">
        <v>421</v>
      </c>
      <c r="D16" s="243">
        <v>32</v>
      </c>
      <c r="E16" s="281">
        <v>7</v>
      </c>
      <c r="F16" s="243">
        <v>85</v>
      </c>
      <c r="G16" s="244">
        <v>6.07</v>
      </c>
      <c r="H16" s="243">
        <v>46</v>
      </c>
      <c r="I16" s="244">
        <v>6.48</v>
      </c>
      <c r="J16" s="243">
        <v>78</v>
      </c>
      <c r="K16" s="244">
        <v>5.03</v>
      </c>
      <c r="L16" s="243">
        <v>64</v>
      </c>
      <c r="M16" s="244">
        <v>5.33</v>
      </c>
      <c r="N16" s="243">
        <v>77</v>
      </c>
      <c r="O16" s="244">
        <v>4.6399999999999997</v>
      </c>
      <c r="P16" s="229">
        <v>29</v>
      </c>
      <c r="Q16" s="236">
        <v>4.59</v>
      </c>
      <c r="R16" s="229">
        <v>22</v>
      </c>
      <c r="S16" s="236">
        <v>5.68</v>
      </c>
      <c r="T16" s="227">
        <v>20</v>
      </c>
      <c r="U16" s="282">
        <v>4.2</v>
      </c>
    </row>
    <row r="17" spans="2:21" x14ac:dyDescent="0.35">
      <c r="B17" s="238">
        <v>4</v>
      </c>
      <c r="C17" s="242" t="s">
        <v>316</v>
      </c>
      <c r="D17" s="243">
        <v>35</v>
      </c>
      <c r="E17" s="244">
        <v>7.49</v>
      </c>
      <c r="F17" s="243">
        <v>87</v>
      </c>
      <c r="G17" s="244">
        <v>7.69</v>
      </c>
      <c r="H17" s="243">
        <v>48</v>
      </c>
      <c r="I17" s="244">
        <v>8.0399999999999991</v>
      </c>
      <c r="J17" s="243">
        <v>73</v>
      </c>
      <c r="K17" s="244">
        <v>6.44</v>
      </c>
      <c r="L17" s="243">
        <v>65</v>
      </c>
      <c r="M17" s="244">
        <v>6.58</v>
      </c>
      <c r="N17" s="243">
        <v>78</v>
      </c>
      <c r="O17" s="244">
        <v>6.49</v>
      </c>
      <c r="P17" s="229">
        <v>29</v>
      </c>
      <c r="Q17" s="282">
        <v>6.1</v>
      </c>
      <c r="R17" s="229">
        <v>22</v>
      </c>
      <c r="S17" s="236">
        <v>7.18</v>
      </c>
      <c r="T17" s="227">
        <v>19</v>
      </c>
      <c r="U17" s="236">
        <v>5.68</v>
      </c>
    </row>
    <row r="18" spans="2:21" ht="24" x14ac:dyDescent="0.35">
      <c r="B18" s="239">
        <v>5</v>
      </c>
      <c r="C18" s="242" t="s">
        <v>382</v>
      </c>
      <c r="D18" s="243">
        <v>33</v>
      </c>
      <c r="E18" s="244">
        <v>6.52</v>
      </c>
      <c r="F18" s="243">
        <v>83</v>
      </c>
      <c r="G18" s="244">
        <v>6.88</v>
      </c>
      <c r="H18" s="243">
        <v>45</v>
      </c>
      <c r="I18" s="281">
        <v>7.8</v>
      </c>
      <c r="J18" s="243">
        <v>75</v>
      </c>
      <c r="K18" s="244">
        <v>6.55</v>
      </c>
      <c r="L18" s="243">
        <v>63</v>
      </c>
      <c r="M18" s="244">
        <v>6.13</v>
      </c>
      <c r="N18" s="243">
        <v>77</v>
      </c>
      <c r="O18" s="244">
        <v>6.65</v>
      </c>
      <c r="P18" s="229">
        <v>28</v>
      </c>
      <c r="Q18" s="236">
        <v>5.79</v>
      </c>
      <c r="R18" s="229">
        <v>22</v>
      </c>
      <c r="S18" s="282">
        <v>6</v>
      </c>
      <c r="T18" s="227">
        <v>19</v>
      </c>
      <c r="U18" s="236">
        <v>5.37</v>
      </c>
    </row>
    <row r="19" spans="2:21" x14ac:dyDescent="0.35">
      <c r="B19" s="238">
        <v>6</v>
      </c>
      <c r="C19" s="242" t="s">
        <v>355</v>
      </c>
      <c r="D19" s="243">
        <v>33</v>
      </c>
      <c r="E19" s="244">
        <v>6.45</v>
      </c>
      <c r="F19" s="243">
        <v>85</v>
      </c>
      <c r="G19" s="244">
        <v>7.22</v>
      </c>
      <c r="H19" s="243">
        <v>46</v>
      </c>
      <c r="I19" s="244">
        <v>7.8</v>
      </c>
      <c r="J19" s="243">
        <v>76</v>
      </c>
      <c r="K19" s="244">
        <v>6.86</v>
      </c>
      <c r="L19" s="243">
        <v>64</v>
      </c>
      <c r="M19" s="244">
        <v>6.55</v>
      </c>
      <c r="N19" s="243">
        <v>78</v>
      </c>
      <c r="O19" s="244">
        <v>6.86</v>
      </c>
      <c r="P19" s="229">
        <v>26</v>
      </c>
      <c r="Q19" s="236">
        <v>5.81</v>
      </c>
      <c r="R19" s="229">
        <v>22</v>
      </c>
      <c r="S19" s="236">
        <v>6.91</v>
      </c>
      <c r="T19" s="227">
        <v>18</v>
      </c>
      <c r="U19" s="236">
        <v>6.06</v>
      </c>
    </row>
    <row r="20" spans="2:21" x14ac:dyDescent="0.35">
      <c r="B20" s="239">
        <v>7</v>
      </c>
      <c r="C20" s="242" t="s">
        <v>356</v>
      </c>
      <c r="D20" s="243">
        <v>31</v>
      </c>
      <c r="E20" s="244">
        <v>6.48</v>
      </c>
      <c r="F20" s="243">
        <v>75</v>
      </c>
      <c r="G20" s="244">
        <v>6.72</v>
      </c>
      <c r="H20" s="243">
        <v>39</v>
      </c>
      <c r="I20" s="244">
        <v>7.31</v>
      </c>
      <c r="J20" s="243">
        <v>68</v>
      </c>
      <c r="K20" s="244">
        <v>6.56</v>
      </c>
      <c r="L20" s="243">
        <v>54</v>
      </c>
      <c r="M20" s="244">
        <v>5.98</v>
      </c>
      <c r="N20" s="243">
        <v>75</v>
      </c>
      <c r="O20" s="244">
        <v>6.55</v>
      </c>
      <c r="P20" s="229">
        <v>27</v>
      </c>
      <c r="Q20" s="282">
        <v>6</v>
      </c>
      <c r="R20" s="229">
        <v>21</v>
      </c>
      <c r="S20" s="236">
        <v>6.81</v>
      </c>
      <c r="T20" s="227">
        <v>17</v>
      </c>
      <c r="U20" s="236">
        <v>5.18</v>
      </c>
    </row>
    <row r="21" spans="2:21" x14ac:dyDescent="0.35">
      <c r="B21" s="238">
        <v>8</v>
      </c>
      <c r="C21" s="242" t="s">
        <v>383</v>
      </c>
      <c r="D21" s="243">
        <v>34</v>
      </c>
      <c r="E21" s="244">
        <v>6.88</v>
      </c>
      <c r="F21" s="243">
        <v>81</v>
      </c>
      <c r="G21" s="244">
        <v>7.02</v>
      </c>
      <c r="H21" s="243">
        <v>44</v>
      </c>
      <c r="I21" s="244">
        <v>7.95</v>
      </c>
      <c r="J21" s="243">
        <v>78</v>
      </c>
      <c r="K21" s="244">
        <v>6.76</v>
      </c>
      <c r="L21" s="243">
        <v>65</v>
      </c>
      <c r="M21" s="244">
        <v>6.66</v>
      </c>
      <c r="N21" s="243">
        <v>78</v>
      </c>
      <c r="O21" s="244">
        <v>6.36</v>
      </c>
      <c r="P21" s="229">
        <v>28</v>
      </c>
      <c r="Q21" s="236">
        <v>5.93</v>
      </c>
      <c r="R21" s="229">
        <v>22</v>
      </c>
      <c r="S21" s="236">
        <v>6.86</v>
      </c>
      <c r="T21" s="227">
        <v>19</v>
      </c>
      <c r="U21" s="236">
        <v>5.95</v>
      </c>
    </row>
    <row r="22" spans="2:21" ht="24" x14ac:dyDescent="0.35">
      <c r="B22" s="239">
        <v>9</v>
      </c>
      <c r="C22" s="242" t="s">
        <v>384</v>
      </c>
      <c r="D22" s="243">
        <v>31</v>
      </c>
      <c r="E22" s="244">
        <v>6.16</v>
      </c>
      <c r="F22" s="243">
        <v>83</v>
      </c>
      <c r="G22" s="281">
        <v>6.4</v>
      </c>
      <c r="H22" s="243">
        <v>43</v>
      </c>
      <c r="I22" s="244">
        <v>7.51</v>
      </c>
      <c r="J22" s="243">
        <v>77</v>
      </c>
      <c r="K22" s="244">
        <v>6.87</v>
      </c>
      <c r="L22" s="243">
        <v>62</v>
      </c>
      <c r="M22" s="244">
        <v>6.77</v>
      </c>
      <c r="N22" s="243">
        <v>75</v>
      </c>
      <c r="O22" s="244">
        <v>6.41</v>
      </c>
      <c r="P22" s="229">
        <v>27</v>
      </c>
      <c r="Q22" s="236">
        <v>5.48</v>
      </c>
      <c r="R22" s="229">
        <v>20</v>
      </c>
      <c r="S22" s="282">
        <v>6.6</v>
      </c>
      <c r="T22" s="227">
        <v>19</v>
      </c>
      <c r="U22" s="236">
        <v>5.74</v>
      </c>
    </row>
    <row r="23" spans="2:21" x14ac:dyDescent="0.35">
      <c r="B23" s="238">
        <v>10</v>
      </c>
      <c r="C23" s="242" t="s">
        <v>319</v>
      </c>
      <c r="D23" s="243">
        <v>31</v>
      </c>
      <c r="E23" s="244">
        <v>6.65</v>
      </c>
      <c r="F23" s="243">
        <v>87</v>
      </c>
      <c r="G23" s="244">
        <v>6.15</v>
      </c>
      <c r="H23" s="243">
        <v>44</v>
      </c>
      <c r="I23" s="244">
        <v>6.55</v>
      </c>
      <c r="J23" s="243">
        <v>75</v>
      </c>
      <c r="K23" s="244">
        <v>5.8</v>
      </c>
      <c r="L23" s="243">
        <v>65</v>
      </c>
      <c r="M23" s="281">
        <v>5.8</v>
      </c>
      <c r="N23" s="243">
        <v>75</v>
      </c>
      <c r="O23" s="244">
        <v>6.81</v>
      </c>
      <c r="P23" s="229">
        <v>28</v>
      </c>
      <c r="Q23" s="236">
        <v>5.96</v>
      </c>
      <c r="R23" s="229">
        <v>21</v>
      </c>
      <c r="S23" s="236">
        <v>6.81</v>
      </c>
      <c r="T23" s="227">
        <v>20</v>
      </c>
      <c r="U23" s="282">
        <v>5.0999999999999996</v>
      </c>
    </row>
    <row r="24" spans="2:21" x14ac:dyDescent="0.35">
      <c r="B24" s="239">
        <v>11</v>
      </c>
      <c r="C24" s="242" t="s">
        <v>321</v>
      </c>
      <c r="D24" s="243">
        <v>33</v>
      </c>
      <c r="E24" s="244">
        <v>5.91</v>
      </c>
      <c r="F24" s="243">
        <v>86</v>
      </c>
      <c r="G24" s="244">
        <v>5.67</v>
      </c>
      <c r="H24" s="243">
        <v>43</v>
      </c>
      <c r="I24" s="244">
        <v>6.49</v>
      </c>
      <c r="J24" s="243">
        <v>77</v>
      </c>
      <c r="K24" s="244">
        <v>6.23</v>
      </c>
      <c r="L24" s="243">
        <v>65</v>
      </c>
      <c r="M24" s="244">
        <v>6.95</v>
      </c>
      <c r="N24" s="243">
        <v>78</v>
      </c>
      <c r="O24" s="244">
        <v>5.22</v>
      </c>
      <c r="P24" s="229">
        <v>27</v>
      </c>
      <c r="Q24" s="236">
        <v>5.56</v>
      </c>
      <c r="R24" s="229">
        <v>22</v>
      </c>
      <c r="S24" s="236">
        <v>5.95</v>
      </c>
      <c r="T24" s="227">
        <v>20</v>
      </c>
      <c r="U24" s="282">
        <v>5.3</v>
      </c>
    </row>
    <row r="25" spans="2:21" x14ac:dyDescent="0.35">
      <c r="B25" s="238">
        <v>12</v>
      </c>
      <c r="C25" s="242" t="s">
        <v>190</v>
      </c>
      <c r="D25" s="243">
        <v>33</v>
      </c>
      <c r="E25" s="244">
        <v>5.91</v>
      </c>
      <c r="F25" s="243">
        <v>87</v>
      </c>
      <c r="G25" s="244">
        <v>6.26</v>
      </c>
      <c r="H25" s="243">
        <v>43</v>
      </c>
      <c r="I25" s="244">
        <v>7.05</v>
      </c>
      <c r="J25" s="243">
        <v>79</v>
      </c>
      <c r="K25" s="244">
        <v>6.38</v>
      </c>
      <c r="L25" s="243">
        <v>65</v>
      </c>
      <c r="M25" s="244">
        <v>6.58</v>
      </c>
      <c r="N25" s="243">
        <v>76</v>
      </c>
      <c r="O25" s="244">
        <v>6.12</v>
      </c>
      <c r="P25" s="229">
        <v>28</v>
      </c>
      <c r="Q25" s="236">
        <v>6.18</v>
      </c>
      <c r="R25" s="229">
        <v>22</v>
      </c>
      <c r="S25" s="236">
        <v>6.55</v>
      </c>
      <c r="T25" s="227">
        <v>20</v>
      </c>
      <c r="U25" s="282">
        <v>5.8</v>
      </c>
    </row>
    <row r="26" spans="2:21" ht="15" thickBot="1" x14ac:dyDescent="0.4">
      <c r="B26" s="240">
        <v>13</v>
      </c>
      <c r="C26" s="78" t="s">
        <v>317</v>
      </c>
      <c r="D26" s="221">
        <v>34</v>
      </c>
      <c r="E26" s="219">
        <v>6.03</v>
      </c>
      <c r="F26" s="221">
        <v>86</v>
      </c>
      <c r="G26" s="219">
        <v>5.84</v>
      </c>
      <c r="H26" s="221">
        <v>44</v>
      </c>
      <c r="I26" s="219">
        <v>6.07</v>
      </c>
      <c r="J26" s="221">
        <v>78</v>
      </c>
      <c r="K26" s="219">
        <v>5.4</v>
      </c>
      <c r="L26" s="222">
        <v>65</v>
      </c>
      <c r="M26" s="246">
        <v>5.71</v>
      </c>
      <c r="N26" s="221">
        <v>77</v>
      </c>
      <c r="O26" s="219">
        <v>4.74</v>
      </c>
      <c r="P26" s="235">
        <v>27</v>
      </c>
      <c r="Q26" s="54">
        <v>5.56</v>
      </c>
      <c r="R26" s="235">
        <v>21</v>
      </c>
      <c r="S26" s="54">
        <v>7.19</v>
      </c>
      <c r="T26" s="248">
        <v>19</v>
      </c>
      <c r="U26" s="54">
        <v>4.95</v>
      </c>
    </row>
    <row r="27" spans="2:21" x14ac:dyDescent="0.35">
      <c r="B27" s="212"/>
      <c r="C27" s="458" t="s">
        <v>289</v>
      </c>
      <c r="D27" s="206"/>
      <c r="E27" s="207"/>
      <c r="F27" s="206"/>
      <c r="G27" s="207"/>
      <c r="H27" s="206"/>
      <c r="I27" s="207"/>
      <c r="J27" s="206"/>
      <c r="K27" s="207"/>
      <c r="L27" s="208"/>
      <c r="M27" s="207"/>
      <c r="N27" s="206"/>
      <c r="O27" s="207"/>
      <c r="P27" s="80"/>
      <c r="Q27" s="80"/>
      <c r="R27" s="80"/>
      <c r="S27" s="80"/>
      <c r="T27" s="80"/>
      <c r="U27" s="80"/>
    </row>
    <row r="29" spans="2:21" ht="15" thickBot="1" x14ac:dyDescent="0.4"/>
    <row r="30" spans="2:21" ht="32.15" customHeight="1" x14ac:dyDescent="0.35">
      <c r="B30" s="436"/>
      <c r="C30" s="440"/>
      <c r="D30" s="462" t="s">
        <v>345</v>
      </c>
      <c r="E30" s="462"/>
      <c r="F30" s="463" t="s">
        <v>285</v>
      </c>
      <c r="G30" s="464"/>
      <c r="H30" s="463" t="s">
        <v>346</v>
      </c>
      <c r="I30" s="464"/>
      <c r="J30" s="463" t="s">
        <v>290</v>
      </c>
      <c r="K30" s="464"/>
      <c r="L30" s="465" t="s">
        <v>409</v>
      </c>
      <c r="M30" s="466"/>
      <c r="N30" s="463" t="s">
        <v>404</v>
      </c>
      <c r="O30" s="464"/>
      <c r="P30" s="467" t="s">
        <v>287</v>
      </c>
      <c r="Q30" s="468"/>
      <c r="R30" s="467" t="s">
        <v>21</v>
      </c>
      <c r="S30" s="468"/>
      <c r="T30" s="469" t="s">
        <v>347</v>
      </c>
      <c r="U30" s="468"/>
    </row>
    <row r="31" spans="2:21" ht="11.15" customHeight="1" thickBot="1" x14ac:dyDescent="0.4">
      <c r="B31" s="438"/>
      <c r="C31" s="441"/>
      <c r="D31" s="198" t="s">
        <v>178</v>
      </c>
      <c r="E31" s="199" t="s">
        <v>180</v>
      </c>
      <c r="F31" s="198" t="s">
        <v>178</v>
      </c>
      <c r="G31" s="199" t="s">
        <v>180</v>
      </c>
      <c r="H31" s="198" t="s">
        <v>178</v>
      </c>
      <c r="I31" s="199" t="s">
        <v>180</v>
      </c>
      <c r="J31" s="198" t="s">
        <v>178</v>
      </c>
      <c r="K31" s="199" t="s">
        <v>180</v>
      </c>
      <c r="L31" s="198" t="s">
        <v>178</v>
      </c>
      <c r="M31" s="199" t="s">
        <v>180</v>
      </c>
      <c r="N31" s="198" t="s">
        <v>178</v>
      </c>
      <c r="O31" s="199" t="s">
        <v>180</v>
      </c>
      <c r="P31" s="198" t="s">
        <v>178</v>
      </c>
      <c r="Q31" s="199" t="s">
        <v>180</v>
      </c>
      <c r="R31" s="198" t="s">
        <v>178</v>
      </c>
      <c r="S31" s="199" t="s">
        <v>180</v>
      </c>
      <c r="T31" s="198" t="s">
        <v>178</v>
      </c>
      <c r="U31" s="199" t="s">
        <v>180</v>
      </c>
    </row>
    <row r="32" spans="2:21" ht="37" thickBot="1" x14ac:dyDescent="0.4">
      <c r="B32" s="200" t="s">
        <v>4</v>
      </c>
      <c r="C32" s="23" t="s">
        <v>423</v>
      </c>
      <c r="D32" s="221">
        <v>35</v>
      </c>
      <c r="E32" s="219">
        <v>6.14</v>
      </c>
      <c r="F32" s="221">
        <v>95</v>
      </c>
      <c r="G32" s="219">
        <v>6.46</v>
      </c>
      <c r="H32" s="221">
        <v>48</v>
      </c>
      <c r="I32" s="219">
        <v>7.38</v>
      </c>
      <c r="J32" s="221">
        <v>70</v>
      </c>
      <c r="K32" s="219">
        <v>6.27</v>
      </c>
      <c r="L32" s="222">
        <v>65</v>
      </c>
      <c r="M32" s="246">
        <v>6.02</v>
      </c>
      <c r="N32" s="221">
        <v>78</v>
      </c>
      <c r="O32" s="219">
        <v>5.77</v>
      </c>
      <c r="P32" s="211">
        <v>27</v>
      </c>
      <c r="Q32" s="54">
        <v>6.15</v>
      </c>
      <c r="R32" s="235">
        <v>21</v>
      </c>
      <c r="S32" s="54">
        <v>6.57</v>
      </c>
      <c r="T32" s="235">
        <v>19</v>
      </c>
      <c r="U32" s="54">
        <v>5.74</v>
      </c>
    </row>
    <row r="33" spans="2:21" x14ac:dyDescent="0.35">
      <c r="B33" s="135"/>
      <c r="C33" s="457" t="s">
        <v>289</v>
      </c>
    </row>
    <row r="35" spans="2:21" ht="15" thickBot="1" x14ac:dyDescent="0.4"/>
    <row r="36" spans="2:21" ht="32.15" customHeight="1" x14ac:dyDescent="0.35">
      <c r="B36" s="442" t="s">
        <v>451</v>
      </c>
      <c r="C36" s="443"/>
      <c r="D36" s="462" t="s">
        <v>345</v>
      </c>
      <c r="E36" s="462"/>
      <c r="F36" s="463" t="s">
        <v>285</v>
      </c>
      <c r="G36" s="464"/>
      <c r="H36" s="463" t="s">
        <v>346</v>
      </c>
      <c r="I36" s="464"/>
      <c r="J36" s="463" t="s">
        <v>290</v>
      </c>
      <c r="K36" s="464"/>
      <c r="L36" s="465" t="s">
        <v>409</v>
      </c>
      <c r="M36" s="466"/>
      <c r="N36" s="463" t="s">
        <v>404</v>
      </c>
      <c r="O36" s="464"/>
      <c r="P36" s="467" t="s">
        <v>287</v>
      </c>
      <c r="Q36" s="468"/>
      <c r="R36" s="467" t="s">
        <v>21</v>
      </c>
      <c r="S36" s="468"/>
      <c r="T36" s="469" t="s">
        <v>347</v>
      </c>
      <c r="U36" s="468"/>
    </row>
    <row r="37" spans="2:21" ht="11.15" customHeight="1" thickBot="1" x14ac:dyDescent="0.4">
      <c r="B37" s="444"/>
      <c r="C37" s="445"/>
      <c r="D37" s="198" t="s">
        <v>178</v>
      </c>
      <c r="E37" s="199" t="s">
        <v>180</v>
      </c>
      <c r="F37" s="198" t="s">
        <v>178</v>
      </c>
      <c r="G37" s="199" t="s">
        <v>180</v>
      </c>
      <c r="H37" s="198" t="s">
        <v>178</v>
      </c>
      <c r="I37" s="199" t="s">
        <v>180</v>
      </c>
      <c r="J37" s="198" t="s">
        <v>178</v>
      </c>
      <c r="K37" s="199" t="s">
        <v>180</v>
      </c>
      <c r="L37" s="198" t="s">
        <v>178</v>
      </c>
      <c r="M37" s="199" t="s">
        <v>180</v>
      </c>
      <c r="N37" s="198" t="s">
        <v>178</v>
      </c>
      <c r="O37" s="199" t="s">
        <v>180</v>
      </c>
      <c r="P37" s="198" t="s">
        <v>178</v>
      </c>
      <c r="Q37" s="199" t="s">
        <v>180</v>
      </c>
      <c r="R37" s="198" t="s">
        <v>178</v>
      </c>
      <c r="S37" s="199" t="s">
        <v>180</v>
      </c>
      <c r="T37" s="226" t="s">
        <v>178</v>
      </c>
      <c r="U37" s="199" t="s">
        <v>180</v>
      </c>
    </row>
    <row r="38" spans="2:21" ht="24.5" x14ac:dyDescent="0.35">
      <c r="B38" s="459" t="s">
        <v>5</v>
      </c>
      <c r="C38" s="68" t="s">
        <v>408</v>
      </c>
      <c r="D38" s="249">
        <v>34</v>
      </c>
      <c r="E38" s="250">
        <v>6.12</v>
      </c>
      <c r="F38" s="249">
        <v>95</v>
      </c>
      <c r="G38" s="250">
        <v>6.69</v>
      </c>
      <c r="H38" s="249">
        <v>48</v>
      </c>
      <c r="I38" s="250">
        <v>7.46</v>
      </c>
      <c r="J38" s="249">
        <v>80</v>
      </c>
      <c r="K38" s="250">
        <v>6.92</v>
      </c>
      <c r="L38" s="251">
        <v>66</v>
      </c>
      <c r="M38" s="250">
        <v>6.71</v>
      </c>
      <c r="N38" s="249">
        <v>79</v>
      </c>
      <c r="O38" s="250">
        <v>6.33</v>
      </c>
      <c r="P38" s="276">
        <v>27</v>
      </c>
      <c r="Q38" s="279">
        <v>6.59</v>
      </c>
      <c r="R38" s="276">
        <v>23</v>
      </c>
      <c r="S38" s="279">
        <v>7</v>
      </c>
      <c r="T38" s="277">
        <v>19</v>
      </c>
      <c r="U38" s="279">
        <v>5.37</v>
      </c>
    </row>
    <row r="39" spans="2:21" ht="24.5" x14ac:dyDescent="0.35">
      <c r="B39" s="461" t="s">
        <v>6</v>
      </c>
      <c r="C39" s="49" t="s">
        <v>407</v>
      </c>
      <c r="D39" s="229">
        <v>34</v>
      </c>
      <c r="E39" s="236">
        <v>6.32</v>
      </c>
      <c r="F39" s="229">
        <v>93</v>
      </c>
      <c r="G39" s="236">
        <v>6.55</v>
      </c>
      <c r="H39" s="229">
        <v>48</v>
      </c>
      <c r="I39" s="236">
        <v>7.33</v>
      </c>
      <c r="J39" s="229">
        <v>80</v>
      </c>
      <c r="K39" s="236">
        <v>6.79</v>
      </c>
      <c r="L39" s="229">
        <v>66</v>
      </c>
      <c r="M39" s="236">
        <v>6.36</v>
      </c>
      <c r="N39" s="229">
        <v>77</v>
      </c>
      <c r="O39" s="236">
        <v>6.06</v>
      </c>
      <c r="P39" s="229">
        <v>28</v>
      </c>
      <c r="Q39" s="236">
        <v>6.43</v>
      </c>
      <c r="R39" s="229">
        <v>23</v>
      </c>
      <c r="S39" s="236">
        <v>6.22</v>
      </c>
      <c r="T39" s="227">
        <v>19</v>
      </c>
      <c r="U39" s="236">
        <v>5.26</v>
      </c>
    </row>
    <row r="40" spans="2:21" ht="25" thickBot="1" x14ac:dyDescent="0.4">
      <c r="B40" s="460" t="s">
        <v>7</v>
      </c>
      <c r="C40" s="69" t="s">
        <v>406</v>
      </c>
      <c r="D40" s="230">
        <v>35</v>
      </c>
      <c r="E40" s="280">
        <v>5.97</v>
      </c>
      <c r="F40" s="230">
        <v>93</v>
      </c>
      <c r="G40" s="280">
        <v>6.01</v>
      </c>
      <c r="H40" s="230">
        <v>47</v>
      </c>
      <c r="I40" s="280">
        <v>7.3</v>
      </c>
      <c r="J40" s="230">
        <v>80</v>
      </c>
      <c r="K40" s="280">
        <v>6.09</v>
      </c>
      <c r="L40" s="230">
        <v>67</v>
      </c>
      <c r="M40" s="280">
        <v>6.09</v>
      </c>
      <c r="N40" s="230">
        <v>77</v>
      </c>
      <c r="O40" s="280">
        <v>5.96</v>
      </c>
      <c r="P40" s="230">
        <v>27</v>
      </c>
      <c r="Q40" s="280">
        <v>6.19</v>
      </c>
      <c r="R40" s="230">
        <v>23</v>
      </c>
      <c r="S40" s="280">
        <v>6.61</v>
      </c>
      <c r="T40" s="228">
        <v>19</v>
      </c>
      <c r="U40" s="280">
        <v>5.84</v>
      </c>
    </row>
    <row r="41" spans="2:21" x14ac:dyDescent="0.35">
      <c r="B41" s="135"/>
      <c r="C41" s="457" t="s">
        <v>289</v>
      </c>
    </row>
    <row r="43" spans="2:21" ht="15" thickBot="1" x14ac:dyDescent="0.4"/>
    <row r="44" spans="2:21" ht="32.15" customHeight="1" x14ac:dyDescent="0.35">
      <c r="B44" s="436"/>
      <c r="C44" s="440"/>
      <c r="D44" s="462" t="s">
        <v>345</v>
      </c>
      <c r="E44" s="462"/>
      <c r="F44" s="463" t="s">
        <v>285</v>
      </c>
      <c r="G44" s="464"/>
      <c r="H44" s="463" t="s">
        <v>346</v>
      </c>
      <c r="I44" s="464"/>
      <c r="J44" s="463" t="s">
        <v>290</v>
      </c>
      <c r="K44" s="464"/>
      <c r="L44" s="465" t="s">
        <v>409</v>
      </c>
      <c r="M44" s="466"/>
      <c r="N44" s="463" t="s">
        <v>404</v>
      </c>
      <c r="O44" s="464"/>
      <c r="P44" s="467" t="s">
        <v>287</v>
      </c>
      <c r="Q44" s="468"/>
      <c r="R44" s="467" t="s">
        <v>21</v>
      </c>
      <c r="S44" s="468"/>
      <c r="T44" s="469" t="s">
        <v>347</v>
      </c>
      <c r="U44" s="468"/>
    </row>
    <row r="45" spans="2:21" ht="11.15" customHeight="1" thickBot="1" x14ac:dyDescent="0.4">
      <c r="B45" s="438"/>
      <c r="C45" s="441"/>
      <c r="D45" s="214" t="s">
        <v>178</v>
      </c>
      <c r="E45" s="216" t="s">
        <v>180</v>
      </c>
      <c r="F45" s="214" t="s">
        <v>178</v>
      </c>
      <c r="G45" s="216" t="s">
        <v>180</v>
      </c>
      <c r="H45" s="214" t="s">
        <v>178</v>
      </c>
      <c r="I45" s="216" t="s">
        <v>180</v>
      </c>
      <c r="J45" s="214" t="s">
        <v>178</v>
      </c>
      <c r="K45" s="216" t="s">
        <v>180</v>
      </c>
      <c r="L45" s="214" t="s">
        <v>178</v>
      </c>
      <c r="M45" s="216" t="s">
        <v>180</v>
      </c>
      <c r="N45" s="214" t="s">
        <v>178</v>
      </c>
      <c r="O45" s="216" t="s">
        <v>180</v>
      </c>
      <c r="P45" s="214" t="s">
        <v>178</v>
      </c>
      <c r="Q45" s="215" t="s">
        <v>180</v>
      </c>
      <c r="R45" s="214" t="s">
        <v>178</v>
      </c>
      <c r="S45" s="215" t="s">
        <v>180</v>
      </c>
      <c r="T45" s="217" t="s">
        <v>178</v>
      </c>
      <c r="U45" s="215" t="s">
        <v>180</v>
      </c>
    </row>
    <row r="46" spans="2:21" ht="37" thickBot="1" x14ac:dyDescent="0.4">
      <c r="B46" s="200" t="s">
        <v>8</v>
      </c>
      <c r="C46" s="23" t="s">
        <v>422</v>
      </c>
      <c r="D46" s="203">
        <v>34</v>
      </c>
      <c r="E46" s="201">
        <v>7.06</v>
      </c>
      <c r="F46" s="203">
        <v>93</v>
      </c>
      <c r="G46" s="201">
        <v>6.78</v>
      </c>
      <c r="H46" s="203">
        <v>47</v>
      </c>
      <c r="I46" s="201">
        <v>7.57</v>
      </c>
      <c r="J46" s="203">
        <v>80</v>
      </c>
      <c r="K46" s="201">
        <v>6.94</v>
      </c>
      <c r="L46" s="204">
        <v>65</v>
      </c>
      <c r="M46" s="225">
        <v>6.82</v>
      </c>
      <c r="N46" s="203">
        <v>78</v>
      </c>
      <c r="O46" s="201">
        <v>6.67</v>
      </c>
      <c r="P46" s="286">
        <v>27</v>
      </c>
      <c r="Q46" s="24">
        <v>7.26</v>
      </c>
      <c r="R46" s="286">
        <v>22</v>
      </c>
      <c r="S46" s="24">
        <v>6.91</v>
      </c>
      <c r="T46" s="287">
        <v>18</v>
      </c>
      <c r="U46" s="24">
        <v>5.83</v>
      </c>
    </row>
    <row r="47" spans="2:21" x14ac:dyDescent="0.35">
      <c r="B47" s="135"/>
      <c r="C47" s="457" t="s">
        <v>289</v>
      </c>
    </row>
    <row r="49" spans="2:21" ht="15" thickBot="1" x14ac:dyDescent="0.4"/>
    <row r="50" spans="2:21" ht="32.15" customHeight="1" x14ac:dyDescent="0.35">
      <c r="B50" s="436"/>
      <c r="C50" s="437"/>
      <c r="D50" s="462" t="s">
        <v>345</v>
      </c>
      <c r="E50" s="462"/>
      <c r="F50" s="463" t="s">
        <v>285</v>
      </c>
      <c r="G50" s="464"/>
      <c r="H50" s="463" t="s">
        <v>346</v>
      </c>
      <c r="I50" s="464"/>
      <c r="J50" s="463" t="s">
        <v>290</v>
      </c>
      <c r="K50" s="464"/>
      <c r="L50" s="465" t="s">
        <v>409</v>
      </c>
      <c r="M50" s="466"/>
      <c r="N50" s="463" t="s">
        <v>404</v>
      </c>
      <c r="O50" s="464"/>
      <c r="P50" s="467" t="s">
        <v>287</v>
      </c>
      <c r="Q50" s="468"/>
      <c r="R50" s="467" t="s">
        <v>21</v>
      </c>
      <c r="S50" s="468"/>
      <c r="T50" s="469" t="s">
        <v>347</v>
      </c>
      <c r="U50" s="468"/>
    </row>
    <row r="51" spans="2:21" ht="11.15" customHeight="1" thickBot="1" x14ac:dyDescent="0.4">
      <c r="B51" s="438"/>
      <c r="C51" s="439"/>
      <c r="D51" s="198" t="s">
        <v>178</v>
      </c>
      <c r="E51" s="199" t="s">
        <v>180</v>
      </c>
      <c r="F51" s="198" t="s">
        <v>178</v>
      </c>
      <c r="G51" s="199" t="s">
        <v>180</v>
      </c>
      <c r="H51" s="198" t="s">
        <v>178</v>
      </c>
      <c r="I51" s="199" t="s">
        <v>180</v>
      </c>
      <c r="J51" s="198" t="s">
        <v>178</v>
      </c>
      <c r="K51" s="199" t="s">
        <v>180</v>
      </c>
      <c r="L51" s="198" t="s">
        <v>178</v>
      </c>
      <c r="M51" s="199" t="s">
        <v>180</v>
      </c>
      <c r="N51" s="198" t="s">
        <v>178</v>
      </c>
      <c r="O51" s="199" t="s">
        <v>180</v>
      </c>
      <c r="P51" s="198" t="s">
        <v>178</v>
      </c>
      <c r="Q51" s="213" t="s">
        <v>180</v>
      </c>
      <c r="R51" s="198" t="s">
        <v>178</v>
      </c>
      <c r="S51" s="213" t="s">
        <v>180</v>
      </c>
      <c r="T51" s="198" t="s">
        <v>178</v>
      </c>
      <c r="U51" s="213" t="s">
        <v>180</v>
      </c>
    </row>
    <row r="52" spans="2:21" ht="49" thickBot="1" x14ac:dyDescent="0.4">
      <c r="B52" s="200" t="s">
        <v>9</v>
      </c>
      <c r="C52" s="23" t="s">
        <v>431</v>
      </c>
      <c r="D52" s="218">
        <v>33</v>
      </c>
      <c r="E52" s="219">
        <v>6.64</v>
      </c>
      <c r="F52" s="218">
        <v>94</v>
      </c>
      <c r="G52" s="219">
        <v>6.52</v>
      </c>
      <c r="H52" s="218">
        <v>48</v>
      </c>
      <c r="I52" s="220">
        <v>7.48</v>
      </c>
      <c r="J52" s="221">
        <v>78</v>
      </c>
      <c r="K52" s="219">
        <v>6.85</v>
      </c>
      <c r="L52" s="222">
        <v>62</v>
      </c>
      <c r="M52" s="223">
        <v>6.32</v>
      </c>
      <c r="N52" s="221">
        <v>73</v>
      </c>
      <c r="O52" s="219">
        <v>6.38</v>
      </c>
      <c r="P52" s="235">
        <v>28</v>
      </c>
      <c r="Q52" s="54">
        <v>6.93</v>
      </c>
      <c r="R52" s="235">
        <v>23</v>
      </c>
      <c r="S52" s="54">
        <v>6.52</v>
      </c>
      <c r="T52" s="235">
        <v>16</v>
      </c>
      <c r="U52" s="54">
        <v>6.06</v>
      </c>
    </row>
    <row r="53" spans="2:21" x14ac:dyDescent="0.35">
      <c r="C53" s="457" t="s">
        <v>289</v>
      </c>
    </row>
    <row r="56" spans="2:21" x14ac:dyDescent="0.35">
      <c r="B56" s="18" t="s">
        <v>202</v>
      </c>
    </row>
    <row r="57" spans="2:21" s="2" customFormat="1" ht="12.5" thickBot="1" x14ac:dyDescent="0.35"/>
    <row r="58" spans="2:21" s="2" customFormat="1" ht="39.75" customHeight="1" x14ac:dyDescent="0.3">
      <c r="B58" s="429" t="s">
        <v>458</v>
      </c>
      <c r="C58" s="430"/>
      <c r="D58" s="462" t="s">
        <v>345</v>
      </c>
      <c r="E58" s="462"/>
      <c r="F58" s="463" t="s">
        <v>285</v>
      </c>
      <c r="G58" s="464"/>
      <c r="H58" s="463" t="s">
        <v>346</v>
      </c>
      <c r="I58" s="464"/>
      <c r="J58" s="463" t="s">
        <v>290</v>
      </c>
      <c r="K58" s="464"/>
      <c r="L58" s="465" t="s">
        <v>409</v>
      </c>
      <c r="M58" s="466"/>
      <c r="N58" s="463" t="s">
        <v>404</v>
      </c>
      <c r="O58" s="464"/>
      <c r="P58" s="467" t="s">
        <v>287</v>
      </c>
      <c r="Q58" s="468"/>
      <c r="R58" s="467" t="s">
        <v>21</v>
      </c>
      <c r="S58" s="468"/>
      <c r="T58" s="469" t="s">
        <v>347</v>
      </c>
      <c r="U58" s="468"/>
    </row>
    <row r="59" spans="2:21" s="2" customFormat="1" ht="11.15" customHeight="1" thickBot="1" x14ac:dyDescent="0.35">
      <c r="B59" s="435"/>
      <c r="C59" s="432"/>
      <c r="D59" s="198" t="s">
        <v>178</v>
      </c>
      <c r="E59" s="199" t="s">
        <v>180</v>
      </c>
      <c r="F59" s="198" t="s">
        <v>178</v>
      </c>
      <c r="G59" s="199" t="s">
        <v>180</v>
      </c>
      <c r="H59" s="198" t="s">
        <v>178</v>
      </c>
      <c r="I59" s="199" t="s">
        <v>180</v>
      </c>
      <c r="J59" s="198" t="s">
        <v>178</v>
      </c>
      <c r="K59" s="199" t="s">
        <v>180</v>
      </c>
      <c r="L59" s="198" t="s">
        <v>178</v>
      </c>
      <c r="M59" s="199" t="s">
        <v>180</v>
      </c>
      <c r="N59" s="198" t="s">
        <v>178</v>
      </c>
      <c r="O59" s="199" t="s">
        <v>180</v>
      </c>
      <c r="P59" s="198" t="s">
        <v>178</v>
      </c>
      <c r="Q59" s="213" t="s">
        <v>180</v>
      </c>
      <c r="R59" s="198" t="s">
        <v>178</v>
      </c>
      <c r="S59" s="213" t="s">
        <v>180</v>
      </c>
      <c r="T59" s="226" t="s">
        <v>178</v>
      </c>
      <c r="U59" s="213" t="s">
        <v>180</v>
      </c>
    </row>
    <row r="60" spans="2:21" s="2" customFormat="1" ht="12" x14ac:dyDescent="0.3">
      <c r="B60" s="209">
        <v>1</v>
      </c>
      <c r="C60" s="256" t="s">
        <v>88</v>
      </c>
      <c r="D60" s="253">
        <v>24</v>
      </c>
      <c r="E60" s="252">
        <v>5.92</v>
      </c>
      <c r="F60" s="253">
        <v>72</v>
      </c>
      <c r="G60" s="252">
        <v>6.06</v>
      </c>
      <c r="H60" s="253">
        <v>39</v>
      </c>
      <c r="I60" s="252">
        <v>6.69</v>
      </c>
      <c r="J60" s="253">
        <v>50</v>
      </c>
      <c r="K60" s="252">
        <v>5.96</v>
      </c>
      <c r="L60" s="253">
        <v>52</v>
      </c>
      <c r="M60" s="261">
        <v>5.56</v>
      </c>
      <c r="N60" s="253">
        <v>50</v>
      </c>
      <c r="O60" s="252">
        <v>5.34</v>
      </c>
      <c r="P60" s="276">
        <v>25</v>
      </c>
      <c r="Q60" s="50">
        <v>5.64</v>
      </c>
      <c r="R60" s="276">
        <v>20</v>
      </c>
      <c r="S60" s="50">
        <v>6.35</v>
      </c>
      <c r="T60" s="277">
        <v>14</v>
      </c>
      <c r="U60" s="50">
        <v>5.29</v>
      </c>
    </row>
    <row r="61" spans="2:21" s="2" customFormat="1" ht="24" x14ac:dyDescent="0.3">
      <c r="B61" s="210">
        <v>2</v>
      </c>
      <c r="C61" s="257" t="s">
        <v>93</v>
      </c>
      <c r="D61" s="243">
        <v>25</v>
      </c>
      <c r="E61" s="244">
        <v>6.16</v>
      </c>
      <c r="F61" s="243">
        <v>75</v>
      </c>
      <c r="G61" s="244">
        <v>6.21</v>
      </c>
      <c r="H61" s="243">
        <v>45</v>
      </c>
      <c r="I61" s="244">
        <v>6.49</v>
      </c>
      <c r="J61" s="243">
        <v>47</v>
      </c>
      <c r="K61" s="244">
        <v>6.09</v>
      </c>
      <c r="L61" s="243">
        <v>54</v>
      </c>
      <c r="M61" s="244">
        <v>5.76</v>
      </c>
      <c r="N61" s="243">
        <v>54</v>
      </c>
      <c r="O61" s="244">
        <v>5.5</v>
      </c>
      <c r="P61" s="229">
        <v>22</v>
      </c>
      <c r="Q61" s="70">
        <v>6.14</v>
      </c>
      <c r="R61" s="229">
        <v>21</v>
      </c>
      <c r="S61" s="70">
        <v>6.14</v>
      </c>
      <c r="T61" s="227">
        <v>15</v>
      </c>
      <c r="U61" s="70">
        <v>5.33</v>
      </c>
    </row>
    <row r="62" spans="2:21" s="2" customFormat="1" ht="24" x14ac:dyDescent="0.3">
      <c r="B62" s="210">
        <v>3</v>
      </c>
      <c r="C62" s="257" t="s">
        <v>98</v>
      </c>
      <c r="D62" s="243">
        <v>22</v>
      </c>
      <c r="E62" s="244">
        <v>5.5</v>
      </c>
      <c r="F62" s="243">
        <v>67</v>
      </c>
      <c r="G62" s="244">
        <v>5.66</v>
      </c>
      <c r="H62" s="243">
        <v>37</v>
      </c>
      <c r="I62" s="244">
        <v>6.38</v>
      </c>
      <c r="J62" s="243">
        <v>46</v>
      </c>
      <c r="K62" s="244">
        <v>5.65</v>
      </c>
      <c r="L62" s="243">
        <v>53</v>
      </c>
      <c r="M62" s="244">
        <v>5.4</v>
      </c>
      <c r="N62" s="243">
        <v>47</v>
      </c>
      <c r="O62" s="244">
        <v>5.47</v>
      </c>
      <c r="P62" s="229">
        <v>17</v>
      </c>
      <c r="Q62" s="70">
        <v>5.82</v>
      </c>
      <c r="R62" s="229">
        <v>17</v>
      </c>
      <c r="S62" s="70">
        <v>5.41</v>
      </c>
      <c r="T62" s="227">
        <v>12</v>
      </c>
      <c r="U62" s="70">
        <v>5.17</v>
      </c>
    </row>
    <row r="63" spans="2:21" s="2" customFormat="1" ht="36" x14ac:dyDescent="0.3">
      <c r="B63" s="210">
        <v>4</v>
      </c>
      <c r="C63" s="257" t="s">
        <v>204</v>
      </c>
      <c r="D63" s="243">
        <v>24</v>
      </c>
      <c r="E63" s="244">
        <v>5.96</v>
      </c>
      <c r="F63" s="243">
        <v>69</v>
      </c>
      <c r="G63" s="244">
        <v>5.81</v>
      </c>
      <c r="H63" s="243">
        <v>40</v>
      </c>
      <c r="I63" s="244">
        <v>6.6</v>
      </c>
      <c r="J63" s="243">
        <v>53</v>
      </c>
      <c r="K63" s="244">
        <v>5.45</v>
      </c>
      <c r="L63" s="243">
        <v>56</v>
      </c>
      <c r="M63" s="244">
        <v>5.86</v>
      </c>
      <c r="N63" s="243">
        <v>55</v>
      </c>
      <c r="O63" s="244">
        <v>5.84</v>
      </c>
      <c r="P63" s="229">
        <v>21</v>
      </c>
      <c r="Q63" s="70">
        <v>6.05</v>
      </c>
      <c r="R63" s="229">
        <v>18</v>
      </c>
      <c r="S63" s="70">
        <v>5.94</v>
      </c>
      <c r="T63" s="227">
        <v>14</v>
      </c>
      <c r="U63" s="70">
        <v>5.36</v>
      </c>
    </row>
    <row r="64" spans="2:21" s="2" customFormat="1" ht="28.5" customHeight="1" thickBot="1" x14ac:dyDescent="0.35">
      <c r="B64" s="255">
        <v>5</v>
      </c>
      <c r="C64" s="258" t="s">
        <v>299</v>
      </c>
      <c r="D64" s="259">
        <v>27</v>
      </c>
      <c r="E64" s="260">
        <v>6.22</v>
      </c>
      <c r="F64" s="259">
        <v>73</v>
      </c>
      <c r="G64" s="260">
        <v>6.18</v>
      </c>
      <c r="H64" s="259">
        <v>41</v>
      </c>
      <c r="I64" s="260">
        <v>7.27</v>
      </c>
      <c r="J64" s="259">
        <v>54</v>
      </c>
      <c r="K64" s="260">
        <v>5.52</v>
      </c>
      <c r="L64" s="262">
        <v>58</v>
      </c>
      <c r="M64" s="260">
        <v>6.19</v>
      </c>
      <c r="N64" s="259">
        <v>55</v>
      </c>
      <c r="O64" s="260">
        <v>5.93</v>
      </c>
      <c r="P64" s="230">
        <v>21</v>
      </c>
      <c r="Q64" s="71">
        <v>6.57</v>
      </c>
      <c r="R64" s="230">
        <v>20</v>
      </c>
      <c r="S64" s="71">
        <v>6.15</v>
      </c>
      <c r="T64" s="228">
        <v>15</v>
      </c>
      <c r="U64" s="71">
        <v>6.33</v>
      </c>
    </row>
    <row r="65" spans="2:21" s="2" customFormat="1" ht="12" x14ac:dyDescent="0.3">
      <c r="C65" s="457" t="s">
        <v>289</v>
      </c>
    </row>
    <row r="66" spans="2:21" s="2" customFormat="1" ht="12" x14ac:dyDescent="0.3"/>
    <row r="67" spans="2:21" s="2" customFormat="1" ht="12" x14ac:dyDescent="0.3"/>
    <row r="68" spans="2:21" s="2" customFormat="1" ht="12.5" thickBot="1" x14ac:dyDescent="0.35"/>
    <row r="69" spans="2:21" s="2" customFormat="1" ht="32.15" customHeight="1" x14ac:dyDescent="0.3">
      <c r="B69" s="429" t="s">
        <v>459</v>
      </c>
      <c r="C69" s="433"/>
      <c r="D69" s="462" t="s">
        <v>345</v>
      </c>
      <c r="E69" s="462"/>
      <c r="F69" s="463" t="s">
        <v>285</v>
      </c>
      <c r="G69" s="464"/>
      <c r="H69" s="463" t="s">
        <v>346</v>
      </c>
      <c r="I69" s="464"/>
      <c r="J69" s="463" t="s">
        <v>290</v>
      </c>
      <c r="K69" s="464"/>
      <c r="L69" s="465" t="s">
        <v>409</v>
      </c>
      <c r="M69" s="466"/>
      <c r="N69" s="463" t="s">
        <v>404</v>
      </c>
      <c r="O69" s="464"/>
      <c r="P69" s="467" t="s">
        <v>287</v>
      </c>
      <c r="Q69" s="468"/>
      <c r="R69" s="467" t="s">
        <v>21</v>
      </c>
      <c r="S69" s="468"/>
      <c r="T69" s="469" t="s">
        <v>347</v>
      </c>
      <c r="U69" s="468"/>
    </row>
    <row r="70" spans="2:21" s="2" customFormat="1" ht="11.15" customHeight="1" thickBot="1" x14ac:dyDescent="0.35">
      <c r="B70" s="435"/>
      <c r="C70" s="434"/>
      <c r="D70" s="198" t="s">
        <v>178</v>
      </c>
      <c r="E70" s="199" t="s">
        <v>180</v>
      </c>
      <c r="F70" s="198" t="s">
        <v>178</v>
      </c>
      <c r="G70" s="199" t="s">
        <v>180</v>
      </c>
      <c r="H70" s="198" t="s">
        <v>178</v>
      </c>
      <c r="I70" s="199" t="s">
        <v>180</v>
      </c>
      <c r="J70" s="198" t="s">
        <v>178</v>
      </c>
      <c r="K70" s="199" t="s">
        <v>180</v>
      </c>
      <c r="L70" s="198" t="s">
        <v>178</v>
      </c>
      <c r="M70" s="199" t="s">
        <v>180</v>
      </c>
      <c r="N70" s="198" t="s">
        <v>178</v>
      </c>
      <c r="O70" s="199" t="s">
        <v>180</v>
      </c>
      <c r="P70" s="198" t="s">
        <v>178</v>
      </c>
      <c r="Q70" s="199" t="s">
        <v>180</v>
      </c>
      <c r="R70" s="198" t="s">
        <v>178</v>
      </c>
      <c r="S70" s="213" t="s">
        <v>180</v>
      </c>
      <c r="T70" s="226" t="s">
        <v>178</v>
      </c>
      <c r="U70" s="213" t="s">
        <v>180</v>
      </c>
    </row>
    <row r="71" spans="2:21" s="2" customFormat="1" ht="12" x14ac:dyDescent="0.3">
      <c r="B71" s="209">
        <v>1</v>
      </c>
      <c r="C71" s="256" t="s">
        <v>305</v>
      </c>
      <c r="D71" s="253">
        <v>26</v>
      </c>
      <c r="E71" s="252">
        <v>6.42</v>
      </c>
      <c r="F71" s="253">
        <v>74</v>
      </c>
      <c r="G71" s="252">
        <v>6.51</v>
      </c>
      <c r="H71" s="253">
        <v>44</v>
      </c>
      <c r="I71" s="252">
        <v>7.57</v>
      </c>
      <c r="J71" s="253">
        <v>55</v>
      </c>
      <c r="K71" s="252">
        <v>6.31</v>
      </c>
      <c r="L71" s="253">
        <v>54</v>
      </c>
      <c r="M71" s="261">
        <v>6.06</v>
      </c>
      <c r="N71" s="253">
        <v>55</v>
      </c>
      <c r="O71" s="252">
        <v>6.22</v>
      </c>
      <c r="P71" s="278">
        <v>23</v>
      </c>
      <c r="Q71" s="50">
        <v>6.17</v>
      </c>
      <c r="R71" s="276">
        <v>21</v>
      </c>
      <c r="S71" s="279">
        <v>6.33</v>
      </c>
      <c r="T71" s="277">
        <v>12</v>
      </c>
      <c r="U71" s="50">
        <v>6.17</v>
      </c>
    </row>
    <row r="72" spans="2:21" s="2" customFormat="1" ht="12" x14ac:dyDescent="0.3">
      <c r="B72" s="210">
        <v>2</v>
      </c>
      <c r="C72" s="257" t="s">
        <v>293</v>
      </c>
      <c r="D72" s="243">
        <v>23</v>
      </c>
      <c r="E72" s="244">
        <v>6.43</v>
      </c>
      <c r="F72" s="243">
        <v>70</v>
      </c>
      <c r="G72" s="244">
        <v>6.14</v>
      </c>
      <c r="H72" s="243">
        <v>43</v>
      </c>
      <c r="I72" s="244">
        <v>7.21</v>
      </c>
      <c r="J72" s="243">
        <v>48</v>
      </c>
      <c r="K72" s="244">
        <v>6.4</v>
      </c>
      <c r="L72" s="243">
        <v>47</v>
      </c>
      <c r="M72" s="244">
        <v>5.72</v>
      </c>
      <c r="N72" s="243">
        <v>51</v>
      </c>
      <c r="O72" s="244">
        <v>5.47</v>
      </c>
      <c r="P72" s="229">
        <v>21</v>
      </c>
      <c r="Q72" s="236">
        <v>5.62</v>
      </c>
      <c r="R72" s="229">
        <v>19</v>
      </c>
      <c r="S72" s="236">
        <v>5.74</v>
      </c>
      <c r="T72" s="227">
        <v>14</v>
      </c>
      <c r="U72" s="70">
        <v>5.86</v>
      </c>
    </row>
    <row r="73" spans="2:21" s="2" customFormat="1" ht="24" x14ac:dyDescent="0.3">
      <c r="B73" s="210">
        <v>3</v>
      </c>
      <c r="C73" s="257" t="s">
        <v>205</v>
      </c>
      <c r="D73" s="243">
        <v>16</v>
      </c>
      <c r="E73" s="244">
        <v>6.31</v>
      </c>
      <c r="F73" s="243">
        <v>68</v>
      </c>
      <c r="G73" s="244">
        <v>5.51</v>
      </c>
      <c r="H73" s="243">
        <v>32</v>
      </c>
      <c r="I73" s="244">
        <v>6.78</v>
      </c>
      <c r="J73" s="243">
        <v>34</v>
      </c>
      <c r="K73" s="244">
        <v>5.76</v>
      </c>
      <c r="L73" s="243">
        <v>39</v>
      </c>
      <c r="M73" s="244">
        <v>5.49</v>
      </c>
      <c r="N73" s="243">
        <v>54</v>
      </c>
      <c r="O73" s="244">
        <v>5.61</v>
      </c>
      <c r="P73" s="229">
        <v>20</v>
      </c>
      <c r="Q73" s="236">
        <v>5.25</v>
      </c>
      <c r="R73" s="229">
        <v>19</v>
      </c>
      <c r="S73" s="236">
        <v>5.26</v>
      </c>
      <c r="T73" s="227">
        <v>12</v>
      </c>
      <c r="U73" s="70">
        <v>5.83</v>
      </c>
    </row>
    <row r="74" spans="2:21" s="2" customFormat="1" ht="24" x14ac:dyDescent="0.3">
      <c r="B74" s="210">
        <v>4</v>
      </c>
      <c r="C74" s="257" t="s">
        <v>302</v>
      </c>
      <c r="D74" s="243">
        <v>24</v>
      </c>
      <c r="E74" s="244">
        <v>6</v>
      </c>
      <c r="F74" s="243">
        <v>74</v>
      </c>
      <c r="G74" s="244">
        <v>6.08</v>
      </c>
      <c r="H74" s="243">
        <v>46</v>
      </c>
      <c r="I74" s="244">
        <v>7.39</v>
      </c>
      <c r="J74" s="243">
        <v>41</v>
      </c>
      <c r="K74" s="244">
        <v>6.1</v>
      </c>
      <c r="L74" s="243">
        <v>51</v>
      </c>
      <c r="M74" s="244">
        <v>5.55</v>
      </c>
      <c r="N74" s="243">
        <v>52</v>
      </c>
      <c r="O74" s="244">
        <v>5.71</v>
      </c>
      <c r="P74" s="229">
        <v>21</v>
      </c>
      <c r="Q74" s="236">
        <v>5.38</v>
      </c>
      <c r="R74" s="229">
        <v>19</v>
      </c>
      <c r="S74" s="236">
        <v>6</v>
      </c>
      <c r="T74" s="227">
        <v>12</v>
      </c>
      <c r="U74" s="70">
        <v>5.42</v>
      </c>
    </row>
    <row r="75" spans="2:21" s="2" customFormat="1" ht="24.5" thickBot="1" x14ac:dyDescent="0.35">
      <c r="B75" s="255">
        <v>5</v>
      </c>
      <c r="C75" s="69" t="s">
        <v>85</v>
      </c>
      <c r="D75" s="259">
        <v>23</v>
      </c>
      <c r="E75" s="260">
        <v>6.17</v>
      </c>
      <c r="F75" s="259">
        <v>73</v>
      </c>
      <c r="G75" s="260">
        <v>6.34</v>
      </c>
      <c r="H75" s="259">
        <v>33</v>
      </c>
      <c r="I75" s="260">
        <v>6.91</v>
      </c>
      <c r="J75" s="259">
        <v>47</v>
      </c>
      <c r="K75" s="260">
        <v>6.43</v>
      </c>
      <c r="L75" s="262">
        <v>45</v>
      </c>
      <c r="M75" s="260">
        <v>5.82</v>
      </c>
      <c r="N75" s="259">
        <v>54</v>
      </c>
      <c r="O75" s="260">
        <v>6.02</v>
      </c>
      <c r="P75" s="230">
        <v>21</v>
      </c>
      <c r="Q75" s="280">
        <v>5.9</v>
      </c>
      <c r="R75" s="230">
        <v>20</v>
      </c>
      <c r="S75" s="280">
        <v>6.05</v>
      </c>
      <c r="T75" s="228">
        <v>14</v>
      </c>
      <c r="U75" s="71">
        <v>6.29</v>
      </c>
    </row>
    <row r="76" spans="2:21" s="2" customFormat="1" ht="12" x14ac:dyDescent="0.3">
      <c r="C76" s="457" t="s">
        <v>289</v>
      </c>
    </row>
    <row r="77" spans="2:21" s="2" customFormat="1" ht="12" x14ac:dyDescent="0.3"/>
    <row r="78" spans="2:21" s="2" customFormat="1" ht="12.5" thickBot="1" x14ac:dyDescent="0.35"/>
    <row r="79" spans="2:21" s="2" customFormat="1" ht="32.15" customHeight="1" x14ac:dyDescent="0.3">
      <c r="B79" s="429" t="s">
        <v>460</v>
      </c>
      <c r="C79" s="433"/>
      <c r="D79" s="462" t="s">
        <v>345</v>
      </c>
      <c r="E79" s="462"/>
      <c r="F79" s="463" t="s">
        <v>285</v>
      </c>
      <c r="G79" s="464"/>
      <c r="H79" s="463" t="s">
        <v>346</v>
      </c>
      <c r="I79" s="464"/>
      <c r="J79" s="463" t="s">
        <v>290</v>
      </c>
      <c r="K79" s="464"/>
      <c r="L79" s="465" t="s">
        <v>409</v>
      </c>
      <c r="M79" s="466"/>
      <c r="N79" s="463" t="s">
        <v>404</v>
      </c>
      <c r="O79" s="464"/>
      <c r="P79" s="467" t="s">
        <v>287</v>
      </c>
      <c r="Q79" s="468"/>
      <c r="R79" s="467" t="s">
        <v>21</v>
      </c>
      <c r="S79" s="468"/>
      <c r="T79" s="469" t="s">
        <v>347</v>
      </c>
      <c r="U79" s="468"/>
    </row>
    <row r="80" spans="2:21" s="2" customFormat="1" ht="18" customHeight="1" thickBot="1" x14ac:dyDescent="0.35">
      <c r="B80" s="431"/>
      <c r="C80" s="434"/>
      <c r="D80" s="198" t="s">
        <v>178</v>
      </c>
      <c r="E80" s="199" t="s">
        <v>180</v>
      </c>
      <c r="F80" s="198" t="s">
        <v>178</v>
      </c>
      <c r="G80" s="199" t="s">
        <v>180</v>
      </c>
      <c r="H80" s="198" t="s">
        <v>178</v>
      </c>
      <c r="I80" s="199" t="s">
        <v>180</v>
      </c>
      <c r="J80" s="198" t="s">
        <v>178</v>
      </c>
      <c r="K80" s="199" t="s">
        <v>180</v>
      </c>
      <c r="L80" s="198" t="s">
        <v>178</v>
      </c>
      <c r="M80" s="199" t="s">
        <v>180</v>
      </c>
      <c r="N80" s="198" t="s">
        <v>178</v>
      </c>
      <c r="O80" s="199" t="s">
        <v>180</v>
      </c>
      <c r="P80" s="198" t="s">
        <v>178</v>
      </c>
      <c r="Q80" s="199" t="s">
        <v>180</v>
      </c>
      <c r="R80" s="198" t="s">
        <v>178</v>
      </c>
      <c r="S80" s="199" t="s">
        <v>180</v>
      </c>
      <c r="T80" s="226" t="s">
        <v>178</v>
      </c>
      <c r="U80" s="199" t="s">
        <v>180</v>
      </c>
    </row>
    <row r="81" spans="2:21" s="2" customFormat="1" ht="36" x14ac:dyDescent="0.3">
      <c r="B81" s="209">
        <v>1</v>
      </c>
      <c r="C81" s="263" t="s">
        <v>208</v>
      </c>
      <c r="D81" s="266">
        <v>19</v>
      </c>
      <c r="E81" s="267">
        <v>5.89</v>
      </c>
      <c r="F81" s="266">
        <v>66</v>
      </c>
      <c r="G81" s="267">
        <v>5.68</v>
      </c>
      <c r="H81" s="266">
        <v>37</v>
      </c>
      <c r="I81" s="267">
        <v>6.35</v>
      </c>
      <c r="J81" s="266">
        <v>54</v>
      </c>
      <c r="K81" s="267">
        <v>5.93</v>
      </c>
      <c r="L81" s="266">
        <v>47</v>
      </c>
      <c r="M81" s="267">
        <v>5.28</v>
      </c>
      <c r="N81" s="266">
        <v>53</v>
      </c>
      <c r="O81" s="267">
        <v>5.28</v>
      </c>
      <c r="P81" s="276">
        <v>24</v>
      </c>
      <c r="Q81" s="279">
        <v>5.21</v>
      </c>
      <c r="R81" s="276">
        <v>21</v>
      </c>
      <c r="S81" s="279">
        <v>4.95</v>
      </c>
      <c r="T81" s="277">
        <v>13</v>
      </c>
      <c r="U81" s="279">
        <v>4.92</v>
      </c>
    </row>
    <row r="82" spans="2:21" s="2" customFormat="1" ht="24" x14ac:dyDescent="0.3">
      <c r="B82" s="210">
        <v>2</v>
      </c>
      <c r="C82" s="264" t="s">
        <v>341</v>
      </c>
      <c r="D82" s="243">
        <v>16</v>
      </c>
      <c r="E82" s="244">
        <v>6.31</v>
      </c>
      <c r="F82" s="243">
        <v>65</v>
      </c>
      <c r="G82" s="244">
        <v>5.65</v>
      </c>
      <c r="H82" s="243">
        <v>34</v>
      </c>
      <c r="I82" s="244">
        <v>6.38</v>
      </c>
      <c r="J82" s="243">
        <v>33</v>
      </c>
      <c r="K82" s="244">
        <v>5.12</v>
      </c>
      <c r="L82" s="243">
        <v>38</v>
      </c>
      <c r="M82" s="244">
        <v>5.47</v>
      </c>
      <c r="N82" s="243">
        <v>44</v>
      </c>
      <c r="O82" s="244">
        <v>5.52</v>
      </c>
      <c r="P82" s="229">
        <v>23</v>
      </c>
      <c r="Q82" s="236">
        <v>4.78</v>
      </c>
      <c r="R82" s="229">
        <v>20</v>
      </c>
      <c r="S82" s="282">
        <v>5.7</v>
      </c>
      <c r="T82" s="227">
        <v>13</v>
      </c>
      <c r="U82" s="236">
        <v>4.46</v>
      </c>
    </row>
    <row r="83" spans="2:21" s="2" customFormat="1" ht="24" x14ac:dyDescent="0.3">
      <c r="B83" s="210">
        <v>3</v>
      </c>
      <c r="C83" s="264" t="s">
        <v>103</v>
      </c>
      <c r="D83" s="243">
        <v>21</v>
      </c>
      <c r="E83" s="244">
        <v>6.33</v>
      </c>
      <c r="F83" s="243">
        <v>70</v>
      </c>
      <c r="G83" s="244">
        <v>5.99</v>
      </c>
      <c r="H83" s="243">
        <v>39</v>
      </c>
      <c r="I83" s="244">
        <v>6.26</v>
      </c>
      <c r="J83" s="243">
        <v>53</v>
      </c>
      <c r="K83" s="244">
        <v>5.98</v>
      </c>
      <c r="L83" s="243">
        <v>48</v>
      </c>
      <c r="M83" s="244">
        <v>5.4</v>
      </c>
      <c r="N83" s="243">
        <v>59</v>
      </c>
      <c r="O83" s="244">
        <v>5.83</v>
      </c>
      <c r="P83" s="229">
        <v>24</v>
      </c>
      <c r="Q83" s="236">
        <v>5.75</v>
      </c>
      <c r="R83" s="229">
        <v>21</v>
      </c>
      <c r="S83" s="236">
        <v>5.48</v>
      </c>
      <c r="T83" s="227">
        <v>14</v>
      </c>
      <c r="U83" s="236">
        <v>4.6399999999999997</v>
      </c>
    </row>
    <row r="84" spans="2:21" s="2" customFormat="1" ht="12" x14ac:dyDescent="0.3">
      <c r="B84" s="210">
        <v>4</v>
      </c>
      <c r="C84" s="264" t="s">
        <v>209</v>
      </c>
      <c r="D84" s="243">
        <v>15</v>
      </c>
      <c r="E84" s="244">
        <v>5.8</v>
      </c>
      <c r="F84" s="243">
        <v>61</v>
      </c>
      <c r="G84" s="244">
        <v>5.51</v>
      </c>
      <c r="H84" s="243">
        <v>33</v>
      </c>
      <c r="I84" s="244">
        <v>5.48</v>
      </c>
      <c r="J84" s="243">
        <v>38</v>
      </c>
      <c r="K84" s="244">
        <v>5.34</v>
      </c>
      <c r="L84" s="243">
        <v>40</v>
      </c>
      <c r="M84" s="244">
        <v>5.15</v>
      </c>
      <c r="N84" s="243">
        <v>51</v>
      </c>
      <c r="O84" s="244">
        <v>5.73</v>
      </c>
      <c r="P84" s="229">
        <v>23</v>
      </c>
      <c r="Q84" s="236">
        <v>5.04</v>
      </c>
      <c r="R84" s="229">
        <v>20</v>
      </c>
      <c r="S84" s="282">
        <v>5.6</v>
      </c>
      <c r="T84" s="227">
        <v>15</v>
      </c>
      <c r="U84" s="282">
        <v>4.8</v>
      </c>
    </row>
    <row r="85" spans="2:21" s="2" customFormat="1" ht="24" x14ac:dyDescent="0.3">
      <c r="B85" s="210">
        <v>5</v>
      </c>
      <c r="C85" s="264" t="s">
        <v>102</v>
      </c>
      <c r="D85" s="243">
        <v>18</v>
      </c>
      <c r="E85" s="244">
        <v>6.44</v>
      </c>
      <c r="F85" s="243">
        <v>62</v>
      </c>
      <c r="G85" s="244">
        <v>5.53</v>
      </c>
      <c r="H85" s="243">
        <v>35</v>
      </c>
      <c r="I85" s="244">
        <v>5.49</v>
      </c>
      <c r="J85" s="243">
        <v>49</v>
      </c>
      <c r="K85" s="244">
        <v>6.02</v>
      </c>
      <c r="L85" s="243">
        <v>48</v>
      </c>
      <c r="M85" s="281">
        <v>5.4</v>
      </c>
      <c r="N85" s="243">
        <v>59</v>
      </c>
      <c r="O85" s="244">
        <v>5.44</v>
      </c>
      <c r="P85" s="229">
        <v>25</v>
      </c>
      <c r="Q85" s="236">
        <v>5.24</v>
      </c>
      <c r="R85" s="229">
        <v>19</v>
      </c>
      <c r="S85" s="236">
        <v>5.32</v>
      </c>
      <c r="T85" s="227">
        <v>14</v>
      </c>
      <c r="U85" s="236">
        <v>4.93</v>
      </c>
    </row>
    <row r="86" spans="2:21" s="2" customFormat="1" ht="24" x14ac:dyDescent="0.3">
      <c r="B86" s="210">
        <v>6</v>
      </c>
      <c r="C86" s="264" t="s">
        <v>342</v>
      </c>
      <c r="D86" s="243">
        <v>23</v>
      </c>
      <c r="E86" s="244">
        <v>5.96</v>
      </c>
      <c r="F86" s="243">
        <v>71</v>
      </c>
      <c r="G86" s="281">
        <v>5.7</v>
      </c>
      <c r="H86" s="243">
        <v>41</v>
      </c>
      <c r="I86" s="244">
        <v>6.54</v>
      </c>
      <c r="J86" s="243">
        <v>46</v>
      </c>
      <c r="K86" s="244">
        <v>5.54</v>
      </c>
      <c r="L86" s="243">
        <v>46</v>
      </c>
      <c r="M86" s="244">
        <v>4.96</v>
      </c>
      <c r="N86" s="243">
        <v>53</v>
      </c>
      <c r="O86" s="244">
        <v>5.23</v>
      </c>
      <c r="P86" s="229">
        <v>24</v>
      </c>
      <c r="Q86" s="236">
        <v>5.12</v>
      </c>
      <c r="R86" s="229">
        <v>21</v>
      </c>
      <c r="S86" s="236">
        <v>4.8099999999999996</v>
      </c>
      <c r="T86" s="227">
        <v>15</v>
      </c>
      <c r="U86" s="236">
        <v>4.07</v>
      </c>
    </row>
    <row r="87" spans="2:21" s="2" customFormat="1" ht="24.5" thickBot="1" x14ac:dyDescent="0.35">
      <c r="B87" s="255">
        <v>7</v>
      </c>
      <c r="C87" s="265" t="s">
        <v>87</v>
      </c>
      <c r="D87" s="259">
        <v>17</v>
      </c>
      <c r="E87" s="260">
        <v>6.18</v>
      </c>
      <c r="F87" s="259">
        <v>63</v>
      </c>
      <c r="G87" s="260">
        <v>5.52</v>
      </c>
      <c r="H87" s="259">
        <v>32</v>
      </c>
      <c r="I87" s="260">
        <v>5.81</v>
      </c>
      <c r="J87" s="259">
        <v>44</v>
      </c>
      <c r="K87" s="260">
        <v>5.75</v>
      </c>
      <c r="L87" s="262">
        <v>46</v>
      </c>
      <c r="M87" s="260">
        <v>5.07</v>
      </c>
      <c r="N87" s="259">
        <v>50</v>
      </c>
      <c r="O87" s="260">
        <v>5.38</v>
      </c>
      <c r="P87" s="230">
        <v>23</v>
      </c>
      <c r="Q87" s="280">
        <v>5.13</v>
      </c>
      <c r="R87" s="230">
        <v>18</v>
      </c>
      <c r="S87" s="280">
        <v>5.67</v>
      </c>
      <c r="T87" s="228">
        <v>15</v>
      </c>
      <c r="U87" s="283">
        <v>4.5999999999999996</v>
      </c>
    </row>
    <row r="88" spans="2:21" s="2" customFormat="1" ht="12" x14ac:dyDescent="0.3">
      <c r="C88" s="457" t="s">
        <v>289</v>
      </c>
    </row>
    <row r="89" spans="2:21" s="2" customFormat="1" ht="12" x14ac:dyDescent="0.3"/>
    <row r="90" spans="2:21" s="2" customFormat="1" ht="12.5" thickBot="1" x14ac:dyDescent="0.35"/>
    <row r="91" spans="2:21" s="2" customFormat="1" ht="32.15" customHeight="1" x14ac:dyDescent="0.3">
      <c r="B91" s="429" t="s">
        <v>461</v>
      </c>
      <c r="C91" s="433"/>
      <c r="D91" s="462" t="s">
        <v>345</v>
      </c>
      <c r="E91" s="462"/>
      <c r="F91" s="463" t="s">
        <v>285</v>
      </c>
      <c r="G91" s="464"/>
      <c r="H91" s="463" t="s">
        <v>346</v>
      </c>
      <c r="I91" s="464"/>
      <c r="J91" s="463" t="s">
        <v>290</v>
      </c>
      <c r="K91" s="464"/>
      <c r="L91" s="465" t="s">
        <v>409</v>
      </c>
      <c r="M91" s="466"/>
      <c r="N91" s="463" t="s">
        <v>404</v>
      </c>
      <c r="O91" s="464"/>
      <c r="P91" s="467" t="s">
        <v>287</v>
      </c>
      <c r="Q91" s="468"/>
      <c r="R91" s="467" t="s">
        <v>21</v>
      </c>
      <c r="S91" s="468"/>
      <c r="T91" s="469" t="s">
        <v>347</v>
      </c>
      <c r="U91" s="468"/>
    </row>
    <row r="92" spans="2:21" s="2" customFormat="1" ht="16.5" customHeight="1" thickBot="1" x14ac:dyDescent="0.35">
      <c r="B92" s="431"/>
      <c r="C92" s="434"/>
      <c r="D92" s="198" t="s">
        <v>178</v>
      </c>
      <c r="E92" s="199" t="s">
        <v>180</v>
      </c>
      <c r="F92" s="198" t="s">
        <v>178</v>
      </c>
      <c r="G92" s="199" t="s">
        <v>180</v>
      </c>
      <c r="H92" s="198" t="s">
        <v>178</v>
      </c>
      <c r="I92" s="199" t="s">
        <v>180</v>
      </c>
      <c r="J92" s="198" t="s">
        <v>178</v>
      </c>
      <c r="K92" s="199" t="s">
        <v>180</v>
      </c>
      <c r="L92" s="198" t="s">
        <v>178</v>
      </c>
      <c r="M92" s="199" t="s">
        <v>180</v>
      </c>
      <c r="N92" s="198" t="s">
        <v>178</v>
      </c>
      <c r="O92" s="199" t="s">
        <v>180</v>
      </c>
      <c r="P92" s="198" t="s">
        <v>178</v>
      </c>
      <c r="Q92" s="199" t="s">
        <v>180</v>
      </c>
      <c r="R92" s="198" t="s">
        <v>178</v>
      </c>
      <c r="S92" s="199" t="s">
        <v>180</v>
      </c>
      <c r="T92" s="198" t="s">
        <v>178</v>
      </c>
      <c r="U92" s="199" t="s">
        <v>180</v>
      </c>
    </row>
    <row r="93" spans="2:21" s="2" customFormat="1" ht="36" x14ac:dyDescent="0.3">
      <c r="B93" s="209">
        <v>1</v>
      </c>
      <c r="C93" s="256" t="s">
        <v>95</v>
      </c>
      <c r="D93" s="253">
        <v>21</v>
      </c>
      <c r="E93" s="252">
        <v>6.43</v>
      </c>
      <c r="F93" s="253">
        <v>72</v>
      </c>
      <c r="G93" s="252">
        <v>5.92</v>
      </c>
      <c r="H93" s="253">
        <v>38</v>
      </c>
      <c r="I93" s="252">
        <v>6.24</v>
      </c>
      <c r="J93" s="253">
        <v>41</v>
      </c>
      <c r="K93" s="252">
        <v>5.73</v>
      </c>
      <c r="L93" s="253">
        <v>50</v>
      </c>
      <c r="M93" s="261">
        <v>5.58</v>
      </c>
      <c r="N93" s="253">
        <v>51</v>
      </c>
      <c r="O93" s="288">
        <v>5.8</v>
      </c>
      <c r="P93" s="276">
        <v>22</v>
      </c>
      <c r="Q93" s="50">
        <v>5.18</v>
      </c>
      <c r="R93" s="276">
        <v>19</v>
      </c>
      <c r="S93" s="50">
        <v>5.68</v>
      </c>
      <c r="T93" s="276">
        <v>16</v>
      </c>
      <c r="U93" s="50">
        <v>5.19</v>
      </c>
    </row>
    <row r="94" spans="2:21" s="2" customFormat="1" ht="24" x14ac:dyDescent="0.3">
      <c r="B94" s="210">
        <v>2</v>
      </c>
      <c r="C94" s="257" t="s">
        <v>297</v>
      </c>
      <c r="D94" s="243">
        <v>23</v>
      </c>
      <c r="E94" s="244">
        <v>6.65</v>
      </c>
      <c r="F94" s="243">
        <v>72</v>
      </c>
      <c r="G94" s="244">
        <v>6.01</v>
      </c>
      <c r="H94" s="243">
        <v>40</v>
      </c>
      <c r="I94" s="281">
        <v>6.6</v>
      </c>
      <c r="J94" s="243">
        <v>50</v>
      </c>
      <c r="K94" s="244">
        <v>5.96</v>
      </c>
      <c r="L94" s="243">
        <v>49</v>
      </c>
      <c r="M94" s="244">
        <v>5.31</v>
      </c>
      <c r="N94" s="243">
        <v>54</v>
      </c>
      <c r="O94" s="244">
        <v>5.81</v>
      </c>
      <c r="P94" s="229">
        <v>22</v>
      </c>
      <c r="Q94" s="236">
        <v>5.32</v>
      </c>
      <c r="R94" s="229">
        <v>19</v>
      </c>
      <c r="S94" s="236">
        <v>5.53</v>
      </c>
      <c r="T94" s="229">
        <v>15</v>
      </c>
      <c r="U94" s="236">
        <v>5.47</v>
      </c>
    </row>
    <row r="95" spans="2:21" s="2" customFormat="1" ht="24" x14ac:dyDescent="0.3">
      <c r="B95" s="268">
        <v>3</v>
      </c>
      <c r="C95" s="257" t="s">
        <v>94</v>
      </c>
      <c r="D95" s="243">
        <v>23</v>
      </c>
      <c r="E95" s="244">
        <v>6.52</v>
      </c>
      <c r="F95" s="243">
        <v>71</v>
      </c>
      <c r="G95" s="244">
        <v>6.03</v>
      </c>
      <c r="H95" s="243">
        <v>38</v>
      </c>
      <c r="I95" s="244">
        <v>6.74</v>
      </c>
      <c r="J95" s="243">
        <v>47</v>
      </c>
      <c r="K95" s="281">
        <v>6</v>
      </c>
      <c r="L95" s="243">
        <v>53</v>
      </c>
      <c r="M95" s="244">
        <v>5.58</v>
      </c>
      <c r="N95" s="243">
        <v>52</v>
      </c>
      <c r="O95" s="244">
        <v>5.75</v>
      </c>
      <c r="P95" s="229">
        <v>21</v>
      </c>
      <c r="Q95" s="236">
        <v>5.48</v>
      </c>
      <c r="R95" s="229">
        <v>20</v>
      </c>
      <c r="S95" s="236">
        <v>5.55</v>
      </c>
      <c r="T95" s="229">
        <v>14</v>
      </c>
      <c r="U95" s="236">
        <v>5.29</v>
      </c>
    </row>
    <row r="96" spans="2:21" s="2" customFormat="1" ht="24.5" thickBot="1" x14ac:dyDescent="0.35">
      <c r="B96" s="255">
        <v>4</v>
      </c>
      <c r="C96" s="258" t="s">
        <v>291</v>
      </c>
      <c r="D96" s="259">
        <v>22</v>
      </c>
      <c r="E96" s="260">
        <v>5.73</v>
      </c>
      <c r="F96" s="259">
        <v>67</v>
      </c>
      <c r="G96" s="260">
        <v>5.81</v>
      </c>
      <c r="H96" s="259">
        <v>40</v>
      </c>
      <c r="I96" s="260">
        <v>6.47</v>
      </c>
      <c r="J96" s="259">
        <v>41</v>
      </c>
      <c r="K96" s="260">
        <v>5.88</v>
      </c>
      <c r="L96" s="262">
        <v>53</v>
      </c>
      <c r="M96" s="260">
        <v>5.36</v>
      </c>
      <c r="N96" s="259">
        <v>57</v>
      </c>
      <c r="O96" s="260">
        <v>5.58</v>
      </c>
      <c r="P96" s="230">
        <v>24</v>
      </c>
      <c r="Q96" s="283">
        <v>5.5</v>
      </c>
      <c r="R96" s="230">
        <v>20</v>
      </c>
      <c r="S96" s="280">
        <v>5.05</v>
      </c>
      <c r="T96" s="230">
        <v>16</v>
      </c>
      <c r="U96" s="280">
        <v>4.3099999999999996</v>
      </c>
    </row>
    <row r="97" spans="2:21" s="2" customFormat="1" ht="12" x14ac:dyDescent="0.3">
      <c r="C97" s="457" t="s">
        <v>289</v>
      </c>
    </row>
    <row r="98" spans="2:21" s="2" customFormat="1" ht="12" x14ac:dyDescent="0.3"/>
    <row r="100" spans="2:21" x14ac:dyDescent="0.35">
      <c r="B100" s="18" t="s">
        <v>239</v>
      </c>
    </row>
    <row r="101" spans="2:21" s="2" customFormat="1" ht="12" x14ac:dyDescent="0.3"/>
    <row r="102" spans="2:21" s="2" customFormat="1" ht="12.5" thickBot="1" x14ac:dyDescent="0.35"/>
    <row r="103" spans="2:21" s="2" customFormat="1" ht="32.15" customHeight="1" x14ac:dyDescent="0.3">
      <c r="B103" s="429" t="s">
        <v>452</v>
      </c>
      <c r="C103" s="430"/>
      <c r="D103" s="462" t="s">
        <v>345</v>
      </c>
      <c r="E103" s="462"/>
      <c r="F103" s="463" t="s">
        <v>285</v>
      </c>
      <c r="G103" s="464"/>
      <c r="H103" s="463" t="s">
        <v>346</v>
      </c>
      <c r="I103" s="464"/>
      <c r="J103" s="463" t="s">
        <v>290</v>
      </c>
      <c r="K103" s="464"/>
      <c r="L103" s="465" t="s">
        <v>409</v>
      </c>
      <c r="M103" s="466"/>
      <c r="N103" s="463" t="s">
        <v>404</v>
      </c>
      <c r="O103" s="464"/>
      <c r="P103" s="467" t="s">
        <v>287</v>
      </c>
      <c r="Q103" s="468"/>
      <c r="R103" s="467" t="s">
        <v>21</v>
      </c>
      <c r="S103" s="468"/>
      <c r="T103" s="469" t="s">
        <v>347</v>
      </c>
      <c r="U103" s="468"/>
    </row>
    <row r="104" spans="2:21" s="2" customFormat="1" ht="11.15" customHeight="1" thickBot="1" x14ac:dyDescent="0.35">
      <c r="B104" s="431"/>
      <c r="C104" s="432"/>
      <c r="D104" s="198" t="s">
        <v>178</v>
      </c>
      <c r="E104" s="199" t="s">
        <v>180</v>
      </c>
      <c r="F104" s="198" t="s">
        <v>178</v>
      </c>
      <c r="G104" s="199" t="s">
        <v>180</v>
      </c>
      <c r="H104" s="198" t="s">
        <v>178</v>
      </c>
      <c r="I104" s="199" t="s">
        <v>180</v>
      </c>
      <c r="J104" s="198" t="s">
        <v>178</v>
      </c>
      <c r="K104" s="199" t="s">
        <v>180</v>
      </c>
      <c r="L104" s="198" t="s">
        <v>178</v>
      </c>
      <c r="M104" s="199" t="s">
        <v>180</v>
      </c>
      <c r="N104" s="198" t="s">
        <v>178</v>
      </c>
      <c r="O104" s="199" t="s">
        <v>180</v>
      </c>
      <c r="P104" s="198" t="s">
        <v>178</v>
      </c>
      <c r="Q104" s="199" t="s">
        <v>180</v>
      </c>
      <c r="R104" s="198" t="s">
        <v>178</v>
      </c>
      <c r="S104" s="199" t="s">
        <v>180</v>
      </c>
      <c r="T104" s="226" t="s">
        <v>178</v>
      </c>
      <c r="U104" s="199" t="s">
        <v>180</v>
      </c>
    </row>
    <row r="105" spans="2:21" s="2" customFormat="1" ht="12" x14ac:dyDescent="0.3">
      <c r="B105" s="269" t="s">
        <v>10</v>
      </c>
      <c r="C105" s="83" t="s">
        <v>242</v>
      </c>
      <c r="D105" s="249">
        <v>26</v>
      </c>
      <c r="E105" s="250">
        <v>6.62</v>
      </c>
      <c r="F105" s="249">
        <v>89</v>
      </c>
      <c r="G105" s="250">
        <v>6.48</v>
      </c>
      <c r="H105" s="249">
        <v>41</v>
      </c>
      <c r="I105" s="250">
        <v>6.9</v>
      </c>
      <c r="J105" s="249">
        <v>63</v>
      </c>
      <c r="K105" s="250">
        <v>6.62</v>
      </c>
      <c r="L105" s="251">
        <v>59</v>
      </c>
      <c r="M105" s="250">
        <v>6.36</v>
      </c>
      <c r="N105" s="249">
        <v>65</v>
      </c>
      <c r="O105" s="250">
        <v>6.03</v>
      </c>
      <c r="P105" s="276">
        <v>26</v>
      </c>
      <c r="Q105" s="279">
        <v>6.85</v>
      </c>
      <c r="R105" s="276">
        <v>23</v>
      </c>
      <c r="S105" s="279">
        <v>6.52</v>
      </c>
      <c r="T105" s="277">
        <v>15</v>
      </c>
      <c r="U105" s="279">
        <v>5.67</v>
      </c>
    </row>
    <row r="106" spans="2:21" s="2" customFormat="1" ht="12" x14ac:dyDescent="0.3">
      <c r="B106" s="96" t="s">
        <v>11</v>
      </c>
      <c r="C106" s="84" t="s">
        <v>243</v>
      </c>
      <c r="D106" s="229">
        <v>24</v>
      </c>
      <c r="E106" s="236">
        <v>6.62</v>
      </c>
      <c r="F106" s="229">
        <v>88</v>
      </c>
      <c r="G106" s="236">
        <v>6.27</v>
      </c>
      <c r="H106" s="229">
        <v>37</v>
      </c>
      <c r="I106" s="236">
        <v>5.84</v>
      </c>
      <c r="J106" s="229">
        <v>56</v>
      </c>
      <c r="K106" s="236">
        <v>6.55</v>
      </c>
      <c r="L106" s="229">
        <v>58</v>
      </c>
      <c r="M106" s="236">
        <v>5.74</v>
      </c>
      <c r="N106" s="229">
        <v>60</v>
      </c>
      <c r="O106" s="236">
        <v>6.18</v>
      </c>
      <c r="P106" s="229">
        <v>25</v>
      </c>
      <c r="Q106" s="236">
        <v>6.04</v>
      </c>
      <c r="R106" s="229">
        <v>21</v>
      </c>
      <c r="S106" s="236">
        <v>5.43</v>
      </c>
      <c r="T106" s="227">
        <v>14</v>
      </c>
      <c r="U106" s="236">
        <v>5.64</v>
      </c>
    </row>
    <row r="107" spans="2:21" s="2" customFormat="1" ht="12" x14ac:dyDescent="0.3">
      <c r="B107" s="96" t="s">
        <v>12</v>
      </c>
      <c r="C107" s="84" t="s">
        <v>244</v>
      </c>
      <c r="D107" s="229">
        <v>22</v>
      </c>
      <c r="E107" s="236">
        <v>6.32</v>
      </c>
      <c r="F107" s="229">
        <v>83</v>
      </c>
      <c r="G107" s="236">
        <v>6.27</v>
      </c>
      <c r="H107" s="229">
        <v>35</v>
      </c>
      <c r="I107" s="236">
        <v>6.31</v>
      </c>
      <c r="J107" s="229">
        <v>54</v>
      </c>
      <c r="K107" s="236">
        <v>6.48</v>
      </c>
      <c r="L107" s="229">
        <v>54</v>
      </c>
      <c r="M107" s="236">
        <v>5.94</v>
      </c>
      <c r="N107" s="229">
        <v>55</v>
      </c>
      <c r="O107" s="282">
        <v>5.8</v>
      </c>
      <c r="P107" s="229">
        <v>24</v>
      </c>
      <c r="Q107" s="236">
        <v>5.79</v>
      </c>
      <c r="R107" s="229">
        <v>22</v>
      </c>
      <c r="S107" s="236">
        <v>6.27</v>
      </c>
      <c r="T107" s="227">
        <v>15</v>
      </c>
      <c r="U107" s="236">
        <v>5.73</v>
      </c>
    </row>
    <row r="108" spans="2:21" s="2" customFormat="1" ht="12.5" thickBot="1" x14ac:dyDescent="0.35">
      <c r="B108" s="102" t="s">
        <v>13</v>
      </c>
      <c r="C108" s="254" t="s">
        <v>343</v>
      </c>
      <c r="D108" s="230">
        <v>26</v>
      </c>
      <c r="E108" s="283">
        <v>7.5</v>
      </c>
      <c r="F108" s="230">
        <v>93</v>
      </c>
      <c r="G108" s="280">
        <v>7.58</v>
      </c>
      <c r="H108" s="230">
        <v>43</v>
      </c>
      <c r="I108" s="280">
        <v>7.93</v>
      </c>
      <c r="J108" s="230">
        <v>66</v>
      </c>
      <c r="K108" s="280">
        <v>7.88</v>
      </c>
      <c r="L108" s="230">
        <v>59</v>
      </c>
      <c r="M108" s="280">
        <v>7.59</v>
      </c>
      <c r="N108" s="230">
        <v>63</v>
      </c>
      <c r="O108" s="280">
        <v>7.48</v>
      </c>
      <c r="P108" s="230">
        <v>25</v>
      </c>
      <c r="Q108" s="280">
        <v>7.04</v>
      </c>
      <c r="R108" s="230">
        <v>22</v>
      </c>
      <c r="S108" s="280">
        <v>7.77</v>
      </c>
      <c r="T108" s="228">
        <v>15</v>
      </c>
      <c r="U108" s="280">
        <v>5.33</v>
      </c>
    </row>
    <row r="109" spans="2:21" s="2" customFormat="1" ht="12" x14ac:dyDescent="0.3">
      <c r="C109" s="457" t="s">
        <v>289</v>
      </c>
      <c r="E109" s="367"/>
      <c r="F109" s="367"/>
      <c r="G109" s="367"/>
      <c r="H109" s="367"/>
      <c r="I109" s="367"/>
      <c r="J109" s="367"/>
      <c r="K109" s="367"/>
      <c r="L109" s="367"/>
      <c r="M109" s="367"/>
      <c r="N109" s="367"/>
      <c r="O109" s="367"/>
      <c r="P109" s="367"/>
      <c r="Q109" s="367"/>
      <c r="R109" s="367"/>
      <c r="S109" s="367"/>
      <c r="T109" s="367"/>
      <c r="U109" s="367"/>
    </row>
    <row r="110" spans="2:21" s="2" customFormat="1" ht="12" x14ac:dyDescent="0.3"/>
    <row r="111" spans="2:21" s="2" customFormat="1" ht="12.5" thickBot="1" x14ac:dyDescent="0.35"/>
    <row r="112" spans="2:21" s="2" customFormat="1" ht="32.15" customHeight="1" x14ac:dyDescent="0.3">
      <c r="B112" s="429" t="s">
        <v>454</v>
      </c>
      <c r="C112" s="433"/>
      <c r="D112" s="462" t="s">
        <v>345</v>
      </c>
      <c r="E112" s="462"/>
      <c r="F112" s="463" t="s">
        <v>285</v>
      </c>
      <c r="G112" s="464"/>
      <c r="H112" s="463" t="s">
        <v>346</v>
      </c>
      <c r="I112" s="464"/>
      <c r="J112" s="463" t="s">
        <v>290</v>
      </c>
      <c r="K112" s="464"/>
      <c r="L112" s="465" t="s">
        <v>409</v>
      </c>
      <c r="M112" s="466"/>
      <c r="N112" s="463" t="s">
        <v>404</v>
      </c>
      <c r="O112" s="464"/>
      <c r="P112" s="467" t="s">
        <v>287</v>
      </c>
      <c r="Q112" s="468"/>
      <c r="R112" s="467" t="s">
        <v>21</v>
      </c>
      <c r="S112" s="468"/>
      <c r="T112" s="469" t="s">
        <v>347</v>
      </c>
      <c r="U112" s="468"/>
    </row>
    <row r="113" spans="2:21" s="2" customFormat="1" ht="11.15" customHeight="1" thickBot="1" x14ac:dyDescent="0.35">
      <c r="B113" s="431"/>
      <c r="C113" s="434"/>
      <c r="D113" s="198" t="s">
        <v>178</v>
      </c>
      <c r="E113" s="199" t="s">
        <v>180</v>
      </c>
      <c r="F113" s="198" t="s">
        <v>178</v>
      </c>
      <c r="G113" s="199" t="s">
        <v>180</v>
      </c>
      <c r="H113" s="198" t="s">
        <v>178</v>
      </c>
      <c r="I113" s="199" t="s">
        <v>180</v>
      </c>
      <c r="J113" s="198" t="s">
        <v>178</v>
      </c>
      <c r="K113" s="199" t="s">
        <v>180</v>
      </c>
      <c r="L113" s="198" t="s">
        <v>178</v>
      </c>
      <c r="M113" s="199" t="s">
        <v>180</v>
      </c>
      <c r="N113" s="198" t="s">
        <v>178</v>
      </c>
      <c r="O113" s="199" t="s">
        <v>180</v>
      </c>
      <c r="P113" s="198" t="s">
        <v>178</v>
      </c>
      <c r="Q113" s="199" t="s">
        <v>180</v>
      </c>
      <c r="R113" s="198" t="s">
        <v>178</v>
      </c>
      <c r="S113" s="199" t="s">
        <v>180</v>
      </c>
      <c r="T113" s="226" t="s">
        <v>178</v>
      </c>
      <c r="U113" s="199" t="s">
        <v>180</v>
      </c>
    </row>
    <row r="114" spans="2:21" s="2" customFormat="1" ht="12" x14ac:dyDescent="0.3">
      <c r="B114" s="269">
        <v>1</v>
      </c>
      <c r="C114" s="58" t="s">
        <v>322</v>
      </c>
      <c r="D114" s="249">
        <v>27</v>
      </c>
      <c r="E114" s="250">
        <v>7.48</v>
      </c>
      <c r="F114" s="249">
        <v>87</v>
      </c>
      <c r="G114" s="250">
        <v>7.47</v>
      </c>
      <c r="H114" s="249">
        <v>38</v>
      </c>
      <c r="I114" s="250">
        <v>7.84</v>
      </c>
      <c r="J114" s="249">
        <v>58</v>
      </c>
      <c r="K114" s="250">
        <v>7.38</v>
      </c>
      <c r="L114" s="251">
        <v>57</v>
      </c>
      <c r="M114" s="250">
        <v>7.05</v>
      </c>
      <c r="N114" s="249">
        <v>58</v>
      </c>
      <c r="O114" s="250">
        <v>6.45</v>
      </c>
      <c r="P114" s="276">
        <v>23</v>
      </c>
      <c r="Q114" s="279">
        <v>6.83</v>
      </c>
      <c r="R114" s="276">
        <v>20</v>
      </c>
      <c r="S114" s="284">
        <v>7.5</v>
      </c>
      <c r="T114" s="277">
        <v>14</v>
      </c>
      <c r="U114" s="279">
        <v>6.07</v>
      </c>
    </row>
    <row r="115" spans="2:21" s="2" customFormat="1" ht="12" x14ac:dyDescent="0.3">
      <c r="B115" s="96">
        <v>2</v>
      </c>
      <c r="C115" s="271" t="s">
        <v>318</v>
      </c>
      <c r="D115" s="229">
        <v>25</v>
      </c>
      <c r="E115" s="282">
        <v>6.4</v>
      </c>
      <c r="F115" s="229">
        <v>70</v>
      </c>
      <c r="G115" s="236">
        <v>5.89</v>
      </c>
      <c r="H115" s="229">
        <v>39</v>
      </c>
      <c r="I115" s="236">
        <v>6.95</v>
      </c>
      <c r="J115" s="229">
        <v>52</v>
      </c>
      <c r="K115" s="236">
        <v>5.42</v>
      </c>
      <c r="L115" s="229">
        <v>54</v>
      </c>
      <c r="M115" s="236">
        <v>6.24</v>
      </c>
      <c r="N115" s="229">
        <v>54</v>
      </c>
      <c r="O115" s="236">
        <v>5.43</v>
      </c>
      <c r="P115" s="229">
        <v>24</v>
      </c>
      <c r="Q115" s="236">
        <v>5.04</v>
      </c>
      <c r="R115" s="229">
        <v>19</v>
      </c>
      <c r="S115" s="236">
        <v>6.42</v>
      </c>
      <c r="T115" s="227">
        <v>14</v>
      </c>
      <c r="U115" s="236">
        <v>5.71</v>
      </c>
    </row>
    <row r="116" spans="2:21" s="2" customFormat="1" ht="12" x14ac:dyDescent="0.3">
      <c r="B116" s="270">
        <v>3</v>
      </c>
      <c r="C116" s="271" t="s">
        <v>129</v>
      </c>
      <c r="D116" s="229">
        <v>21</v>
      </c>
      <c r="E116" s="236">
        <v>6.29</v>
      </c>
      <c r="F116" s="229">
        <v>60</v>
      </c>
      <c r="G116" s="236">
        <v>5.33</v>
      </c>
      <c r="H116" s="229">
        <v>31</v>
      </c>
      <c r="I116" s="236">
        <v>6.42</v>
      </c>
      <c r="J116" s="229">
        <v>33</v>
      </c>
      <c r="K116" s="282">
        <v>5.3</v>
      </c>
      <c r="L116" s="229">
        <v>46</v>
      </c>
      <c r="M116" s="236">
        <v>5.96</v>
      </c>
      <c r="N116" s="229">
        <v>48</v>
      </c>
      <c r="O116" s="236">
        <v>5.31</v>
      </c>
      <c r="P116" s="229">
        <v>22</v>
      </c>
      <c r="Q116" s="236">
        <v>4.8600000000000003</v>
      </c>
      <c r="R116" s="229">
        <v>18</v>
      </c>
      <c r="S116" s="236">
        <v>5.89</v>
      </c>
      <c r="T116" s="227">
        <v>14</v>
      </c>
      <c r="U116" s="236">
        <v>5.86</v>
      </c>
    </row>
    <row r="117" spans="2:21" s="2" customFormat="1" ht="12" customHeight="1" x14ac:dyDescent="0.3">
      <c r="B117" s="96">
        <v>4</v>
      </c>
      <c r="C117" s="271" t="s">
        <v>128</v>
      </c>
      <c r="D117" s="229">
        <v>25</v>
      </c>
      <c r="E117" s="236">
        <v>7.76</v>
      </c>
      <c r="F117" s="229">
        <v>73</v>
      </c>
      <c r="G117" s="236">
        <v>6.73</v>
      </c>
      <c r="H117" s="229">
        <v>33</v>
      </c>
      <c r="I117" s="236">
        <v>7.45</v>
      </c>
      <c r="J117" s="229">
        <v>40</v>
      </c>
      <c r="K117" s="236">
        <v>6.55</v>
      </c>
      <c r="L117" s="229">
        <v>48</v>
      </c>
      <c r="M117" s="236">
        <v>7.29</v>
      </c>
      <c r="N117" s="229">
        <v>62</v>
      </c>
      <c r="O117" s="282">
        <v>6.9</v>
      </c>
      <c r="P117" s="229">
        <v>23</v>
      </c>
      <c r="Q117" s="236">
        <v>6.39</v>
      </c>
      <c r="R117" s="229">
        <v>20</v>
      </c>
      <c r="S117" s="282">
        <v>7.3</v>
      </c>
      <c r="T117" s="227">
        <v>14</v>
      </c>
      <c r="U117" s="236">
        <v>6.64</v>
      </c>
    </row>
    <row r="118" spans="2:21" s="2" customFormat="1" ht="12" customHeight="1" x14ac:dyDescent="0.3">
      <c r="B118" s="270">
        <v>5</v>
      </c>
      <c r="C118" s="60" t="s">
        <v>131</v>
      </c>
      <c r="D118" s="229">
        <v>20</v>
      </c>
      <c r="E118" s="282">
        <v>7.9</v>
      </c>
      <c r="F118" s="229">
        <v>74</v>
      </c>
      <c r="G118" s="236">
        <v>6.58</v>
      </c>
      <c r="H118" s="229">
        <v>34</v>
      </c>
      <c r="I118" s="236">
        <v>6.82</v>
      </c>
      <c r="J118" s="229">
        <v>47</v>
      </c>
      <c r="K118" s="236">
        <v>7.11</v>
      </c>
      <c r="L118" s="229">
        <v>49</v>
      </c>
      <c r="M118" s="236">
        <v>6.98</v>
      </c>
      <c r="N118" s="229">
        <v>54</v>
      </c>
      <c r="O118" s="236">
        <v>6.72</v>
      </c>
      <c r="P118" s="229">
        <v>21</v>
      </c>
      <c r="Q118" s="236">
        <v>6.19</v>
      </c>
      <c r="R118" s="229">
        <v>18</v>
      </c>
      <c r="S118" s="236">
        <v>7.06</v>
      </c>
      <c r="T118" s="227">
        <v>14</v>
      </c>
      <c r="U118" s="236">
        <v>5.93</v>
      </c>
    </row>
    <row r="119" spans="2:21" s="2" customFormat="1" ht="12" x14ac:dyDescent="0.3">
      <c r="B119" s="96">
        <v>6</v>
      </c>
      <c r="C119" s="271" t="s">
        <v>132</v>
      </c>
      <c r="D119" s="229">
        <v>17</v>
      </c>
      <c r="E119" s="236">
        <v>6.82</v>
      </c>
      <c r="F119" s="229">
        <v>70</v>
      </c>
      <c r="G119" s="236">
        <v>6.19</v>
      </c>
      <c r="H119" s="229">
        <v>34</v>
      </c>
      <c r="I119" s="236">
        <v>6.26</v>
      </c>
      <c r="J119" s="229">
        <v>47</v>
      </c>
      <c r="K119" s="236">
        <v>6.34</v>
      </c>
      <c r="L119" s="229">
        <v>51</v>
      </c>
      <c r="M119" s="236">
        <v>6.22</v>
      </c>
      <c r="N119" s="229">
        <v>62</v>
      </c>
      <c r="O119" s="236">
        <v>6.21</v>
      </c>
      <c r="P119" s="229">
        <v>23</v>
      </c>
      <c r="Q119" s="236">
        <v>5.87</v>
      </c>
      <c r="R119" s="229">
        <v>21</v>
      </c>
      <c r="S119" s="236">
        <v>6.14</v>
      </c>
      <c r="T119" s="227">
        <v>15</v>
      </c>
      <c r="U119" s="236">
        <v>5.27</v>
      </c>
    </row>
    <row r="120" spans="2:21" s="2" customFormat="1" ht="12" x14ac:dyDescent="0.3">
      <c r="B120" s="270">
        <v>7</v>
      </c>
      <c r="C120" s="271" t="s">
        <v>321</v>
      </c>
      <c r="D120" s="229">
        <v>21</v>
      </c>
      <c r="E120" s="236">
        <v>6.43</v>
      </c>
      <c r="F120" s="229">
        <v>70</v>
      </c>
      <c r="G120" s="236">
        <v>5.69</v>
      </c>
      <c r="H120" s="229">
        <v>35</v>
      </c>
      <c r="I120" s="282">
        <v>7</v>
      </c>
      <c r="J120" s="229">
        <v>47</v>
      </c>
      <c r="K120" s="282">
        <v>6</v>
      </c>
      <c r="L120" s="229">
        <v>61</v>
      </c>
      <c r="M120" s="236">
        <v>6.66</v>
      </c>
      <c r="N120" s="229">
        <v>56</v>
      </c>
      <c r="O120" s="236">
        <v>6.04</v>
      </c>
      <c r="P120" s="229">
        <v>25</v>
      </c>
      <c r="Q120" s="236">
        <v>5.16</v>
      </c>
      <c r="R120" s="229">
        <v>20</v>
      </c>
      <c r="S120" s="282">
        <v>6</v>
      </c>
      <c r="T120" s="227">
        <v>14</v>
      </c>
      <c r="U120" s="236">
        <v>6.36</v>
      </c>
    </row>
    <row r="121" spans="2:21" s="2" customFormat="1" ht="12" x14ac:dyDescent="0.3">
      <c r="B121" s="96">
        <v>8</v>
      </c>
      <c r="C121" s="271" t="s">
        <v>133</v>
      </c>
      <c r="D121" s="229">
        <v>18</v>
      </c>
      <c r="E121" s="236">
        <v>7.06</v>
      </c>
      <c r="F121" s="229">
        <v>71</v>
      </c>
      <c r="G121" s="282">
        <v>6.3</v>
      </c>
      <c r="H121" s="229">
        <v>35</v>
      </c>
      <c r="I121" s="236">
        <v>7.06</v>
      </c>
      <c r="J121" s="229">
        <v>60</v>
      </c>
      <c r="K121" s="236">
        <v>6.82</v>
      </c>
      <c r="L121" s="229">
        <v>55</v>
      </c>
      <c r="M121" s="236">
        <v>6.36</v>
      </c>
      <c r="N121" s="229">
        <v>56</v>
      </c>
      <c r="O121" s="236">
        <v>6.62</v>
      </c>
      <c r="P121" s="229">
        <v>22</v>
      </c>
      <c r="Q121" s="236">
        <v>6.05</v>
      </c>
      <c r="R121" s="229">
        <v>18</v>
      </c>
      <c r="S121" s="236">
        <v>6.56</v>
      </c>
      <c r="T121" s="227">
        <v>14</v>
      </c>
      <c r="U121" s="236">
        <v>5.14</v>
      </c>
    </row>
    <row r="122" spans="2:21" s="2" customFormat="1" ht="12" x14ac:dyDescent="0.3">
      <c r="B122" s="270">
        <v>9</v>
      </c>
      <c r="C122" s="271" t="s">
        <v>323</v>
      </c>
      <c r="D122" s="229">
        <v>22</v>
      </c>
      <c r="E122" s="236">
        <v>6.86</v>
      </c>
      <c r="F122" s="229">
        <v>68</v>
      </c>
      <c r="G122" s="236">
        <v>6.07</v>
      </c>
      <c r="H122" s="229">
        <v>34</v>
      </c>
      <c r="I122" s="236">
        <v>7.24</v>
      </c>
      <c r="J122" s="229">
        <v>39</v>
      </c>
      <c r="K122" s="236">
        <v>6.13</v>
      </c>
      <c r="L122" s="229">
        <v>56</v>
      </c>
      <c r="M122" s="236">
        <v>6.25</v>
      </c>
      <c r="N122" s="229">
        <v>58</v>
      </c>
      <c r="O122" s="236">
        <v>6.09</v>
      </c>
      <c r="P122" s="229">
        <v>23</v>
      </c>
      <c r="Q122" s="236">
        <v>5.39</v>
      </c>
      <c r="R122" s="229">
        <v>19</v>
      </c>
      <c r="S122" s="236">
        <v>6.84</v>
      </c>
      <c r="T122" s="227">
        <v>14</v>
      </c>
      <c r="U122" s="236">
        <v>6.64</v>
      </c>
    </row>
    <row r="123" spans="2:21" s="2" customFormat="1" ht="12.5" thickBot="1" x14ac:dyDescent="0.35">
      <c r="B123" s="102">
        <v>10</v>
      </c>
      <c r="C123" s="272" t="s">
        <v>317</v>
      </c>
      <c r="D123" s="230">
        <v>18</v>
      </c>
      <c r="E123" s="280">
        <v>7.11</v>
      </c>
      <c r="F123" s="230">
        <v>59</v>
      </c>
      <c r="G123" s="280">
        <v>5.56</v>
      </c>
      <c r="H123" s="230">
        <v>30</v>
      </c>
      <c r="I123" s="280">
        <v>6.03</v>
      </c>
      <c r="J123" s="230">
        <v>35</v>
      </c>
      <c r="K123" s="280">
        <v>6.14</v>
      </c>
      <c r="L123" s="230">
        <v>51</v>
      </c>
      <c r="M123" s="280">
        <v>5.86</v>
      </c>
      <c r="N123" s="230">
        <v>53</v>
      </c>
      <c r="O123" s="280">
        <v>5.08</v>
      </c>
      <c r="P123" s="230">
        <v>22</v>
      </c>
      <c r="Q123" s="280">
        <v>4.8600000000000003</v>
      </c>
      <c r="R123" s="230">
        <v>21</v>
      </c>
      <c r="S123" s="283">
        <v>6.1</v>
      </c>
      <c r="T123" s="228">
        <v>13</v>
      </c>
      <c r="U123" s="280">
        <v>5.46</v>
      </c>
    </row>
    <row r="124" spans="2:21" s="2" customFormat="1" ht="12" x14ac:dyDescent="0.3">
      <c r="C124" s="457" t="s">
        <v>289</v>
      </c>
    </row>
    <row r="125" spans="2:21" s="2" customFormat="1" ht="12" x14ac:dyDescent="0.3"/>
    <row r="126" spans="2:21" s="2" customFormat="1" ht="12.5" thickBot="1" x14ac:dyDescent="0.35"/>
    <row r="127" spans="2:21" s="2" customFormat="1" ht="32.15" customHeight="1" x14ac:dyDescent="0.3">
      <c r="B127" s="429" t="s">
        <v>453</v>
      </c>
      <c r="C127" s="433"/>
      <c r="D127" s="462" t="s">
        <v>345</v>
      </c>
      <c r="E127" s="462"/>
      <c r="F127" s="463" t="s">
        <v>285</v>
      </c>
      <c r="G127" s="464"/>
      <c r="H127" s="463" t="s">
        <v>346</v>
      </c>
      <c r="I127" s="464"/>
      <c r="J127" s="463" t="s">
        <v>290</v>
      </c>
      <c r="K127" s="464"/>
      <c r="L127" s="465" t="s">
        <v>409</v>
      </c>
      <c r="M127" s="466"/>
      <c r="N127" s="463" t="s">
        <v>404</v>
      </c>
      <c r="O127" s="464"/>
      <c r="P127" s="467" t="s">
        <v>287</v>
      </c>
      <c r="Q127" s="468"/>
      <c r="R127" s="467" t="s">
        <v>21</v>
      </c>
      <c r="S127" s="468"/>
      <c r="T127" s="469" t="s">
        <v>347</v>
      </c>
      <c r="U127" s="468"/>
    </row>
    <row r="128" spans="2:21" s="2" customFormat="1" ht="11.15" customHeight="1" thickBot="1" x14ac:dyDescent="0.35">
      <c r="B128" s="431"/>
      <c r="C128" s="434"/>
      <c r="D128" s="198" t="s">
        <v>178</v>
      </c>
      <c r="E128" s="199" t="s">
        <v>180</v>
      </c>
      <c r="F128" s="198" t="s">
        <v>178</v>
      </c>
      <c r="G128" s="199" t="s">
        <v>180</v>
      </c>
      <c r="H128" s="198" t="s">
        <v>178</v>
      </c>
      <c r="I128" s="199" t="s">
        <v>180</v>
      </c>
      <c r="J128" s="198" t="s">
        <v>178</v>
      </c>
      <c r="K128" s="199" t="s">
        <v>180</v>
      </c>
      <c r="L128" s="198" t="s">
        <v>178</v>
      </c>
      <c r="M128" s="199" t="s">
        <v>180</v>
      </c>
      <c r="N128" s="198" t="s">
        <v>178</v>
      </c>
      <c r="O128" s="199" t="s">
        <v>180</v>
      </c>
      <c r="P128" s="198" t="s">
        <v>178</v>
      </c>
      <c r="Q128" s="199" t="s">
        <v>180</v>
      </c>
      <c r="R128" s="198" t="s">
        <v>178</v>
      </c>
      <c r="S128" s="199" t="s">
        <v>180</v>
      </c>
      <c r="T128" s="226" t="s">
        <v>178</v>
      </c>
      <c r="U128" s="199" t="s">
        <v>180</v>
      </c>
    </row>
    <row r="129" spans="2:21" s="2" customFormat="1" ht="36" x14ac:dyDescent="0.3">
      <c r="B129" s="269">
        <v>1</v>
      </c>
      <c r="C129" s="58" t="s">
        <v>247</v>
      </c>
      <c r="D129" s="249">
        <v>25</v>
      </c>
      <c r="E129" s="250">
        <v>7.16</v>
      </c>
      <c r="F129" s="249">
        <v>76</v>
      </c>
      <c r="G129" s="250">
        <v>6.64</v>
      </c>
      <c r="H129" s="249">
        <v>39</v>
      </c>
      <c r="I129" s="250">
        <v>6.85</v>
      </c>
      <c r="J129" s="249">
        <v>51</v>
      </c>
      <c r="K129" s="250">
        <v>6.67</v>
      </c>
      <c r="L129" s="251">
        <v>49</v>
      </c>
      <c r="M129" s="250">
        <v>6.41</v>
      </c>
      <c r="N129" s="249">
        <v>49</v>
      </c>
      <c r="O129" s="250">
        <v>5.94</v>
      </c>
      <c r="P129" s="276">
        <v>21</v>
      </c>
      <c r="Q129" s="279">
        <v>6.57</v>
      </c>
      <c r="R129" s="276">
        <v>19</v>
      </c>
      <c r="S129" s="279">
        <v>6.84</v>
      </c>
      <c r="T129" s="277">
        <v>10</v>
      </c>
      <c r="U129" s="284">
        <v>6.2</v>
      </c>
    </row>
    <row r="130" spans="2:21" s="2" customFormat="1" ht="24" x14ac:dyDescent="0.3">
      <c r="B130" s="96">
        <v>2</v>
      </c>
      <c r="C130" s="60" t="s">
        <v>248</v>
      </c>
      <c r="D130" s="229">
        <v>20</v>
      </c>
      <c r="E130" s="236">
        <v>7.05</v>
      </c>
      <c r="F130" s="229">
        <v>67</v>
      </c>
      <c r="G130" s="236">
        <v>6.63</v>
      </c>
      <c r="H130" s="229">
        <v>33</v>
      </c>
      <c r="I130" s="236">
        <v>6.91</v>
      </c>
      <c r="J130" s="229">
        <v>35</v>
      </c>
      <c r="K130" s="236">
        <v>6.91</v>
      </c>
      <c r="L130" s="229">
        <v>41</v>
      </c>
      <c r="M130" s="236">
        <v>6.49</v>
      </c>
      <c r="N130" s="229">
        <v>46</v>
      </c>
      <c r="O130" s="236">
        <v>6.39</v>
      </c>
      <c r="P130" s="229">
        <v>18</v>
      </c>
      <c r="Q130" s="236">
        <v>6.94</v>
      </c>
      <c r="R130" s="229">
        <v>16</v>
      </c>
      <c r="S130" s="236">
        <v>6.62</v>
      </c>
      <c r="T130" s="227">
        <v>11</v>
      </c>
      <c r="U130" s="282">
        <v>6</v>
      </c>
    </row>
    <row r="131" spans="2:21" s="2" customFormat="1" ht="24" x14ac:dyDescent="0.3">
      <c r="B131" s="270">
        <v>3</v>
      </c>
      <c r="C131" s="60" t="s">
        <v>249</v>
      </c>
      <c r="D131" s="229">
        <v>27</v>
      </c>
      <c r="E131" s="236">
        <v>6.96</v>
      </c>
      <c r="F131" s="229">
        <v>77</v>
      </c>
      <c r="G131" s="236">
        <v>6.83</v>
      </c>
      <c r="H131" s="229">
        <v>39</v>
      </c>
      <c r="I131" s="236">
        <v>7.85</v>
      </c>
      <c r="J131" s="229">
        <v>45</v>
      </c>
      <c r="K131" s="236">
        <v>7.13</v>
      </c>
      <c r="L131" s="229">
        <v>48</v>
      </c>
      <c r="M131" s="236">
        <v>6.94</v>
      </c>
      <c r="N131" s="229">
        <v>53</v>
      </c>
      <c r="O131" s="236">
        <v>7.09</v>
      </c>
      <c r="P131" s="229">
        <v>18</v>
      </c>
      <c r="Q131" s="236">
        <v>7.83</v>
      </c>
      <c r="R131" s="229">
        <v>18</v>
      </c>
      <c r="S131" s="236">
        <v>7.44</v>
      </c>
      <c r="T131" s="227">
        <v>11</v>
      </c>
      <c r="U131" s="236">
        <v>5.82</v>
      </c>
    </row>
    <row r="132" spans="2:21" s="2" customFormat="1" ht="15" customHeight="1" x14ac:dyDescent="0.3">
      <c r="B132" s="96">
        <v>4</v>
      </c>
      <c r="C132" s="271" t="s">
        <v>251</v>
      </c>
      <c r="D132" s="229">
        <v>25</v>
      </c>
      <c r="E132" s="236">
        <v>6.36</v>
      </c>
      <c r="F132" s="229">
        <v>78</v>
      </c>
      <c r="G132" s="236">
        <v>6.88</v>
      </c>
      <c r="H132" s="229">
        <v>38</v>
      </c>
      <c r="I132" s="236">
        <v>7.37</v>
      </c>
      <c r="J132" s="229">
        <v>35</v>
      </c>
      <c r="K132" s="236">
        <v>7.06</v>
      </c>
      <c r="L132" s="229">
        <v>47</v>
      </c>
      <c r="M132" s="236">
        <v>6.98</v>
      </c>
      <c r="N132" s="229">
        <v>46</v>
      </c>
      <c r="O132" s="236">
        <v>6.61</v>
      </c>
      <c r="P132" s="229">
        <v>19</v>
      </c>
      <c r="Q132" s="236">
        <v>6.53</v>
      </c>
      <c r="R132" s="229">
        <v>17</v>
      </c>
      <c r="S132" s="236">
        <v>7.24</v>
      </c>
      <c r="T132" s="227">
        <v>12</v>
      </c>
      <c r="U132" s="236">
        <v>5.75</v>
      </c>
    </row>
    <row r="133" spans="2:21" s="2" customFormat="1" ht="24.5" thickBot="1" x14ac:dyDescent="0.35">
      <c r="B133" s="273">
        <v>5</v>
      </c>
      <c r="C133" s="62" t="s">
        <v>250</v>
      </c>
      <c r="D133" s="230">
        <v>26</v>
      </c>
      <c r="E133" s="280">
        <v>6.88</v>
      </c>
      <c r="F133" s="230">
        <v>77</v>
      </c>
      <c r="G133" s="280">
        <v>6.83</v>
      </c>
      <c r="H133" s="230">
        <v>39</v>
      </c>
      <c r="I133" s="280">
        <v>7.54</v>
      </c>
      <c r="J133" s="230">
        <v>45</v>
      </c>
      <c r="K133" s="280">
        <v>6.76</v>
      </c>
      <c r="L133" s="230">
        <v>50</v>
      </c>
      <c r="M133" s="280">
        <v>6.96</v>
      </c>
      <c r="N133" s="230">
        <v>51</v>
      </c>
      <c r="O133" s="280">
        <v>6.75</v>
      </c>
      <c r="P133" s="230">
        <v>20</v>
      </c>
      <c r="Q133" s="280">
        <v>6.15</v>
      </c>
      <c r="R133" s="230">
        <v>19</v>
      </c>
      <c r="S133" s="280">
        <v>7.11</v>
      </c>
      <c r="T133" s="228">
        <v>11</v>
      </c>
      <c r="U133" s="280">
        <v>6.18</v>
      </c>
    </row>
    <row r="134" spans="2:21" s="2" customFormat="1" ht="12" x14ac:dyDescent="0.3"/>
    <row r="135" spans="2:21" s="2" customFormat="1" ht="12" x14ac:dyDescent="0.3"/>
    <row r="136" spans="2:21" s="2" customFormat="1" ht="12.5" thickBot="1" x14ac:dyDescent="0.35"/>
    <row r="137" spans="2:21" s="2" customFormat="1" ht="32.15" customHeight="1" x14ac:dyDescent="0.3">
      <c r="B137" s="429" t="s">
        <v>455</v>
      </c>
      <c r="C137" s="433"/>
      <c r="D137" s="462" t="s">
        <v>345</v>
      </c>
      <c r="E137" s="462"/>
      <c r="F137" s="463" t="s">
        <v>285</v>
      </c>
      <c r="G137" s="464"/>
      <c r="H137" s="463" t="s">
        <v>346</v>
      </c>
      <c r="I137" s="464"/>
      <c r="J137" s="463" t="s">
        <v>290</v>
      </c>
      <c r="K137" s="464"/>
      <c r="L137" s="465" t="s">
        <v>409</v>
      </c>
      <c r="M137" s="466"/>
      <c r="N137" s="463" t="s">
        <v>404</v>
      </c>
      <c r="O137" s="464"/>
      <c r="P137" s="467" t="s">
        <v>287</v>
      </c>
      <c r="Q137" s="468"/>
      <c r="R137" s="467" t="s">
        <v>21</v>
      </c>
      <c r="S137" s="468"/>
      <c r="T137" s="469" t="s">
        <v>347</v>
      </c>
      <c r="U137" s="468"/>
    </row>
    <row r="138" spans="2:21" s="2" customFormat="1" ht="11.15" customHeight="1" thickBot="1" x14ac:dyDescent="0.35">
      <c r="B138" s="431"/>
      <c r="C138" s="434"/>
      <c r="D138" s="198" t="s">
        <v>178</v>
      </c>
      <c r="E138" s="199" t="s">
        <v>180</v>
      </c>
      <c r="F138" s="198" t="s">
        <v>178</v>
      </c>
      <c r="G138" s="199" t="s">
        <v>180</v>
      </c>
      <c r="H138" s="198" t="s">
        <v>178</v>
      </c>
      <c r="I138" s="199" t="s">
        <v>180</v>
      </c>
      <c r="J138" s="198" t="s">
        <v>178</v>
      </c>
      <c r="K138" s="199" t="s">
        <v>180</v>
      </c>
      <c r="L138" s="198" t="s">
        <v>178</v>
      </c>
      <c r="M138" s="199" t="s">
        <v>180</v>
      </c>
      <c r="N138" s="198" t="s">
        <v>178</v>
      </c>
      <c r="O138" s="199" t="s">
        <v>180</v>
      </c>
      <c r="P138" s="198" t="s">
        <v>178</v>
      </c>
      <c r="Q138" s="199" t="s">
        <v>180</v>
      </c>
      <c r="R138" s="198" t="s">
        <v>178</v>
      </c>
      <c r="S138" s="199" t="s">
        <v>180</v>
      </c>
      <c r="T138" s="226" t="s">
        <v>178</v>
      </c>
      <c r="U138" s="199" t="s">
        <v>180</v>
      </c>
    </row>
    <row r="139" spans="2:21" s="2" customFormat="1" ht="24" x14ac:dyDescent="0.3">
      <c r="B139" s="269">
        <v>1</v>
      </c>
      <c r="C139" s="58" t="s">
        <v>252</v>
      </c>
      <c r="D139" s="249">
        <v>17</v>
      </c>
      <c r="E139" s="250">
        <v>5.35</v>
      </c>
      <c r="F139" s="249">
        <v>71</v>
      </c>
      <c r="G139" s="250">
        <v>6.38</v>
      </c>
      <c r="H139" s="249">
        <v>39</v>
      </c>
      <c r="I139" s="250">
        <v>7.1</v>
      </c>
      <c r="J139" s="249">
        <v>39</v>
      </c>
      <c r="K139" s="250">
        <v>6.92</v>
      </c>
      <c r="L139" s="251">
        <v>38</v>
      </c>
      <c r="M139" s="250">
        <v>6.68</v>
      </c>
      <c r="N139" s="249">
        <v>46</v>
      </c>
      <c r="O139" s="250">
        <v>6.52</v>
      </c>
      <c r="P139" s="276">
        <v>22</v>
      </c>
      <c r="Q139" s="279">
        <v>6.41</v>
      </c>
      <c r="R139" s="276">
        <v>17</v>
      </c>
      <c r="S139" s="279">
        <v>6.41</v>
      </c>
      <c r="T139" s="277">
        <v>11</v>
      </c>
      <c r="U139" s="279">
        <v>5.73</v>
      </c>
    </row>
    <row r="140" spans="2:21" s="2" customFormat="1" ht="12" x14ac:dyDescent="0.3">
      <c r="B140" s="96">
        <v>2</v>
      </c>
      <c r="C140" s="60" t="s">
        <v>253</v>
      </c>
      <c r="D140" s="229">
        <v>17</v>
      </c>
      <c r="E140" s="282">
        <v>6</v>
      </c>
      <c r="F140" s="229">
        <v>67</v>
      </c>
      <c r="G140" s="236">
        <v>6.49</v>
      </c>
      <c r="H140" s="229">
        <v>41</v>
      </c>
      <c r="I140" s="282">
        <v>6.9</v>
      </c>
      <c r="J140" s="229">
        <v>37</v>
      </c>
      <c r="K140" s="236">
        <v>6.92</v>
      </c>
      <c r="L140" s="229">
        <v>36</v>
      </c>
      <c r="M140" s="236">
        <v>6.22</v>
      </c>
      <c r="N140" s="229">
        <v>44</v>
      </c>
      <c r="O140" s="236">
        <v>6.64</v>
      </c>
      <c r="P140" s="229">
        <v>21</v>
      </c>
      <c r="Q140" s="236">
        <v>6.38</v>
      </c>
      <c r="R140" s="229">
        <v>15</v>
      </c>
      <c r="S140" s="282">
        <v>6.6</v>
      </c>
      <c r="T140" s="227">
        <v>11</v>
      </c>
      <c r="U140" s="236">
        <v>5.82</v>
      </c>
    </row>
    <row r="141" spans="2:21" s="2" customFormat="1" ht="24" x14ac:dyDescent="0.3">
      <c r="B141" s="270">
        <v>3</v>
      </c>
      <c r="C141" s="60" t="s">
        <v>254</v>
      </c>
      <c r="D141" s="229">
        <v>19</v>
      </c>
      <c r="E141" s="236">
        <v>6.63</v>
      </c>
      <c r="F141" s="229">
        <v>70</v>
      </c>
      <c r="G141" s="236">
        <v>6.81</v>
      </c>
      <c r="H141" s="229">
        <v>41</v>
      </c>
      <c r="I141" s="236">
        <v>6.98</v>
      </c>
      <c r="J141" s="229">
        <v>43</v>
      </c>
      <c r="K141" s="236">
        <v>6.93</v>
      </c>
      <c r="L141" s="229">
        <v>44</v>
      </c>
      <c r="M141" s="236">
        <v>6.86</v>
      </c>
      <c r="N141" s="229">
        <v>47</v>
      </c>
      <c r="O141" s="236">
        <v>7.32</v>
      </c>
      <c r="P141" s="229">
        <v>24</v>
      </c>
      <c r="Q141" s="236">
        <v>6.58</v>
      </c>
      <c r="R141" s="229">
        <v>15</v>
      </c>
      <c r="S141" s="282">
        <v>7</v>
      </c>
      <c r="T141" s="227">
        <v>10</v>
      </c>
      <c r="U141" s="282">
        <v>5.9</v>
      </c>
    </row>
    <row r="142" spans="2:21" s="2" customFormat="1" ht="24" x14ac:dyDescent="0.3">
      <c r="B142" s="96">
        <v>4</v>
      </c>
      <c r="C142" s="60" t="s">
        <v>255</v>
      </c>
      <c r="D142" s="229">
        <v>18</v>
      </c>
      <c r="E142" s="236">
        <v>6.44</v>
      </c>
      <c r="F142" s="229">
        <v>71</v>
      </c>
      <c r="G142" s="236">
        <v>6.23</v>
      </c>
      <c r="H142" s="229">
        <v>41</v>
      </c>
      <c r="I142" s="236">
        <v>7.15</v>
      </c>
      <c r="J142" s="229">
        <v>43</v>
      </c>
      <c r="K142" s="282">
        <v>7</v>
      </c>
      <c r="L142" s="229">
        <v>44</v>
      </c>
      <c r="M142" s="236">
        <v>6.36</v>
      </c>
      <c r="N142" s="229">
        <v>51</v>
      </c>
      <c r="O142" s="236">
        <v>6.39</v>
      </c>
      <c r="P142" s="229">
        <v>26</v>
      </c>
      <c r="Q142" s="236">
        <v>6.27</v>
      </c>
      <c r="R142" s="229">
        <v>16</v>
      </c>
      <c r="S142" s="282">
        <v>6.5</v>
      </c>
      <c r="T142" s="227">
        <v>11</v>
      </c>
      <c r="U142" s="236">
        <v>6.09</v>
      </c>
    </row>
    <row r="143" spans="2:21" s="2" customFormat="1" ht="12" x14ac:dyDescent="0.3">
      <c r="B143" s="270">
        <v>5</v>
      </c>
      <c r="C143" s="271" t="s">
        <v>256</v>
      </c>
      <c r="D143" s="229">
        <v>16</v>
      </c>
      <c r="E143" s="282">
        <v>6.5</v>
      </c>
      <c r="F143" s="229">
        <v>70</v>
      </c>
      <c r="G143" s="236">
        <v>6.43</v>
      </c>
      <c r="H143" s="229">
        <v>35</v>
      </c>
      <c r="I143" s="236">
        <v>6.34</v>
      </c>
      <c r="J143" s="229">
        <v>44</v>
      </c>
      <c r="K143" s="236">
        <v>6.82</v>
      </c>
      <c r="L143" s="229">
        <v>43</v>
      </c>
      <c r="M143" s="236">
        <v>6.63</v>
      </c>
      <c r="N143" s="229">
        <v>45</v>
      </c>
      <c r="O143" s="236">
        <v>6.24</v>
      </c>
      <c r="P143" s="229">
        <v>23</v>
      </c>
      <c r="Q143" s="236">
        <v>6.96</v>
      </c>
      <c r="R143" s="229">
        <v>20</v>
      </c>
      <c r="S143" s="282">
        <v>6.4</v>
      </c>
      <c r="T143" s="227">
        <v>9</v>
      </c>
      <c r="U143" s="236">
        <v>6.78</v>
      </c>
    </row>
    <row r="144" spans="2:21" s="2" customFormat="1" ht="24" x14ac:dyDescent="0.3">
      <c r="B144" s="96">
        <v>6</v>
      </c>
      <c r="C144" s="60" t="s">
        <v>257</v>
      </c>
      <c r="D144" s="229">
        <v>19</v>
      </c>
      <c r="E144" s="236">
        <v>6.58</v>
      </c>
      <c r="F144" s="229">
        <v>66</v>
      </c>
      <c r="G144" s="236">
        <v>6.26</v>
      </c>
      <c r="H144" s="229">
        <v>35</v>
      </c>
      <c r="I144" s="236">
        <v>6.31</v>
      </c>
      <c r="J144" s="229">
        <v>31</v>
      </c>
      <c r="K144" s="236">
        <v>6.13</v>
      </c>
      <c r="L144" s="229">
        <v>47</v>
      </c>
      <c r="M144" s="236">
        <v>6.02</v>
      </c>
      <c r="N144" s="229">
        <v>45</v>
      </c>
      <c r="O144" s="236">
        <v>6.49</v>
      </c>
      <c r="P144" s="229">
        <v>23</v>
      </c>
      <c r="Q144" s="236">
        <v>5.74</v>
      </c>
      <c r="R144" s="229">
        <v>16</v>
      </c>
      <c r="S144" s="236">
        <v>5.44</v>
      </c>
      <c r="T144" s="227">
        <v>10</v>
      </c>
      <c r="U144" s="282">
        <v>6.2</v>
      </c>
    </row>
    <row r="145" spans="2:21" s="2" customFormat="1" ht="24" x14ac:dyDescent="0.3">
      <c r="B145" s="270">
        <v>7</v>
      </c>
      <c r="C145" s="60" t="s">
        <v>258</v>
      </c>
      <c r="D145" s="229">
        <v>16</v>
      </c>
      <c r="E145" s="236">
        <v>5.25</v>
      </c>
      <c r="F145" s="229">
        <v>64</v>
      </c>
      <c r="G145" s="236">
        <v>5.0199999999999996</v>
      </c>
      <c r="H145" s="229">
        <v>37</v>
      </c>
      <c r="I145" s="236">
        <v>5.32</v>
      </c>
      <c r="J145" s="229">
        <v>23</v>
      </c>
      <c r="K145" s="236">
        <v>5.52</v>
      </c>
      <c r="L145" s="229">
        <v>41</v>
      </c>
      <c r="M145" s="236">
        <v>5.63</v>
      </c>
      <c r="N145" s="229">
        <v>37</v>
      </c>
      <c r="O145" s="236">
        <v>6.27</v>
      </c>
      <c r="P145" s="229">
        <v>22</v>
      </c>
      <c r="Q145" s="236">
        <v>4.8600000000000003</v>
      </c>
      <c r="R145" s="229">
        <v>16</v>
      </c>
      <c r="S145" s="236">
        <v>4.4400000000000004</v>
      </c>
      <c r="T145" s="227">
        <v>11</v>
      </c>
      <c r="U145" s="236">
        <v>5.82</v>
      </c>
    </row>
    <row r="146" spans="2:21" s="2" customFormat="1" ht="24.5" thickBot="1" x14ac:dyDescent="0.35">
      <c r="B146" s="102">
        <v>8</v>
      </c>
      <c r="C146" s="62" t="s">
        <v>259</v>
      </c>
      <c r="D146" s="230">
        <v>21</v>
      </c>
      <c r="E146" s="280">
        <v>6.38</v>
      </c>
      <c r="F146" s="230">
        <v>73</v>
      </c>
      <c r="G146" s="283">
        <v>7.6</v>
      </c>
      <c r="H146" s="230">
        <v>44</v>
      </c>
      <c r="I146" s="283">
        <v>7.7</v>
      </c>
      <c r="J146" s="230">
        <v>46</v>
      </c>
      <c r="K146" s="280">
        <v>7.76</v>
      </c>
      <c r="L146" s="230">
        <v>49</v>
      </c>
      <c r="M146" s="280">
        <v>7.67</v>
      </c>
      <c r="N146" s="230">
        <v>48</v>
      </c>
      <c r="O146" s="280">
        <v>7.42</v>
      </c>
      <c r="P146" s="230">
        <v>25</v>
      </c>
      <c r="Q146" s="280">
        <v>7.96</v>
      </c>
      <c r="R146" s="230">
        <v>19</v>
      </c>
      <c r="S146" s="280">
        <v>7.47</v>
      </c>
      <c r="T146" s="228">
        <v>9</v>
      </c>
      <c r="U146" s="280">
        <v>8.2200000000000006</v>
      </c>
    </row>
    <row r="147" spans="2:21" s="2" customFormat="1" ht="12" x14ac:dyDescent="0.3">
      <c r="E147" s="367"/>
      <c r="F147" s="367"/>
      <c r="G147" s="367"/>
      <c r="H147" s="367"/>
      <c r="I147" s="367"/>
      <c r="J147" s="367"/>
      <c r="K147" s="367"/>
      <c r="L147" s="367"/>
      <c r="M147" s="367"/>
      <c r="N147" s="367"/>
      <c r="O147" s="367"/>
      <c r="P147" s="367"/>
      <c r="Q147" s="367"/>
      <c r="R147" s="367"/>
      <c r="S147" s="367"/>
      <c r="T147" s="367"/>
      <c r="U147" s="367"/>
    </row>
    <row r="148" spans="2:21" s="2" customFormat="1" ht="12" x14ac:dyDescent="0.3"/>
    <row r="149" spans="2:21" s="2" customFormat="1" ht="13" x14ac:dyDescent="0.3">
      <c r="B149" s="18" t="s">
        <v>260</v>
      </c>
    </row>
    <row r="150" spans="2:21" s="2" customFormat="1" ht="12.5" thickBot="1" x14ac:dyDescent="0.35"/>
    <row r="151" spans="2:21" s="2" customFormat="1" ht="32.15" customHeight="1" x14ac:dyDescent="0.3">
      <c r="B151" s="429" t="s">
        <v>456</v>
      </c>
      <c r="C151" s="430"/>
      <c r="D151" s="462" t="s">
        <v>345</v>
      </c>
      <c r="E151" s="462"/>
      <c r="F151" s="463" t="s">
        <v>285</v>
      </c>
      <c r="G151" s="464"/>
      <c r="H151" s="463" t="s">
        <v>346</v>
      </c>
      <c r="I151" s="464"/>
      <c r="J151" s="463" t="s">
        <v>290</v>
      </c>
      <c r="K151" s="464"/>
      <c r="L151" s="465" t="s">
        <v>409</v>
      </c>
      <c r="M151" s="466"/>
      <c r="N151" s="463" t="s">
        <v>404</v>
      </c>
      <c r="O151" s="464"/>
      <c r="P151" s="467" t="s">
        <v>287</v>
      </c>
      <c r="Q151" s="468"/>
      <c r="R151" s="467" t="s">
        <v>21</v>
      </c>
      <c r="S151" s="468"/>
      <c r="T151" s="469" t="s">
        <v>347</v>
      </c>
      <c r="U151" s="468"/>
    </row>
    <row r="152" spans="2:21" s="2" customFormat="1" ht="11.15" customHeight="1" thickBot="1" x14ac:dyDescent="0.35">
      <c r="B152" s="431"/>
      <c r="C152" s="432"/>
      <c r="D152" s="198" t="s">
        <v>178</v>
      </c>
      <c r="E152" s="199" t="s">
        <v>180</v>
      </c>
      <c r="F152" s="198" t="s">
        <v>178</v>
      </c>
      <c r="G152" s="199" t="s">
        <v>180</v>
      </c>
      <c r="H152" s="198" t="s">
        <v>178</v>
      </c>
      <c r="I152" s="199" t="s">
        <v>180</v>
      </c>
      <c r="J152" s="198" t="s">
        <v>178</v>
      </c>
      <c r="K152" s="199" t="s">
        <v>180</v>
      </c>
      <c r="L152" s="198" t="s">
        <v>178</v>
      </c>
      <c r="M152" s="199" t="s">
        <v>180</v>
      </c>
      <c r="N152" s="198" t="s">
        <v>178</v>
      </c>
      <c r="O152" s="199" t="s">
        <v>180</v>
      </c>
      <c r="P152" s="198" t="s">
        <v>178</v>
      </c>
      <c r="Q152" s="199" t="s">
        <v>180</v>
      </c>
      <c r="R152" s="198" t="s">
        <v>178</v>
      </c>
      <c r="S152" s="199" t="s">
        <v>180</v>
      </c>
      <c r="T152" s="226" t="s">
        <v>178</v>
      </c>
      <c r="U152" s="199" t="s">
        <v>180</v>
      </c>
    </row>
    <row r="153" spans="2:21" s="2" customFormat="1" ht="24" x14ac:dyDescent="0.3">
      <c r="B153" s="269">
        <v>1</v>
      </c>
      <c r="C153" s="83" t="s">
        <v>261</v>
      </c>
      <c r="D153" s="249">
        <v>27</v>
      </c>
      <c r="E153" s="250">
        <v>7</v>
      </c>
      <c r="F153" s="249">
        <v>79</v>
      </c>
      <c r="G153" s="250">
        <v>6.63</v>
      </c>
      <c r="H153" s="249">
        <v>42</v>
      </c>
      <c r="I153" s="250">
        <v>6.95</v>
      </c>
      <c r="J153" s="249">
        <v>54</v>
      </c>
      <c r="K153" s="250">
        <v>6.74</v>
      </c>
      <c r="L153" s="251">
        <v>53</v>
      </c>
      <c r="M153" s="250">
        <v>6.43</v>
      </c>
      <c r="N153" s="249">
        <v>58</v>
      </c>
      <c r="O153" s="250">
        <v>6.66</v>
      </c>
      <c r="P153" s="276">
        <v>25</v>
      </c>
      <c r="Q153" s="279">
        <v>6.72</v>
      </c>
      <c r="R153" s="276">
        <v>22</v>
      </c>
      <c r="S153" s="279">
        <v>7.05</v>
      </c>
      <c r="T153" s="277">
        <v>15</v>
      </c>
      <c r="U153" s="279">
        <v>6.47</v>
      </c>
    </row>
    <row r="154" spans="2:21" s="2" customFormat="1" ht="24" x14ac:dyDescent="0.3">
      <c r="B154" s="96">
        <v>2</v>
      </c>
      <c r="C154" s="74" t="s">
        <v>262</v>
      </c>
      <c r="D154" s="229">
        <v>28</v>
      </c>
      <c r="E154" s="236">
        <v>6.93</v>
      </c>
      <c r="F154" s="229">
        <v>82</v>
      </c>
      <c r="G154" s="236">
        <v>6.63</v>
      </c>
      <c r="H154" s="229">
        <v>44</v>
      </c>
      <c r="I154" s="236">
        <v>7.14</v>
      </c>
      <c r="J154" s="229">
        <v>59</v>
      </c>
      <c r="K154" s="236">
        <v>7.02</v>
      </c>
      <c r="L154" s="229">
        <v>54</v>
      </c>
      <c r="M154" s="236">
        <v>6.43</v>
      </c>
      <c r="N154" s="229">
        <v>59</v>
      </c>
      <c r="O154" s="236">
        <v>6.75</v>
      </c>
      <c r="P154" s="229">
        <v>26</v>
      </c>
      <c r="Q154" s="236">
        <v>6.77</v>
      </c>
      <c r="R154" s="229">
        <v>22</v>
      </c>
      <c r="S154" s="236">
        <v>7.09</v>
      </c>
      <c r="T154" s="227">
        <v>14</v>
      </c>
      <c r="U154" s="236">
        <v>6.36</v>
      </c>
    </row>
    <row r="155" spans="2:21" s="2" customFormat="1" ht="24" x14ac:dyDescent="0.3">
      <c r="B155" s="274">
        <v>3</v>
      </c>
      <c r="C155" s="74" t="s">
        <v>263</v>
      </c>
      <c r="D155" s="229">
        <v>27</v>
      </c>
      <c r="E155" s="236">
        <v>7.15</v>
      </c>
      <c r="F155" s="229">
        <v>79</v>
      </c>
      <c r="G155" s="236">
        <v>6.57</v>
      </c>
      <c r="H155" s="229">
        <v>44</v>
      </c>
      <c r="I155" s="236">
        <v>6.73</v>
      </c>
      <c r="J155" s="229">
        <v>54</v>
      </c>
      <c r="K155" s="236">
        <v>6.94</v>
      </c>
      <c r="L155" s="229">
        <v>56</v>
      </c>
      <c r="M155" s="236">
        <v>6.52</v>
      </c>
      <c r="N155" s="229">
        <v>59</v>
      </c>
      <c r="O155" s="236">
        <v>6.78</v>
      </c>
      <c r="P155" s="229">
        <v>26</v>
      </c>
      <c r="Q155" s="236">
        <v>6.81</v>
      </c>
      <c r="R155" s="229">
        <v>22</v>
      </c>
      <c r="S155" s="236">
        <v>7.36</v>
      </c>
      <c r="T155" s="227">
        <v>13</v>
      </c>
      <c r="U155" s="236">
        <v>6.38</v>
      </c>
    </row>
    <row r="156" spans="2:21" s="2" customFormat="1" ht="24" x14ac:dyDescent="0.3">
      <c r="B156" s="96">
        <v>4</v>
      </c>
      <c r="C156" s="74" t="s">
        <v>264</v>
      </c>
      <c r="D156" s="229">
        <v>26</v>
      </c>
      <c r="E156" s="236">
        <v>7.23</v>
      </c>
      <c r="F156" s="229">
        <v>83</v>
      </c>
      <c r="G156" s="282">
        <v>6.6</v>
      </c>
      <c r="H156" s="229">
        <v>43</v>
      </c>
      <c r="I156" s="236">
        <v>6.95</v>
      </c>
      <c r="J156" s="229">
        <v>56</v>
      </c>
      <c r="K156" s="236">
        <v>6.82</v>
      </c>
      <c r="L156" s="229">
        <v>56</v>
      </c>
      <c r="M156" s="236">
        <v>6.36</v>
      </c>
      <c r="N156" s="229">
        <v>58</v>
      </c>
      <c r="O156" s="236">
        <v>6.53</v>
      </c>
      <c r="P156" s="229">
        <v>25</v>
      </c>
      <c r="Q156" s="282">
        <v>6.4</v>
      </c>
      <c r="R156" s="229">
        <v>22</v>
      </c>
      <c r="S156" s="282">
        <v>6.5</v>
      </c>
      <c r="T156" s="227">
        <v>14</v>
      </c>
      <c r="U156" s="282">
        <v>5.5</v>
      </c>
    </row>
    <row r="157" spans="2:21" s="2" customFormat="1" ht="24" x14ac:dyDescent="0.3">
      <c r="B157" s="274">
        <v>5</v>
      </c>
      <c r="C157" s="74" t="s">
        <v>265</v>
      </c>
      <c r="D157" s="229">
        <v>26</v>
      </c>
      <c r="E157" s="282">
        <v>6.5</v>
      </c>
      <c r="F157" s="229">
        <v>72</v>
      </c>
      <c r="G157" s="236">
        <v>6.56</v>
      </c>
      <c r="H157" s="229">
        <v>39</v>
      </c>
      <c r="I157" s="236">
        <v>6.64</v>
      </c>
      <c r="J157" s="229">
        <v>59</v>
      </c>
      <c r="K157" s="236">
        <v>7.07</v>
      </c>
      <c r="L157" s="229">
        <v>50</v>
      </c>
      <c r="M157" s="236">
        <v>6.16</v>
      </c>
      <c r="N157" s="229">
        <v>55</v>
      </c>
      <c r="O157" s="236">
        <v>6.45</v>
      </c>
      <c r="P157" s="229">
        <v>23</v>
      </c>
      <c r="Q157" s="236">
        <v>6.09</v>
      </c>
      <c r="R157" s="229">
        <v>20</v>
      </c>
      <c r="S157" s="282">
        <v>7.2</v>
      </c>
      <c r="T157" s="227">
        <v>13</v>
      </c>
      <c r="U157" s="236">
        <v>5.38</v>
      </c>
    </row>
    <row r="158" spans="2:21" s="2" customFormat="1" ht="24" x14ac:dyDescent="0.3">
      <c r="B158" s="96">
        <v>6</v>
      </c>
      <c r="C158" s="74" t="s">
        <v>266</v>
      </c>
      <c r="D158" s="229">
        <v>26</v>
      </c>
      <c r="E158" s="236">
        <v>7.23</v>
      </c>
      <c r="F158" s="229">
        <v>79</v>
      </c>
      <c r="G158" s="236">
        <v>7.06</v>
      </c>
      <c r="H158" s="229">
        <v>41</v>
      </c>
      <c r="I158" s="236">
        <v>7.17</v>
      </c>
      <c r="J158" s="229">
        <v>62</v>
      </c>
      <c r="K158" s="236">
        <v>7.29</v>
      </c>
      <c r="L158" s="229">
        <v>54</v>
      </c>
      <c r="M158" s="236">
        <v>6.74</v>
      </c>
      <c r="N158" s="229">
        <v>54</v>
      </c>
      <c r="O158" s="236">
        <v>7.13</v>
      </c>
      <c r="P158" s="229">
        <v>24</v>
      </c>
      <c r="Q158" s="236">
        <v>6.29</v>
      </c>
      <c r="R158" s="229">
        <v>21</v>
      </c>
      <c r="S158" s="236">
        <v>7.52</v>
      </c>
      <c r="T158" s="227">
        <v>13</v>
      </c>
      <c r="U158" s="236">
        <v>5.62</v>
      </c>
    </row>
    <row r="159" spans="2:21" s="2" customFormat="1" ht="12" x14ac:dyDescent="0.3">
      <c r="B159" s="274">
        <v>7</v>
      </c>
      <c r="C159" s="84" t="s">
        <v>344</v>
      </c>
      <c r="D159" s="229">
        <v>27</v>
      </c>
      <c r="E159" s="236">
        <v>6.74</v>
      </c>
      <c r="F159" s="229">
        <v>75</v>
      </c>
      <c r="G159" s="236">
        <v>6.29</v>
      </c>
      <c r="H159" s="229">
        <v>40</v>
      </c>
      <c r="I159" s="236">
        <v>6.38</v>
      </c>
      <c r="J159" s="229">
        <v>51</v>
      </c>
      <c r="K159" s="236">
        <v>6.24</v>
      </c>
      <c r="L159" s="229">
        <v>51</v>
      </c>
      <c r="M159" s="236">
        <v>5.33</v>
      </c>
      <c r="N159" s="229">
        <v>55</v>
      </c>
      <c r="O159" s="236">
        <v>5.89</v>
      </c>
      <c r="P159" s="229">
        <v>25</v>
      </c>
      <c r="Q159" s="236">
        <v>5.72</v>
      </c>
      <c r="R159" s="229">
        <v>22</v>
      </c>
      <c r="S159" s="236">
        <v>5.73</v>
      </c>
      <c r="T159" s="227">
        <v>14</v>
      </c>
      <c r="U159" s="236">
        <v>4.71</v>
      </c>
    </row>
    <row r="160" spans="2:21" s="2" customFormat="1" ht="12" x14ac:dyDescent="0.3">
      <c r="B160" s="96">
        <v>8</v>
      </c>
      <c r="C160" s="84" t="s">
        <v>268</v>
      </c>
      <c r="D160" s="229">
        <v>23</v>
      </c>
      <c r="E160" s="236">
        <v>6.83</v>
      </c>
      <c r="F160" s="229">
        <v>73</v>
      </c>
      <c r="G160" s="236">
        <v>6.53</v>
      </c>
      <c r="H160" s="229">
        <v>34</v>
      </c>
      <c r="I160" s="236">
        <v>6.71</v>
      </c>
      <c r="J160" s="229">
        <v>44</v>
      </c>
      <c r="K160" s="236">
        <v>6.59</v>
      </c>
      <c r="L160" s="229">
        <v>49</v>
      </c>
      <c r="M160" s="236">
        <v>6.31</v>
      </c>
      <c r="N160" s="229">
        <v>53</v>
      </c>
      <c r="O160" s="236">
        <v>6.53</v>
      </c>
      <c r="P160" s="229">
        <v>25</v>
      </c>
      <c r="Q160" s="236">
        <v>5.96</v>
      </c>
      <c r="R160" s="229">
        <v>21</v>
      </c>
      <c r="S160" s="236">
        <v>6.48</v>
      </c>
      <c r="T160" s="227">
        <v>13</v>
      </c>
      <c r="U160" s="236">
        <v>5.23</v>
      </c>
    </row>
    <row r="161" spans="2:21" s="2" customFormat="1" ht="24.5" thickBot="1" x14ac:dyDescent="0.35">
      <c r="B161" s="275">
        <v>9</v>
      </c>
      <c r="C161" s="39" t="s">
        <v>269</v>
      </c>
      <c r="D161" s="230">
        <v>30</v>
      </c>
      <c r="E161" s="283">
        <v>7.2</v>
      </c>
      <c r="F161" s="230">
        <v>80</v>
      </c>
      <c r="G161" s="280">
        <v>7.12</v>
      </c>
      <c r="H161" s="230">
        <v>40</v>
      </c>
      <c r="I161" s="283">
        <v>7.7</v>
      </c>
      <c r="J161" s="230">
        <v>53</v>
      </c>
      <c r="K161" s="283">
        <v>7</v>
      </c>
      <c r="L161" s="230">
        <v>48</v>
      </c>
      <c r="M161" s="280">
        <v>6.88</v>
      </c>
      <c r="N161" s="230">
        <v>54</v>
      </c>
      <c r="O161" s="280">
        <v>7.11</v>
      </c>
      <c r="P161" s="230">
        <v>25</v>
      </c>
      <c r="Q161" s="280">
        <v>6.92</v>
      </c>
      <c r="R161" s="230">
        <v>22</v>
      </c>
      <c r="S161" s="280">
        <v>7.14</v>
      </c>
      <c r="T161" s="228">
        <v>12</v>
      </c>
      <c r="U161" s="280">
        <v>5.83</v>
      </c>
    </row>
    <row r="162" spans="2:21" s="2" customFormat="1" ht="12" x14ac:dyDescent="0.3">
      <c r="C162" s="457" t="s">
        <v>289</v>
      </c>
    </row>
    <row r="163" spans="2:21" s="2" customFormat="1" ht="12" x14ac:dyDescent="0.3"/>
    <row r="164" spans="2:21" s="2" customFormat="1" ht="12" x14ac:dyDescent="0.3"/>
    <row r="165" spans="2:21" s="2" customFormat="1" ht="12" x14ac:dyDescent="0.3"/>
    <row r="166" spans="2:21" s="2" customFormat="1" ht="12" x14ac:dyDescent="0.3"/>
    <row r="167" spans="2:21" s="2" customFormat="1" ht="12" x14ac:dyDescent="0.3"/>
    <row r="168" spans="2:21" s="2" customFormat="1" ht="12" x14ac:dyDescent="0.3"/>
    <row r="169" spans="2:21" s="2" customFormat="1" ht="12" x14ac:dyDescent="0.3"/>
    <row r="170" spans="2:21" s="2" customFormat="1" ht="12" x14ac:dyDescent="0.3"/>
    <row r="171" spans="2:21" s="2" customFormat="1" ht="12" x14ac:dyDescent="0.3"/>
    <row r="172" spans="2:21" s="2" customFormat="1" ht="12" x14ac:dyDescent="0.3"/>
    <row r="173" spans="2:21" s="2" customFormat="1" ht="12" x14ac:dyDescent="0.3"/>
    <row r="174" spans="2:21" s="2" customFormat="1" ht="12" x14ac:dyDescent="0.3"/>
    <row r="175" spans="2:21" s="2" customFormat="1" ht="12" x14ac:dyDescent="0.3"/>
    <row r="176" spans="2:21" s="2" customFormat="1" ht="12" x14ac:dyDescent="0.3"/>
    <row r="177" s="2" customFormat="1" ht="12" x14ac:dyDescent="0.3"/>
  </sheetData>
  <mergeCells count="150">
    <mergeCell ref="B5:B6"/>
    <mergeCell ref="D5:E5"/>
    <mergeCell ref="F5:G5"/>
    <mergeCell ref="H5:I5"/>
    <mergeCell ref="J5:K5"/>
    <mergeCell ref="L5:M5"/>
    <mergeCell ref="N5:O5"/>
    <mergeCell ref="P5:Q5"/>
    <mergeCell ref="R5:S5"/>
    <mergeCell ref="T5:U5"/>
    <mergeCell ref="D12:E12"/>
    <mergeCell ref="F12:G12"/>
    <mergeCell ref="H12:I12"/>
    <mergeCell ref="J12:K12"/>
    <mergeCell ref="L12:M12"/>
    <mergeCell ref="N30:O30"/>
    <mergeCell ref="P30:Q30"/>
    <mergeCell ref="R30:S30"/>
    <mergeCell ref="T30:U30"/>
    <mergeCell ref="B12:C13"/>
    <mergeCell ref="B30:C31"/>
    <mergeCell ref="N12:O12"/>
    <mergeCell ref="P12:Q12"/>
    <mergeCell ref="R12:S12"/>
    <mergeCell ref="T12:U12"/>
    <mergeCell ref="D30:E30"/>
    <mergeCell ref="F30:G30"/>
    <mergeCell ref="H30:I30"/>
    <mergeCell ref="J30:K30"/>
    <mergeCell ref="L30:M30"/>
    <mergeCell ref="N36:O36"/>
    <mergeCell ref="P36:Q36"/>
    <mergeCell ref="R36:S36"/>
    <mergeCell ref="T36:U36"/>
    <mergeCell ref="B44:C45"/>
    <mergeCell ref="D44:E44"/>
    <mergeCell ref="F44:G44"/>
    <mergeCell ref="H44:I44"/>
    <mergeCell ref="J44:K44"/>
    <mergeCell ref="L44:M44"/>
    <mergeCell ref="B36:C37"/>
    <mergeCell ref="D36:E36"/>
    <mergeCell ref="F36:G36"/>
    <mergeCell ref="H36:I36"/>
    <mergeCell ref="J36:K36"/>
    <mergeCell ref="L36:M36"/>
    <mergeCell ref="N44:O44"/>
    <mergeCell ref="P44:Q44"/>
    <mergeCell ref="R44:S44"/>
    <mergeCell ref="T44:U44"/>
    <mergeCell ref="T50:U50"/>
    <mergeCell ref="B58:C59"/>
    <mergeCell ref="D58:E58"/>
    <mergeCell ref="F58:G58"/>
    <mergeCell ref="H58:I58"/>
    <mergeCell ref="J58:K58"/>
    <mergeCell ref="L58:M58"/>
    <mergeCell ref="N58:O58"/>
    <mergeCell ref="P58:Q58"/>
    <mergeCell ref="R58:S58"/>
    <mergeCell ref="T58:U58"/>
    <mergeCell ref="B50:C51"/>
    <mergeCell ref="D50:E50"/>
    <mergeCell ref="F50:G50"/>
    <mergeCell ref="H50:I50"/>
    <mergeCell ref="J50:K50"/>
    <mergeCell ref="L50:M50"/>
    <mergeCell ref="N50:O50"/>
    <mergeCell ref="P50:Q50"/>
    <mergeCell ref="R50:S50"/>
    <mergeCell ref="T69:U69"/>
    <mergeCell ref="B79:C80"/>
    <mergeCell ref="D79:E79"/>
    <mergeCell ref="F79:G79"/>
    <mergeCell ref="H79:I79"/>
    <mergeCell ref="J79:K79"/>
    <mergeCell ref="L79:M79"/>
    <mergeCell ref="N79:O79"/>
    <mergeCell ref="P79:Q79"/>
    <mergeCell ref="R79:S79"/>
    <mergeCell ref="T79:U79"/>
    <mergeCell ref="B69:C70"/>
    <mergeCell ref="D69:E69"/>
    <mergeCell ref="F69:G69"/>
    <mergeCell ref="H69:I69"/>
    <mergeCell ref="J69:K69"/>
    <mergeCell ref="L69:M69"/>
    <mergeCell ref="N69:O69"/>
    <mergeCell ref="P69:Q69"/>
    <mergeCell ref="R69:S69"/>
    <mergeCell ref="B91:C92"/>
    <mergeCell ref="L91:M91"/>
    <mergeCell ref="N91:O91"/>
    <mergeCell ref="P91:Q91"/>
    <mergeCell ref="R91:S91"/>
    <mergeCell ref="T91:U91"/>
    <mergeCell ref="D91:E91"/>
    <mergeCell ref="F91:G91"/>
    <mergeCell ref="H91:I91"/>
    <mergeCell ref="J91:K91"/>
    <mergeCell ref="T103:U103"/>
    <mergeCell ref="B112:C113"/>
    <mergeCell ref="D112:E112"/>
    <mergeCell ref="F112:G112"/>
    <mergeCell ref="H112:I112"/>
    <mergeCell ref="J112:K112"/>
    <mergeCell ref="L112:M112"/>
    <mergeCell ref="N112:O112"/>
    <mergeCell ref="P112:Q112"/>
    <mergeCell ref="R112:S112"/>
    <mergeCell ref="T112:U112"/>
    <mergeCell ref="B103:C104"/>
    <mergeCell ref="D103:E103"/>
    <mergeCell ref="F103:G103"/>
    <mergeCell ref="H103:I103"/>
    <mergeCell ref="J103:K103"/>
    <mergeCell ref="L103:M103"/>
    <mergeCell ref="N103:O103"/>
    <mergeCell ref="P103:Q103"/>
    <mergeCell ref="R103:S103"/>
    <mergeCell ref="T127:U127"/>
    <mergeCell ref="B137:C138"/>
    <mergeCell ref="D137:E137"/>
    <mergeCell ref="F137:G137"/>
    <mergeCell ref="H137:I137"/>
    <mergeCell ref="J137:K137"/>
    <mergeCell ref="L137:M137"/>
    <mergeCell ref="N137:O137"/>
    <mergeCell ref="P137:Q137"/>
    <mergeCell ref="R137:S137"/>
    <mergeCell ref="B127:C128"/>
    <mergeCell ref="D127:E127"/>
    <mergeCell ref="F127:G127"/>
    <mergeCell ref="H127:I127"/>
    <mergeCell ref="J127:K127"/>
    <mergeCell ref="L127:M127"/>
    <mergeCell ref="N127:O127"/>
    <mergeCell ref="P127:Q127"/>
    <mergeCell ref="R127:S127"/>
    <mergeCell ref="T151:U151"/>
    <mergeCell ref="T137:U137"/>
    <mergeCell ref="B151:C152"/>
    <mergeCell ref="D151:E151"/>
    <mergeCell ref="F151:G151"/>
    <mergeCell ref="H151:I151"/>
    <mergeCell ref="J151:K151"/>
    <mergeCell ref="L151:M151"/>
    <mergeCell ref="N151:O151"/>
    <mergeCell ref="P151:Q151"/>
    <mergeCell ref="R151:S15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9BC7A-3A66-43AE-AB85-D83FB3C78B3B}">
  <dimension ref="B1:R164"/>
  <sheetViews>
    <sheetView zoomScale="85" zoomScaleNormal="85" workbookViewId="0">
      <selection activeCell="K13" sqref="K13"/>
    </sheetView>
  </sheetViews>
  <sheetFormatPr defaultRowHeight="14.5" x14ac:dyDescent="0.35"/>
  <cols>
    <col min="2" max="2" width="6.1796875" customWidth="1"/>
    <col min="3" max="3" width="35.81640625" customWidth="1"/>
    <col min="4" max="9" width="6.1796875" customWidth="1"/>
  </cols>
  <sheetData>
    <row r="1" spans="2:12" s="376" customFormat="1" ht="45.5" customHeight="1" x14ac:dyDescent="0.35">
      <c r="B1" s="375" t="s">
        <v>437</v>
      </c>
    </row>
    <row r="2" spans="2:12" x14ac:dyDescent="0.35">
      <c r="B2" s="15"/>
    </row>
    <row r="3" spans="2:12" ht="15.5" x14ac:dyDescent="0.35">
      <c r="B3" s="289" t="s">
        <v>176</v>
      </c>
    </row>
    <row r="4" spans="2:12" ht="16" thickBot="1" x14ac:dyDescent="0.4">
      <c r="B4" s="289"/>
    </row>
    <row r="5" spans="2:12" x14ac:dyDescent="0.35">
      <c r="B5" s="290"/>
      <c r="C5" s="291"/>
      <c r="D5" s="448" t="s">
        <v>410</v>
      </c>
      <c r="E5" s="449"/>
      <c r="F5" s="450"/>
      <c r="G5" s="448" t="s">
        <v>349</v>
      </c>
      <c r="H5" s="449"/>
      <c r="I5" s="450"/>
    </row>
    <row r="6" spans="2:12" ht="15" thickBot="1" x14ac:dyDescent="0.4">
      <c r="B6" s="292"/>
      <c r="C6" s="293"/>
      <c r="D6" s="294" t="s">
        <v>199</v>
      </c>
      <c r="E6" s="295" t="s">
        <v>350</v>
      </c>
      <c r="F6" s="296" t="s">
        <v>351</v>
      </c>
      <c r="G6" s="294" t="s">
        <v>199</v>
      </c>
      <c r="H6" s="297" t="s">
        <v>350</v>
      </c>
      <c r="I6" s="296" t="s">
        <v>351</v>
      </c>
    </row>
    <row r="7" spans="2:12" ht="24.5" thickBot="1" x14ac:dyDescent="0.4">
      <c r="B7" s="372" t="s">
        <v>3</v>
      </c>
      <c r="C7" s="298" t="s">
        <v>370</v>
      </c>
      <c r="D7" s="235">
        <v>407</v>
      </c>
      <c r="E7" s="248">
        <v>5.57</v>
      </c>
      <c r="F7" s="54">
        <v>2.5299999999999998</v>
      </c>
      <c r="G7" s="235">
        <v>497</v>
      </c>
      <c r="H7" s="299">
        <v>5.93</v>
      </c>
      <c r="I7" s="54">
        <v>2.33</v>
      </c>
    </row>
    <row r="8" spans="2:12" x14ac:dyDescent="0.35">
      <c r="B8" s="300" t="s">
        <v>352</v>
      </c>
    </row>
    <row r="9" spans="2:12" x14ac:dyDescent="0.35">
      <c r="B9" s="301" t="s">
        <v>353</v>
      </c>
    </row>
    <row r="10" spans="2:12" x14ac:dyDescent="0.35">
      <c r="B10" s="301"/>
    </row>
    <row r="11" spans="2:12" ht="15.5" x14ac:dyDescent="0.35">
      <c r="B11" s="289" t="s">
        <v>463</v>
      </c>
    </row>
    <row r="12" spans="2:12" x14ac:dyDescent="0.35">
      <c r="B12" s="301"/>
    </row>
    <row r="13" spans="2:12" ht="15" thickBot="1" x14ac:dyDescent="0.4">
      <c r="B13" s="4" t="s">
        <v>354</v>
      </c>
    </row>
    <row r="14" spans="2:12" x14ac:dyDescent="0.35">
      <c r="B14" s="290"/>
      <c r="C14" s="291"/>
      <c r="D14" s="448" t="s">
        <v>410</v>
      </c>
      <c r="E14" s="449"/>
      <c r="F14" s="450"/>
      <c r="G14" s="448" t="s">
        <v>349</v>
      </c>
      <c r="H14" s="449"/>
      <c r="I14" s="450"/>
    </row>
    <row r="15" spans="2:12" ht="15" thickBot="1" x14ac:dyDescent="0.4">
      <c r="B15" s="302"/>
      <c r="C15" s="303"/>
      <c r="D15" s="304" t="s">
        <v>199</v>
      </c>
      <c r="E15" s="305" t="s">
        <v>350</v>
      </c>
      <c r="F15" s="306" t="s">
        <v>351</v>
      </c>
      <c r="G15" s="304" t="s">
        <v>199</v>
      </c>
      <c r="H15" s="307" t="s">
        <v>350</v>
      </c>
      <c r="I15" s="306" t="s">
        <v>351</v>
      </c>
    </row>
    <row r="16" spans="2:12" x14ac:dyDescent="0.35">
      <c r="B16" s="308">
        <v>1</v>
      </c>
      <c r="C16" s="309" t="s">
        <v>322</v>
      </c>
      <c r="D16" s="310">
        <v>362</v>
      </c>
      <c r="E16" s="311">
        <v>6.15</v>
      </c>
      <c r="F16" s="312">
        <v>2.09</v>
      </c>
      <c r="G16" s="310">
        <v>475</v>
      </c>
      <c r="H16" s="311">
        <v>5.69</v>
      </c>
      <c r="I16" s="312">
        <v>2.37</v>
      </c>
      <c r="L16" s="313"/>
    </row>
    <row r="17" spans="2:12" x14ac:dyDescent="0.35">
      <c r="B17" s="314">
        <v>2</v>
      </c>
      <c r="C17" s="331" t="s">
        <v>184</v>
      </c>
      <c r="D17" s="277" t="s">
        <v>462</v>
      </c>
      <c r="E17" s="332" t="s">
        <v>462</v>
      </c>
      <c r="F17" s="284" t="s">
        <v>462</v>
      </c>
      <c r="G17" s="277">
        <v>465</v>
      </c>
      <c r="H17" s="332">
        <v>5.49</v>
      </c>
      <c r="I17" s="284">
        <v>2.41</v>
      </c>
      <c r="L17" s="313"/>
    </row>
    <row r="18" spans="2:12" x14ac:dyDescent="0.35">
      <c r="B18" s="314">
        <v>3</v>
      </c>
      <c r="C18" s="331" t="s">
        <v>185</v>
      </c>
      <c r="D18" s="277" t="s">
        <v>462</v>
      </c>
      <c r="E18" s="332" t="s">
        <v>462</v>
      </c>
      <c r="F18" s="284" t="s">
        <v>462</v>
      </c>
      <c r="G18" s="277">
        <v>458</v>
      </c>
      <c r="H18" s="332">
        <v>5.47</v>
      </c>
      <c r="I18" s="284">
        <v>2.2400000000000002</v>
      </c>
      <c r="L18" s="313"/>
    </row>
    <row r="19" spans="2:12" x14ac:dyDescent="0.35">
      <c r="B19" s="314">
        <v>4</v>
      </c>
      <c r="C19" s="315" t="s">
        <v>128</v>
      </c>
      <c r="D19" s="227">
        <v>354</v>
      </c>
      <c r="E19" s="316">
        <v>6.9</v>
      </c>
      <c r="F19" s="282">
        <v>1.98</v>
      </c>
      <c r="G19" s="227">
        <v>462</v>
      </c>
      <c r="H19" s="316">
        <v>6.95</v>
      </c>
      <c r="I19" s="282">
        <v>2.09</v>
      </c>
      <c r="L19" s="313"/>
    </row>
    <row r="20" spans="2:12" ht="24" customHeight="1" x14ac:dyDescent="0.35">
      <c r="B20" s="314">
        <v>5</v>
      </c>
      <c r="C20" s="329" t="s">
        <v>382</v>
      </c>
      <c r="D20" s="227">
        <v>344</v>
      </c>
      <c r="E20" s="316">
        <v>6.14</v>
      </c>
      <c r="F20" s="282">
        <v>1.94</v>
      </c>
      <c r="G20" s="227">
        <v>451</v>
      </c>
      <c r="H20" s="316">
        <v>6.58</v>
      </c>
      <c r="I20" s="282">
        <v>2.06</v>
      </c>
      <c r="L20" s="313"/>
    </row>
    <row r="21" spans="2:12" x14ac:dyDescent="0.35">
      <c r="B21" s="314">
        <v>6</v>
      </c>
      <c r="C21" s="315" t="s">
        <v>355</v>
      </c>
      <c r="D21" s="227">
        <v>351</v>
      </c>
      <c r="E21" s="316">
        <v>6.5</v>
      </c>
      <c r="F21" s="282">
        <v>1.96</v>
      </c>
      <c r="G21" s="227">
        <v>454</v>
      </c>
      <c r="H21" s="316">
        <v>6.87</v>
      </c>
      <c r="I21" s="282">
        <v>2.06</v>
      </c>
      <c r="L21" s="313"/>
    </row>
    <row r="22" spans="2:12" x14ac:dyDescent="0.35">
      <c r="B22" s="314">
        <v>7</v>
      </c>
      <c r="C22" s="315" t="s">
        <v>356</v>
      </c>
      <c r="D22" s="227">
        <v>321</v>
      </c>
      <c r="E22" s="316">
        <v>5.86</v>
      </c>
      <c r="F22" s="282">
        <v>2.16</v>
      </c>
      <c r="G22" s="227">
        <v>412</v>
      </c>
      <c r="H22" s="316">
        <v>6.5</v>
      </c>
      <c r="I22" s="282">
        <v>2.14</v>
      </c>
      <c r="L22" s="313"/>
    </row>
    <row r="23" spans="2:12" x14ac:dyDescent="0.35">
      <c r="B23" s="314">
        <v>8</v>
      </c>
      <c r="C23" s="315" t="s">
        <v>383</v>
      </c>
      <c r="D23" s="227">
        <v>351</v>
      </c>
      <c r="E23" s="316">
        <v>6.38</v>
      </c>
      <c r="F23" s="282">
        <v>2.08</v>
      </c>
      <c r="G23" s="227">
        <v>455</v>
      </c>
      <c r="H23" s="316">
        <v>6.78</v>
      </c>
      <c r="I23" s="282">
        <v>2.19</v>
      </c>
      <c r="L23" s="313"/>
    </row>
    <row r="24" spans="2:12" x14ac:dyDescent="0.35">
      <c r="B24" s="314">
        <v>9</v>
      </c>
      <c r="C24" s="315" t="s">
        <v>384</v>
      </c>
      <c r="D24" s="227">
        <v>358</v>
      </c>
      <c r="E24" s="316">
        <v>5.94</v>
      </c>
      <c r="F24" s="282">
        <v>2.04</v>
      </c>
      <c r="G24" s="227">
        <v>443</v>
      </c>
      <c r="H24" s="316">
        <v>6.57</v>
      </c>
      <c r="I24" s="282">
        <v>2.04</v>
      </c>
      <c r="L24" s="313"/>
    </row>
    <row r="25" spans="2:12" ht="15" thickBot="1" x14ac:dyDescent="0.4">
      <c r="B25" s="317">
        <v>10</v>
      </c>
      <c r="C25" s="315" t="s">
        <v>319</v>
      </c>
      <c r="D25" s="227">
        <v>367</v>
      </c>
      <c r="E25" s="316">
        <v>5.86</v>
      </c>
      <c r="F25" s="282">
        <v>1.81</v>
      </c>
      <c r="G25" s="227">
        <v>452</v>
      </c>
      <c r="H25" s="316">
        <v>6.21</v>
      </c>
      <c r="I25" s="282">
        <v>1.94</v>
      </c>
      <c r="L25" s="313"/>
    </row>
    <row r="26" spans="2:12" x14ac:dyDescent="0.35">
      <c r="B26" s="314">
        <v>11</v>
      </c>
      <c r="C26" s="315" t="s">
        <v>134</v>
      </c>
      <c r="D26" s="227">
        <v>373</v>
      </c>
      <c r="E26" s="316">
        <v>5.72</v>
      </c>
      <c r="F26" s="282">
        <v>1.85</v>
      </c>
      <c r="G26" s="227">
        <v>456</v>
      </c>
      <c r="H26" s="316">
        <v>5.98</v>
      </c>
      <c r="I26" s="282">
        <v>2</v>
      </c>
      <c r="L26" s="313"/>
    </row>
    <row r="27" spans="2:12" x14ac:dyDescent="0.35">
      <c r="B27" s="350">
        <v>12</v>
      </c>
      <c r="C27" s="351" t="s">
        <v>190</v>
      </c>
      <c r="D27" s="352" t="s">
        <v>462</v>
      </c>
      <c r="E27" s="353" t="s">
        <v>462</v>
      </c>
      <c r="F27" s="354" t="s">
        <v>462</v>
      </c>
      <c r="G27" s="352">
        <v>459</v>
      </c>
      <c r="H27" s="353">
        <v>6.35</v>
      </c>
      <c r="I27" s="354">
        <v>2</v>
      </c>
      <c r="L27" s="313"/>
    </row>
    <row r="28" spans="2:12" ht="15" thickBot="1" x14ac:dyDescent="0.4">
      <c r="B28" s="317">
        <v>13</v>
      </c>
      <c r="C28" s="318" t="s">
        <v>385</v>
      </c>
      <c r="D28" s="228">
        <v>379</v>
      </c>
      <c r="E28" s="319">
        <v>6.1</v>
      </c>
      <c r="F28" s="283">
        <v>1.77</v>
      </c>
      <c r="G28" s="228">
        <v>457</v>
      </c>
      <c r="H28" s="319">
        <v>5.62</v>
      </c>
      <c r="I28" s="283">
        <v>2.11</v>
      </c>
      <c r="L28" s="313"/>
    </row>
    <row r="29" spans="2:12" x14ac:dyDescent="0.35">
      <c r="B29" s="301" t="s">
        <v>353</v>
      </c>
    </row>
    <row r="30" spans="2:12" x14ac:dyDescent="0.35">
      <c r="B30" s="2" t="s">
        <v>413</v>
      </c>
    </row>
    <row r="31" spans="2:12" ht="15" thickBot="1" x14ac:dyDescent="0.4"/>
    <row r="32" spans="2:12" x14ac:dyDescent="0.35">
      <c r="B32" s="290"/>
      <c r="C32" s="291"/>
      <c r="D32" s="448" t="s">
        <v>410</v>
      </c>
      <c r="E32" s="449"/>
      <c r="F32" s="450"/>
      <c r="G32" s="448" t="s">
        <v>349</v>
      </c>
      <c r="H32" s="449"/>
      <c r="I32" s="450"/>
    </row>
    <row r="33" spans="2:9" ht="15" thickBot="1" x14ac:dyDescent="0.4">
      <c r="B33" s="292"/>
      <c r="C33" s="293"/>
      <c r="D33" s="294" t="s">
        <v>199</v>
      </c>
      <c r="E33" s="295" t="s">
        <v>350</v>
      </c>
      <c r="F33" s="296" t="s">
        <v>351</v>
      </c>
      <c r="G33" s="294" t="s">
        <v>199</v>
      </c>
      <c r="H33" s="297" t="s">
        <v>350</v>
      </c>
      <c r="I33" s="296" t="s">
        <v>351</v>
      </c>
    </row>
    <row r="34" spans="2:9" ht="24.5" thickBot="1" x14ac:dyDescent="0.4">
      <c r="B34" s="372" t="s">
        <v>4</v>
      </c>
      <c r="C34" s="298" t="s">
        <v>371</v>
      </c>
      <c r="D34" s="235">
        <v>386</v>
      </c>
      <c r="E34" s="248">
        <v>6.47</v>
      </c>
      <c r="F34" s="55">
        <v>1.98</v>
      </c>
      <c r="G34" s="235">
        <v>464</v>
      </c>
      <c r="H34" s="299">
        <v>6.3</v>
      </c>
      <c r="I34" s="55">
        <v>1.94</v>
      </c>
    </row>
    <row r="35" spans="2:9" x14ac:dyDescent="0.35">
      <c r="B35" s="301" t="s">
        <v>357</v>
      </c>
    </row>
    <row r="36" spans="2:9" x14ac:dyDescent="0.35">
      <c r="B36" s="2" t="s">
        <v>414</v>
      </c>
      <c r="E36" s="320"/>
      <c r="F36" s="320"/>
      <c r="H36" s="320"/>
      <c r="I36" s="320"/>
    </row>
    <row r="37" spans="2:9" x14ac:dyDescent="0.35">
      <c r="E37" s="320"/>
      <c r="F37" s="320"/>
      <c r="H37" s="320"/>
      <c r="I37" s="320"/>
    </row>
    <row r="38" spans="2:9" ht="15" thickBot="1" x14ac:dyDescent="0.4">
      <c r="B38" s="355" t="s">
        <v>372</v>
      </c>
      <c r="E38" s="320"/>
      <c r="F38" s="320"/>
      <c r="H38" s="320"/>
      <c r="I38" s="320"/>
    </row>
    <row r="39" spans="2:9" x14ac:dyDescent="0.35">
      <c r="B39" s="290"/>
      <c r="C39" s="291"/>
      <c r="D39" s="448" t="s">
        <v>410</v>
      </c>
      <c r="E39" s="449"/>
      <c r="F39" s="450"/>
      <c r="G39" s="448" t="s">
        <v>349</v>
      </c>
      <c r="H39" s="449"/>
      <c r="I39" s="450"/>
    </row>
    <row r="40" spans="2:9" ht="15" thickBot="1" x14ac:dyDescent="0.4">
      <c r="B40" s="302"/>
      <c r="C40" s="303"/>
      <c r="D40" s="304" t="s">
        <v>199</v>
      </c>
      <c r="E40" s="305" t="s">
        <v>350</v>
      </c>
      <c r="F40" s="306" t="s">
        <v>351</v>
      </c>
      <c r="G40" s="304" t="s">
        <v>199</v>
      </c>
      <c r="H40" s="307" t="s">
        <v>350</v>
      </c>
      <c r="I40" s="306" t="s">
        <v>351</v>
      </c>
    </row>
    <row r="41" spans="2:9" ht="23.5" x14ac:dyDescent="0.35">
      <c r="B41" s="308" t="s">
        <v>5</v>
      </c>
      <c r="C41" s="309" t="s">
        <v>194</v>
      </c>
      <c r="D41" s="310">
        <v>364</v>
      </c>
      <c r="E41" s="311">
        <v>6.48</v>
      </c>
      <c r="F41" s="312">
        <v>2</v>
      </c>
      <c r="G41" s="310">
        <v>476</v>
      </c>
      <c r="H41" s="311">
        <v>6.67</v>
      </c>
      <c r="I41" s="312">
        <v>1.93</v>
      </c>
    </row>
    <row r="42" spans="2:9" ht="24" customHeight="1" thickBot="1" x14ac:dyDescent="0.4">
      <c r="B42" s="317" t="s">
        <v>6</v>
      </c>
      <c r="C42" s="321" t="s">
        <v>411</v>
      </c>
      <c r="D42" s="228">
        <v>358</v>
      </c>
      <c r="E42" s="319">
        <v>6.5</v>
      </c>
      <c r="F42" s="283">
        <v>2.1</v>
      </c>
      <c r="G42" s="228">
        <v>473</v>
      </c>
      <c r="H42" s="319">
        <v>6.48</v>
      </c>
      <c r="I42" s="283">
        <v>1.96</v>
      </c>
    </row>
    <row r="43" spans="2:9" x14ac:dyDescent="0.35">
      <c r="B43" s="301"/>
      <c r="E43" s="320"/>
      <c r="F43" s="320"/>
      <c r="H43" s="320"/>
      <c r="I43" s="320"/>
    </row>
    <row r="44" spans="2:9" ht="15" thickBot="1" x14ac:dyDescent="0.4">
      <c r="E44" s="320"/>
      <c r="F44" s="320"/>
      <c r="H44" s="320"/>
      <c r="I44" s="320"/>
    </row>
    <row r="45" spans="2:9" x14ac:dyDescent="0.35">
      <c r="B45" s="290"/>
      <c r="C45" s="291"/>
      <c r="D45" s="448" t="s">
        <v>410</v>
      </c>
      <c r="E45" s="449"/>
      <c r="F45" s="450"/>
      <c r="G45" s="448" t="s">
        <v>349</v>
      </c>
      <c r="H45" s="449"/>
      <c r="I45" s="450"/>
    </row>
    <row r="46" spans="2:9" ht="15" thickBot="1" x14ac:dyDescent="0.4">
      <c r="B46" s="292"/>
      <c r="C46" s="293"/>
      <c r="D46" s="304" t="s">
        <v>199</v>
      </c>
      <c r="E46" s="305" t="s">
        <v>350</v>
      </c>
      <c r="F46" s="306" t="s">
        <v>351</v>
      </c>
      <c r="G46" s="304" t="s">
        <v>199</v>
      </c>
      <c r="H46" s="307" t="s">
        <v>350</v>
      </c>
      <c r="I46" s="306" t="s">
        <v>351</v>
      </c>
    </row>
    <row r="47" spans="2:9" ht="24" thickBot="1" x14ac:dyDescent="0.4">
      <c r="B47" s="322" t="s">
        <v>7</v>
      </c>
      <c r="C47" s="323" t="s">
        <v>387</v>
      </c>
      <c r="D47" s="235">
        <v>354</v>
      </c>
      <c r="E47" s="324">
        <v>6.56</v>
      </c>
      <c r="F47" s="55">
        <v>1.96</v>
      </c>
      <c r="G47" s="235">
        <v>469</v>
      </c>
      <c r="H47" s="325">
        <v>6.9</v>
      </c>
      <c r="I47" s="55">
        <v>1.75</v>
      </c>
    </row>
    <row r="48" spans="2:9" x14ac:dyDescent="0.35">
      <c r="B48" s="301" t="s">
        <v>353</v>
      </c>
      <c r="C48" s="366"/>
      <c r="D48" s="114"/>
      <c r="E48" s="89"/>
      <c r="F48" s="89"/>
      <c r="G48" s="114"/>
      <c r="H48" s="89"/>
      <c r="I48" s="89"/>
    </row>
    <row r="49" spans="2:10" x14ac:dyDescent="0.35">
      <c r="B49" s="301" t="s">
        <v>358</v>
      </c>
      <c r="E49" s="320"/>
      <c r="F49" s="320"/>
      <c r="H49" s="320"/>
      <c r="I49" s="320"/>
    </row>
    <row r="50" spans="2:10" ht="15" thickBot="1" x14ac:dyDescent="0.4">
      <c r="E50" s="320"/>
      <c r="F50" s="320"/>
      <c r="H50" s="320"/>
      <c r="I50" s="320"/>
    </row>
    <row r="51" spans="2:10" x14ac:dyDescent="0.35">
      <c r="B51" s="290"/>
      <c r="C51" s="291"/>
      <c r="D51" s="448" t="s">
        <v>410</v>
      </c>
      <c r="E51" s="449"/>
      <c r="F51" s="450"/>
      <c r="G51" s="448" t="s">
        <v>349</v>
      </c>
      <c r="H51" s="449"/>
      <c r="I51" s="450"/>
    </row>
    <row r="52" spans="2:10" ht="15" thickBot="1" x14ac:dyDescent="0.4">
      <c r="B52" s="292"/>
      <c r="C52" s="293"/>
      <c r="D52" s="304" t="s">
        <v>199</v>
      </c>
      <c r="E52" s="305" t="s">
        <v>350</v>
      </c>
      <c r="F52" s="306" t="s">
        <v>351</v>
      </c>
      <c r="G52" s="304" t="s">
        <v>199</v>
      </c>
      <c r="H52" s="307" t="s">
        <v>350</v>
      </c>
      <c r="I52" s="306" t="s">
        <v>351</v>
      </c>
    </row>
    <row r="53" spans="2:10" ht="35.25" customHeight="1" thickBot="1" x14ac:dyDescent="0.4">
      <c r="B53" s="322" t="s">
        <v>8</v>
      </c>
      <c r="C53" s="323" t="s">
        <v>373</v>
      </c>
      <c r="D53" s="235">
        <v>369</v>
      </c>
      <c r="E53" s="324">
        <v>6.75</v>
      </c>
      <c r="F53" s="55">
        <v>2.0499999999999998</v>
      </c>
      <c r="G53" s="24">
        <v>460</v>
      </c>
      <c r="H53" s="25">
        <v>6.64</v>
      </c>
      <c r="I53" s="25">
        <v>1.81</v>
      </c>
    </row>
    <row r="54" spans="2:10" x14ac:dyDescent="0.35">
      <c r="B54" s="326" t="s">
        <v>359</v>
      </c>
      <c r="C54" s="327"/>
      <c r="D54" s="120"/>
      <c r="E54" s="120"/>
      <c r="F54" s="120"/>
      <c r="G54" s="120"/>
      <c r="H54" s="120"/>
      <c r="I54" s="120"/>
    </row>
    <row r="55" spans="2:10" x14ac:dyDescent="0.35">
      <c r="B55" s="326"/>
      <c r="C55" s="327"/>
      <c r="D55" s="120"/>
      <c r="E55" s="120"/>
      <c r="F55" s="120"/>
      <c r="G55" s="120"/>
      <c r="H55" s="120"/>
      <c r="I55" s="120"/>
    </row>
    <row r="56" spans="2:10" x14ac:dyDescent="0.35">
      <c r="B56" s="326"/>
      <c r="C56" s="327"/>
      <c r="D56" s="120"/>
      <c r="E56" s="120"/>
      <c r="F56" s="120"/>
      <c r="G56" s="120"/>
      <c r="H56" s="120"/>
      <c r="I56" s="120"/>
    </row>
    <row r="57" spans="2:10" ht="15.5" x14ac:dyDescent="0.35">
      <c r="B57" s="289" t="s">
        <v>202</v>
      </c>
      <c r="C57" s="327"/>
      <c r="D57" s="120"/>
      <c r="E57" s="120"/>
      <c r="F57" s="120"/>
      <c r="G57" s="120"/>
      <c r="H57" s="120"/>
      <c r="I57" s="120"/>
    </row>
    <row r="58" spans="2:10" x14ac:dyDescent="0.35">
      <c r="B58" s="326"/>
      <c r="C58" s="327"/>
      <c r="D58" s="120"/>
      <c r="E58" s="120"/>
      <c r="F58" s="120"/>
      <c r="G58" s="120"/>
      <c r="H58" s="120"/>
      <c r="I58" s="120"/>
    </row>
    <row r="59" spans="2:10" ht="15" thickBot="1" x14ac:dyDescent="0.4">
      <c r="B59" s="328" t="s">
        <v>374</v>
      </c>
      <c r="C59" s="327"/>
      <c r="D59" s="120"/>
      <c r="E59" s="120"/>
      <c r="F59" s="120"/>
      <c r="G59" s="120"/>
      <c r="H59" s="120"/>
      <c r="I59" s="120"/>
    </row>
    <row r="60" spans="2:10" x14ac:dyDescent="0.35">
      <c r="B60" s="290"/>
      <c r="C60" s="291"/>
      <c r="D60" s="448" t="s">
        <v>410</v>
      </c>
      <c r="E60" s="449"/>
      <c r="F60" s="450"/>
      <c r="G60" s="448" t="s">
        <v>349</v>
      </c>
      <c r="H60" s="449"/>
      <c r="I60" s="450"/>
    </row>
    <row r="61" spans="2:10" ht="15" thickBot="1" x14ac:dyDescent="0.4">
      <c r="B61" s="302"/>
      <c r="C61" s="303"/>
      <c r="D61" s="304" t="s">
        <v>199</v>
      </c>
      <c r="E61" s="305" t="s">
        <v>350</v>
      </c>
      <c r="F61" s="306" t="s">
        <v>351</v>
      </c>
      <c r="G61" s="304" t="s">
        <v>199</v>
      </c>
      <c r="H61" s="307" t="s">
        <v>350</v>
      </c>
      <c r="I61" s="306" t="s">
        <v>351</v>
      </c>
      <c r="J61" t="s">
        <v>348</v>
      </c>
    </row>
    <row r="62" spans="2:10" x14ac:dyDescent="0.35">
      <c r="B62" s="308">
        <v>1</v>
      </c>
      <c r="C62" s="309" t="s">
        <v>386</v>
      </c>
      <c r="D62" s="310">
        <v>280</v>
      </c>
      <c r="E62" s="311">
        <v>6.6</v>
      </c>
      <c r="F62" s="312">
        <v>1.69</v>
      </c>
      <c r="G62" s="310">
        <v>350</v>
      </c>
      <c r="H62" s="311">
        <v>5.9</v>
      </c>
      <c r="I62" s="312">
        <v>1.98</v>
      </c>
    </row>
    <row r="63" spans="2:10" x14ac:dyDescent="0.35">
      <c r="B63" s="314">
        <v>2</v>
      </c>
      <c r="C63" s="329" t="s">
        <v>360</v>
      </c>
      <c r="D63" s="227">
        <v>276</v>
      </c>
      <c r="E63" s="316">
        <v>6.51</v>
      </c>
      <c r="F63" s="282">
        <v>1.8</v>
      </c>
      <c r="G63" s="227">
        <v>362</v>
      </c>
      <c r="H63" s="316">
        <v>6.01</v>
      </c>
      <c r="I63" s="282">
        <v>1.87</v>
      </c>
    </row>
    <row r="64" spans="2:10" x14ac:dyDescent="0.35">
      <c r="B64" s="314">
        <v>3</v>
      </c>
      <c r="C64" s="329" t="s">
        <v>361</v>
      </c>
      <c r="D64" s="227">
        <v>228</v>
      </c>
      <c r="E64" s="316">
        <v>5.72</v>
      </c>
      <c r="F64" s="282">
        <v>2.1</v>
      </c>
      <c r="G64" s="227">
        <v>320</v>
      </c>
      <c r="H64" s="316">
        <v>5.64</v>
      </c>
      <c r="I64" s="282">
        <v>1.89</v>
      </c>
    </row>
    <row r="65" spans="2:10" x14ac:dyDescent="0.35">
      <c r="B65" s="314">
        <v>4</v>
      </c>
      <c r="C65" s="329" t="s">
        <v>362</v>
      </c>
      <c r="D65" s="227">
        <v>265</v>
      </c>
      <c r="E65" s="316">
        <v>6.03</v>
      </c>
      <c r="F65" s="282">
        <v>2.11</v>
      </c>
      <c r="G65" s="227">
        <v>353</v>
      </c>
      <c r="H65" s="316">
        <v>5.88</v>
      </c>
      <c r="I65" s="282">
        <v>1.98</v>
      </c>
    </row>
    <row r="66" spans="2:10" ht="15" thickBot="1" x14ac:dyDescent="0.4">
      <c r="B66" s="317">
        <v>5</v>
      </c>
      <c r="C66" s="321" t="s">
        <v>363</v>
      </c>
      <c r="D66" s="228">
        <v>283</v>
      </c>
      <c r="E66" s="319">
        <v>6.36</v>
      </c>
      <c r="F66" s="283">
        <v>1.86</v>
      </c>
      <c r="G66" s="228">
        <v>368</v>
      </c>
      <c r="H66" s="319">
        <v>6.21</v>
      </c>
      <c r="I66" s="283">
        <v>1.97</v>
      </c>
    </row>
    <row r="67" spans="2:10" x14ac:dyDescent="0.35">
      <c r="B67" s="301" t="s">
        <v>353</v>
      </c>
      <c r="E67" s="320"/>
      <c r="F67" s="320"/>
      <c r="H67" s="320"/>
      <c r="I67" s="320"/>
    </row>
    <row r="68" spans="2:10" x14ac:dyDescent="0.35">
      <c r="E68" s="320"/>
      <c r="F68" s="320"/>
      <c r="H68" s="320"/>
      <c r="I68" s="320"/>
    </row>
    <row r="69" spans="2:10" ht="15" thickBot="1" x14ac:dyDescent="0.4">
      <c r="B69" s="328" t="s">
        <v>375</v>
      </c>
      <c r="C69" s="327"/>
      <c r="D69" s="120"/>
      <c r="E69" s="120"/>
      <c r="F69" s="120"/>
      <c r="G69" s="120"/>
      <c r="H69" s="120"/>
      <c r="I69" s="120"/>
    </row>
    <row r="70" spans="2:10" x14ac:dyDescent="0.35">
      <c r="B70" s="290"/>
      <c r="C70" s="291"/>
      <c r="D70" s="448" t="s">
        <v>410</v>
      </c>
      <c r="E70" s="449"/>
      <c r="F70" s="450"/>
      <c r="G70" s="448" t="s">
        <v>349</v>
      </c>
      <c r="H70" s="449"/>
      <c r="I70" s="450"/>
    </row>
    <row r="71" spans="2:10" ht="15" thickBot="1" x14ac:dyDescent="0.4">
      <c r="B71" s="302"/>
      <c r="C71" s="303"/>
      <c r="D71" s="304" t="s">
        <v>199</v>
      </c>
      <c r="E71" s="305" t="s">
        <v>350</v>
      </c>
      <c r="F71" s="306" t="s">
        <v>351</v>
      </c>
      <c r="G71" s="304" t="s">
        <v>199</v>
      </c>
      <c r="H71" s="307" t="s">
        <v>350</v>
      </c>
      <c r="I71" s="306" t="s">
        <v>351</v>
      </c>
      <c r="J71" t="s">
        <v>348</v>
      </c>
    </row>
    <row r="72" spans="2:10" x14ac:dyDescent="0.35">
      <c r="B72" s="308">
        <v>1</v>
      </c>
      <c r="C72" s="309" t="s">
        <v>390</v>
      </c>
      <c r="D72" s="310">
        <v>298</v>
      </c>
      <c r="E72" s="311">
        <v>6.77</v>
      </c>
      <c r="F72" s="312">
        <v>1.92</v>
      </c>
      <c r="G72" s="310">
        <v>368</v>
      </c>
      <c r="H72" s="311">
        <v>6.46</v>
      </c>
      <c r="I72" s="312">
        <v>1.94</v>
      </c>
    </row>
    <row r="73" spans="2:10" x14ac:dyDescent="0.35">
      <c r="B73" s="314">
        <v>2</v>
      </c>
      <c r="C73" s="329" t="s">
        <v>293</v>
      </c>
      <c r="D73" s="227">
        <v>301</v>
      </c>
      <c r="E73" s="316">
        <v>6.66</v>
      </c>
      <c r="F73" s="282">
        <v>1.8</v>
      </c>
      <c r="G73" s="227">
        <v>339</v>
      </c>
      <c r="H73" s="316">
        <v>6.11</v>
      </c>
      <c r="I73" s="282">
        <v>1.97</v>
      </c>
    </row>
    <row r="74" spans="2:10" x14ac:dyDescent="0.35">
      <c r="B74" s="314">
        <v>3</v>
      </c>
      <c r="C74" s="329" t="s">
        <v>389</v>
      </c>
      <c r="D74" s="227">
        <v>263</v>
      </c>
      <c r="E74" s="316">
        <v>6.2</v>
      </c>
      <c r="F74" s="282">
        <v>1.94</v>
      </c>
      <c r="G74" s="227">
        <v>297</v>
      </c>
      <c r="H74" s="316">
        <v>5.73</v>
      </c>
      <c r="I74" s="282">
        <v>2.0299999999999998</v>
      </c>
    </row>
    <row r="75" spans="2:10" x14ac:dyDescent="0.35">
      <c r="B75" s="314">
        <v>4</v>
      </c>
      <c r="C75" s="329" t="s">
        <v>388</v>
      </c>
      <c r="D75" s="227">
        <v>283</v>
      </c>
      <c r="E75" s="316">
        <v>6.58</v>
      </c>
      <c r="F75" s="282">
        <v>1.87</v>
      </c>
      <c r="G75" s="227">
        <v>343</v>
      </c>
      <c r="H75" s="316">
        <v>6.06</v>
      </c>
      <c r="I75" s="282">
        <v>2.04</v>
      </c>
    </row>
    <row r="76" spans="2:10" ht="15" thickBot="1" x14ac:dyDescent="0.4">
      <c r="B76" s="317">
        <v>5</v>
      </c>
      <c r="C76" s="321" t="s">
        <v>364</v>
      </c>
      <c r="D76" s="228">
        <v>291</v>
      </c>
      <c r="E76" s="319">
        <v>6.64</v>
      </c>
      <c r="F76" s="283">
        <v>1.84</v>
      </c>
      <c r="G76" s="228">
        <v>333</v>
      </c>
      <c r="H76" s="319">
        <v>6.24</v>
      </c>
      <c r="I76" s="283">
        <v>2.0099999999999998</v>
      </c>
    </row>
    <row r="77" spans="2:10" x14ac:dyDescent="0.35">
      <c r="B77" s="301" t="s">
        <v>353</v>
      </c>
      <c r="E77" s="320"/>
      <c r="F77" s="320"/>
      <c r="H77" s="320"/>
      <c r="I77" s="320"/>
    </row>
    <row r="78" spans="2:10" x14ac:dyDescent="0.35">
      <c r="B78" s="301"/>
      <c r="E78" s="320"/>
      <c r="F78" s="320"/>
      <c r="H78" s="320"/>
      <c r="I78" s="320"/>
    </row>
    <row r="79" spans="2:10" ht="15" thickBot="1" x14ac:dyDescent="0.4">
      <c r="B79" s="4" t="s">
        <v>376</v>
      </c>
      <c r="E79" s="320"/>
      <c r="F79" s="320"/>
      <c r="H79" s="320"/>
      <c r="I79" s="320"/>
    </row>
    <row r="80" spans="2:10" x14ac:dyDescent="0.35">
      <c r="B80" s="290"/>
      <c r="C80" s="291"/>
      <c r="D80" s="448" t="s">
        <v>410</v>
      </c>
      <c r="E80" s="449"/>
      <c r="F80" s="450"/>
      <c r="G80" s="448" t="s">
        <v>349</v>
      </c>
      <c r="H80" s="449"/>
      <c r="I80" s="450"/>
    </row>
    <row r="81" spans="2:9" ht="15" thickBot="1" x14ac:dyDescent="0.4">
      <c r="B81" s="302"/>
      <c r="C81" s="303"/>
      <c r="D81" s="304" t="s">
        <v>199</v>
      </c>
      <c r="E81" s="305" t="s">
        <v>350</v>
      </c>
      <c r="F81" s="306" t="s">
        <v>351</v>
      </c>
      <c r="G81" s="304" t="s">
        <v>199</v>
      </c>
      <c r="H81" s="307" t="s">
        <v>350</v>
      </c>
      <c r="I81" s="306" t="s">
        <v>351</v>
      </c>
    </row>
    <row r="82" spans="2:9" x14ac:dyDescent="0.35">
      <c r="B82" s="308">
        <v>1</v>
      </c>
      <c r="C82" s="309" t="s">
        <v>391</v>
      </c>
      <c r="D82" s="310">
        <v>284</v>
      </c>
      <c r="E82" s="311">
        <v>6.36</v>
      </c>
      <c r="F82" s="312">
        <v>1.77</v>
      </c>
      <c r="G82" s="310">
        <v>337</v>
      </c>
      <c r="H82" s="311">
        <v>5.6</v>
      </c>
      <c r="I82" s="312">
        <v>2.1800000000000002</v>
      </c>
    </row>
    <row r="83" spans="2:9" x14ac:dyDescent="0.35">
      <c r="B83" s="330">
        <v>2</v>
      </c>
      <c r="C83" s="329" t="s">
        <v>392</v>
      </c>
      <c r="D83" s="227">
        <v>222</v>
      </c>
      <c r="E83" s="316">
        <v>5.99</v>
      </c>
      <c r="F83" s="282">
        <v>1.89</v>
      </c>
      <c r="G83" s="277">
        <v>288</v>
      </c>
      <c r="H83" s="332">
        <v>5.56</v>
      </c>
      <c r="I83" s="284">
        <v>2.08</v>
      </c>
    </row>
    <row r="84" spans="2:9" x14ac:dyDescent="0.35">
      <c r="B84" s="330">
        <v>3</v>
      </c>
      <c r="C84" s="331" t="s">
        <v>394</v>
      </c>
      <c r="D84" s="277" t="s">
        <v>462</v>
      </c>
      <c r="E84" s="332" t="s">
        <v>462</v>
      </c>
      <c r="F84" s="284" t="s">
        <v>462</v>
      </c>
      <c r="G84" s="277">
        <v>352</v>
      </c>
      <c r="H84" s="332">
        <v>5.84</v>
      </c>
      <c r="I84" s="284">
        <v>2.0299999999999998</v>
      </c>
    </row>
    <row r="85" spans="2:9" x14ac:dyDescent="0.35">
      <c r="B85" s="330">
        <v>4</v>
      </c>
      <c r="C85" s="331" t="s">
        <v>52</v>
      </c>
      <c r="D85" s="277">
        <v>234</v>
      </c>
      <c r="E85" s="332">
        <v>5.75</v>
      </c>
      <c r="F85" s="284">
        <v>2</v>
      </c>
      <c r="G85" s="277">
        <v>299</v>
      </c>
      <c r="H85" s="332">
        <v>5.44</v>
      </c>
      <c r="I85" s="284">
        <v>2</v>
      </c>
    </row>
    <row r="86" spans="2:9" x14ac:dyDescent="0.35">
      <c r="B86" s="330">
        <v>5</v>
      </c>
      <c r="C86" s="331" t="s">
        <v>395</v>
      </c>
      <c r="D86" s="277">
        <v>279</v>
      </c>
      <c r="E86" s="332">
        <v>5.66</v>
      </c>
      <c r="F86" s="284">
        <v>2.04</v>
      </c>
      <c r="G86" s="277">
        <v>332</v>
      </c>
      <c r="H86" s="332">
        <v>5.58</v>
      </c>
      <c r="I86" s="284">
        <v>1.87</v>
      </c>
    </row>
    <row r="87" spans="2:9" x14ac:dyDescent="0.35">
      <c r="B87" s="330">
        <v>6</v>
      </c>
      <c r="C87" s="331" t="s">
        <v>365</v>
      </c>
      <c r="D87" s="277">
        <v>284</v>
      </c>
      <c r="E87" s="332">
        <v>5.86</v>
      </c>
      <c r="F87" s="284">
        <v>1.98</v>
      </c>
      <c r="G87" s="277">
        <v>343</v>
      </c>
      <c r="H87" s="332">
        <v>5.47</v>
      </c>
      <c r="I87" s="284">
        <v>2.0499999999999998</v>
      </c>
    </row>
    <row r="88" spans="2:9" ht="15" thickBot="1" x14ac:dyDescent="0.4">
      <c r="B88" s="317">
        <v>7</v>
      </c>
      <c r="C88" s="321" t="s">
        <v>396</v>
      </c>
      <c r="D88" s="228" t="s">
        <v>462</v>
      </c>
      <c r="E88" s="319" t="s">
        <v>462</v>
      </c>
      <c r="F88" s="283" t="s">
        <v>462</v>
      </c>
      <c r="G88" s="228">
        <v>310</v>
      </c>
      <c r="H88" s="319">
        <v>5.49</v>
      </c>
      <c r="I88" s="283">
        <v>2.11</v>
      </c>
    </row>
    <row r="89" spans="2:9" x14ac:dyDescent="0.35">
      <c r="B89" s="301" t="s">
        <v>353</v>
      </c>
      <c r="C89" s="327"/>
      <c r="D89" s="120"/>
      <c r="E89" s="333"/>
      <c r="F89" s="333"/>
      <c r="G89" s="120"/>
      <c r="H89" s="333"/>
      <c r="I89" s="333"/>
    </row>
    <row r="90" spans="2:9" x14ac:dyDescent="0.35">
      <c r="B90" s="301"/>
      <c r="E90" s="320"/>
      <c r="F90" s="320"/>
      <c r="H90" s="320"/>
      <c r="I90" s="320"/>
    </row>
    <row r="91" spans="2:9" x14ac:dyDescent="0.35">
      <c r="B91" s="334"/>
      <c r="C91" s="327"/>
      <c r="D91" s="120"/>
      <c r="E91" s="333"/>
      <c r="F91" s="333"/>
      <c r="G91" s="120"/>
      <c r="H91" s="333"/>
      <c r="I91" s="333"/>
    </row>
    <row r="92" spans="2:9" ht="15" thickBot="1" x14ac:dyDescent="0.4">
      <c r="B92" s="4" t="s">
        <v>377</v>
      </c>
      <c r="E92" s="320"/>
      <c r="F92" s="320"/>
      <c r="H92" s="320"/>
      <c r="I92" s="320"/>
    </row>
    <row r="93" spans="2:9" x14ac:dyDescent="0.35">
      <c r="B93" s="290"/>
      <c r="C93" s="291"/>
      <c r="D93" s="448" t="s">
        <v>410</v>
      </c>
      <c r="E93" s="449"/>
      <c r="F93" s="450"/>
      <c r="G93" s="448" t="s">
        <v>349</v>
      </c>
      <c r="H93" s="449"/>
      <c r="I93" s="450"/>
    </row>
    <row r="94" spans="2:9" ht="15" thickBot="1" x14ac:dyDescent="0.4">
      <c r="B94" s="302"/>
      <c r="C94" s="303"/>
      <c r="D94" s="304" t="s">
        <v>199</v>
      </c>
      <c r="E94" s="305" t="s">
        <v>350</v>
      </c>
      <c r="F94" s="306" t="s">
        <v>351</v>
      </c>
      <c r="G94" s="304" t="s">
        <v>199</v>
      </c>
      <c r="H94" s="307" t="s">
        <v>350</v>
      </c>
      <c r="I94" s="306" t="s">
        <v>351</v>
      </c>
    </row>
    <row r="95" spans="2:9" ht="17.25" customHeight="1" x14ac:dyDescent="0.35">
      <c r="B95" s="308">
        <v>1</v>
      </c>
      <c r="C95" s="309" t="s">
        <v>53</v>
      </c>
      <c r="D95" s="310">
        <v>297</v>
      </c>
      <c r="E95" s="335">
        <v>6.03</v>
      </c>
      <c r="F95" s="336">
        <v>1.69</v>
      </c>
      <c r="G95" s="310">
        <v>334</v>
      </c>
      <c r="H95" s="335">
        <v>5.81</v>
      </c>
      <c r="I95" s="336">
        <v>2</v>
      </c>
    </row>
    <row r="96" spans="2:9" ht="17.25" customHeight="1" x14ac:dyDescent="0.35">
      <c r="B96" s="330">
        <v>2</v>
      </c>
      <c r="C96" s="331" t="s">
        <v>393</v>
      </c>
      <c r="D96" s="277">
        <v>258</v>
      </c>
      <c r="E96" s="337">
        <v>6.26</v>
      </c>
      <c r="F96" s="279">
        <v>1.96</v>
      </c>
      <c r="G96" s="277">
        <v>348</v>
      </c>
      <c r="H96" s="337">
        <v>5.89</v>
      </c>
      <c r="I96" s="279">
        <v>2.0099999999999998</v>
      </c>
    </row>
    <row r="97" spans="2:12" ht="17.25" customHeight="1" x14ac:dyDescent="0.35">
      <c r="B97" s="330">
        <v>3</v>
      </c>
      <c r="C97" s="356" t="s">
        <v>57</v>
      </c>
      <c r="D97" s="277">
        <v>268</v>
      </c>
      <c r="E97" s="337">
        <v>6.21</v>
      </c>
      <c r="F97" s="279">
        <v>1.96</v>
      </c>
      <c r="G97" s="277">
        <v>343</v>
      </c>
      <c r="H97" s="337">
        <v>5.94</v>
      </c>
      <c r="I97" s="279">
        <v>1.99</v>
      </c>
    </row>
    <row r="98" spans="2:12" ht="16.5" customHeight="1" thickBot="1" x14ac:dyDescent="0.4">
      <c r="B98" s="317">
        <v>4</v>
      </c>
      <c r="C98" s="321" t="s">
        <v>412</v>
      </c>
      <c r="D98" s="230">
        <v>322</v>
      </c>
      <c r="E98" s="319">
        <v>6.4</v>
      </c>
      <c r="F98" s="283">
        <v>1.64</v>
      </c>
      <c r="G98" s="228">
        <v>344</v>
      </c>
      <c r="H98" s="319">
        <v>5.66</v>
      </c>
      <c r="I98" s="283">
        <v>1.94</v>
      </c>
      <c r="K98" s="366"/>
      <c r="L98" s="136"/>
    </row>
    <row r="99" spans="2:12" x14ac:dyDescent="0.35">
      <c r="B99" s="301" t="s">
        <v>353</v>
      </c>
      <c r="E99" s="320"/>
      <c r="F99" s="320"/>
      <c r="H99" s="320"/>
      <c r="I99" s="320"/>
    </row>
    <row r="100" spans="2:12" x14ac:dyDescent="0.35">
      <c r="B100" s="2" t="s">
        <v>415</v>
      </c>
      <c r="E100" s="320"/>
      <c r="F100" s="320"/>
      <c r="H100" s="320"/>
      <c r="I100" s="320"/>
    </row>
    <row r="101" spans="2:12" x14ac:dyDescent="0.35">
      <c r="B101" s="301"/>
      <c r="E101" s="320"/>
      <c r="F101" s="320"/>
      <c r="H101" s="320"/>
      <c r="I101" s="320"/>
    </row>
    <row r="102" spans="2:12" x14ac:dyDescent="0.35">
      <c r="B102" s="301"/>
      <c r="E102" s="320"/>
      <c r="F102" s="320"/>
      <c r="H102" s="320"/>
      <c r="I102" s="320"/>
    </row>
    <row r="103" spans="2:12" ht="15.5" x14ac:dyDescent="0.35">
      <c r="B103" s="289" t="s">
        <v>239</v>
      </c>
      <c r="E103" s="320"/>
      <c r="F103" s="320"/>
      <c r="H103" s="320"/>
      <c r="I103" s="320"/>
    </row>
    <row r="104" spans="2:12" x14ac:dyDescent="0.35">
      <c r="B104" s="338"/>
      <c r="E104" s="320"/>
      <c r="F104" s="320"/>
      <c r="H104" s="320"/>
      <c r="I104" s="320"/>
    </row>
    <row r="105" spans="2:12" ht="15" thickBot="1" x14ac:dyDescent="0.4">
      <c r="B105" s="18" t="s">
        <v>378</v>
      </c>
      <c r="E105" s="320"/>
      <c r="F105" s="320"/>
      <c r="H105" s="320"/>
      <c r="I105" s="320"/>
    </row>
    <row r="106" spans="2:12" x14ac:dyDescent="0.35">
      <c r="B106" s="290"/>
      <c r="C106" s="291"/>
      <c r="D106" s="448" t="s">
        <v>410</v>
      </c>
      <c r="E106" s="449"/>
      <c r="F106" s="450"/>
      <c r="G106" s="448" t="s">
        <v>349</v>
      </c>
      <c r="H106" s="449"/>
      <c r="I106" s="450"/>
    </row>
    <row r="107" spans="2:12" ht="15" thickBot="1" x14ac:dyDescent="0.4">
      <c r="B107" s="302"/>
      <c r="C107" s="303" t="s">
        <v>348</v>
      </c>
      <c r="D107" s="304" t="s">
        <v>199</v>
      </c>
      <c r="E107" s="305" t="s">
        <v>350</v>
      </c>
      <c r="F107" s="306" t="s">
        <v>351</v>
      </c>
      <c r="G107" s="304" t="s">
        <v>199</v>
      </c>
      <c r="H107" s="307" t="s">
        <v>350</v>
      </c>
      <c r="I107" s="306" t="s">
        <v>351</v>
      </c>
    </row>
    <row r="108" spans="2:12" x14ac:dyDescent="0.35">
      <c r="B108" s="308" t="s">
        <v>10</v>
      </c>
      <c r="C108" s="309" t="s">
        <v>366</v>
      </c>
      <c r="D108" s="310">
        <v>351</v>
      </c>
      <c r="E108" s="311">
        <v>5.98</v>
      </c>
      <c r="F108" s="312">
        <v>1.92</v>
      </c>
      <c r="G108" s="310">
        <v>412</v>
      </c>
      <c r="H108" s="311">
        <v>6.46</v>
      </c>
      <c r="I108" s="312">
        <v>1.97</v>
      </c>
    </row>
    <row r="109" spans="2:12" x14ac:dyDescent="0.35">
      <c r="B109" s="314" t="s">
        <v>11</v>
      </c>
      <c r="C109" s="331" t="s">
        <v>243</v>
      </c>
      <c r="D109" s="277">
        <v>320</v>
      </c>
      <c r="E109" s="332">
        <v>5.85</v>
      </c>
      <c r="F109" s="284">
        <v>2.0699999999999998</v>
      </c>
      <c r="G109" s="277">
        <v>388</v>
      </c>
      <c r="H109" s="332">
        <v>6.11</v>
      </c>
      <c r="I109" s="284">
        <v>2.13</v>
      </c>
    </row>
    <row r="110" spans="2:12" x14ac:dyDescent="0.35">
      <c r="B110" s="314" t="s">
        <v>12</v>
      </c>
      <c r="C110" s="331" t="s">
        <v>397</v>
      </c>
      <c r="D110" s="277">
        <v>349</v>
      </c>
      <c r="E110" s="332">
        <v>5.71</v>
      </c>
      <c r="F110" s="284">
        <v>1.8</v>
      </c>
      <c r="G110" s="277">
        <v>367</v>
      </c>
      <c r="H110" s="332">
        <v>6.14</v>
      </c>
      <c r="I110" s="284">
        <v>1.95</v>
      </c>
    </row>
    <row r="111" spans="2:12" ht="15" thickBot="1" x14ac:dyDescent="0.4">
      <c r="B111" s="317" t="s">
        <v>13</v>
      </c>
      <c r="C111" s="321" t="s">
        <v>245</v>
      </c>
      <c r="D111" s="228">
        <v>341</v>
      </c>
      <c r="E111" s="319">
        <v>7.3</v>
      </c>
      <c r="F111" s="283">
        <v>2.0499999999999998</v>
      </c>
      <c r="G111" s="228">
        <v>417</v>
      </c>
      <c r="H111" s="319">
        <v>7.54</v>
      </c>
      <c r="I111" s="283">
        <v>1.9</v>
      </c>
    </row>
    <row r="112" spans="2:12" x14ac:dyDescent="0.35">
      <c r="B112" s="301" t="s">
        <v>353</v>
      </c>
      <c r="E112" s="320"/>
      <c r="F112" s="320"/>
      <c r="H112" s="320"/>
      <c r="I112" s="320"/>
    </row>
    <row r="113" spans="2:9" x14ac:dyDescent="0.35">
      <c r="B113" s="2" t="s">
        <v>416</v>
      </c>
      <c r="E113" s="320"/>
      <c r="F113" s="320"/>
      <c r="H113" s="320"/>
      <c r="I113" s="320"/>
    </row>
    <row r="114" spans="2:9" x14ac:dyDescent="0.35">
      <c r="B114" s="301"/>
      <c r="E114" s="320"/>
      <c r="F114" s="320"/>
      <c r="H114" s="320"/>
      <c r="I114" s="320"/>
    </row>
    <row r="115" spans="2:9" ht="15" thickBot="1" x14ac:dyDescent="0.4">
      <c r="B115" s="4" t="s">
        <v>379</v>
      </c>
      <c r="E115" s="320"/>
      <c r="F115" s="320"/>
      <c r="H115" s="320"/>
      <c r="I115" s="320"/>
    </row>
    <row r="116" spans="2:9" x14ac:dyDescent="0.35">
      <c r="B116" s="290"/>
      <c r="C116" s="291"/>
      <c r="D116" s="448" t="s">
        <v>410</v>
      </c>
      <c r="E116" s="449"/>
      <c r="F116" s="450"/>
      <c r="G116" s="448" t="s">
        <v>349</v>
      </c>
      <c r="H116" s="449"/>
      <c r="I116" s="450"/>
    </row>
    <row r="117" spans="2:9" ht="15" thickBot="1" x14ac:dyDescent="0.4">
      <c r="B117" s="302"/>
      <c r="C117" s="303"/>
      <c r="D117" s="304" t="s">
        <v>199</v>
      </c>
      <c r="E117" s="305" t="s">
        <v>350</v>
      </c>
      <c r="F117" s="306" t="s">
        <v>351</v>
      </c>
      <c r="G117" s="304" t="s">
        <v>199</v>
      </c>
      <c r="H117" s="307" t="s">
        <v>350</v>
      </c>
      <c r="I117" s="306" t="s">
        <v>351</v>
      </c>
    </row>
    <row r="118" spans="2:9" x14ac:dyDescent="0.35">
      <c r="B118" s="308">
        <v>1</v>
      </c>
      <c r="C118" s="309" t="s">
        <v>398</v>
      </c>
      <c r="D118" s="310">
        <v>344</v>
      </c>
      <c r="E118" s="311">
        <v>7.13</v>
      </c>
      <c r="F118" s="312">
        <v>1.83</v>
      </c>
      <c r="G118" s="310">
        <v>387</v>
      </c>
      <c r="H118" s="311">
        <v>7.2</v>
      </c>
      <c r="I118" s="312">
        <v>1.98</v>
      </c>
    </row>
    <row r="119" spans="2:9" x14ac:dyDescent="0.35">
      <c r="B119" s="314">
        <v>2</v>
      </c>
      <c r="C119" s="315" t="s">
        <v>319</v>
      </c>
      <c r="D119" s="227">
        <v>315</v>
      </c>
      <c r="E119" s="316">
        <v>5.79</v>
      </c>
      <c r="F119" s="282">
        <v>1.97</v>
      </c>
      <c r="G119" s="227">
        <v>343</v>
      </c>
      <c r="H119" s="316">
        <v>6.2</v>
      </c>
      <c r="I119" s="282">
        <v>2.04</v>
      </c>
    </row>
    <row r="120" spans="2:9" x14ac:dyDescent="0.35">
      <c r="B120" s="314">
        <v>3</v>
      </c>
      <c r="C120" s="315" t="s">
        <v>399</v>
      </c>
      <c r="D120" s="227">
        <v>336</v>
      </c>
      <c r="E120" s="316">
        <v>5.84</v>
      </c>
      <c r="F120" s="282">
        <v>2.09</v>
      </c>
      <c r="G120" s="227">
        <v>354</v>
      </c>
      <c r="H120" s="316">
        <v>6.13</v>
      </c>
      <c r="I120" s="282">
        <v>2.13</v>
      </c>
    </row>
    <row r="121" spans="2:9" ht="15" thickBot="1" x14ac:dyDescent="0.4">
      <c r="B121" s="317">
        <v>4</v>
      </c>
      <c r="C121" s="318" t="s">
        <v>400</v>
      </c>
      <c r="D121" s="228">
        <v>330</v>
      </c>
      <c r="E121" s="319">
        <v>6.36</v>
      </c>
      <c r="F121" s="283">
        <v>1.92</v>
      </c>
      <c r="G121" s="228">
        <v>353</v>
      </c>
      <c r="H121" s="319">
        <v>6.51</v>
      </c>
      <c r="I121" s="283">
        <v>1.95</v>
      </c>
    </row>
    <row r="122" spans="2:9" x14ac:dyDescent="0.35">
      <c r="B122" s="301" t="s">
        <v>353</v>
      </c>
      <c r="E122" s="320"/>
      <c r="F122" s="320"/>
      <c r="H122" s="320"/>
      <c r="I122" s="320"/>
    </row>
    <row r="123" spans="2:9" ht="14" customHeight="1" x14ac:dyDescent="0.35">
      <c r="E123" s="320"/>
      <c r="F123" s="320"/>
      <c r="H123" s="320"/>
      <c r="I123" s="320"/>
    </row>
    <row r="124" spans="2:9" ht="15" thickBot="1" x14ac:dyDescent="0.4">
      <c r="B124" s="4" t="s">
        <v>367</v>
      </c>
      <c r="E124" s="320"/>
      <c r="F124" s="320"/>
      <c r="H124" s="320"/>
      <c r="I124" s="320"/>
    </row>
    <row r="125" spans="2:9" x14ac:dyDescent="0.35">
      <c r="B125" s="339"/>
      <c r="C125" s="340"/>
      <c r="D125" s="448" t="s">
        <v>410</v>
      </c>
      <c r="E125" s="449"/>
      <c r="F125" s="450"/>
      <c r="G125" s="448" t="s">
        <v>349</v>
      </c>
      <c r="H125" s="449"/>
      <c r="I125" s="450"/>
    </row>
    <row r="126" spans="2:9" ht="22.25" customHeight="1" thickBot="1" x14ac:dyDescent="0.4">
      <c r="B126" s="341"/>
      <c r="C126" s="342"/>
      <c r="D126" s="304" t="s">
        <v>199</v>
      </c>
      <c r="E126" s="305" t="s">
        <v>350</v>
      </c>
      <c r="F126" s="306" t="s">
        <v>351</v>
      </c>
      <c r="G126" s="304" t="s">
        <v>199</v>
      </c>
      <c r="H126" s="307" t="s">
        <v>350</v>
      </c>
      <c r="I126" s="306" t="s">
        <v>351</v>
      </c>
    </row>
    <row r="127" spans="2:9" ht="24.75" customHeight="1" x14ac:dyDescent="0.35">
      <c r="B127" s="308">
        <v>1</v>
      </c>
      <c r="C127" s="343" t="s">
        <v>380</v>
      </c>
      <c r="D127" s="310">
        <v>361</v>
      </c>
      <c r="E127" s="335">
        <v>6.33</v>
      </c>
      <c r="F127" s="336">
        <v>1.93</v>
      </c>
      <c r="G127" s="310">
        <v>343</v>
      </c>
      <c r="H127" s="311">
        <v>6.59</v>
      </c>
      <c r="I127" s="336">
        <v>2.0099999999999998</v>
      </c>
    </row>
    <row r="128" spans="2:9" ht="23.5" thickBot="1" x14ac:dyDescent="0.4">
      <c r="B128" s="317">
        <v>2</v>
      </c>
      <c r="C128" s="344" t="s">
        <v>368</v>
      </c>
      <c r="D128" s="228">
        <v>276</v>
      </c>
      <c r="E128" s="345">
        <v>5.72</v>
      </c>
      <c r="F128" s="280">
        <v>2.21</v>
      </c>
      <c r="G128" s="228">
        <v>321</v>
      </c>
      <c r="H128" s="319">
        <v>6.85</v>
      </c>
      <c r="I128" s="283">
        <v>2.1</v>
      </c>
    </row>
    <row r="129" spans="2:9" x14ac:dyDescent="0.35">
      <c r="B129" s="301" t="s">
        <v>353</v>
      </c>
    </row>
    <row r="130" spans="2:9" x14ac:dyDescent="0.35">
      <c r="B130" s="2" t="s">
        <v>417</v>
      </c>
    </row>
    <row r="131" spans="2:9" x14ac:dyDescent="0.35">
      <c r="B131" s="2"/>
    </row>
    <row r="132" spans="2:9" ht="15" thickBot="1" x14ac:dyDescent="0.4">
      <c r="B132" s="4" t="s">
        <v>369</v>
      </c>
      <c r="E132" s="320"/>
      <c r="F132" s="320"/>
      <c r="H132" s="320"/>
      <c r="I132" s="320"/>
    </row>
    <row r="133" spans="2:9" x14ac:dyDescent="0.35">
      <c r="B133" s="339"/>
      <c r="C133" s="340"/>
      <c r="D133" s="448" t="s">
        <v>410</v>
      </c>
      <c r="E133" s="449"/>
      <c r="F133" s="450"/>
      <c r="G133" s="448" t="s">
        <v>349</v>
      </c>
      <c r="H133" s="449"/>
      <c r="I133" s="450"/>
    </row>
    <row r="134" spans="2:9" ht="22.25" customHeight="1" thickBot="1" x14ac:dyDescent="0.4">
      <c r="B134" s="341"/>
      <c r="C134" s="342"/>
      <c r="D134" s="304" t="s">
        <v>199</v>
      </c>
      <c r="E134" s="305" t="s">
        <v>350</v>
      </c>
      <c r="F134" s="306" t="s">
        <v>351</v>
      </c>
      <c r="G134" s="385" t="s">
        <v>199</v>
      </c>
      <c r="H134" s="386" t="s">
        <v>350</v>
      </c>
      <c r="I134" s="387" t="s">
        <v>351</v>
      </c>
    </row>
    <row r="135" spans="2:9" ht="23" x14ac:dyDescent="0.35">
      <c r="B135" s="393">
        <v>2</v>
      </c>
      <c r="C135" s="390" t="s">
        <v>401</v>
      </c>
      <c r="D135" s="310">
        <v>326</v>
      </c>
      <c r="E135" s="335">
        <v>6.1</v>
      </c>
      <c r="F135" s="382">
        <v>1.96</v>
      </c>
      <c r="G135" s="389">
        <v>292</v>
      </c>
      <c r="H135" s="335">
        <v>6.54</v>
      </c>
      <c r="I135" s="336">
        <v>2.11</v>
      </c>
    </row>
    <row r="136" spans="2:9" ht="23" x14ac:dyDescent="0.35">
      <c r="B136" s="394">
        <v>3</v>
      </c>
      <c r="C136" s="391" t="s">
        <v>402</v>
      </c>
      <c r="D136" s="277">
        <v>319</v>
      </c>
      <c r="E136" s="337">
        <v>6.71</v>
      </c>
      <c r="F136" s="383">
        <v>1.89</v>
      </c>
      <c r="G136" s="229">
        <v>317</v>
      </c>
      <c r="H136" s="388">
        <v>6.89</v>
      </c>
      <c r="I136" s="236">
        <v>2.1</v>
      </c>
    </row>
    <row r="137" spans="2:9" ht="23" x14ac:dyDescent="0.35">
      <c r="B137" s="394">
        <v>4</v>
      </c>
      <c r="C137" s="392" t="s">
        <v>381</v>
      </c>
      <c r="D137" s="277">
        <v>313</v>
      </c>
      <c r="E137" s="337">
        <v>6.25</v>
      </c>
      <c r="F137" s="383">
        <v>1.93</v>
      </c>
      <c r="G137" s="229">
        <v>325</v>
      </c>
      <c r="H137" s="388">
        <v>6.53</v>
      </c>
      <c r="I137" s="236">
        <v>2.0099999999999998</v>
      </c>
    </row>
    <row r="138" spans="2:9" ht="24.5" x14ac:dyDescent="0.35">
      <c r="B138" s="32">
        <v>5</v>
      </c>
      <c r="C138" s="74" t="s">
        <v>432</v>
      </c>
      <c r="D138" s="277">
        <v>317</v>
      </c>
      <c r="E138" s="337">
        <v>6.1</v>
      </c>
      <c r="F138" s="383">
        <v>1.88</v>
      </c>
      <c r="G138" s="229">
        <v>308</v>
      </c>
      <c r="H138" s="316">
        <v>6.54</v>
      </c>
      <c r="I138" s="282">
        <v>2.1800000000000002</v>
      </c>
    </row>
    <row r="139" spans="2:9" ht="24.5" x14ac:dyDescent="0.35">
      <c r="B139" s="32">
        <v>6</v>
      </c>
      <c r="C139" s="74" t="s">
        <v>257</v>
      </c>
      <c r="D139" s="277">
        <v>314</v>
      </c>
      <c r="E139" s="337">
        <v>6.2</v>
      </c>
      <c r="F139" s="383">
        <v>1.96</v>
      </c>
      <c r="G139" s="229">
        <v>296</v>
      </c>
      <c r="H139" s="388">
        <v>6.19</v>
      </c>
      <c r="I139" s="236">
        <v>2.17</v>
      </c>
    </row>
    <row r="140" spans="2:9" ht="25" thickBot="1" x14ac:dyDescent="0.4">
      <c r="B140" s="38">
        <v>7</v>
      </c>
      <c r="C140" s="39" t="s">
        <v>258</v>
      </c>
      <c r="D140" s="228">
        <v>299</v>
      </c>
      <c r="E140" s="345">
        <v>5.27</v>
      </c>
      <c r="F140" s="384">
        <v>2.2000000000000002</v>
      </c>
      <c r="G140" s="230">
        <v>272</v>
      </c>
      <c r="H140" s="319">
        <v>5.4</v>
      </c>
      <c r="I140" s="280">
        <v>2.38</v>
      </c>
    </row>
    <row r="141" spans="2:9" x14ac:dyDescent="0.35">
      <c r="B141" s="301" t="s">
        <v>353</v>
      </c>
    </row>
    <row r="142" spans="2:9" x14ac:dyDescent="0.35">
      <c r="B142" s="2" t="s">
        <v>418</v>
      </c>
    </row>
    <row r="143" spans="2:9" x14ac:dyDescent="0.35">
      <c r="B143" s="2" t="s">
        <v>419</v>
      </c>
    </row>
    <row r="149" spans="3:18" x14ac:dyDescent="0.35">
      <c r="Q149" s="346"/>
      <c r="R149" s="1"/>
    </row>
    <row r="150" spans="3:18" x14ac:dyDescent="0.35">
      <c r="M150" s="347"/>
      <c r="Q150" s="346"/>
      <c r="R150" s="1"/>
    </row>
    <row r="151" spans="3:18" x14ac:dyDescent="0.35">
      <c r="M151" s="347"/>
      <c r="Q151" s="348"/>
      <c r="R151" s="1"/>
    </row>
    <row r="152" spans="3:18" x14ac:dyDescent="0.35">
      <c r="M152" s="347"/>
      <c r="N152" s="349"/>
      <c r="Q152" s="348"/>
      <c r="R152" s="1"/>
    </row>
    <row r="153" spans="3:18" x14ac:dyDescent="0.35">
      <c r="Q153" s="348"/>
      <c r="R153" s="1"/>
    </row>
    <row r="154" spans="3:18" x14ac:dyDescent="0.35">
      <c r="Q154" s="348"/>
      <c r="R154" s="1"/>
    </row>
    <row r="155" spans="3:18" x14ac:dyDescent="0.35">
      <c r="C155" s="347"/>
      <c r="D155" s="349"/>
      <c r="M155" s="347"/>
      <c r="N155" s="349"/>
      <c r="Q155" s="348"/>
      <c r="R155" s="1"/>
    </row>
    <row r="156" spans="3:18" x14ac:dyDescent="0.35">
      <c r="C156" s="347"/>
      <c r="D156" s="349"/>
      <c r="M156" s="347"/>
      <c r="N156" s="349"/>
      <c r="Q156" s="348"/>
      <c r="R156" s="1"/>
    </row>
    <row r="157" spans="3:18" x14ac:dyDescent="0.35">
      <c r="C157" s="347"/>
      <c r="D157" s="349"/>
      <c r="Q157" s="348"/>
      <c r="R157" s="1"/>
    </row>
    <row r="158" spans="3:18" x14ac:dyDescent="0.35">
      <c r="C158" s="347"/>
      <c r="D158" s="349"/>
      <c r="M158" s="347"/>
      <c r="N158" s="349"/>
      <c r="Q158" s="348"/>
      <c r="R158" s="1"/>
    </row>
    <row r="159" spans="3:18" x14ac:dyDescent="0.35">
      <c r="M159" s="347"/>
      <c r="N159" s="349"/>
    </row>
    <row r="160" spans="3:18" x14ac:dyDescent="0.35">
      <c r="M160" s="347"/>
      <c r="N160" s="349"/>
    </row>
    <row r="161" spans="13:14" x14ac:dyDescent="0.35">
      <c r="M161" s="347"/>
      <c r="N161" s="349"/>
    </row>
    <row r="164" spans="13:14" x14ac:dyDescent="0.35">
      <c r="M164" s="347"/>
      <c r="N164" s="349"/>
    </row>
  </sheetData>
  <mergeCells count="28">
    <mergeCell ref="D5:F5"/>
    <mergeCell ref="G5:I5"/>
    <mergeCell ref="D14:F14"/>
    <mergeCell ref="G14:I14"/>
    <mergeCell ref="D32:F32"/>
    <mergeCell ref="G32:I32"/>
    <mergeCell ref="D60:F60"/>
    <mergeCell ref="G60:I60"/>
    <mergeCell ref="D70:F70"/>
    <mergeCell ref="G70:I70"/>
    <mergeCell ref="D39:F39"/>
    <mergeCell ref="G39:I39"/>
    <mergeCell ref="D45:F45"/>
    <mergeCell ref="G45:I45"/>
    <mergeCell ref="D51:F51"/>
    <mergeCell ref="G51:I51"/>
    <mergeCell ref="D125:F125"/>
    <mergeCell ref="G125:I125"/>
    <mergeCell ref="D133:F133"/>
    <mergeCell ref="G133:I133"/>
    <mergeCell ref="D80:F80"/>
    <mergeCell ref="G80:I80"/>
    <mergeCell ref="D93:F93"/>
    <mergeCell ref="G93:I93"/>
    <mergeCell ref="D106:F106"/>
    <mergeCell ref="G106:I106"/>
    <mergeCell ref="D116:F116"/>
    <mergeCell ref="G116:I116"/>
  </mergeCells>
  <conditionalFormatting sqref="B8:B10 B47 B82:B89 B91:B92 B95:B103 B49:B50 B135:B144">
    <cfRule type="expression" dxfId="23" priority="12">
      <formula>AND(B8&lt;0.05, B8&lt;&gt;"")</formula>
    </cfRule>
  </conditionalFormatting>
  <conditionalFormatting sqref="B35:B38 B16:B31">
    <cfRule type="expression" dxfId="22" priority="14">
      <formula>AND(B16&lt;0.05, B16&lt;&gt;"")</formula>
    </cfRule>
  </conditionalFormatting>
  <conditionalFormatting sqref="B41:B42 B44">
    <cfRule type="expression" dxfId="21" priority="17">
      <formula>AND(B41&lt;0.05, B41&lt;&gt;"")</formula>
    </cfRule>
  </conditionalFormatting>
  <conditionalFormatting sqref="B53 B59">
    <cfRule type="expression" dxfId="20" priority="24">
      <formula>AND(B53&lt;0.05, B53&lt;&gt;"")</formula>
    </cfRule>
  </conditionalFormatting>
  <conditionalFormatting sqref="B57">
    <cfRule type="expression" dxfId="19" priority="16">
      <formula>AND(B57&lt;0.05, B57&lt;&gt;"")</formula>
    </cfRule>
  </conditionalFormatting>
  <conditionalFormatting sqref="B62:B69">
    <cfRule type="expression" dxfId="18" priority="7">
      <formula>AND(B62&lt;0.05, B62&lt;&gt;"")</formula>
    </cfRule>
  </conditionalFormatting>
  <conditionalFormatting sqref="B90 B72:B79">
    <cfRule type="expression" dxfId="17" priority="15">
      <formula>AND(B72&lt;0.05, B72&lt;&gt;"")</formula>
    </cfRule>
  </conditionalFormatting>
  <conditionalFormatting sqref="B105">
    <cfRule type="expression" dxfId="16" priority="13">
      <formula>AND(B105&lt;0.05, B105&lt;&gt;"")</formula>
    </cfRule>
  </conditionalFormatting>
  <conditionalFormatting sqref="B108:B115">
    <cfRule type="expression" dxfId="15" priority="9">
      <formula>AND(B108&lt;0.05, B108&lt;&gt;"")</formula>
    </cfRule>
  </conditionalFormatting>
  <conditionalFormatting sqref="B118:B125 B127:B133">
    <cfRule type="expression" dxfId="14" priority="8">
      <formula>AND(B118&lt;0.05, B118&lt;&gt;"")</formula>
    </cfRule>
  </conditionalFormatting>
  <conditionalFormatting sqref="B5:C7 B12:B13 B145:C242">
    <cfRule type="expression" dxfId="13" priority="27">
      <formula>AND(B5&lt;0.05, B5&lt;&gt;"")</formula>
    </cfRule>
  </conditionalFormatting>
  <conditionalFormatting sqref="B14:C15">
    <cfRule type="expression" dxfId="12" priority="26">
      <formula>AND(B14&lt;0.05, B14&lt;&gt;"")</formula>
    </cfRule>
  </conditionalFormatting>
  <conditionalFormatting sqref="B32:C34">
    <cfRule type="expression" dxfId="11" priority="11">
      <formula>AND(B32&lt;0.05, B32&lt;&gt;"")</formula>
    </cfRule>
  </conditionalFormatting>
  <conditionalFormatting sqref="B39:C40">
    <cfRule type="expression" dxfId="10" priority="18">
      <formula>AND(B39&lt;0.05, B39&lt;&gt;"")</formula>
    </cfRule>
  </conditionalFormatting>
  <conditionalFormatting sqref="B45:C46">
    <cfRule type="expression" dxfId="9" priority="25">
      <formula>AND(B45&lt;0.05, B45&lt;&gt;"")</formula>
    </cfRule>
  </conditionalFormatting>
  <conditionalFormatting sqref="B51:C52">
    <cfRule type="expression" dxfId="8" priority="23">
      <formula>AND(B51&lt;0.05, B51&lt;&gt;"")</formula>
    </cfRule>
  </conditionalFormatting>
  <conditionalFormatting sqref="B60:C61">
    <cfRule type="expression" dxfId="7" priority="21">
      <formula>AND(B60&lt;0.05, B60&lt;&gt;"")</formula>
    </cfRule>
  </conditionalFormatting>
  <conditionalFormatting sqref="B70:C71">
    <cfRule type="expression" dxfId="6" priority="6">
      <formula>AND(B70&lt;0.05, B70&lt;&gt;"")</formula>
    </cfRule>
  </conditionalFormatting>
  <conditionalFormatting sqref="B93:C94">
    <cfRule type="expression" dxfId="5" priority="20">
      <formula>AND(B93&lt;0.05, B93&lt;&gt;"")</formula>
    </cfRule>
  </conditionalFormatting>
  <conditionalFormatting sqref="B106:C107">
    <cfRule type="expression" dxfId="4" priority="19">
      <formula>AND(B106&lt;0.05, B106&lt;&gt;"")</formula>
    </cfRule>
  </conditionalFormatting>
  <conditionalFormatting sqref="B116:C117">
    <cfRule type="expression" dxfId="3" priority="22">
      <formula>AND(B116&lt;0.05, B116&lt;&gt;"")</formula>
    </cfRule>
  </conditionalFormatting>
  <conditionalFormatting sqref="B80:C81">
    <cfRule type="expression" dxfId="2" priority="3">
      <formula>AND(B80&lt;0.05, B80&lt;&gt;"")</formula>
    </cfRule>
  </conditionalFormatting>
  <conditionalFormatting sqref="B43">
    <cfRule type="expression" dxfId="1" priority="2">
      <formula>AND(B43&lt;0.05, B43&lt;&gt;"")</formula>
    </cfRule>
  </conditionalFormatting>
  <conditionalFormatting sqref="B48">
    <cfRule type="expression" dxfId="0" priority="1">
      <formula>AND(B48&lt;0.05, B48&lt;&gt;"")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file>

<file path=customXml/item3.xml><?xml version="1.0" encoding="utf-8"?>
<?mso-contentType ?>
<SharedContentType xmlns="Microsoft.SharePoint.Taxonomy.ContentTypeSync" SourceId="2a6c10d7-b926-4fc0-945e-3cbf5049f6bd" ContentTypeId="0x010100F4C63C3BD852AE468EAEFD0E6C57C64F02" PreviousValue="false"/>
</file>

<file path=customXml/item4.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2023-12-06T21:54:54+00:00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Props1.xml><?xml version="1.0" encoding="utf-8"?>
<ds:datastoreItem xmlns:ds="http://schemas.openxmlformats.org/officeDocument/2006/customXml" ds:itemID="{89240B63-A908-430C-895B-C15D95EE5E53}">
  <ds:schemaRefs>
    <ds:schemaRef ds:uri="http://schemas.microsoft.com/sharepoint/v3/contenttype/forms"/>
  </ds:schemaRefs>
</ds:datastoreItem>
</file>

<file path=customXml/itemProps2.xml><?xml version="1.0" encoding="utf-8"?>
<ds:datastoreItem xmlns:ds="http://schemas.openxmlformats.org/officeDocument/2006/customXml" ds:itemID="{37614676-97BA-44A8-B352-391E9BBCB07C}">
  <ds:schemaRefs>
    <ds:schemaRef ds:uri="http://schemas.microsoft.com/sharepoint/events"/>
  </ds:schemaRefs>
</ds:datastoreItem>
</file>

<file path=customXml/itemProps3.xml><?xml version="1.0" encoding="utf-8"?>
<ds:datastoreItem xmlns:ds="http://schemas.openxmlformats.org/officeDocument/2006/customXml" ds:itemID="{F859636C-22B0-4AB4-9BDE-95A569737071}">
  <ds:schemaRefs>
    <ds:schemaRef ds:uri="Microsoft.SharePoint.Taxonomy.ContentTypeSync"/>
  </ds:schemaRefs>
</ds:datastoreItem>
</file>

<file path=customXml/itemProps4.xml><?xml version="1.0" encoding="utf-8"?>
<ds:datastoreItem xmlns:ds="http://schemas.openxmlformats.org/officeDocument/2006/customXml" ds:itemID="{C2BE70B4-892B-44A2-99F3-3E71B2E353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33277FA1-9A2F-4134-A4A3-C9146136AAE2}">
  <ds:schemaRefs>
    <ds:schemaRef ds:uri="http://schemas.microsoft.com/office/2006/metadata/properties"/>
    <ds:schemaRef ds:uri="http://schemas.microsoft.com/office/infopath/2007/PartnerControls"/>
    <ds:schemaRef ds:uri="3e02667f-0271-471b-bd6e-11a2e16def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General</vt:lpstr>
      <vt:lpstr>Stakeholder Breakdown</vt:lpstr>
      <vt:lpstr>Stakeholders data</vt:lpstr>
      <vt:lpstr>Stakeholders scale questions</vt:lpstr>
      <vt:lpstr>Year comparison FY23-FY19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wb589176</dc:creator>
  <cp:lastModifiedBy>Irina Popova</cp:lastModifiedBy>
  <dcterms:created xsi:type="dcterms:W3CDTF">2023-10-26T08:40:42Z</dcterms:created>
  <dcterms:modified xsi:type="dcterms:W3CDTF">2024-02-07T17:36:56Z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