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Tanzania/"/>
    </mc:Choice>
  </mc:AlternateContent>
  <xr:revisionPtr revIDLastSave="101" documentId="8_{F7B8C12E-E4BE-42AB-BBE0-B0932D492E35}" xr6:coauthVersionLast="47" xr6:coauthVersionMax="47" xr10:uidLastSave="{DC798949-64F3-485B-8B8C-4024A64C0F50}"/>
  <bookViews>
    <workbookView xWindow="-110" yWindow="-110" windowWidth="19420" windowHeight="10300" tabRatio="738" activeTab="4" xr2:uid="{00000000-000D-0000-FFFF-FFFF00000000}"/>
  </bookViews>
  <sheets>
    <sheet name="All questions" sheetId="1" r:id="rId1"/>
    <sheet name="Stakeholder breakdown" sheetId="2" r:id="rId2"/>
    <sheet name="Stakeholders data" sheetId="3" r:id="rId3"/>
    <sheet name="Stakeholders scale questions" sheetId="4" r:id="rId4"/>
    <sheet name="Year comparison FY23-FY20" sheetId="10" r:id="rId5"/>
  </sheets>
  <definedNames>
    <definedName name="_xlnm._FilterDatabase" localSheetId="0" hidden="1">'All questions'!$S$25:$T$36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" i="1" l="1"/>
  <c r="AA3" i="1"/>
  <c r="F5" i="2" l="1"/>
  <c r="F6" i="2"/>
  <c r="F7" i="2"/>
  <c r="F8" i="2"/>
  <c r="F9" i="2"/>
  <c r="F10" i="2"/>
  <c r="F11" i="2"/>
  <c r="F12" i="2"/>
  <c r="F4" i="2"/>
</calcChain>
</file>

<file path=xl/sharedStrings.xml><?xml version="1.0" encoding="utf-8"?>
<sst xmlns="http://schemas.openxmlformats.org/spreadsheetml/2006/main" count="1360" uniqueCount="401">
  <si>
    <t>Q1</t>
  </si>
  <si>
    <t>freq</t>
  </si>
  <si>
    <t>n_observ</t>
  </si>
  <si>
    <t>q</t>
  </si>
  <si>
    <t>Q2</t>
  </si>
  <si>
    <t>A3</t>
  </si>
  <si>
    <t>A4</t>
  </si>
  <si>
    <t>A5</t>
  </si>
  <si>
    <t>A6</t>
  </si>
  <si>
    <t>A7</t>
  </si>
  <si>
    <t>A8</t>
  </si>
  <si>
    <t>C2</t>
  </si>
  <si>
    <t>C3</t>
  </si>
  <si>
    <t>C4</t>
  </si>
  <si>
    <t>C5</t>
  </si>
  <si>
    <t>Office of the President, Prime Minister, Minister</t>
  </si>
  <si>
    <t>Local Government Office or Staff</t>
  </si>
  <si>
    <t>Academia / Research Institute / Think Tank</t>
  </si>
  <si>
    <t>Media</t>
  </si>
  <si>
    <t>Government Institution</t>
  </si>
  <si>
    <t>Bilateral or Multilateral Agency</t>
  </si>
  <si>
    <t>Civil Society Organization</t>
  </si>
  <si>
    <t>Private Sector</t>
  </si>
  <si>
    <t>Office of a Parliamentarian</t>
  </si>
  <si>
    <t>Government principal</t>
  </si>
  <si>
    <t>Local Government</t>
  </si>
  <si>
    <t>Civil Society</t>
  </si>
  <si>
    <t>Bilateral/Multilateral agency</t>
  </si>
  <si>
    <t>Academia</t>
  </si>
  <si>
    <t>Office of a Parliamentarian (National Assembly, Legislative body)</t>
  </si>
  <si>
    <t>Bilateral or Multilateral Agency: embassy, development organization, development bank, UN Agency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</si>
  <si>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</si>
  <si>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</si>
  <si>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Government Institution: Employee of a Ministry / Ministerial Department / Project Implementation Unit / Independent Government Institution (e.g., Central Bank, Regulatory or Oversight Agency) / Judiciary /
State-Owned Enterprise</t>
  </si>
  <si>
    <t>Other</t>
  </si>
  <si>
    <t>Q1. Which of the following best describes your current affiliation?  (Select only 1 response)</t>
  </si>
  <si>
    <t xml:space="preserve">Q3. Currently, do you professionally collaborate/work with the World Bank Group (IDA, IFC, MIGA, ICSID) in Tanzania? </t>
  </si>
  <si>
    <t xml:space="preserve">Yes </t>
  </si>
  <si>
    <t xml:space="preserve">No </t>
  </si>
  <si>
    <t>A1. In general, would you say that Tanzania is headed in ... ?</t>
  </si>
  <si>
    <t>The right direction</t>
  </si>
  <si>
    <t>The wrong direction</t>
  </si>
  <si>
    <t>Not sure</t>
  </si>
  <si>
    <t>C9. Have you used the WBG’s advisory services and analytics in the past?</t>
  </si>
  <si>
    <t>Yes</t>
  </si>
  <si>
    <t>No</t>
  </si>
  <si>
    <t xml:space="preserve">E3. Do you recall seeing or hearing anything about the WBG in the last 30 days?  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</si>
  <si>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</si>
  <si>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</si>
  <si>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</si>
  <si>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</si>
  <si>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</si>
  <si>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</si>
  <si>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</si>
  <si>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Energy</t>
  </si>
  <si>
    <t>Public sector governance, anti-corruption</t>
  </si>
  <si>
    <t>Macroeconomics, fiscal management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</si>
  <si>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</si>
  <si>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</si>
  <si>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</si>
  <si>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</si>
  <si>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</si>
  <si>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</si>
  <si>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</si>
  <si>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Generalist (specialize in multiple sectors)</t>
  </si>
  <si>
    <t>None of the above</t>
  </si>
  <si>
    <t>F2. Within your organization, would you describe yourself as ….</t>
  </si>
  <si>
    <t>Junior level</t>
  </si>
  <si>
    <t xml:space="preserve">Mid-level staff </t>
  </si>
  <si>
    <t>Mid-level decision-maker / manager</t>
  </si>
  <si>
    <t>Senior level</t>
  </si>
  <si>
    <t xml:space="preserve">F3. What’s your gender? </t>
  </si>
  <si>
    <t xml:space="preserve">Female </t>
  </si>
  <si>
    <t>Male</t>
  </si>
  <si>
    <t xml:space="preserve">F4. What’s your age? </t>
  </si>
  <si>
    <t>25 and under</t>
  </si>
  <si>
    <t xml:space="preserve">26-35 </t>
  </si>
  <si>
    <t>36-45</t>
  </si>
  <si>
    <t>46-55</t>
  </si>
  <si>
    <t>56 and above</t>
  </si>
  <si>
    <t>F5. Which best represents your geographic location?</t>
  </si>
  <si>
    <t>Dar es Salaam region</t>
  </si>
  <si>
    <t>Zanzibar (Unguja and Pemba)</t>
  </si>
  <si>
    <t>Other urban centers (regional centers, district centers, or municipal centers)</t>
  </si>
  <si>
    <t>Rural areas</t>
  </si>
  <si>
    <t>Q4. Which, if any, of the following agencies of the World Bank Group do you primarily collaborate/work with in Tanzania? (Select all that apply)</t>
  </si>
  <si>
    <t>The World Bank (IDA)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</si>
  <si>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</si>
  <si>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</si>
  <si>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</si>
  <si>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Climate change: mitigation, adaptation, and transition to a low-carbon economy</t>
  </si>
  <si>
    <t>Digital Development: digital infrastructure, digital services, digital skills development</t>
  </si>
  <si>
    <t>Water supply and sanitation infrastructure</t>
  </si>
  <si>
    <t>Health: universal health coverage, primary health systems, pandemic preparedness, eradicating infectious diseases</t>
  </si>
  <si>
    <t>Transport: roads, rails, urban transport, ports</t>
  </si>
  <si>
    <t>Energy: access to energy, transition to cleaner energy sources</t>
  </si>
  <si>
    <t>Public sector governance: efficiency, effectiveness, accountability, and transparency of government institutions</t>
  </si>
  <si>
    <t>Urban development: urban planning, services, and institutions</t>
  </si>
  <si>
    <t>Education: more resilient and equitable education systems</t>
  </si>
  <si>
    <t>Debt sustainability: management, relief, financing, and transparency</t>
  </si>
  <si>
    <t>Gender equity: close gender gaps in health, education, social protection, economic opportunities, and voice and agency</t>
  </si>
  <si>
    <t>Job creation / employment: labor policies, skills development</t>
  </si>
  <si>
    <t>Regional integration: promote common physical and institutional infrastructure</t>
  </si>
  <si>
    <t>Extractives: governance of oil, gas, and mineral resources</t>
  </si>
  <si>
    <t>Crime and violence: violence prevention and law enforcement</t>
  </si>
  <si>
    <t>Private sector development: business regulation, access to finance, improved competitiveness</t>
  </si>
  <si>
    <t>Environment / Natural resource management: air/water quality, sustainable land and aquatic resource management, biodiversity</t>
  </si>
  <si>
    <t>Macroeconomic stability: sustainable fiscal policy, effective tax administration, monetary policy</t>
  </si>
  <si>
    <t>Trade: access to markets, tariffs, customs </t>
  </si>
  <si>
    <t>Social protection: pensions, social assistance, social safety nets</t>
  </si>
  <si>
    <t>Social Inclusion: increasing opportunities for marginalized people to participate fully in markets, services, and society</t>
  </si>
  <si>
    <t>Agriculture and food security: sustainable agriculture, inclusive and efficient food systems</t>
  </si>
  <si>
    <t>B1. Which areas should the World Bank Group prioritize in its work in Tanzania to have the most impact on development results in the country?  (Choose no more than 5)</t>
  </si>
  <si>
    <t>C1.  When thinking about the WBG’s role in Tanzania, which activity or activities do you VALUE the most?  (Choose no more than 2)</t>
  </si>
  <si>
    <t>Bringing together different stakeholder groups (including other development agencies and donors) to support Tanzania’s development efforts</t>
  </si>
  <si>
    <t>Providing data and statistics</t>
  </si>
  <si>
    <t>Producing research on global development issues (e.g., reports, publications, research papers)</t>
  </si>
  <si>
    <t xml:space="preserve">Providing advisory services and analytics to support design or implementation of policies </t>
  </si>
  <si>
    <t>Capacity building and training</t>
  </si>
  <si>
    <t xml:space="preserve">Mobilizing third-party financial resources </t>
  </si>
  <si>
    <t>Providing financial resources (i.e., investment lending, Development Policy Loans, Trust Funds, Program-for-Results)</t>
  </si>
  <si>
    <t>C6.  Which THREE of the following groups should the WBG collaborate with more in Tanzania?  (Choose no more than 3)</t>
  </si>
  <si>
    <t>The national government</t>
  </si>
  <si>
    <t>Local government</t>
  </si>
  <si>
    <t xml:space="preserve">Parliament/legislative branch </t>
  </si>
  <si>
    <t>Regional development banks (e.g., African Development Bank)</t>
  </si>
  <si>
    <t>Private sector</t>
  </si>
  <si>
    <t>Civil society (e.g., NGOs, CBOs)</t>
  </si>
  <si>
    <t xml:space="preserve">Youth organizations </t>
  </si>
  <si>
    <t>Other donors and development partners</t>
  </si>
  <si>
    <t xml:space="preserve">Academia/think tanks/research institutions </t>
  </si>
  <si>
    <t>E1.  How do you get most of your information about economic and social development issues in Tanzania?   (Choose no more than 3)</t>
  </si>
  <si>
    <t>Television (TV)</t>
  </si>
  <si>
    <t>Radio</t>
  </si>
  <si>
    <t>Newspapers (Print or online)</t>
  </si>
  <si>
    <t>Social media</t>
  </si>
  <si>
    <t>Research papers / Official statistics</t>
  </si>
  <si>
    <t>Blogs</t>
  </si>
  <si>
    <t>Podcasts</t>
  </si>
  <si>
    <t>e-Newsletters</t>
  </si>
  <si>
    <t>E2.  How would you prefer to obtain information from the WBG?   (Choose no more than 3)</t>
  </si>
  <si>
    <t>Direct contact with staff (e.g., in person, virtually, phone, email)</t>
  </si>
  <si>
    <t>Social media (e.g., Facebook, Twitter)</t>
  </si>
  <si>
    <t>Website</t>
  </si>
  <si>
    <t>Direct messaging (e.g., WhatsApp, Telegram, Viber)</t>
  </si>
  <si>
    <t>Event/conference/ seminar/workshop (in person or online)</t>
  </si>
  <si>
    <t xml:space="preserve">Interviews and press conferences </t>
  </si>
  <si>
    <t xml:space="preserve">E4.  Where do you recall seeing or hearing this information? (Check all that apply) </t>
  </si>
  <si>
    <t>Event / conference / seminar (in person or online)</t>
  </si>
  <si>
    <t>WBG Website</t>
  </si>
  <si>
    <t>Direct contact with WBG staff (e.g., in person, virtually, phone, email)</t>
  </si>
  <si>
    <t xml:space="preserve">E5.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</si>
  <si>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</si>
  <si>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</si>
  <si>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</si>
  <si>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</si>
  <si>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</si>
  <si>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</si>
  <si>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E6. What topics were included in what you saw or heard? (Check all that apply) </t>
  </si>
  <si>
    <t>WBG’s work or research helps on poverty reduction in Tanzania</t>
  </si>
  <si>
    <t>WBG work or research on digital development in Tanzania</t>
  </si>
  <si>
    <t>WBG work to provide debt relief for developing countries</t>
  </si>
  <si>
    <t>WBG global economic forecasts</t>
  </si>
  <si>
    <t>WBG research or work in support for education systems in developing countries</t>
  </si>
  <si>
    <t>WBG work or research on energy (including increasing access to electricity in rural areas in Tanzania)</t>
  </si>
  <si>
    <t>WBG work or research to improve gender equity and empower women and girls</t>
  </si>
  <si>
    <t>WBG work or research on food insecurity</t>
  </si>
  <si>
    <t>WBG work or research on climate change (mitigation, adaptation)</t>
  </si>
  <si>
    <t>WBG’s work or research on water supply and sanitation services in Tanzania</t>
  </si>
  <si>
    <t xml:space="preserve">Other </t>
  </si>
  <si>
    <r>
      <t xml:space="preserve">How familiar are you with the work of the World Bank Group in Tanzania?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</si>
  <si>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t>n/a</t>
  </si>
  <si>
    <t>The national/federal government</t>
  </si>
  <si>
    <t>Tanzania’s Central Bank</t>
  </si>
  <si>
    <t>The World Bank Group</t>
  </si>
  <si>
    <t>The International Monetary Fund</t>
  </si>
  <si>
    <t xml:space="preserve">The United Nations (UN) </t>
  </si>
  <si>
    <t>Youth organizations</t>
  </si>
  <si>
    <t>The World Bank Group currently plays a relevant role in development in Tanzania.</t>
  </si>
  <si>
    <t>The World Bank Group’s work is well aligned with what I consider the development priorities for Tanzania.</t>
  </si>
  <si>
    <t>The World Bank Group’s work helps end extreme poverty in Tanzania.</t>
  </si>
  <si>
    <t>SECTION A:  OVERALL CONTEXT AND ATTITUDES TOWARD THE WORLD BANK GROUP IN TANZANIA</t>
  </si>
  <si>
    <t>SECTION B:  DEVELOPMENT PRIORITIES IN TANZANIA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</si>
  <si>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</si>
  <si>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</si>
  <si>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Trade: access to markets, tariffs, customs</t>
  </si>
  <si>
    <t>B6.  What is your level of concern for each of the potential impacts of climate change as it affects Tanzania?</t>
  </si>
  <si>
    <t>Climate-driven migration</t>
  </si>
  <si>
    <t>Decreased crop yields/food insecurity</t>
  </si>
  <si>
    <t>Diminished water supply for people and the economy</t>
  </si>
  <si>
    <t>More frequent and severe floods</t>
  </si>
  <si>
    <t>Increase in natural disasters (for example, cyclones or sea-level surges)</t>
  </si>
  <si>
    <t>More frequent and severe droughts / heatwaves</t>
  </si>
  <si>
    <t>Effects on public health</t>
  </si>
  <si>
    <t>Unsafe drinking water</t>
  </si>
  <si>
    <t>Land and forest degradation</t>
  </si>
  <si>
    <t>Loss of jobs</t>
  </si>
  <si>
    <t>Forest fires</t>
  </si>
  <si>
    <t>Increase erosion of shoreline</t>
  </si>
  <si>
    <t>Air pollution</t>
  </si>
  <si>
    <t>Extinction of plant/animal species</t>
  </si>
  <si>
    <t>SECTION C:  EFFECTIVENESS OF WORLD BANK GROUP WORK AND ENGAGEMENT IN TANZANIA</t>
  </si>
  <si>
    <t>Responsiveness to needs</t>
  </si>
  <si>
    <t>Access to WBG staff and experts</t>
  </si>
  <si>
    <t>Flexibility when circumstances change</t>
  </si>
  <si>
    <t>Being a long-term partner</t>
  </si>
  <si>
    <t>Academia/think tanks/research institutions</t>
  </si>
  <si>
    <t>The WBG’s financial instruments meet the needs of Tanzania (i.e., investment lending, Development Policy Loan, Trust Funds, Program-for-Results).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</si>
  <si>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</si>
  <si>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</si>
  <si>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</si>
  <si>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I am satisfied with the quality of the WBG’s advisory services and analytical work in Tanzania.</t>
  </si>
  <si>
    <t>The WBG’s advisory services and analytical work are timely.</t>
  </si>
  <si>
    <t>The WBG brings global expertise to Tanzania as part of its advisory services and analytical work.</t>
  </si>
  <si>
    <t>The WBG’s advice and recommendations are tailored to Tanzania’s context.</t>
  </si>
  <si>
    <t>I anticipate using the WBG's advisory services and analytical work in the future.</t>
  </si>
  <si>
    <t>SECTION E:  COMMUNICATION AND INFORMATION SHARING</t>
  </si>
  <si>
    <t>The WBG helps address the current food crisis and enables greater preparedness to future food security crises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</si>
  <si>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</si>
  <si>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</si>
  <si>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</si>
  <si>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The WBG helps improve gender equity and empower women and girls in Tanzania</t>
  </si>
  <si>
    <t>The WBG helps improve access to electricity in rural areas in Tanzania</t>
  </si>
  <si>
    <t>The WBG helps increase access to rural water supply and sanitation services in Tanzania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</si>
  <si>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</si>
  <si>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</si>
  <si>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</si>
  <si>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</si>
  <si>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</si>
  <si>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</si>
  <si>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</si>
  <si>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</si>
  <si>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N</t>
  </si>
  <si>
    <t>DK</t>
  </si>
  <si>
    <t>Mean</t>
  </si>
  <si>
    <t>SD</t>
  </si>
  <si>
    <t xml:space="preserve">Degree 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</si>
  <si>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</si>
  <si>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Achieving Development Results</t>
  </si>
  <si>
    <t>Familiarity</t>
  </si>
  <si>
    <r>
      <t xml:space="preserve">How effective has the World Bank Group been in achieving development results in Tanzania?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</si>
  <si>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Tanzania?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</si>
  <si>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Level of Agreement</t>
  </si>
  <si>
    <t xml:space="preserve">Influence the development agenda </t>
  </si>
  <si>
    <r>
      <t xml:space="preserve">To what extent does the World Bank Group influence the development agenda in Tanzania?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</si>
  <si>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Overall Evaluations</t>
  </si>
  <si>
    <r>
      <t xml:space="preserve">How significant a contribution do you believe the World Bank Group's knowledge work and activities make to development results in Tanzania? 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</si>
  <si>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B2. How EFFECTIVE has the WBG been at achieving development results in each of these areas of human development in Tanzania?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</si>
  <si>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B3. How EFFECTIVE has the WBG been at achieving development results in each of these areas of infrastructure in Tanzania?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</si>
  <si>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B4. How EFFECTIVE has the WBG been at achieving development results in each of these areas of finance/institutions/economic growth in Tanzania?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</si>
  <si>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B5. How EFFECTIVE has the WBG been at achieving development results in each of these areas of environmental sustainability in Tanzania?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</si>
  <si>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Effectiveness in Human Development</t>
  </si>
  <si>
    <t>Effectiveness in Infrastructure</t>
  </si>
  <si>
    <t>Effectiveness in Finance / Institutions / Economic growth</t>
  </si>
  <si>
    <t>Effectiveness in Environmental Sustainability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</si>
  <si>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</si>
  <si>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</si>
  <si>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</si>
  <si>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</si>
  <si>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</si>
  <si>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r>
      <t xml:space="preserve">To what extent is the WBG an effective development partner in Tanzania, in terms of each of the following? 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</si>
  <si>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C7. To what extent is the WBG an effective development partner in Tanzania, in terms of collaborating with the following groups: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</si>
  <si>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Development Partner</t>
  </si>
  <si>
    <t>Degree of Collaboration</t>
  </si>
  <si>
    <r>
      <t xml:space="preserve">E7. To what extent do you agree with the following statements: </t>
    </r>
    <r>
      <rPr>
        <i/>
        <sz val="9"/>
        <color rgb="FF000000"/>
        <rFont val="Calibri"/>
        <family val="2"/>
        <scheme val="minor"/>
      </rPr>
      <t xml:space="preserve"> 
(1-To no degree at all, 10-To a very significant degree)</t>
    </r>
  </si>
  <si>
    <t xml:space="preserve">E8.  Over the past SIX MONTHS, how often did you engage with the WBG in any of the following ways?  </t>
  </si>
  <si>
    <t>Engagement with WBG</t>
  </si>
  <si>
    <t>Every few days</t>
  </si>
  <si>
    <t>Every few weeks</t>
  </si>
  <si>
    <t>Every few months</t>
  </si>
  <si>
    <t>Not at all</t>
  </si>
  <si>
    <t>F1. Which, if any, of the following is the primary specialization of your work? (Select only 1 response)</t>
  </si>
  <si>
    <r>
      <t xml:space="preserve">C8. To what extent do you agree/disagree with the following statements? </t>
    </r>
    <r>
      <rPr>
        <i/>
        <sz val="9"/>
        <color rgb="FF000000"/>
        <rFont val="Calibri"/>
        <family val="2"/>
        <scheme val="minor"/>
      </rPr>
      <t xml:space="preserve"> 
(1-Strongly disagree, 10-Strongly agree) </t>
    </r>
  </si>
  <si>
    <t>Bilateral/
Multilateral Agency</t>
  </si>
  <si>
    <t>Q3. Currently, do you professionally collaborate/work with the World Bank Group (IDA, IFC, MIGA, ICSID) in Tanzania?*</t>
  </si>
  <si>
    <t>*Significantly different between stakeholder groups</t>
  </si>
  <si>
    <t>A1.  In general, would you say that Tanzania is headed in ... ?</t>
  </si>
  <si>
    <t>The right direction*</t>
  </si>
  <si>
    <t>Not sure*</t>
  </si>
  <si>
    <t>C9.  Have you used the WBG’s advisory services and analytics in the past?</t>
  </si>
  <si>
    <t>E3.  Do you recall seeing or hearing anything about the WBG in the last 30 days?</t>
  </si>
  <si>
    <t>Social Inclusion: increasing opportunities for marginalized people to participate fully in markets, services, and society*</t>
  </si>
  <si>
    <t>Private sector development: business regulation, access to finance, improved competitiveness*</t>
  </si>
  <si>
    <t>Digital Development: digital infrastructure, digital services, digital skills development*</t>
  </si>
  <si>
    <t>Health: universal health coverage, primary health systems, pandemic preparedness, eradicating infectious diseases*</t>
  </si>
  <si>
    <t>The national government*</t>
  </si>
  <si>
    <t>Local government*</t>
  </si>
  <si>
    <t>Parliament/legislative branch*</t>
  </si>
  <si>
    <t>Regional development banks*</t>
  </si>
  <si>
    <t>Private sector*</t>
  </si>
  <si>
    <t>Civil society*</t>
  </si>
  <si>
    <t>Academia/think tanks/research institutions*</t>
  </si>
  <si>
    <t>Media*</t>
  </si>
  <si>
    <t>Government Principal</t>
  </si>
  <si>
    <t>Bilateral/
Multilateral
Agency</t>
  </si>
  <si>
    <r>
      <t xml:space="preserve">How familiar are you with the work of the World Bank Group in Tanzania?*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</si>
  <si>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t>The national/federal government*</t>
  </si>
  <si>
    <t>Tanzania’s Central Bank*</t>
  </si>
  <si>
    <t>The World Bank Group*</t>
  </si>
  <si>
    <t>The International Monetary Fund*</t>
  </si>
  <si>
    <t>The United Nations (UN)*</t>
  </si>
  <si>
    <r>
      <t xml:space="preserve">How effective has the World Bank Group been in achieving development results in Tanzania?*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</si>
  <si>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Tanzania?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</si>
  <si>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A2.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</si>
  <si>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 xml:space="preserve">To what extent does the World Bank Group influence the development agenda in Tanzania?  </t>
    </r>
    <r>
      <rPr>
        <i/>
        <sz val="8.5"/>
        <rFont val="Calibri"/>
        <family val="2"/>
        <scheme val="minor"/>
      </rPr>
      <t>(1-To no degree at all, 10-To a very significant degree)</t>
    </r>
  </si>
  <si>
    <r>
      <t xml:space="preserve">B2. How EFFECTIVE has the WBG been at achieving development results in each of these areas of human development in Tanzania?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</si>
  <si>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Education: more resilient and equitable education systems*</t>
  </si>
  <si>
    <r>
      <t xml:space="preserve">B3. How EFFECTIVE has the WBG been at achieving development results in each of these areas of infrastructure in Tanzania?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</si>
  <si>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B4. How EFFECTIVE has the WBG been at achieving development results in each of these areas of finance/institutions/economic growth in Tanzania?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</si>
  <si>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Public sector governance: efficiency, effectiveness, accountability, and transparency of the government institutions*</t>
  </si>
  <si>
    <t>Job creation / employment: labor policies, skills development*</t>
  </si>
  <si>
    <r>
      <t xml:space="preserve">B5. How EFFECTIVE has the WBG been at achieving development results in each of these areas of environmental sustainability in Tanzania?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</si>
  <si>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Environment / Natural resource management: air/water quality, sustainable land and aquatic resource management, biodiversity*</t>
  </si>
  <si>
    <t>Responsiveness to needs*</t>
  </si>
  <si>
    <t>Access to WBG staff and experts*</t>
  </si>
  <si>
    <t>Flexibility when circumstances change*</t>
  </si>
  <si>
    <r>
      <t xml:space="preserve">To what extent is the WBG an effective development partner in Tanzania, in terms of each of the following?  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</si>
  <si>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 xml:space="preserve">Regional development banks </t>
  </si>
  <si>
    <t>Youth organizations*</t>
  </si>
  <si>
    <t>Other donors and development partners*</t>
  </si>
  <si>
    <r>
      <t xml:space="preserve">C8. To what extent do you agree/disagree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</si>
  <si>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WBG’s financial instruments meet the needs of Tanzania.*</t>
  </si>
  <si>
    <t>The WBG insists on accountability through its lending.</t>
  </si>
  <si>
    <r>
      <t>C10. To what extent do you agree/disagree with the following statements?</t>
    </r>
    <r>
      <rPr>
        <i/>
        <sz val="9"/>
        <color rgb="FF000000"/>
        <rFont val="Calibri"/>
        <family val="2"/>
        <scheme val="minor"/>
      </rPr>
      <t xml:space="preserve">   (1-Strongly disagree, 10-Strongly agree) </t>
    </r>
  </si>
  <si>
    <t>I am satisfied with the quality of the WBG’s advisory services and analytical work in Tanzania.*</t>
  </si>
  <si>
    <t>The WBG’s advice and recommendations are tailored to Tanzania’s context.*</t>
  </si>
  <si>
    <r>
      <rPr>
        <b/>
        <sz val="9"/>
        <color rgb="FF000000"/>
        <rFont val="Calibri"/>
        <family val="2"/>
        <scheme val="minor"/>
      </rPr>
      <t xml:space="preserve">E7. To what extent do you agree with the following statements: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</si>
  <si>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Appendix B: Responses to Selected Questions by Stakeholder Groups (scale questions)</t>
  </si>
  <si>
    <t xml:space="preserve">Appendix B: Responses to Selected Questions by Stakeholder Groups (single and multiple choice questions)   </t>
  </si>
  <si>
    <r>
      <t xml:space="preserve">C10. To what extent do you agree/disagree with the following statements?  </t>
    </r>
    <r>
      <rPr>
        <i/>
        <sz val="9"/>
        <color rgb="FF000000"/>
        <rFont val="Calibri"/>
        <family val="2"/>
        <scheme val="minor"/>
      </rPr>
      <t xml:space="preserve"> 
(1-Strongly disagree, 10-Strongly agree) </t>
    </r>
  </si>
  <si>
    <t>Public sector governance</t>
  </si>
  <si>
    <t>Private sector development</t>
  </si>
  <si>
    <t>Job creation / employment</t>
  </si>
  <si>
    <t>Macroeconomic stability</t>
  </si>
  <si>
    <t>Gender equity</t>
  </si>
  <si>
    <t>Social protection</t>
  </si>
  <si>
    <t>Regional integration</t>
  </si>
  <si>
    <t>Debt sustainability</t>
  </si>
  <si>
    <t>Television (TV)*</t>
  </si>
  <si>
    <t>Radio*</t>
  </si>
  <si>
    <t>Research papers / Official statistics*</t>
  </si>
  <si>
    <t>e-Newsletters*</t>
  </si>
  <si>
    <t>Interviews and press conferences *</t>
  </si>
  <si>
    <t>Other*</t>
  </si>
  <si>
    <t>E2.  How would you prefer to obtain information from the WBG?  (Choose no more than 3)</t>
  </si>
  <si>
    <t>Government Principals</t>
  </si>
  <si>
    <t>Bilateral / Multilateral Agency</t>
  </si>
  <si>
    <t>Private 
Sector</t>
  </si>
  <si>
    <t>Event / conference / seminar (in person or online)*</t>
  </si>
  <si>
    <t>WBG Website*</t>
  </si>
  <si>
    <t>WhatsApp*</t>
  </si>
  <si>
    <t>WBG work or research on climate change (mitigation, adaptation)*</t>
  </si>
  <si>
    <t>WBG research or work in support for education systems in developing countries*</t>
  </si>
  <si>
    <t>BACKGROUND INFORMATION</t>
  </si>
  <si>
    <t>FY 2020</t>
  </si>
  <si>
    <t>FY 2023</t>
  </si>
  <si>
    <t>n</t>
  </si>
  <si>
    <t>mean</t>
  </si>
  <si>
    <t>sd</t>
  </si>
  <si>
    <t>How familiar are you with the work of the World Bank Group in Tanzania?*</t>
  </si>
  <si>
    <t>(1-"Not familiar at all", 10-"Extremely familiar")</t>
  </si>
  <si>
    <t>*Significantly different between years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</si>
  <si>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</si>
  <si>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^In FY20, these options were asked separately for international and domestic. For media, a third category specified "Web-based media". The mean of these multiple items was taken for these comparison analyses.</t>
  </si>
  <si>
    <t>(1-"Not effective at all ", 10-"Very effective")</t>
  </si>
  <si>
    <t xml:space="preserve">^In FY20, the mean of overall effectiveness and achieves development results was taken for this comparison analysis. </t>
  </si>
  <si>
    <t>To what extent do you agree/disagree with the following statements about the World Bank Group’s work in Tanzania? (1-"Strongly disagree", 10-"Strongly 
agree")</t>
  </si>
  <si>
    <t>The WBG’s work is well aligned with what I consider the development priorities for Tanzania.</t>
  </si>
  <si>
    <t>To what extent does the World Bank Group influence the development agenda in Tanzania?*</t>
  </si>
  <si>
    <t>(1-"To no degree at all", 10-"To a very significant degree")</t>
  </si>
  <si>
    <t>How significant a contribution do you believe the World Bank Group's knowledge work and activities make to development results in Tanzania?</t>
  </si>
  <si>
    <t>(1-"Not significant at all", 10-"Very significant")</t>
  </si>
  <si>
    <t>B2. How EFFECTIVE has the WBG been in achieving development results in each of these areas of human development in Tanzania? (1-"Not effective at all ", 10-"Very effective")</t>
  </si>
  <si>
    <t xml:space="preserve"> </t>
  </si>
  <si>
    <t>Social inclusion</t>
  </si>
  <si>
    <t>B3. How EFFECTIVE has the WBG been in achieving development results in each of these areas of infrastructure in Tanzania?   (1-"Not effective at all", 10-"Very effective")</t>
  </si>
  <si>
    <t>B4. How EFFECTIVE has the WBG been in achieving development results in each of these areas of finance/institutions/economic growth in Tanzania? (1-"Not effective at all ", 10-"Very effective")</t>
  </si>
  <si>
    <t>B5. How EFFECTIVE has the WBG been in achieving development results in each of these areas of environmental sustainability in Tanzania? (1-"Not effective at all ", 10-"Very effective")</t>
  </si>
  <si>
    <t>Agriculture and food security^</t>
  </si>
  <si>
    <t xml:space="preserve">^In FY20, the mean of effectiveness of agriculture development and food security was taken for this comparison analysis. </t>
  </si>
  <si>
    <t>To what extent is the World Bank an effective development partner in Tanzania, in terms of each of the following? (1-"To no degree at all", 10-"To a very significant degree")</t>
  </si>
  <si>
    <t>Being a long-term partner*</t>
  </si>
  <si>
    <t xml:space="preserve">^In FY20, the mean of effectiveness of institutional flexibility and flexibility to changes in country context was taken for this comparison analysis. </t>
  </si>
  <si>
    <t>C7. To what extent is the World Bank an effective development partner in Tanzania, in terms of collaborating with the following groups: (1-"To no degree at all", 10-"To a very significant degree")</t>
  </si>
  <si>
    <t>Civil society</t>
  </si>
  <si>
    <r>
      <t xml:space="preserve">C8.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</si>
  <si>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 provides financial support in a timely manner.^*</t>
  </si>
  <si>
    <t>^Compared to "The World Bank Group disburses funds promptly" in FY20</t>
  </si>
  <si>
    <r>
      <t xml:space="preserve">C10.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</si>
  <si>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WBG’s advisory services and analytical work are timely.*</t>
  </si>
  <si>
    <t>The WBG brings global expertise to Tanzania as part of its advisory services and analytical work.^</t>
  </si>
  <si>
    <t>The WBG’s advice and recommendations are tailored to Tanzania’s context.^^</t>
  </si>
  <si>
    <t>^Compared to "Are source of relevant information on global good practices" in FY20</t>
  </si>
  <si>
    <t>^^Compared to "Are adaptable to Tanzania’s specific development challenges and country circumstances" in FY20</t>
  </si>
  <si>
    <t>Environment / Natural resource management*</t>
  </si>
  <si>
    <t>Stakeholder Breakdown</t>
  </si>
  <si>
    <t>Flexibility when circumstances change^*</t>
  </si>
  <si>
    <t>Energy / Extractives</t>
  </si>
  <si>
    <t xml:space="preserve">How effective has the World Bank Group been in achieving development results in Tanzania?^* </t>
  </si>
  <si>
    <t>Appendix C: Responses to Selected Questions by Year</t>
  </si>
  <si>
    <t>Tanzania Appendix A: Responses to All Questions across All Respondents (N=281)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</si>
</sst>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"/>
    <numFmt numFmtId="166" formatCode="###0"/>
    <numFmt numFmtId="167" formatCode="###0.00"/>
  </numFmts>
  <fonts count="4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8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b/>
      <sz val="16"/>
      <name val="Calibri"/>
      <family val="2"/>
      <scheme val="minor"/>
    </font>
    <font>
      <sz val="8.5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8.5"/>
      <name val="Calibri"/>
      <family val="2"/>
      <charset val="204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9" fontId="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71">
    <xf numFmtId="0" fontId="0" fillId="0" borderId="0" xfId="0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/>
    <xf numFmtId="0" fontId="0" fillId="0" borderId="0" xfId="0" applyAlignment="1">
      <alignment horizontal="left" vertical="center"/>
    </xf>
    <xf numFmtId="2" fontId="0" fillId="0" borderId="0" xfId="0" applyNumberFormat="1"/>
    <xf numFmtId="9" fontId="0" fillId="0" borderId="0" xfId="1" applyFont="1"/>
    <xf numFmtId="164" fontId="6" fillId="0" borderId="0" xfId="0" applyNumberFormat="1" applyFont="1"/>
    <xf numFmtId="165" fontId="0" fillId="0" borderId="0" xfId="0" applyNumberFormat="1"/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0" xfId="0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wrapText="1"/>
    </xf>
    <xf numFmtId="0" fontId="10" fillId="0" borderId="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2" fontId="10" fillId="0" borderId="9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2" fontId="10" fillId="0" borderId="19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10" fillId="0" borderId="14" xfId="0" applyFont="1" applyBorder="1" applyAlignment="1">
      <alignment wrapText="1"/>
    </xf>
    <xf numFmtId="0" fontId="10" fillId="0" borderId="20" xfId="0" applyFont="1" applyBorder="1" applyAlignment="1">
      <alignment horizontal="center" vertical="center"/>
    </xf>
    <xf numFmtId="2" fontId="10" fillId="0" borderId="21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wrapText="1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2" fontId="10" fillId="0" borderId="23" xfId="0" applyNumberFormat="1" applyFont="1" applyBorder="1" applyAlignment="1">
      <alignment horizontal="center" vertical="center"/>
    </xf>
    <xf numFmtId="2" fontId="10" fillId="0" borderId="24" xfId="0" applyNumberFormat="1" applyFont="1" applyBorder="1" applyAlignment="1">
      <alignment horizontal="center" vertical="center"/>
    </xf>
    <xf numFmtId="164" fontId="11" fillId="3" borderId="5" xfId="0" applyNumberFormat="1" applyFont="1" applyFill="1" applyBorder="1" applyAlignment="1">
      <alignment horizontal="center" wrapText="1"/>
    </xf>
    <xf numFmtId="164" fontId="11" fillId="3" borderId="29" xfId="0" applyNumberFormat="1" applyFont="1" applyFill="1" applyBorder="1" applyAlignment="1">
      <alignment horizontal="center" wrapText="1"/>
    </xf>
    <xf numFmtId="164" fontId="11" fillId="3" borderId="9" xfId="0" applyNumberFormat="1" applyFont="1" applyFill="1" applyBorder="1" applyAlignment="1">
      <alignment horizont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wrapText="1"/>
    </xf>
    <xf numFmtId="0" fontId="10" fillId="0" borderId="11" xfId="0" applyNumberFormat="1" applyFont="1" applyBorder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4" fontId="13" fillId="3" borderId="5" xfId="0" applyNumberFormat="1" applyFont="1" applyFill="1" applyBorder="1" applyAlignment="1">
      <alignment horizontal="center" wrapText="1"/>
    </xf>
    <xf numFmtId="164" fontId="13" fillId="3" borderId="29" xfId="0" applyNumberFormat="1" applyFont="1" applyFill="1" applyBorder="1" applyAlignment="1">
      <alignment horizontal="center" wrapText="1"/>
    </xf>
    <xf numFmtId="164" fontId="13" fillId="3" borderId="9" xfId="0" applyNumberFormat="1" applyFont="1" applyFill="1" applyBorder="1" applyAlignment="1">
      <alignment horizontal="center" wrapText="1"/>
    </xf>
    <xf numFmtId="0" fontId="10" fillId="0" borderId="10" xfId="0" applyFont="1" applyBorder="1"/>
    <xf numFmtId="0" fontId="10" fillId="0" borderId="11" xfId="0" applyFont="1" applyBorder="1"/>
    <xf numFmtId="0" fontId="10" fillId="0" borderId="30" xfId="0" applyFont="1" applyBorder="1"/>
    <xf numFmtId="0" fontId="0" fillId="0" borderId="12" xfId="0" applyBorder="1"/>
    <xf numFmtId="0" fontId="9" fillId="0" borderId="10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2" fontId="8" fillId="3" borderId="3" xfId="0" applyNumberFormat="1" applyFont="1" applyFill="1" applyBorder="1" applyAlignment="1">
      <alignment horizontal="center"/>
    </xf>
    <xf numFmtId="0" fontId="15" fillId="0" borderId="0" xfId="0" applyFont="1"/>
    <xf numFmtId="0" fontId="10" fillId="3" borderId="0" xfId="0" applyFont="1" applyFill="1" applyAlignment="1">
      <alignment wrapText="1"/>
    </xf>
    <xf numFmtId="0" fontId="10" fillId="0" borderId="0" xfId="0" applyFont="1"/>
    <xf numFmtId="164" fontId="12" fillId="0" borderId="0" xfId="0" applyNumberFormat="1" applyFont="1"/>
    <xf numFmtId="164" fontId="10" fillId="0" borderId="0" xfId="1" applyNumberFormat="1" applyFont="1"/>
    <xf numFmtId="0" fontId="10" fillId="0" borderId="0" xfId="0" applyFont="1" applyAlignment="1"/>
    <xf numFmtId="0" fontId="8" fillId="3" borderId="0" xfId="0" applyFont="1" applyFill="1" applyAlignment="1">
      <alignment wrapText="1"/>
    </xf>
    <xf numFmtId="0" fontId="10" fillId="3" borderId="0" xfId="0" applyFont="1" applyFill="1" applyAlignment="1">
      <alignment horizontal="right" wrapText="1"/>
    </xf>
    <xf numFmtId="0" fontId="16" fillId="4" borderId="0" xfId="0" applyFont="1" applyFill="1" applyAlignment="1">
      <alignment vertical="center"/>
    </xf>
    <xf numFmtId="0" fontId="0" fillId="4" borderId="0" xfId="0" applyFill="1"/>
    <xf numFmtId="0" fontId="17" fillId="0" borderId="4" xfId="2" applyBorder="1" applyAlignment="1">
      <alignment horizontal="left" vertical="top" wrapText="1"/>
    </xf>
    <xf numFmtId="0" fontId="17" fillId="0" borderId="9" xfId="2" applyBorder="1" applyAlignment="1">
      <alignment horizontal="left" vertical="top" wrapText="1"/>
    </xf>
    <xf numFmtId="0" fontId="19" fillId="0" borderId="33" xfId="2" applyFont="1" applyBorder="1" applyAlignment="1">
      <alignment horizontal="center" vertical="center" wrapText="1"/>
    </xf>
    <xf numFmtId="0" fontId="19" fillId="0" borderId="34" xfId="2" applyFont="1" applyBorder="1" applyAlignment="1">
      <alignment horizontal="center" vertical="center" wrapText="1"/>
    </xf>
    <xf numFmtId="0" fontId="19" fillId="0" borderId="35" xfId="2" applyFont="1" applyBorder="1" applyAlignment="1">
      <alignment horizontal="center" vertical="center" wrapText="1"/>
    </xf>
    <xf numFmtId="0" fontId="19" fillId="0" borderId="36" xfId="2" applyFont="1" applyBorder="1" applyAlignment="1">
      <alignment horizontal="center" vertical="center" wrapText="1"/>
    </xf>
    <xf numFmtId="0" fontId="20" fillId="0" borderId="16" xfId="3" applyFont="1" applyBorder="1" applyAlignment="1">
      <alignment horizontal="center" vertical="center" wrapText="1"/>
    </xf>
    <xf numFmtId="0" fontId="21" fillId="0" borderId="37" xfId="3" applyFont="1" applyBorder="1" applyAlignment="1">
      <alignment horizontal="left" vertical="center" wrapText="1"/>
    </xf>
    <xf numFmtId="166" fontId="22" fillId="0" borderId="38" xfId="3" applyNumberFormat="1" applyFont="1" applyBorder="1" applyAlignment="1">
      <alignment horizontal="center" vertical="center"/>
    </xf>
    <xf numFmtId="167" fontId="22" fillId="0" borderId="39" xfId="3" applyNumberFormat="1" applyFont="1" applyBorder="1" applyAlignment="1">
      <alignment horizontal="center" vertical="center"/>
    </xf>
    <xf numFmtId="167" fontId="22" fillId="0" borderId="40" xfId="3" applyNumberFormat="1" applyFont="1" applyBorder="1" applyAlignment="1">
      <alignment horizontal="center" vertical="center"/>
    </xf>
    <xf numFmtId="166" fontId="22" fillId="0" borderId="41" xfId="3" applyNumberFormat="1" applyFont="1" applyBorder="1" applyAlignment="1">
      <alignment horizontal="center" vertical="center"/>
    </xf>
    <xf numFmtId="167" fontId="22" fillId="0" borderId="42" xfId="3" applyNumberFormat="1" applyFont="1" applyBorder="1" applyAlignment="1">
      <alignment horizontal="center" vertical="center"/>
    </xf>
    <xf numFmtId="167" fontId="22" fillId="0" borderId="15" xfId="3" applyNumberFormat="1" applyFont="1" applyBorder="1" applyAlignment="1">
      <alignment horizontal="center" vertical="center"/>
    </xf>
    <xf numFmtId="0" fontId="21" fillId="0" borderId="43" xfId="3" applyFont="1" applyBorder="1" applyAlignment="1">
      <alignment horizontal="left" vertical="center" wrapText="1"/>
    </xf>
    <xf numFmtId="166" fontId="22" fillId="0" borderId="44" xfId="3" applyNumberFormat="1" applyFont="1" applyBorder="1" applyAlignment="1">
      <alignment horizontal="center" vertical="center"/>
    </xf>
    <xf numFmtId="167" fontId="22" fillId="0" borderId="45" xfId="3" applyNumberFormat="1" applyFont="1" applyBorder="1" applyAlignment="1">
      <alignment horizontal="center" vertical="center"/>
    </xf>
    <xf numFmtId="167" fontId="22" fillId="0" borderId="46" xfId="3" applyNumberFormat="1" applyFont="1" applyBorder="1" applyAlignment="1">
      <alignment horizontal="center" vertical="center"/>
    </xf>
    <xf numFmtId="166" fontId="22" fillId="0" borderId="47" xfId="3" applyNumberFormat="1" applyFont="1" applyBorder="1" applyAlignment="1">
      <alignment horizontal="center" vertical="center"/>
    </xf>
    <xf numFmtId="167" fontId="22" fillId="0" borderId="18" xfId="3" applyNumberFormat="1" applyFont="1" applyBorder="1" applyAlignment="1">
      <alignment horizontal="center" vertical="center"/>
    </xf>
    <xf numFmtId="0" fontId="20" fillId="0" borderId="14" xfId="3" applyFont="1" applyBorder="1" applyAlignment="1">
      <alignment horizontal="center" vertical="center" wrapText="1"/>
    </xf>
    <xf numFmtId="0" fontId="21" fillId="0" borderId="30" xfId="3" applyFont="1" applyBorder="1" applyAlignment="1">
      <alignment horizontal="left" vertical="center" wrapText="1"/>
    </xf>
    <xf numFmtId="166" fontId="22" fillId="0" borderId="33" xfId="3" applyNumberFormat="1" applyFont="1" applyBorder="1" applyAlignment="1">
      <alignment horizontal="center" vertical="center"/>
    </xf>
    <xf numFmtId="167" fontId="22" fillId="0" borderId="36" xfId="3" applyNumberFormat="1" applyFont="1" applyBorder="1" applyAlignment="1">
      <alignment horizontal="center" vertical="center"/>
    </xf>
    <xf numFmtId="167" fontId="22" fillId="0" borderId="34" xfId="3" applyNumberFormat="1" applyFont="1" applyBorder="1" applyAlignment="1">
      <alignment horizontal="center" vertical="center"/>
    </xf>
    <xf numFmtId="166" fontId="22" fillId="0" borderId="35" xfId="3" applyNumberFormat="1" applyFont="1" applyBorder="1" applyAlignment="1">
      <alignment horizontal="center" vertical="center"/>
    </xf>
    <xf numFmtId="167" fontId="22" fillId="0" borderId="20" xfId="3" applyNumberFormat="1" applyFont="1" applyBorder="1" applyAlignment="1">
      <alignment horizontal="center" vertical="center"/>
    </xf>
    <xf numFmtId="0" fontId="20" fillId="0" borderId="48" xfId="3" applyFont="1" applyBorder="1" applyAlignment="1">
      <alignment horizontal="center" vertical="center" wrapText="1"/>
    </xf>
    <xf numFmtId="0" fontId="21" fillId="0" borderId="49" xfId="3" applyFont="1" applyBorder="1" applyAlignment="1">
      <alignment horizontal="left" vertical="center" wrapText="1"/>
    </xf>
    <xf numFmtId="166" fontId="22" fillId="0" borderId="50" xfId="3" applyNumberFormat="1" applyFont="1" applyBorder="1" applyAlignment="1">
      <alignment horizontal="center" vertical="center"/>
    </xf>
    <xf numFmtId="167" fontId="22" fillId="0" borderId="51" xfId="3" applyNumberFormat="1" applyFont="1" applyBorder="1" applyAlignment="1">
      <alignment horizontal="center" vertical="center"/>
    </xf>
    <xf numFmtId="167" fontId="22" fillId="0" borderId="52" xfId="3" applyNumberFormat="1" applyFont="1" applyBorder="1" applyAlignment="1">
      <alignment horizontal="center" vertical="center"/>
    </xf>
    <xf numFmtId="166" fontId="22" fillId="0" borderId="53" xfId="3" applyNumberFormat="1" applyFont="1" applyBorder="1" applyAlignment="1">
      <alignment horizontal="center" vertical="center"/>
    </xf>
    <xf numFmtId="167" fontId="22" fillId="0" borderId="22" xfId="3" applyNumberFormat="1" applyFont="1" applyBorder="1" applyAlignment="1">
      <alignment horizontal="center" vertical="center"/>
    </xf>
    <xf numFmtId="0" fontId="17" fillId="0" borderId="4" xfId="2" applyBorder="1" applyAlignment="1">
      <alignment vertical="top" wrapText="1"/>
    </xf>
    <xf numFmtId="0" fontId="17" fillId="0" borderId="9" xfId="2" applyBorder="1" applyAlignment="1">
      <alignment vertical="top" wrapText="1"/>
    </xf>
    <xf numFmtId="0" fontId="20" fillId="0" borderId="5" xfId="3" applyFont="1" applyBorder="1" applyAlignment="1">
      <alignment horizontal="center" vertical="center" wrapText="1"/>
    </xf>
    <xf numFmtId="0" fontId="21" fillId="0" borderId="5" xfId="3" applyFont="1" applyBorder="1" applyAlignment="1">
      <alignment horizontal="left" vertical="center" wrapText="1"/>
    </xf>
    <xf numFmtId="166" fontId="22" fillId="0" borderId="25" xfId="3" applyNumberFormat="1" applyFont="1" applyBorder="1" applyAlignment="1">
      <alignment horizontal="center" vertical="center"/>
    </xf>
    <xf numFmtId="167" fontId="22" fillId="0" borderId="27" xfId="3" applyNumberFormat="1" applyFont="1" applyBorder="1" applyAlignment="1">
      <alignment horizontal="center" vertical="center"/>
    </xf>
    <xf numFmtId="166" fontId="22" fillId="0" borderId="54" xfId="3" applyNumberFormat="1" applyFont="1" applyBorder="1" applyAlignment="1">
      <alignment horizontal="center" vertical="center"/>
    </xf>
    <xf numFmtId="167" fontId="22" fillId="0" borderId="55" xfId="3" applyNumberFormat="1" applyFont="1" applyBorder="1" applyAlignment="1">
      <alignment horizontal="center" vertical="center"/>
    </xf>
    <xf numFmtId="167" fontId="22" fillId="0" borderId="2" xfId="3" applyNumberFormat="1" applyFont="1" applyBorder="1" applyAlignment="1">
      <alignment horizontal="center" vertical="center"/>
    </xf>
    <xf numFmtId="1" fontId="0" fillId="0" borderId="0" xfId="0" applyNumberFormat="1"/>
    <xf numFmtId="1" fontId="22" fillId="0" borderId="25" xfId="3" applyNumberFormat="1" applyFont="1" applyBorder="1" applyAlignment="1">
      <alignment horizontal="center" vertical="center"/>
    </xf>
    <xf numFmtId="1" fontId="22" fillId="0" borderId="38" xfId="3" applyNumberFormat="1" applyFont="1" applyBorder="1" applyAlignment="1">
      <alignment horizontal="center" vertical="center"/>
    </xf>
    <xf numFmtId="1" fontId="22" fillId="0" borderId="44" xfId="3" applyNumberFormat="1" applyFont="1" applyBorder="1" applyAlignment="1">
      <alignment horizontal="center" vertical="center"/>
    </xf>
    <xf numFmtId="1" fontId="22" fillId="0" borderId="50" xfId="3" applyNumberFormat="1" applyFont="1" applyBorder="1" applyAlignment="1">
      <alignment horizontal="center" vertical="center"/>
    </xf>
    <xf numFmtId="1" fontId="22" fillId="0" borderId="33" xfId="3" applyNumberFormat="1" applyFont="1" applyBorder="1" applyAlignment="1">
      <alignment horizontal="center" vertical="center"/>
    </xf>
    <xf numFmtId="164" fontId="25" fillId="3" borderId="5" xfId="5" applyNumberFormat="1" applyFont="1" applyFill="1" applyBorder="1" applyAlignment="1">
      <alignment horizontal="center" wrapText="1"/>
    </xf>
    <xf numFmtId="164" fontId="25" fillId="3" borderId="7" xfId="5" applyNumberFormat="1" applyFont="1" applyFill="1" applyBorder="1" applyAlignment="1">
      <alignment horizontal="center" wrapText="1"/>
    </xf>
    <xf numFmtId="164" fontId="26" fillId="3" borderId="5" xfId="5" applyNumberFormat="1" applyFont="1" applyFill="1" applyBorder="1" applyAlignment="1">
      <alignment horizontal="center" wrapText="1"/>
    </xf>
    <xf numFmtId="0" fontId="27" fillId="5" borderId="16" xfId="6" applyFont="1" applyFill="1" applyBorder="1" applyAlignment="1">
      <alignment horizontal="center" vertical="center" wrapText="1"/>
    </xf>
    <xf numFmtId="0" fontId="28" fillId="5" borderId="16" xfId="6" applyFont="1" applyFill="1" applyBorder="1" applyAlignment="1">
      <alignment horizontal="left" vertical="center" wrapText="1"/>
    </xf>
    <xf numFmtId="164" fontId="29" fillId="5" borderId="15" xfId="6" applyNumberFormat="1" applyFont="1" applyFill="1" applyBorder="1" applyAlignment="1">
      <alignment horizontal="center" vertical="center" wrapText="1"/>
    </xf>
    <xf numFmtId="164" fontId="29" fillId="5" borderId="16" xfId="6" applyNumberFormat="1" applyFont="1" applyFill="1" applyBorder="1" applyAlignment="1">
      <alignment horizontal="center" vertical="center" wrapText="1"/>
    </xf>
    <xf numFmtId="164" fontId="29" fillId="5" borderId="15" xfId="5" applyNumberFormat="1" applyFont="1" applyFill="1" applyBorder="1" applyAlignment="1">
      <alignment horizontal="center" vertical="center"/>
    </xf>
    <xf numFmtId="164" fontId="29" fillId="5" borderId="16" xfId="5" applyNumberFormat="1" applyFont="1" applyFill="1" applyBorder="1" applyAlignment="1">
      <alignment horizontal="center" vertical="center"/>
    </xf>
    <xf numFmtId="164" fontId="22" fillId="5" borderId="16" xfId="5" applyNumberFormat="1" applyFont="1" applyFill="1" applyBorder="1" applyAlignment="1">
      <alignment horizontal="center" vertical="center"/>
    </xf>
    <xf numFmtId="0" fontId="27" fillId="5" borderId="14" xfId="6" applyFont="1" applyFill="1" applyBorder="1" applyAlignment="1">
      <alignment horizontal="center" vertical="center" wrapText="1"/>
    </xf>
    <xf numFmtId="0" fontId="28" fillId="5" borderId="14" xfId="6" applyFont="1" applyFill="1" applyBorder="1" applyAlignment="1">
      <alignment horizontal="left" vertical="center" wrapText="1"/>
    </xf>
    <xf numFmtId="164" fontId="29" fillId="5" borderId="20" xfId="6" applyNumberFormat="1" applyFont="1" applyFill="1" applyBorder="1" applyAlignment="1">
      <alignment horizontal="center" vertical="center" wrapText="1"/>
    </xf>
    <xf numFmtId="164" fontId="29" fillId="5" borderId="14" xfId="6" applyNumberFormat="1" applyFont="1" applyFill="1" applyBorder="1" applyAlignment="1">
      <alignment horizontal="center" vertical="center" wrapText="1"/>
    </xf>
    <xf numFmtId="164" fontId="29" fillId="5" borderId="20" xfId="5" applyNumberFormat="1" applyFont="1" applyFill="1" applyBorder="1" applyAlignment="1">
      <alignment horizontal="center" vertical="center"/>
    </xf>
    <xf numFmtId="164" fontId="29" fillId="5" borderId="14" xfId="5" applyNumberFormat="1" applyFont="1" applyFill="1" applyBorder="1" applyAlignment="1">
      <alignment horizontal="center" vertical="center"/>
    </xf>
    <xf numFmtId="164" fontId="22" fillId="5" borderId="14" xfId="5" applyNumberFormat="1" applyFont="1" applyFill="1" applyBorder="1" applyAlignment="1">
      <alignment horizontal="center" vertical="center"/>
    </xf>
    <xf numFmtId="0" fontId="27" fillId="5" borderId="48" xfId="6" applyFont="1" applyFill="1" applyBorder="1" applyAlignment="1">
      <alignment horizontal="center" vertical="center" wrapText="1"/>
    </xf>
    <xf numFmtId="0" fontId="28" fillId="5" borderId="48" xfId="6" applyFont="1" applyFill="1" applyBorder="1" applyAlignment="1">
      <alignment horizontal="left" vertical="center" wrapText="1"/>
    </xf>
    <xf numFmtId="164" fontId="29" fillId="5" borderId="0" xfId="6" applyNumberFormat="1" applyFont="1" applyFill="1" applyAlignment="1">
      <alignment horizontal="center" vertical="center" wrapText="1"/>
    </xf>
    <xf numFmtId="164" fontId="29" fillId="5" borderId="48" xfId="6" applyNumberFormat="1" applyFont="1" applyFill="1" applyBorder="1" applyAlignment="1">
      <alignment horizontal="center" vertical="center" wrapText="1"/>
    </xf>
    <xf numFmtId="164" fontId="29" fillId="5" borderId="0" xfId="5" applyNumberFormat="1" applyFont="1" applyFill="1" applyAlignment="1">
      <alignment horizontal="center" vertical="center"/>
    </xf>
    <xf numFmtId="164" fontId="29" fillId="5" borderId="48" xfId="5" applyNumberFormat="1" applyFont="1" applyFill="1" applyBorder="1" applyAlignment="1">
      <alignment horizontal="center" vertical="center"/>
    </xf>
    <xf numFmtId="164" fontId="22" fillId="5" borderId="48" xfId="5" applyNumberFormat="1" applyFont="1" applyFill="1" applyBorder="1" applyAlignment="1">
      <alignment horizontal="center" vertical="center"/>
    </xf>
    <xf numFmtId="164" fontId="29" fillId="5" borderId="37" xfId="5" applyNumberFormat="1" applyFont="1" applyFill="1" applyBorder="1" applyAlignment="1">
      <alignment horizontal="center" vertical="center"/>
    </xf>
    <xf numFmtId="0" fontId="27" fillId="5" borderId="11" xfId="6" applyFont="1" applyFill="1" applyBorder="1" applyAlignment="1">
      <alignment horizontal="center" vertical="center" wrapText="1"/>
    </xf>
    <xf numFmtId="0" fontId="28" fillId="5" borderId="43" xfId="6" applyFont="1" applyFill="1" applyBorder="1" applyAlignment="1">
      <alignment horizontal="left" vertical="center" wrapText="1"/>
    </xf>
    <xf numFmtId="164" fontId="29" fillId="5" borderId="43" xfId="6" applyNumberFormat="1" applyFont="1" applyFill="1" applyBorder="1" applyAlignment="1">
      <alignment horizontal="center" vertical="center" wrapText="1"/>
    </xf>
    <xf numFmtId="164" fontId="29" fillId="5" borderId="11" xfId="6" applyNumberFormat="1" applyFont="1" applyFill="1" applyBorder="1" applyAlignment="1">
      <alignment horizontal="center" vertical="center" wrapText="1"/>
    </xf>
    <xf numFmtId="164" fontId="29" fillId="5" borderId="18" xfId="5" applyNumberFormat="1" applyFont="1" applyFill="1" applyBorder="1" applyAlignment="1">
      <alignment horizontal="center" vertical="center"/>
    </xf>
    <xf numFmtId="164" fontId="29" fillId="5" borderId="43" xfId="5" applyNumberFormat="1" applyFont="1" applyFill="1" applyBorder="1" applyAlignment="1">
      <alignment horizontal="center" vertical="center"/>
    </xf>
    <xf numFmtId="164" fontId="29" fillId="5" borderId="11" xfId="5" applyNumberFormat="1" applyFont="1" applyFill="1" applyBorder="1" applyAlignment="1">
      <alignment horizontal="center" vertical="center"/>
    </xf>
    <xf numFmtId="164" fontId="22" fillId="5" borderId="11" xfId="5" applyNumberFormat="1" applyFont="1" applyFill="1" applyBorder="1" applyAlignment="1">
      <alignment horizontal="center" vertical="center"/>
    </xf>
    <xf numFmtId="0" fontId="28" fillId="5" borderId="30" xfId="6" applyFont="1" applyFill="1" applyBorder="1" applyAlignment="1">
      <alignment horizontal="left" vertical="center" wrapText="1"/>
    </xf>
    <xf numFmtId="164" fontId="29" fillId="5" borderId="30" xfId="6" applyNumberFormat="1" applyFont="1" applyFill="1" applyBorder="1" applyAlignment="1">
      <alignment horizontal="center" vertical="center" wrapText="1"/>
    </xf>
    <xf numFmtId="164" fontId="29" fillId="5" borderId="30" xfId="5" applyNumberFormat="1" applyFont="1" applyFill="1" applyBorder="1" applyAlignment="1">
      <alignment horizontal="center" vertical="center"/>
    </xf>
    <xf numFmtId="0" fontId="8" fillId="0" borderId="0" xfId="0" applyFont="1"/>
    <xf numFmtId="0" fontId="30" fillId="0" borderId="0" xfId="0" applyFont="1"/>
    <xf numFmtId="164" fontId="11" fillId="0" borderId="0" xfId="0" applyNumberFormat="1" applyFont="1"/>
    <xf numFmtId="0" fontId="20" fillId="0" borderId="11" xfId="3" applyFont="1" applyBorder="1" applyAlignment="1">
      <alignment horizontal="center" vertical="center" wrapText="1"/>
    </xf>
    <xf numFmtId="0" fontId="21" fillId="0" borderId="11" xfId="3" applyFont="1" applyBorder="1" applyAlignment="1">
      <alignment horizontal="left" vertical="center" wrapText="1"/>
    </xf>
    <xf numFmtId="0" fontId="8" fillId="0" borderId="0" xfId="0" applyFont="1" applyAlignment="1"/>
    <xf numFmtId="0" fontId="32" fillId="4" borderId="0" xfId="0" applyFont="1" applyFill="1" applyAlignment="1">
      <alignment vertical="center"/>
    </xf>
    <xf numFmtId="0" fontId="33" fillId="4" borderId="0" xfId="0" applyFont="1" applyFill="1"/>
    <xf numFmtId="0" fontId="10" fillId="4" borderId="0" xfId="0" applyFont="1" applyFill="1"/>
    <xf numFmtId="0" fontId="24" fillId="3" borderId="1" xfId="4" applyFont="1" applyFill="1" applyBorder="1" applyAlignment="1">
      <alignment horizontal="center" wrapText="1"/>
    </xf>
    <xf numFmtId="0" fontId="24" fillId="3" borderId="2" xfId="4" applyFont="1" applyFill="1" applyBorder="1" applyAlignment="1">
      <alignment horizontal="center" wrapText="1"/>
    </xf>
    <xf numFmtId="164" fontId="29" fillId="5" borderId="0" xfId="6" applyNumberFormat="1" applyFont="1" applyFill="1" applyBorder="1" applyAlignment="1">
      <alignment horizontal="center" vertical="center" wrapText="1"/>
    </xf>
    <xf numFmtId="164" fontId="29" fillId="5" borderId="0" xfId="5" applyNumberFormat="1" applyFont="1" applyFill="1" applyBorder="1" applyAlignment="1">
      <alignment horizontal="center" vertical="center"/>
    </xf>
    <xf numFmtId="0" fontId="28" fillId="5" borderId="11" xfId="6" applyFont="1" applyFill="1" applyBorder="1" applyAlignment="1">
      <alignment horizontal="left" vertical="center" wrapText="1"/>
    </xf>
    <xf numFmtId="164" fontId="29" fillId="5" borderId="18" xfId="6" applyNumberFormat="1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3" applyFont="1" applyAlignment="1">
      <alignment horizontal="left" vertical="center"/>
    </xf>
    <xf numFmtId="164" fontId="26" fillId="3" borderId="7" xfId="5" applyNumberFormat="1" applyFont="1" applyFill="1" applyBorder="1" applyAlignment="1">
      <alignment horizontal="center" wrapText="1"/>
    </xf>
    <xf numFmtId="164" fontId="26" fillId="3" borderId="5" xfId="0" applyNumberFormat="1" applyFont="1" applyFill="1" applyBorder="1" applyAlignment="1">
      <alignment horizontal="center" wrapText="1"/>
    </xf>
    <xf numFmtId="0" fontId="36" fillId="0" borderId="37" xfId="6" applyFont="1" applyBorder="1" applyAlignment="1">
      <alignment horizontal="left" vertical="center" wrapText="1"/>
    </xf>
    <xf numFmtId="164" fontId="36" fillId="0" borderId="16" xfId="6" applyNumberFormat="1" applyFont="1" applyBorder="1" applyAlignment="1">
      <alignment horizontal="center" vertical="center" wrapText="1"/>
    </xf>
    <xf numFmtId="164" fontId="36" fillId="0" borderId="15" xfId="6" applyNumberFormat="1" applyFont="1" applyBorder="1" applyAlignment="1">
      <alignment horizontal="center" vertical="center" wrapText="1"/>
    </xf>
    <xf numFmtId="164" fontId="36" fillId="0" borderId="37" xfId="5" applyNumberFormat="1" applyFont="1" applyBorder="1" applyAlignment="1">
      <alignment horizontal="center" vertical="center"/>
    </xf>
    <xf numFmtId="164" fontId="36" fillId="0" borderId="16" xfId="5" applyNumberFormat="1" applyFont="1" applyBorder="1" applyAlignment="1">
      <alignment horizontal="center" vertical="center"/>
    </xf>
    <xf numFmtId="164" fontId="36" fillId="0" borderId="57" xfId="5" applyNumberFormat="1" applyFont="1" applyBorder="1" applyAlignment="1">
      <alignment horizontal="center" vertical="center"/>
    </xf>
    <xf numFmtId="164" fontId="37" fillId="0" borderId="57" xfId="0" applyNumberFormat="1" applyFont="1" applyBorder="1" applyAlignment="1">
      <alignment horizontal="center" vertical="center"/>
    </xf>
    <xf numFmtId="0" fontId="36" fillId="0" borderId="43" xfId="6" applyFont="1" applyBorder="1" applyAlignment="1">
      <alignment horizontal="left" vertical="center" wrapText="1"/>
    </xf>
    <xf numFmtId="164" fontId="36" fillId="0" borderId="11" xfId="6" applyNumberFormat="1" applyFont="1" applyBorder="1" applyAlignment="1">
      <alignment horizontal="center" vertical="center" wrapText="1"/>
    </xf>
    <xf numFmtId="164" fontId="36" fillId="0" borderId="18" xfId="6" applyNumberFormat="1" applyFont="1" applyBorder="1" applyAlignment="1">
      <alignment horizontal="center" vertical="center" wrapText="1"/>
    </xf>
    <xf numFmtId="164" fontId="36" fillId="0" borderId="43" xfId="5" applyNumberFormat="1" applyFont="1" applyBorder="1" applyAlignment="1">
      <alignment horizontal="center" vertical="center"/>
    </xf>
    <xf numFmtId="164" fontId="36" fillId="0" borderId="11" xfId="5" applyNumberFormat="1" applyFont="1" applyBorder="1" applyAlignment="1">
      <alignment horizontal="center" vertical="center"/>
    </xf>
    <xf numFmtId="164" fontId="36" fillId="0" borderId="19" xfId="5" applyNumberFormat="1" applyFont="1" applyBorder="1" applyAlignment="1">
      <alignment horizontal="center" vertical="center"/>
    </xf>
    <xf numFmtId="164" fontId="37" fillId="0" borderId="19" xfId="0" applyNumberFormat="1" applyFont="1" applyBorder="1" applyAlignment="1">
      <alignment horizontal="center" vertical="center"/>
    </xf>
    <xf numFmtId="0" fontId="36" fillId="0" borderId="30" xfId="6" applyFont="1" applyBorder="1" applyAlignment="1">
      <alignment horizontal="left" vertical="center" wrapText="1"/>
    </xf>
    <xf numFmtId="164" fontId="36" fillId="0" borderId="14" xfId="6" applyNumberFormat="1" applyFont="1" applyBorder="1" applyAlignment="1">
      <alignment horizontal="center" vertical="center" wrapText="1"/>
    </xf>
    <xf numFmtId="164" fontId="36" fillId="0" borderId="20" xfId="6" applyNumberFormat="1" applyFont="1" applyBorder="1" applyAlignment="1">
      <alignment horizontal="center" vertical="center" wrapText="1"/>
    </xf>
    <xf numFmtId="164" fontId="36" fillId="0" borderId="30" xfId="5" applyNumberFormat="1" applyFont="1" applyBorder="1" applyAlignment="1">
      <alignment horizontal="center" vertical="center"/>
    </xf>
    <xf numFmtId="164" fontId="36" fillId="0" borderId="14" xfId="5" applyNumberFormat="1" applyFont="1" applyBorder="1" applyAlignment="1">
      <alignment horizontal="center" vertical="center"/>
    </xf>
    <xf numFmtId="164" fontId="36" fillId="0" borderId="21" xfId="5" applyNumberFormat="1" applyFont="1" applyBorder="1" applyAlignment="1">
      <alignment horizontal="center" vertical="center"/>
    </xf>
    <xf numFmtId="164" fontId="37" fillId="0" borderId="21" xfId="0" applyNumberFormat="1" applyFont="1" applyBorder="1" applyAlignment="1">
      <alignment horizontal="center" vertical="center"/>
    </xf>
    <xf numFmtId="0" fontId="36" fillId="0" borderId="15" xfId="6" applyFont="1" applyBorder="1" applyAlignment="1">
      <alignment horizontal="left" vertical="center" wrapText="1"/>
    </xf>
    <xf numFmtId="0" fontId="36" fillId="0" borderId="18" xfId="6" applyFont="1" applyBorder="1" applyAlignment="1">
      <alignment horizontal="left" vertical="center" wrapText="1"/>
    </xf>
    <xf numFmtId="0" fontId="36" fillId="0" borderId="20" xfId="6" applyFont="1" applyBorder="1" applyAlignment="1">
      <alignment horizontal="left" vertical="center" wrapText="1"/>
    </xf>
    <xf numFmtId="0" fontId="24" fillId="3" borderId="2" xfId="4" applyFont="1" applyFill="1" applyBorder="1" applyAlignment="1">
      <alignment horizontal="left" wrapText="1"/>
    </xf>
    <xf numFmtId="0" fontId="0" fillId="0" borderId="0" xfId="0" applyBorder="1"/>
    <xf numFmtId="0" fontId="27" fillId="3" borderId="31" xfId="6" applyFont="1" applyFill="1" applyBorder="1" applyAlignment="1">
      <alignment horizontal="center" vertical="center" wrapText="1"/>
    </xf>
    <xf numFmtId="166" fontId="34" fillId="0" borderId="0" xfId="0" applyNumberFormat="1" applyFont="1"/>
    <xf numFmtId="165" fontId="34" fillId="0" borderId="0" xfId="0" applyNumberFormat="1" applyFont="1"/>
    <xf numFmtId="1" fontId="34" fillId="0" borderId="0" xfId="0" applyNumberFormat="1" applyFont="1"/>
    <xf numFmtId="0" fontId="0" fillId="0" borderId="0" xfId="0" applyFill="1"/>
    <xf numFmtId="0" fontId="0" fillId="0" borderId="0" xfId="0" applyFill="1" applyBorder="1"/>
    <xf numFmtId="0" fontId="38" fillId="2" borderId="0" xfId="8" applyFont="1" applyFill="1"/>
    <xf numFmtId="0" fontId="5" fillId="2" borderId="0" xfId="8" applyFill="1"/>
    <xf numFmtId="0" fontId="34" fillId="0" borderId="0" xfId="8" applyFont="1"/>
    <xf numFmtId="0" fontId="5" fillId="0" borderId="0" xfId="8"/>
    <xf numFmtId="0" fontId="39" fillId="0" borderId="0" xfId="8" applyFont="1"/>
    <xf numFmtId="0" fontId="5" fillId="0" borderId="6" xfId="8" applyBorder="1"/>
    <xf numFmtId="0" fontId="5" fillId="0" borderId="4" xfId="8" applyBorder="1"/>
    <xf numFmtId="0" fontId="5" fillId="0" borderId="8" xfId="8" applyBorder="1"/>
    <xf numFmtId="0" fontId="5" fillId="0" borderId="9" xfId="8" applyBorder="1"/>
    <xf numFmtId="0" fontId="15" fillId="0" borderId="58" xfId="8" applyFont="1" applyBorder="1" applyAlignment="1">
      <alignment horizontal="center"/>
    </xf>
    <xf numFmtId="0" fontId="15" fillId="0" borderId="59" xfId="8" applyFont="1" applyBorder="1" applyAlignment="1">
      <alignment horizontal="center"/>
    </xf>
    <xf numFmtId="0" fontId="15" fillId="0" borderId="9" xfId="8" applyFont="1" applyBorder="1" applyAlignment="1">
      <alignment horizontal="center"/>
    </xf>
    <xf numFmtId="0" fontId="15" fillId="0" borderId="60" xfId="8" applyFont="1" applyBorder="1" applyAlignment="1">
      <alignment horizontal="center"/>
    </xf>
    <xf numFmtId="0" fontId="8" fillId="0" borderId="25" xfId="8" applyFont="1" applyBorder="1" applyAlignment="1">
      <alignment horizontal="center"/>
    </xf>
    <xf numFmtId="0" fontId="10" fillId="0" borderId="27" xfId="8" applyFont="1" applyBorder="1" applyAlignment="1">
      <alignment vertical="center" wrapText="1"/>
    </xf>
    <xf numFmtId="0" fontId="10" fillId="0" borderId="58" xfId="8" applyFont="1" applyBorder="1" applyAlignment="1">
      <alignment horizontal="center" vertical="center"/>
    </xf>
    <xf numFmtId="0" fontId="10" fillId="0" borderId="59" xfId="8" applyFont="1" applyBorder="1" applyAlignment="1">
      <alignment horizontal="center" vertical="center"/>
    </xf>
    <xf numFmtId="0" fontId="10" fillId="0" borderId="9" xfId="8" applyFont="1" applyBorder="1" applyAlignment="1">
      <alignment horizontal="center" vertical="center"/>
    </xf>
    <xf numFmtId="0" fontId="10" fillId="0" borderId="60" xfId="8" applyFont="1" applyBorder="1" applyAlignment="1">
      <alignment horizontal="center" vertical="center"/>
    </xf>
    <xf numFmtId="0" fontId="30" fillId="0" borderId="0" xfId="8" applyFont="1"/>
    <xf numFmtId="0" fontId="8" fillId="0" borderId="0" xfId="8" applyFont="1"/>
    <xf numFmtId="0" fontId="5" fillId="0" borderId="28" xfId="8" applyBorder="1"/>
    <xf numFmtId="0" fontId="5" fillId="0" borderId="12" xfId="8" applyBorder="1"/>
    <xf numFmtId="0" fontId="34" fillId="0" borderId="58" xfId="8" applyFont="1" applyBorder="1" applyAlignment="1">
      <alignment horizontal="center"/>
    </xf>
    <xf numFmtId="0" fontId="34" fillId="0" borderId="59" xfId="8" applyFont="1" applyBorder="1" applyAlignment="1">
      <alignment horizontal="center"/>
    </xf>
    <xf numFmtId="0" fontId="34" fillId="0" borderId="9" xfId="8" applyFont="1" applyBorder="1" applyAlignment="1">
      <alignment horizontal="center"/>
    </xf>
    <xf numFmtId="0" fontId="34" fillId="0" borderId="60" xfId="8" applyFont="1" applyBorder="1" applyAlignment="1">
      <alignment horizontal="center"/>
    </xf>
    <xf numFmtId="0" fontId="9" fillId="0" borderId="61" xfId="8" applyFont="1" applyBorder="1" applyAlignment="1">
      <alignment horizontal="center" vertical="center"/>
    </xf>
    <xf numFmtId="0" fontId="33" fillId="0" borderId="42" xfId="8" applyFont="1" applyBorder="1" applyAlignment="1">
      <alignment wrapText="1"/>
    </xf>
    <xf numFmtId="0" fontId="10" fillId="0" borderId="62" xfId="8" applyFont="1" applyBorder="1" applyAlignment="1">
      <alignment horizontal="center" vertical="center"/>
    </xf>
    <xf numFmtId="2" fontId="10" fillId="0" borderId="63" xfId="8" applyNumberFormat="1" applyFont="1" applyBorder="1" applyAlignment="1">
      <alignment horizontal="center" vertical="center"/>
    </xf>
    <xf numFmtId="2" fontId="10" fillId="0" borderId="42" xfId="8" applyNumberFormat="1" applyFont="1" applyBorder="1" applyAlignment="1">
      <alignment horizontal="center" vertical="center"/>
    </xf>
    <xf numFmtId="2" fontId="5" fillId="0" borderId="0" xfId="8" applyNumberFormat="1"/>
    <xf numFmtId="0" fontId="9" fillId="0" borderId="44" xfId="8" applyFont="1" applyBorder="1" applyAlignment="1">
      <alignment horizontal="center" vertical="center"/>
    </xf>
    <xf numFmtId="0" fontId="33" fillId="0" borderId="46" xfId="8" applyFont="1" applyBorder="1"/>
    <xf numFmtId="0" fontId="10" fillId="0" borderId="47" xfId="8" applyFont="1" applyBorder="1" applyAlignment="1">
      <alignment horizontal="center" vertical="center"/>
    </xf>
    <xf numFmtId="2" fontId="10" fillId="0" borderId="56" xfId="8" applyNumberFormat="1" applyFont="1" applyBorder="1" applyAlignment="1">
      <alignment horizontal="center" vertical="center"/>
    </xf>
    <xf numFmtId="2" fontId="10" fillId="0" borderId="46" xfId="8" applyNumberFormat="1" applyFont="1" applyBorder="1" applyAlignment="1">
      <alignment horizontal="center" vertical="center"/>
    </xf>
    <xf numFmtId="0" fontId="33" fillId="0" borderId="34" xfId="8" applyFont="1" applyBorder="1"/>
    <xf numFmtId="0" fontId="10" fillId="0" borderId="35" xfId="8" applyFont="1" applyBorder="1" applyAlignment="1">
      <alignment horizontal="center" vertical="center"/>
    </xf>
    <xf numFmtId="2" fontId="10" fillId="0" borderId="64" xfId="8" applyNumberFormat="1" applyFont="1" applyBorder="1" applyAlignment="1">
      <alignment horizontal="center" vertical="center"/>
    </xf>
    <xf numFmtId="2" fontId="10" fillId="0" borderId="34" xfId="8" applyNumberFormat="1" applyFont="1" applyBorder="1" applyAlignment="1">
      <alignment horizontal="center" vertical="center"/>
    </xf>
    <xf numFmtId="0" fontId="5" fillId="0" borderId="0" xfId="8" applyAlignment="1">
      <alignment horizontal="center" vertical="center"/>
    </xf>
    <xf numFmtId="0" fontId="10" fillId="0" borderId="0" xfId="8" applyFont="1"/>
    <xf numFmtId="2" fontId="10" fillId="0" borderId="9" xfId="8" applyNumberFormat="1" applyFont="1" applyBorder="1" applyAlignment="1">
      <alignment horizontal="center" vertical="center"/>
    </xf>
    <xf numFmtId="0" fontId="9" fillId="0" borderId="33" xfId="8" applyFont="1" applyBorder="1" applyAlignment="1">
      <alignment horizontal="center" vertical="center"/>
    </xf>
    <xf numFmtId="0" fontId="33" fillId="0" borderId="34" xfId="8" applyFont="1" applyBorder="1" applyAlignment="1">
      <alignment wrapText="1"/>
    </xf>
    <xf numFmtId="0" fontId="9" fillId="0" borderId="5" xfId="8" applyFont="1" applyBorder="1" applyAlignment="1">
      <alignment horizontal="center" vertical="center"/>
    </xf>
    <xf numFmtId="0" fontId="33" fillId="0" borderId="9" xfId="8" applyFont="1" applyBorder="1" applyAlignment="1">
      <alignment wrapText="1"/>
    </xf>
    <xf numFmtId="2" fontId="10" fillId="0" borderId="59" xfId="8" applyNumberFormat="1" applyFont="1" applyBorder="1" applyAlignment="1">
      <alignment horizontal="center" vertical="center"/>
    </xf>
    <xf numFmtId="2" fontId="10" fillId="0" borderId="60" xfId="8" applyNumberFormat="1" applyFont="1" applyBorder="1" applyAlignment="1">
      <alignment horizontal="center" vertical="center"/>
    </xf>
    <xf numFmtId="0" fontId="31" fillId="0" borderId="0" xfId="3" applyFont="1" applyAlignment="1">
      <alignment horizontal="left" vertical="center"/>
    </xf>
    <xf numFmtId="0" fontId="33" fillId="0" borderId="0" xfId="8" applyFont="1" applyAlignment="1">
      <alignment wrapText="1"/>
    </xf>
    <xf numFmtId="0" fontId="10" fillId="0" borderId="0" xfId="8" applyFont="1" applyAlignment="1">
      <alignment horizontal="center" vertical="center"/>
    </xf>
    <xf numFmtId="0" fontId="8" fillId="0" borderId="0" xfId="8" applyFont="1" applyAlignment="1">
      <alignment horizontal="left" vertical="center"/>
    </xf>
    <xf numFmtId="0" fontId="33" fillId="0" borderId="46" xfId="8" applyFont="1" applyBorder="1" applyAlignment="1">
      <alignment wrapText="1"/>
    </xf>
    <xf numFmtId="0" fontId="9" fillId="0" borderId="38" xfId="8" applyFont="1" applyBorder="1" applyAlignment="1">
      <alignment horizontal="center" vertical="center"/>
    </xf>
    <xf numFmtId="0" fontId="33" fillId="0" borderId="40" xfId="8" applyFont="1" applyBorder="1" applyAlignment="1">
      <alignment wrapText="1"/>
    </xf>
    <xf numFmtId="0" fontId="10" fillId="0" borderId="41" xfId="8" applyFont="1" applyBorder="1" applyAlignment="1">
      <alignment horizontal="center" vertical="center"/>
    </xf>
    <xf numFmtId="2" fontId="10" fillId="0" borderId="65" xfId="8" applyNumberFormat="1" applyFont="1" applyBorder="1" applyAlignment="1">
      <alignment horizontal="center" vertical="center"/>
    </xf>
    <xf numFmtId="2" fontId="10" fillId="0" borderId="40" xfId="8" applyNumberFormat="1" applyFont="1" applyBorder="1" applyAlignment="1">
      <alignment horizontal="center" vertical="center"/>
    </xf>
    <xf numFmtId="2" fontId="10" fillId="0" borderId="0" xfId="8" applyNumberFormat="1" applyFont="1" applyAlignment="1">
      <alignment horizontal="center" vertical="center"/>
    </xf>
    <xf numFmtId="0" fontId="9" fillId="0" borderId="0" xfId="8" applyFont="1" applyAlignment="1">
      <alignment horizontal="center" vertical="center"/>
    </xf>
    <xf numFmtId="0" fontId="10" fillId="0" borderId="63" xfId="8" applyFont="1" applyBorder="1" applyAlignment="1">
      <alignment horizontal="center" vertical="center"/>
    </xf>
    <xf numFmtId="0" fontId="10" fillId="0" borderId="42" xfId="8" applyFont="1" applyBorder="1" applyAlignment="1">
      <alignment horizontal="center" vertical="center"/>
    </xf>
    <xf numFmtId="0" fontId="10" fillId="0" borderId="65" xfId="8" applyFont="1" applyBorder="1" applyAlignment="1">
      <alignment horizontal="center" vertical="center"/>
    </xf>
    <xf numFmtId="0" fontId="10" fillId="0" borderId="40" xfId="8" applyFont="1" applyBorder="1" applyAlignment="1">
      <alignment horizontal="center" vertical="center"/>
    </xf>
    <xf numFmtId="0" fontId="40" fillId="0" borderId="0" xfId="3" applyFont="1" applyAlignment="1">
      <alignment horizontal="left" vertical="center"/>
    </xf>
    <xf numFmtId="0" fontId="15" fillId="0" borderId="0" xfId="8" applyFont="1"/>
    <xf numFmtId="0" fontId="10" fillId="0" borderId="6" xfId="8" applyFont="1" applyBorder="1" applyAlignment="1">
      <alignment wrapText="1"/>
    </xf>
    <xf numFmtId="0" fontId="5" fillId="0" borderId="4" xfId="8" applyBorder="1" applyAlignment="1">
      <alignment wrapText="1"/>
    </xf>
    <xf numFmtId="0" fontId="5" fillId="0" borderId="8" xfId="8" applyBorder="1" applyAlignment="1">
      <alignment wrapText="1"/>
    </xf>
    <xf numFmtId="0" fontId="5" fillId="0" borderId="9" xfId="8" applyBorder="1" applyAlignment="1">
      <alignment wrapText="1"/>
    </xf>
    <xf numFmtId="0" fontId="33" fillId="0" borderId="42" xfId="8" applyFont="1" applyBorder="1" applyAlignment="1">
      <alignment vertical="center" wrapText="1"/>
    </xf>
    <xf numFmtId="0" fontId="33" fillId="0" borderId="34" xfId="8" applyFont="1" applyBorder="1" applyAlignment="1">
      <alignment vertical="center" wrapText="1"/>
    </xf>
    <xf numFmtId="0" fontId="10" fillId="0" borderId="64" xfId="8" applyFont="1" applyBorder="1" applyAlignment="1">
      <alignment horizontal="center" vertical="center"/>
    </xf>
    <xf numFmtId="0" fontId="10" fillId="0" borderId="34" xfId="8" applyFont="1" applyBorder="1" applyAlignment="1">
      <alignment horizontal="center" vertical="center"/>
    </xf>
    <xf numFmtId="0" fontId="33" fillId="0" borderId="40" xfId="8" applyFont="1" applyBorder="1" applyAlignment="1">
      <alignment vertical="center" wrapText="1"/>
    </xf>
    <xf numFmtId="164" fontId="41" fillId="0" borderId="0" xfId="8" applyNumberFormat="1" applyFont="1" applyAlignment="1">
      <alignment horizontal="center" vertical="center"/>
    </xf>
    <xf numFmtId="164" fontId="6" fillId="0" borderId="0" xfId="8" applyNumberFormat="1" applyFont="1"/>
    <xf numFmtId="0" fontId="41" fillId="0" borderId="0" xfId="8" applyFont="1" applyAlignment="1">
      <alignment vertical="center"/>
    </xf>
    <xf numFmtId="164" fontId="5" fillId="0" borderId="0" xfId="8" applyNumberFormat="1"/>
    <xf numFmtId="10" fontId="41" fillId="0" borderId="0" xfId="8" applyNumberFormat="1" applyFont="1" applyAlignment="1">
      <alignment horizontal="center" vertical="center"/>
    </xf>
    <xf numFmtId="167" fontId="34" fillId="0" borderId="0" xfId="0" applyNumberFormat="1" applyFont="1"/>
    <xf numFmtId="0" fontId="0" fillId="0" borderId="0" xfId="0" applyNumberFormat="1"/>
    <xf numFmtId="0" fontId="0" fillId="0" borderId="0" xfId="0" applyNumberFormat="1" applyFill="1"/>
    <xf numFmtId="164" fontId="4" fillId="0" borderId="0" xfId="0" applyNumberFormat="1" applyFont="1" applyFill="1"/>
    <xf numFmtId="0" fontId="0" fillId="0" borderId="0" xfId="0" applyFill="1" applyAlignment="1">
      <alignment horizontal="left" vertical="center"/>
    </xf>
    <xf numFmtId="0" fontId="8" fillId="0" borderId="25" xfId="8" applyFont="1" applyBorder="1" applyAlignment="1">
      <alignment horizontal="center" vertical="center"/>
    </xf>
    <xf numFmtId="0" fontId="10" fillId="0" borderId="0" xfId="8" applyFont="1" applyBorder="1" applyAlignment="1">
      <alignment vertical="center" wrapText="1"/>
    </xf>
    <xf numFmtId="0" fontId="10" fillId="0" borderId="0" xfId="8" applyFont="1" applyBorder="1" applyAlignment="1">
      <alignment horizontal="center" vertical="center"/>
    </xf>
    <xf numFmtId="2" fontId="10" fillId="0" borderId="0" xfId="8" applyNumberFormat="1" applyFont="1" applyBorder="1" applyAlignment="1">
      <alignment horizontal="center" vertical="center"/>
    </xf>
    <xf numFmtId="0" fontId="28" fillId="5" borderId="57" xfId="6" applyFont="1" applyFill="1" applyBorder="1" applyAlignment="1">
      <alignment horizontal="left" vertical="center" wrapText="1"/>
    </xf>
    <xf numFmtId="0" fontId="28" fillId="5" borderId="19" xfId="6" applyFont="1" applyFill="1" applyBorder="1" applyAlignment="1">
      <alignment horizontal="left" vertical="center" wrapText="1"/>
    </xf>
    <xf numFmtId="0" fontId="28" fillId="5" borderId="12" xfId="6" applyFont="1" applyFill="1" applyBorder="1" applyAlignment="1">
      <alignment horizontal="left" vertical="center" wrapText="1"/>
    </xf>
    <xf numFmtId="0" fontId="28" fillId="5" borderId="21" xfId="6" applyFont="1" applyFill="1" applyBorder="1" applyAlignment="1">
      <alignment horizontal="left" vertical="center" wrapText="1"/>
    </xf>
    <xf numFmtId="0" fontId="24" fillId="3" borderId="6" xfId="4" applyFont="1" applyFill="1" applyBorder="1" applyAlignment="1">
      <alignment horizontal="center" wrapText="1"/>
    </xf>
    <xf numFmtId="0" fontId="27" fillId="5" borderId="10" xfId="6" applyFont="1" applyFill="1" applyBorder="1" applyAlignment="1">
      <alignment horizontal="center" vertical="center" wrapText="1"/>
    </xf>
    <xf numFmtId="9" fontId="12" fillId="0" borderId="18" xfId="0" applyNumberFormat="1" applyFont="1" applyBorder="1" applyAlignment="1">
      <alignment horizontal="center" vertical="center"/>
    </xf>
    <xf numFmtId="9" fontId="12" fillId="0" borderId="11" xfId="0" applyNumberFormat="1" applyFont="1" applyBorder="1" applyAlignment="1">
      <alignment horizontal="center" vertical="center"/>
    </xf>
    <xf numFmtId="9" fontId="12" fillId="0" borderId="19" xfId="0" applyNumberFormat="1" applyFont="1" applyBorder="1" applyAlignment="1">
      <alignment horizontal="center" vertical="center" wrapText="1"/>
    </xf>
    <xf numFmtId="9" fontId="12" fillId="0" borderId="20" xfId="0" applyNumberFormat="1" applyFont="1" applyBorder="1" applyAlignment="1">
      <alignment horizontal="center" vertical="center"/>
    </xf>
    <xf numFmtId="9" fontId="12" fillId="0" borderId="14" xfId="0" applyNumberFormat="1" applyFont="1" applyBorder="1" applyAlignment="1">
      <alignment horizontal="center" vertical="center"/>
    </xf>
    <xf numFmtId="9" fontId="12" fillId="0" borderId="21" xfId="0" applyNumberFormat="1" applyFont="1" applyBorder="1" applyAlignment="1">
      <alignment horizontal="center" vertical="center" wrapText="1"/>
    </xf>
    <xf numFmtId="0" fontId="10" fillId="0" borderId="61" xfId="8" applyFont="1" applyBorder="1" applyAlignment="1">
      <alignment horizontal="center" vertical="center"/>
    </xf>
    <xf numFmtId="0" fontId="10" fillId="0" borderId="38" xfId="8" applyFont="1" applyBorder="1" applyAlignment="1">
      <alignment horizontal="center" vertical="center"/>
    </xf>
    <xf numFmtId="0" fontId="10" fillId="0" borderId="44" xfId="8" applyFont="1" applyBorder="1" applyAlignment="1">
      <alignment horizontal="center" vertical="center"/>
    </xf>
    <xf numFmtId="0" fontId="10" fillId="0" borderId="33" xfId="8" applyFont="1" applyBorder="1" applyAlignment="1">
      <alignment horizontal="center" vertical="center"/>
    </xf>
    <xf numFmtId="0" fontId="9" fillId="0" borderId="58" xfId="8" applyFont="1" applyBorder="1" applyAlignment="1">
      <alignment horizontal="center" vertical="center"/>
    </xf>
    <xf numFmtId="0" fontId="33" fillId="0" borderId="66" xfId="8" applyFont="1" applyBorder="1" applyAlignment="1">
      <alignment vertical="center" wrapText="1"/>
    </xf>
    <xf numFmtId="0" fontId="10" fillId="0" borderId="66" xfId="8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left" wrapText="1"/>
    </xf>
    <xf numFmtId="0" fontId="8" fillId="3" borderId="4" xfId="0" applyFont="1" applyFill="1" applyBorder="1" applyAlignment="1">
      <alignment horizontal="left" wrapText="1"/>
    </xf>
    <xf numFmtId="0" fontId="8" fillId="3" borderId="8" xfId="0" applyFont="1" applyFill="1" applyBorder="1" applyAlignment="1">
      <alignment horizontal="left" wrapText="1"/>
    </xf>
    <xf numFmtId="0" fontId="8" fillId="3" borderId="9" xfId="0" applyFont="1" applyFill="1" applyBorder="1" applyAlignment="1">
      <alignment horizontal="left" wrapText="1"/>
    </xf>
    <xf numFmtId="0" fontId="8" fillId="3" borderId="5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164" fontId="11" fillId="3" borderId="6" xfId="0" applyNumberFormat="1" applyFont="1" applyFill="1" applyBorder="1" applyAlignment="1">
      <alignment horizontal="left" wrapText="1"/>
    </xf>
    <xf numFmtId="164" fontId="11" fillId="3" borderId="4" xfId="0" applyNumberFormat="1" applyFont="1" applyFill="1" applyBorder="1" applyAlignment="1">
      <alignment horizontal="left" wrapText="1"/>
    </xf>
    <xf numFmtId="164" fontId="11" fillId="3" borderId="28" xfId="0" applyNumberFormat="1" applyFont="1" applyFill="1" applyBorder="1" applyAlignment="1">
      <alignment horizontal="left" wrapText="1"/>
    </xf>
    <xf numFmtId="164" fontId="11" fillId="3" borderId="12" xfId="0" applyNumberFormat="1" applyFont="1" applyFill="1" applyBorder="1" applyAlignment="1">
      <alignment horizontal="left" wrapText="1"/>
    </xf>
    <xf numFmtId="164" fontId="11" fillId="3" borderId="25" xfId="0" applyNumberFormat="1" applyFont="1" applyFill="1" applyBorder="1" applyAlignment="1">
      <alignment horizontal="center"/>
    </xf>
    <xf numFmtId="164" fontId="11" fillId="3" borderId="26" xfId="0" applyNumberFormat="1" applyFont="1" applyFill="1" applyBorder="1" applyAlignment="1">
      <alignment horizontal="center"/>
    </xf>
    <xf numFmtId="164" fontId="11" fillId="3" borderId="27" xfId="0" applyNumberFormat="1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 wrapText="1"/>
    </xf>
    <xf numFmtId="0" fontId="0" fillId="0" borderId="0" xfId="0" applyFill="1" applyAlignment="1">
      <alignment horizontal="left" vertical="center"/>
    </xf>
    <xf numFmtId="0" fontId="24" fillId="3" borderId="1" xfId="4" applyFont="1" applyFill="1" applyBorder="1" applyAlignment="1">
      <alignment horizontal="center" wrapText="1"/>
    </xf>
    <xf numFmtId="0" fontId="24" fillId="3" borderId="2" xfId="4" applyFont="1" applyFill="1" applyBorder="1" applyAlignment="1">
      <alignment horizontal="center" wrapText="1"/>
    </xf>
    <xf numFmtId="1" fontId="18" fillId="3" borderId="31" xfId="2" applyNumberFormat="1" applyFont="1" applyFill="1" applyBorder="1" applyAlignment="1">
      <alignment horizontal="center" wrapText="1"/>
    </xf>
    <xf numFmtId="1" fontId="18" fillId="3" borderId="17" xfId="2" applyNumberFormat="1" applyFont="1" applyFill="1" applyBorder="1" applyAlignment="1">
      <alignment horizontal="center" wrapText="1"/>
    </xf>
    <xf numFmtId="0" fontId="18" fillId="3" borderId="32" xfId="2" applyFont="1" applyFill="1" applyBorder="1" applyAlignment="1">
      <alignment horizontal="center" wrapText="1"/>
    </xf>
    <xf numFmtId="0" fontId="18" fillId="3" borderId="17" xfId="2" applyFont="1" applyFill="1" applyBorder="1" applyAlignment="1">
      <alignment horizontal="center" wrapText="1"/>
    </xf>
    <xf numFmtId="0" fontId="18" fillId="3" borderId="31" xfId="2" applyFont="1" applyFill="1" applyBorder="1" applyAlignment="1">
      <alignment horizontal="center" wrapText="1"/>
    </xf>
    <xf numFmtId="0" fontId="17" fillId="0" borderId="6" xfId="2" applyBorder="1" applyAlignment="1">
      <alignment horizontal="left" vertical="top" wrapText="1"/>
    </xf>
    <xf numFmtId="0" fontId="17" fillId="0" borderId="8" xfId="2" applyBorder="1" applyAlignment="1">
      <alignment horizontal="left" vertical="top" wrapText="1"/>
    </xf>
    <xf numFmtId="0" fontId="17" fillId="0" borderId="6" xfId="2" applyBorder="1" applyAlignment="1">
      <alignment horizontal="center" vertical="top" wrapText="1"/>
    </xf>
    <xf numFmtId="0" fontId="17" fillId="0" borderId="8" xfId="2" applyBorder="1" applyAlignment="1">
      <alignment horizontal="center" vertical="top" wrapText="1"/>
    </xf>
    <xf numFmtId="0" fontId="34" fillId="3" borderId="31" xfId="8" applyFont="1" applyFill="1" applyBorder="1" applyAlignment="1">
      <alignment horizontal="center"/>
    </xf>
    <xf numFmtId="0" fontId="34" fillId="3" borderId="32" xfId="8" applyFont="1" applyFill="1" applyBorder="1" applyAlignment="1">
      <alignment horizontal="center"/>
    </xf>
    <xf numFmtId="0" fontId="34" fillId="3" borderId="17" xfId="8" applyFont="1" applyFill="1" applyBorder="1" applyAlignment="1">
      <alignment horizontal="center"/>
    </xf>
    <xf numFmtId="0" fontId="27" fillId="3" borderId="1" xfId="6" applyFont="1" applyFill="1" applyBorder="1" applyAlignment="1">
      <alignment horizontal="center" vertical="center" wrapText="1"/>
    </xf>
    <xf numFmtId="0" fontId="0" fillId="3" borderId="1" xfId="0" applyFill="1" applyBorder="1"/>
  </cellXfs>
  <cellStyles count="15">
    <cellStyle name="Normal" xfId="0" builtinId="0"/>
    <cellStyle name="Normal 2" xfId="8" xr:uid="{FDF42557-129E-4FEA-82EC-3218E4D1C8DF}"/>
    <cellStyle name="Normal 2 2" xfId="11" xr:uid="{B95CBE31-CB57-46A8-9D74-12F2CB8EAF87}"/>
    <cellStyle name="Normal 2 2 2" xfId="13" xr:uid="{308C58CA-CB4A-4616-B749-7C29CF906B4F}"/>
    <cellStyle name="Normal 3" xfId="7" xr:uid="{8F0CA9D0-6007-461D-883D-1823131EB737}"/>
    <cellStyle name="Normal 3 2" xfId="10" xr:uid="{051EEAB1-66A3-49CE-8356-E898F1D8BE1B}"/>
    <cellStyle name="Normal_B" xfId="6" xr:uid="{67890C83-E648-4723-908A-64DE853B2581}"/>
    <cellStyle name="Normal_stakeholders" xfId="5" xr:uid="{2F5F6C1D-FA2A-4B6E-ABCC-A16662F06881}"/>
    <cellStyle name="Normal_Stakeholders10pt" xfId="3" xr:uid="{19E6392D-2F5B-4152-8AE1-832C631BEE4F}"/>
    <cellStyle name="Normal_Stakeholders10pt_1" xfId="2" xr:uid="{15392BC1-2898-40AF-A61D-B138D032F0C4}"/>
    <cellStyle name="Normal_sums 2" xfId="4" xr:uid="{55B3B01A-9EDC-46E7-8328-349FB04293C2}"/>
    <cellStyle name="Percent" xfId="1" builtinId="5"/>
    <cellStyle name="Percent 2" xfId="9" xr:uid="{4C261A8A-F595-4212-BCDE-E9F7D79C3F57}"/>
    <cellStyle name="Percent 2 2" xfId="12" xr:uid="{9275947D-C02A-474D-A525-AF2276F94DAC}"/>
    <cellStyle name="Percent 2 2 2" xfId="14" xr:uid="{FD6EE006-2532-4CC4-981C-CD182160A8D9}"/>
  </cellStyles>
  <dxfs count="35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14"/>
  <sheetViews>
    <sheetView zoomScaleNormal="100" zoomScaleSheetLayoutView="50" workbookViewId="0">
      <selection activeCell="D87" sqref="D87"/>
    </sheetView>
  </sheetViews>
  <sheetFormatPr defaultColWidth="11.453125" defaultRowHeight="14.5" x14ac:dyDescent="0.35"/>
  <cols>
    <col min="1" max="1" width="8.54296875" customWidth="1"/>
    <col min="2" max="2" width="5.54296875" customWidth="1"/>
    <col min="3" max="3" width="50.54296875" customWidth="1"/>
    <col min="4" max="8" width="8.54296875" customWidth="1"/>
    <col min="9" max="9" width="40.54296875" customWidth="1"/>
    <col min="10" max="13" width="8.54296875" customWidth="1"/>
    <col min="14" max="14" width="40.54296875" customWidth="1"/>
    <col min="15" max="18" width="8.54296875" customWidth="1"/>
    <col min="19" max="19" width="40.54296875" customWidth="1"/>
    <col min="20" max="23" width="8.54296875" customWidth="1"/>
    <col min="24" max="24" width="40.54296875" customWidth="1"/>
    <col min="25" max="28" width="8.54296875" customWidth="1"/>
    <col min="29" max="29" width="40.54296875" customWidth="1"/>
    <col min="30" max="33" width="8.54296875" customWidth="1"/>
    <col min="34" max="34" width="40.54296875" customWidth="1"/>
    <col min="35" max="38" width="8.54296875" customWidth="1"/>
    <col min="39" max="39" width="40.54296875" customWidth="1"/>
    <col min="40" max="43" width="8.54296875" customWidth="1"/>
    <col min="44" max="44" width="40.54296875" customWidth="1"/>
    <col min="45" max="48" width="8.54296875" customWidth="1"/>
    <col min="49" max="49" width="40.54296875" customWidth="1"/>
    <col min="50" max="57" width="8.54296875" customWidth="1"/>
  </cols>
  <sheetData>
    <row r="1" spans="3:51" s="88" customFormat="1" ht="40" customHeight="1" x14ac:dyDescent="0.35">
      <c r="C1" s="87" t="s">
        <v>400</v>
      </c>
    </row>
    <row r="2" spans="3:51" s="85" customFormat="1" ht="40" customHeight="1" x14ac:dyDescent="0.3">
      <c r="C2" s="85" t="s">
        <v>35</v>
      </c>
      <c r="D2" s="86" t="s">
        <v>1</v>
      </c>
      <c r="E2" s="86" t="s">
        <v>2</v>
      </c>
      <c r="I2" s="85" t="s">
        <v>36</v>
      </c>
      <c r="J2" s="86" t="s">
        <v>1</v>
      </c>
      <c r="K2" s="86" t="s">
        <v>2</v>
      </c>
      <c r="N2" s="85" t="s">
        <v>39</v>
      </c>
      <c r="O2" s="86" t="s">
        <v>1</v>
      </c>
      <c r="P2" s="86" t="s">
        <v>2</v>
      </c>
      <c r="S2" s="85" t="s">
        <v>43</v>
      </c>
      <c r="T2" s="86" t="s">
        <v>1</v>
      </c>
      <c r="U2" s="86" t="s">
        <v>2</v>
      </c>
      <c r="X2" s="85" t="s">
        <v>46</v>
      </c>
      <c r="Y2" s="86" t="s">
        <v>1</v>
      </c>
      <c r="Z2" s="86" t="s">
        <v>2</v>
      </c>
      <c r="AC2" s="85" t="s">
        <v>271</v>
      </c>
      <c r="AD2" s="86" t="s">
        <v>1</v>
      </c>
      <c r="AE2" s="86" t="s">
        <v>2</v>
      </c>
      <c r="AH2" s="85" t="s">
        <v>66</v>
      </c>
      <c r="AI2" s="86" t="s">
        <v>1</v>
      </c>
      <c r="AJ2" s="86" t="s">
        <v>2</v>
      </c>
      <c r="AM2" s="85" t="s">
        <v>71</v>
      </c>
      <c r="AN2" s="86" t="s">
        <v>1</v>
      </c>
      <c r="AO2" s="86" t="s">
        <v>2</v>
      </c>
      <c r="AR2" s="85" t="s">
        <v>74</v>
      </c>
      <c r="AS2" s="86" t="s">
        <v>1</v>
      </c>
      <c r="AT2" s="86" t="s">
        <v>2</v>
      </c>
      <c r="AW2" s="85" t="s">
        <v>80</v>
      </c>
      <c r="AX2" s="86" t="s">
        <v>1</v>
      </c>
      <c r="AY2" s="86" t="s">
        <v>2</v>
      </c>
    </row>
    <row r="3" spans="3:51" s="81" customFormat="1" ht="12" x14ac:dyDescent="0.3">
      <c r="C3" s="81" t="s">
        <v>31</v>
      </c>
      <c r="D3" s="82">
        <v>0.27402135231316699</v>
      </c>
      <c r="E3" s="81">
        <v>281</v>
      </c>
      <c r="I3" s="81" t="s">
        <v>37</v>
      </c>
      <c r="J3" s="82">
        <v>0.60071942446043203</v>
      </c>
      <c r="K3" s="81">
        <v>278</v>
      </c>
      <c r="N3" s="81" t="s">
        <v>40</v>
      </c>
      <c r="O3" s="82">
        <v>0.85765124555160099</v>
      </c>
      <c r="P3" s="81">
        <v>281</v>
      </c>
      <c r="S3" s="81" t="s">
        <v>44</v>
      </c>
      <c r="T3" s="82">
        <v>0.61090909090909096</v>
      </c>
      <c r="U3" s="81">
        <v>275</v>
      </c>
      <c r="X3" s="81" t="s">
        <v>44</v>
      </c>
      <c r="Y3" s="82">
        <v>0.75</v>
      </c>
      <c r="Z3" s="81">
        <v>268</v>
      </c>
      <c r="AA3" s="81">
        <f>Y3*Z3</f>
        <v>201</v>
      </c>
      <c r="AC3" s="81" t="s">
        <v>64</v>
      </c>
      <c r="AD3" s="82">
        <v>0.129963898916967</v>
      </c>
      <c r="AE3" s="81">
        <v>277</v>
      </c>
      <c r="AH3" s="81" t="s">
        <v>69</v>
      </c>
      <c r="AI3" s="82">
        <v>0.38489208633093502</v>
      </c>
      <c r="AJ3" s="81">
        <v>278</v>
      </c>
      <c r="AM3" s="81" t="s">
        <v>72</v>
      </c>
      <c r="AN3" s="82">
        <v>0.408239700374532</v>
      </c>
      <c r="AO3" s="81">
        <v>267</v>
      </c>
      <c r="AR3" s="81" t="s">
        <v>75</v>
      </c>
      <c r="AS3" s="83">
        <v>0</v>
      </c>
      <c r="AT3" s="81">
        <v>280</v>
      </c>
      <c r="AW3" s="81" t="s">
        <v>81</v>
      </c>
      <c r="AX3" s="82">
        <v>0.74193548387096797</v>
      </c>
      <c r="AY3" s="81">
        <v>279</v>
      </c>
    </row>
    <row r="4" spans="3:51" s="81" customFormat="1" ht="12" x14ac:dyDescent="0.3">
      <c r="C4" s="84" t="s">
        <v>33</v>
      </c>
      <c r="D4" s="82">
        <v>0.22775800711743799</v>
      </c>
      <c r="E4" s="81">
        <v>281</v>
      </c>
      <c r="I4" s="81" t="s">
        <v>38</v>
      </c>
      <c r="J4" s="82">
        <v>0.39928057553956797</v>
      </c>
      <c r="K4" s="81">
        <v>278</v>
      </c>
      <c r="N4" s="81" t="s">
        <v>41</v>
      </c>
      <c r="O4" s="82">
        <v>2.84697508896797E-2</v>
      </c>
      <c r="P4" s="81">
        <v>281</v>
      </c>
      <c r="S4" s="81" t="s">
        <v>45</v>
      </c>
      <c r="T4" s="82">
        <v>0.28363636363636402</v>
      </c>
      <c r="U4" s="81">
        <v>275</v>
      </c>
      <c r="X4" s="81" t="s">
        <v>45</v>
      </c>
      <c r="Y4" s="82">
        <v>0.25</v>
      </c>
      <c r="Z4" s="81">
        <v>268</v>
      </c>
      <c r="AA4" s="81">
        <f>Y4*Z4</f>
        <v>67</v>
      </c>
      <c r="AC4" s="81" t="s">
        <v>47</v>
      </c>
      <c r="AD4" s="82">
        <v>9.0252707581227401E-2</v>
      </c>
      <c r="AE4" s="81">
        <v>277</v>
      </c>
      <c r="AH4" s="81" t="s">
        <v>70</v>
      </c>
      <c r="AI4" s="82">
        <v>0.32014388489208601</v>
      </c>
      <c r="AJ4" s="81">
        <v>278</v>
      </c>
      <c r="AM4" s="81" t="s">
        <v>73</v>
      </c>
      <c r="AN4" s="82">
        <v>0.59176029962546794</v>
      </c>
      <c r="AO4" s="81">
        <v>267</v>
      </c>
      <c r="AR4" s="81" t="s">
        <v>76</v>
      </c>
      <c r="AS4" s="82">
        <v>0.14642857142857099</v>
      </c>
      <c r="AT4" s="81">
        <v>280</v>
      </c>
      <c r="AW4" s="81" t="s">
        <v>83</v>
      </c>
      <c r="AX4" s="82">
        <v>0.23297491039426499</v>
      </c>
      <c r="AY4" s="81">
        <v>279</v>
      </c>
    </row>
    <row r="5" spans="3:51" s="81" customFormat="1" ht="12" x14ac:dyDescent="0.3">
      <c r="C5" s="81" t="s">
        <v>32</v>
      </c>
      <c r="D5" s="82">
        <v>0.153024911032028</v>
      </c>
      <c r="E5" s="81">
        <v>281</v>
      </c>
      <c r="J5" s="82"/>
      <c r="N5" s="81" t="s">
        <v>42</v>
      </c>
      <c r="O5" s="82">
        <v>0.11387900355871899</v>
      </c>
      <c r="P5" s="81">
        <v>281</v>
      </c>
      <c r="S5" s="81" t="s">
        <v>42</v>
      </c>
      <c r="T5" s="82">
        <v>0.105454545454545</v>
      </c>
      <c r="U5" s="81">
        <v>275</v>
      </c>
      <c r="Y5" s="82"/>
      <c r="AC5" s="81" t="s">
        <v>55</v>
      </c>
      <c r="AD5" s="82">
        <v>9.0252707581227401E-2</v>
      </c>
      <c r="AE5" s="81">
        <v>277</v>
      </c>
      <c r="AH5" s="81" t="s">
        <v>68</v>
      </c>
      <c r="AI5" s="82">
        <v>0.24100719424460401</v>
      </c>
      <c r="AJ5" s="81">
        <v>278</v>
      </c>
      <c r="AN5" s="82"/>
      <c r="AR5" s="81" t="s">
        <v>77</v>
      </c>
      <c r="AS5" s="82">
        <v>0.36071428571428599</v>
      </c>
      <c r="AT5" s="81">
        <v>280</v>
      </c>
      <c r="AW5" s="81" t="s">
        <v>84</v>
      </c>
      <c r="AX5" s="82">
        <v>2.1505376344085999E-2</v>
      </c>
      <c r="AY5" s="81">
        <v>279</v>
      </c>
    </row>
    <row r="6" spans="3:51" s="81" customFormat="1" ht="12" x14ac:dyDescent="0.3">
      <c r="C6" s="81" t="s">
        <v>30</v>
      </c>
      <c r="D6" s="82">
        <v>7.4733096085409206E-2</v>
      </c>
      <c r="E6" s="81">
        <v>281</v>
      </c>
      <c r="J6" s="82"/>
      <c r="O6" s="82"/>
      <c r="T6" s="82"/>
      <c r="Y6" s="82"/>
      <c r="AC6" s="81" t="s">
        <v>52</v>
      </c>
      <c r="AD6" s="82">
        <v>8.3032490974729201E-2</v>
      </c>
      <c r="AE6" s="81">
        <v>277</v>
      </c>
      <c r="AH6" s="81" t="s">
        <v>67</v>
      </c>
      <c r="AI6" s="82">
        <v>5.3956834532374098E-2</v>
      </c>
      <c r="AJ6" s="81">
        <v>278</v>
      </c>
      <c r="AN6" s="82"/>
      <c r="AR6" s="81" t="s">
        <v>78</v>
      </c>
      <c r="AS6" s="82">
        <v>0.371428571428571</v>
      </c>
      <c r="AT6" s="81">
        <v>280</v>
      </c>
      <c r="AW6" s="81" t="s">
        <v>82</v>
      </c>
      <c r="AX6" s="82">
        <v>3.5842293906810001E-3</v>
      </c>
      <c r="AY6" s="81">
        <v>279</v>
      </c>
    </row>
    <row r="7" spans="3:51" s="81" customFormat="1" ht="12" x14ac:dyDescent="0.3">
      <c r="C7" s="81" t="s">
        <v>17</v>
      </c>
      <c r="D7" s="82">
        <v>7.4733096085409206E-2</v>
      </c>
      <c r="E7" s="81">
        <v>281</v>
      </c>
      <c r="J7" s="82"/>
      <c r="O7" s="82"/>
      <c r="T7" s="82"/>
      <c r="Y7" s="82"/>
      <c r="AC7" s="81" t="s">
        <v>34</v>
      </c>
      <c r="AD7" s="82">
        <v>7.9422382671480093E-2</v>
      </c>
      <c r="AE7" s="81">
        <v>277</v>
      </c>
      <c r="AI7" s="82"/>
      <c r="AN7" s="82"/>
      <c r="AR7" s="81" t="s">
        <v>79</v>
      </c>
      <c r="AS7" s="82">
        <v>0.121428571428571</v>
      </c>
      <c r="AT7" s="81">
        <v>280</v>
      </c>
      <c r="AX7" s="82"/>
    </row>
    <row r="8" spans="3:51" s="81" customFormat="1" ht="12" x14ac:dyDescent="0.3">
      <c r="C8" s="81" t="s">
        <v>18</v>
      </c>
      <c r="D8" s="82">
        <v>6.76156583629893E-2</v>
      </c>
      <c r="E8" s="81">
        <v>281</v>
      </c>
      <c r="J8" s="82"/>
      <c r="O8" s="82"/>
      <c r="T8" s="82"/>
      <c r="Y8" s="82"/>
      <c r="AC8" s="81" t="s">
        <v>58</v>
      </c>
      <c r="AD8" s="82">
        <v>6.1371841155234703E-2</v>
      </c>
      <c r="AE8" s="81">
        <v>277</v>
      </c>
      <c r="AI8" s="82"/>
      <c r="AN8" s="82"/>
      <c r="AX8" s="82"/>
    </row>
    <row r="9" spans="3:51" s="81" customFormat="1" ht="12" x14ac:dyDescent="0.3">
      <c r="C9" s="81" t="s">
        <v>15</v>
      </c>
      <c r="D9" s="82">
        <v>6.0498220640569401E-2</v>
      </c>
      <c r="E9" s="81">
        <v>281</v>
      </c>
      <c r="J9" s="82"/>
      <c r="O9" s="82"/>
      <c r="T9" s="82"/>
      <c r="Y9" s="82"/>
      <c r="AC9" s="81" t="s">
        <v>48</v>
      </c>
      <c r="AD9" s="82">
        <v>5.7761732851985603E-2</v>
      </c>
      <c r="AE9" s="81">
        <v>277</v>
      </c>
      <c r="AI9" s="82"/>
      <c r="AN9" s="82"/>
      <c r="AX9" s="82"/>
    </row>
    <row r="10" spans="3:51" s="81" customFormat="1" ht="12" x14ac:dyDescent="0.3">
      <c r="C10" s="81" t="s">
        <v>16</v>
      </c>
      <c r="D10" s="82">
        <v>5.3380782918149502E-2</v>
      </c>
      <c r="E10" s="81">
        <v>281</v>
      </c>
      <c r="J10" s="82"/>
      <c r="O10" s="82"/>
      <c r="T10" s="82"/>
      <c r="Y10" s="82"/>
      <c r="AC10" s="81" t="s">
        <v>49</v>
      </c>
      <c r="AD10" s="82">
        <v>5.7761732851985603E-2</v>
      </c>
      <c r="AE10" s="81">
        <v>277</v>
      </c>
      <c r="AI10" s="82"/>
      <c r="AN10" s="82"/>
      <c r="AX10" s="82"/>
    </row>
    <row r="11" spans="3:51" s="81" customFormat="1" ht="12" x14ac:dyDescent="0.3">
      <c r="C11" s="81" t="s">
        <v>29</v>
      </c>
      <c r="D11" s="82">
        <v>1.42348754448399E-2</v>
      </c>
      <c r="E11" s="81">
        <v>281</v>
      </c>
      <c r="J11" s="82"/>
      <c r="O11" s="82"/>
      <c r="T11" s="82"/>
      <c r="Y11" s="82"/>
      <c r="AC11" s="81" t="s">
        <v>50</v>
      </c>
      <c r="AD11" s="82">
        <v>5.4151624548736503E-2</v>
      </c>
      <c r="AE11" s="81">
        <v>277</v>
      </c>
      <c r="AI11" s="82"/>
      <c r="AN11" s="82"/>
      <c r="AX11" s="82"/>
    </row>
    <row r="12" spans="3:51" s="81" customFormat="1" ht="12" x14ac:dyDescent="0.3">
      <c r="C12" s="81" t="s">
        <v>34</v>
      </c>
      <c r="D12" s="82">
        <v>0</v>
      </c>
      <c r="E12" s="81">
        <v>281</v>
      </c>
      <c r="J12" s="82"/>
      <c r="O12" s="82"/>
      <c r="T12" s="82"/>
      <c r="Y12" s="82"/>
      <c r="AC12" s="81" t="s">
        <v>60</v>
      </c>
      <c r="AD12" s="82">
        <v>5.4151624548736503E-2</v>
      </c>
      <c r="AE12" s="81">
        <v>277</v>
      </c>
      <c r="AI12" s="82"/>
      <c r="AN12" s="82"/>
      <c r="AS12" s="82"/>
      <c r="AX12" s="82"/>
    </row>
    <row r="13" spans="3:51" s="81" customFormat="1" ht="12" x14ac:dyDescent="0.3">
      <c r="D13" s="82"/>
      <c r="J13" s="82"/>
      <c r="O13" s="82"/>
      <c r="T13" s="82"/>
      <c r="Y13" s="82"/>
      <c r="AC13" s="81" t="s">
        <v>57</v>
      </c>
      <c r="AD13" s="82">
        <v>5.0541516245487403E-2</v>
      </c>
      <c r="AE13" s="81">
        <v>277</v>
      </c>
      <c r="AI13" s="82"/>
      <c r="AN13" s="82"/>
      <c r="AS13" s="82"/>
      <c r="AX13" s="82"/>
    </row>
    <row r="14" spans="3:51" s="81" customFormat="1" ht="12" x14ac:dyDescent="0.3">
      <c r="D14" s="82"/>
      <c r="J14" s="82"/>
      <c r="O14" s="82"/>
      <c r="T14" s="82"/>
      <c r="Y14" s="82"/>
      <c r="AC14" s="81" t="s">
        <v>63</v>
      </c>
      <c r="AD14" s="82">
        <v>4.6931407942238303E-2</v>
      </c>
      <c r="AE14" s="81">
        <v>277</v>
      </c>
      <c r="AI14" s="82"/>
      <c r="AN14" s="82"/>
      <c r="AS14" s="82"/>
      <c r="AX14" s="82"/>
    </row>
    <row r="15" spans="3:51" s="81" customFormat="1" ht="12" x14ac:dyDescent="0.3">
      <c r="D15" s="82"/>
      <c r="J15" s="82"/>
      <c r="O15" s="82"/>
      <c r="T15" s="82"/>
      <c r="Y15" s="82"/>
      <c r="AC15" s="81" t="s">
        <v>61</v>
      </c>
      <c r="AD15" s="82">
        <v>3.9711191335740102E-2</v>
      </c>
      <c r="AE15" s="81">
        <v>277</v>
      </c>
      <c r="AI15" s="82"/>
      <c r="AN15" s="82"/>
      <c r="AS15" s="82"/>
      <c r="AX15" s="82"/>
    </row>
    <row r="16" spans="3:51" s="81" customFormat="1" ht="12" x14ac:dyDescent="0.3">
      <c r="D16" s="82"/>
      <c r="J16" s="82"/>
      <c r="O16" s="82"/>
      <c r="T16" s="82"/>
      <c r="Y16" s="82"/>
      <c r="AC16" s="81" t="s">
        <v>56</v>
      </c>
      <c r="AD16" s="82">
        <v>3.6101083032491002E-2</v>
      </c>
      <c r="AE16" s="81">
        <v>277</v>
      </c>
      <c r="AI16" s="82"/>
      <c r="AN16" s="82"/>
      <c r="AS16" s="82"/>
      <c r="AX16" s="82"/>
    </row>
    <row r="17" spans="3:50" s="81" customFormat="1" ht="12" x14ac:dyDescent="0.3">
      <c r="D17" s="82"/>
      <c r="J17" s="82"/>
      <c r="O17" s="82"/>
      <c r="T17" s="82"/>
      <c r="Y17" s="82"/>
      <c r="AC17" s="81" t="s">
        <v>53</v>
      </c>
      <c r="AD17" s="82">
        <v>1.8050541516245501E-2</v>
      </c>
      <c r="AE17" s="81">
        <v>277</v>
      </c>
      <c r="AI17" s="82"/>
      <c r="AN17" s="82"/>
      <c r="AS17" s="82"/>
      <c r="AX17" s="82"/>
    </row>
    <row r="18" spans="3:50" s="81" customFormat="1" ht="12" x14ac:dyDescent="0.3">
      <c r="D18" s="82"/>
      <c r="J18" s="82"/>
      <c r="O18" s="82"/>
      <c r="T18" s="82"/>
      <c r="Y18" s="82"/>
      <c r="AC18" s="81" t="s">
        <v>54</v>
      </c>
      <c r="AD18" s="82">
        <v>1.4440433212996401E-2</v>
      </c>
      <c r="AE18" s="81">
        <v>277</v>
      </c>
      <c r="AI18" s="82"/>
      <c r="AN18" s="82"/>
      <c r="AS18" s="82"/>
      <c r="AX18" s="82"/>
    </row>
    <row r="19" spans="3:50" s="81" customFormat="1" ht="12" x14ac:dyDescent="0.3">
      <c r="D19" s="82"/>
      <c r="J19" s="82"/>
      <c r="O19" s="82"/>
      <c r="T19" s="82"/>
      <c r="Y19" s="82"/>
      <c r="AC19" s="81" t="s">
        <v>59</v>
      </c>
      <c r="AD19" s="82">
        <v>1.4440433212996401E-2</v>
      </c>
      <c r="AE19" s="81">
        <v>277</v>
      </c>
      <c r="AI19" s="82"/>
      <c r="AN19" s="82"/>
      <c r="AS19" s="82"/>
      <c r="AX19" s="82"/>
    </row>
    <row r="20" spans="3:50" s="81" customFormat="1" ht="12" x14ac:dyDescent="0.3">
      <c r="D20" s="82"/>
      <c r="J20" s="82"/>
      <c r="O20" s="82"/>
      <c r="T20" s="82"/>
      <c r="Y20" s="82"/>
      <c r="AC20" s="81" t="s">
        <v>51</v>
      </c>
      <c r="AD20" s="82">
        <v>7.2202166064982004E-3</v>
      </c>
      <c r="AE20" s="81">
        <v>277</v>
      </c>
      <c r="AI20" s="82"/>
      <c r="AN20" s="82"/>
      <c r="AS20" s="82"/>
      <c r="AX20" s="82"/>
    </row>
    <row r="21" spans="3:50" s="81" customFormat="1" ht="12" x14ac:dyDescent="0.3">
      <c r="D21" s="82"/>
      <c r="J21" s="82"/>
      <c r="O21" s="82"/>
      <c r="T21" s="82"/>
      <c r="Y21" s="82"/>
      <c r="AC21" s="81" t="s">
        <v>62</v>
      </c>
      <c r="AD21" s="82">
        <v>7.2202166064982004E-3</v>
      </c>
      <c r="AE21" s="81">
        <v>277</v>
      </c>
      <c r="AI21" s="82"/>
      <c r="AN21" s="82"/>
      <c r="AS21" s="82"/>
      <c r="AX21" s="82"/>
    </row>
    <row r="22" spans="3:50" s="81" customFormat="1" ht="12" x14ac:dyDescent="0.3">
      <c r="D22" s="82"/>
      <c r="J22" s="82"/>
      <c r="O22" s="82"/>
      <c r="T22" s="82"/>
      <c r="Y22" s="82"/>
      <c r="AC22" s="81" t="s">
        <v>65</v>
      </c>
      <c r="AD22" s="82">
        <v>7.2202166064982004E-3</v>
      </c>
      <c r="AE22" s="81">
        <v>277</v>
      </c>
      <c r="AI22" s="82"/>
      <c r="AN22" s="82"/>
      <c r="AS22" s="82"/>
      <c r="AX22" s="82"/>
    </row>
    <row r="23" spans="3:50" s="81" customFormat="1" ht="12" x14ac:dyDescent="0.3">
      <c r="D23" s="82"/>
      <c r="J23" s="82"/>
      <c r="O23" s="82"/>
      <c r="T23" s="82"/>
      <c r="Y23" s="82"/>
      <c r="AD23" s="82"/>
      <c r="AI23" s="82"/>
      <c r="AN23" s="82"/>
      <c r="AS23" s="82"/>
      <c r="AX23" s="82"/>
    </row>
    <row r="24" spans="3:50" s="81" customFormat="1" ht="12" x14ac:dyDescent="0.3">
      <c r="D24" s="82"/>
      <c r="J24" s="82"/>
      <c r="O24" s="82"/>
      <c r="T24" s="82"/>
      <c r="Y24" s="82"/>
      <c r="AD24" s="82"/>
      <c r="AI24" s="82"/>
      <c r="AN24" s="82"/>
      <c r="AS24" s="82"/>
      <c r="AX24" s="82"/>
    </row>
    <row r="25" spans="3:50" s="80" customFormat="1" ht="48" x14ac:dyDescent="0.3">
      <c r="C25" s="85" t="s">
        <v>85</v>
      </c>
      <c r="D25" s="86" t="s">
        <v>1</v>
      </c>
      <c r="E25" s="86" t="s">
        <v>2</v>
      </c>
      <c r="I25" s="85" t="s">
        <v>112</v>
      </c>
      <c r="J25" s="86" t="s">
        <v>1</v>
      </c>
      <c r="K25" s="86" t="s">
        <v>2</v>
      </c>
      <c r="N25" s="85" t="s">
        <v>113</v>
      </c>
      <c r="O25" s="86" t="s">
        <v>1</v>
      </c>
      <c r="P25" s="86" t="s">
        <v>2</v>
      </c>
      <c r="S25" s="85" t="s">
        <v>121</v>
      </c>
      <c r="T25" s="86" t="s">
        <v>1</v>
      </c>
      <c r="U25" s="86" t="s">
        <v>2</v>
      </c>
      <c r="X25" s="85" t="s">
        <v>131</v>
      </c>
      <c r="Y25" s="86" t="s">
        <v>1</v>
      </c>
      <c r="Z25" s="86" t="s">
        <v>2</v>
      </c>
      <c r="AC25" s="85" t="s">
        <v>140</v>
      </c>
      <c r="AD25" s="86" t="s">
        <v>1</v>
      </c>
      <c r="AE25" s="86" t="s">
        <v>2</v>
      </c>
      <c r="AH25" s="85" t="s">
        <v>147</v>
      </c>
      <c r="AI25" s="86" t="s">
        <v>1</v>
      </c>
      <c r="AJ25" s="86" t="s">
        <v>2</v>
      </c>
      <c r="AM25" s="85" t="s">
        <v>151</v>
      </c>
      <c r="AN25" s="86" t="s">
        <v>1</v>
      </c>
      <c r="AO25" s="86" t="s">
        <v>2</v>
      </c>
      <c r="AR25" s="85" t="s">
        <v>158</v>
      </c>
      <c r="AS25" s="86" t="s">
        <v>1</v>
      </c>
      <c r="AT25" s="86" t="s">
        <v>2</v>
      </c>
    </row>
    <row r="26" spans="3:50" s="81" customFormat="1" ht="12" x14ac:dyDescent="0.3">
      <c r="C26" s="81" t="s">
        <v>86</v>
      </c>
      <c r="D26" s="82">
        <v>0.75449101796407203</v>
      </c>
      <c r="E26" s="81">
        <v>167</v>
      </c>
      <c r="I26" s="81" t="s">
        <v>93</v>
      </c>
      <c r="J26" s="82">
        <v>0.487544483985765</v>
      </c>
      <c r="K26" s="81">
        <v>281</v>
      </c>
      <c r="N26" s="81" t="s">
        <v>120</v>
      </c>
      <c r="O26" s="82">
        <v>0.50902527075812298</v>
      </c>
      <c r="P26" s="81">
        <v>277</v>
      </c>
      <c r="S26" s="81" t="s">
        <v>122</v>
      </c>
      <c r="T26" s="82">
        <v>0.75539568345323704</v>
      </c>
      <c r="U26" s="81">
        <v>278</v>
      </c>
      <c r="X26" s="81" t="s">
        <v>132</v>
      </c>
      <c r="Y26" s="82">
        <v>0.72499999999999998</v>
      </c>
      <c r="Z26" s="81">
        <v>280</v>
      </c>
      <c r="AC26" s="81" t="s">
        <v>143</v>
      </c>
      <c r="AD26" s="82">
        <v>0.58422939068100399</v>
      </c>
      <c r="AE26" s="81">
        <v>279</v>
      </c>
      <c r="AH26" s="81" t="s">
        <v>132</v>
      </c>
      <c r="AI26" s="82">
        <v>0.72511848341232199</v>
      </c>
      <c r="AJ26" s="81">
        <v>211</v>
      </c>
      <c r="AM26" s="81" t="s">
        <v>154</v>
      </c>
      <c r="AN26" s="82">
        <v>0.88311688311688297</v>
      </c>
      <c r="AO26" s="81">
        <v>154</v>
      </c>
      <c r="AR26" s="81" t="s">
        <v>159</v>
      </c>
      <c r="AS26" s="82">
        <v>0.5625</v>
      </c>
      <c r="AT26" s="81">
        <v>208</v>
      </c>
    </row>
    <row r="27" spans="3:50" s="81" customFormat="1" ht="12" x14ac:dyDescent="0.3">
      <c r="C27" s="81" t="s">
        <v>87</v>
      </c>
      <c r="D27" s="82">
        <v>0.65868263473053901</v>
      </c>
      <c r="E27" s="81">
        <v>167</v>
      </c>
      <c r="I27" s="81" t="s">
        <v>98</v>
      </c>
      <c r="J27" s="82">
        <v>0.45195729537366502</v>
      </c>
      <c r="K27" s="81">
        <v>281</v>
      </c>
      <c r="N27" s="81" t="s">
        <v>114</v>
      </c>
      <c r="O27" s="82">
        <v>0.40072202166065002</v>
      </c>
      <c r="P27" s="81">
        <v>277</v>
      </c>
      <c r="S27" s="81" t="s">
        <v>126</v>
      </c>
      <c r="T27" s="82">
        <v>0.410071942446043</v>
      </c>
      <c r="U27" s="81">
        <v>278</v>
      </c>
      <c r="X27" s="81" t="s">
        <v>135</v>
      </c>
      <c r="Y27" s="82">
        <v>0.52500000000000002</v>
      </c>
      <c r="Z27" s="81">
        <v>280</v>
      </c>
      <c r="AC27" s="81" t="s">
        <v>142</v>
      </c>
      <c r="AD27" s="82">
        <v>0.54480286738351302</v>
      </c>
      <c r="AE27" s="81">
        <v>279</v>
      </c>
      <c r="AH27" s="81" t="s">
        <v>135</v>
      </c>
      <c r="AI27" s="82">
        <v>0.69194312796208501</v>
      </c>
      <c r="AJ27" s="81">
        <v>211</v>
      </c>
      <c r="AM27" s="81" t="s">
        <v>153</v>
      </c>
      <c r="AN27" s="82">
        <v>0.31818181818181801</v>
      </c>
      <c r="AO27" s="81">
        <v>154</v>
      </c>
      <c r="AR27" s="81" t="s">
        <v>166</v>
      </c>
      <c r="AS27" s="82">
        <v>0.55288461538461497</v>
      </c>
      <c r="AT27" s="81">
        <v>208</v>
      </c>
    </row>
    <row r="28" spans="3:50" s="81" customFormat="1" ht="12" x14ac:dyDescent="0.3">
      <c r="C28" s="81" t="s">
        <v>88</v>
      </c>
      <c r="D28" s="82">
        <v>0.35329341317365298</v>
      </c>
      <c r="E28" s="81">
        <v>167</v>
      </c>
      <c r="I28" s="81" t="s">
        <v>111</v>
      </c>
      <c r="J28" s="82">
        <v>0.41281138790035599</v>
      </c>
      <c r="K28" s="81">
        <v>281</v>
      </c>
      <c r="N28" s="81" t="s">
        <v>116</v>
      </c>
      <c r="O28" s="82">
        <v>0.314079422382672</v>
      </c>
      <c r="P28" s="81">
        <v>277</v>
      </c>
      <c r="S28" s="81" t="s">
        <v>127</v>
      </c>
      <c r="T28" s="82">
        <v>0.36330935251798602</v>
      </c>
      <c r="U28" s="81">
        <v>278</v>
      </c>
      <c r="X28" s="81" t="s">
        <v>134</v>
      </c>
      <c r="Y28" s="82">
        <v>0.47499999999999998</v>
      </c>
      <c r="Z28" s="81">
        <v>280</v>
      </c>
      <c r="AC28" s="81" t="s">
        <v>139</v>
      </c>
      <c r="AD28" s="82">
        <v>0.53405017921147002</v>
      </c>
      <c r="AE28" s="81">
        <v>279</v>
      </c>
      <c r="AH28" s="81" t="s">
        <v>134</v>
      </c>
      <c r="AI28" s="82">
        <v>0.54028436018957304</v>
      </c>
      <c r="AJ28" s="81">
        <v>211</v>
      </c>
      <c r="AM28" s="81" t="s">
        <v>155</v>
      </c>
      <c r="AN28" s="82">
        <v>0.29220779220779203</v>
      </c>
      <c r="AO28" s="81">
        <v>154</v>
      </c>
      <c r="AR28" s="81" t="s">
        <v>168</v>
      </c>
      <c r="AS28" s="82">
        <v>0.480769230769231</v>
      </c>
      <c r="AT28" s="81">
        <v>208</v>
      </c>
    </row>
    <row r="29" spans="3:50" s="81" customFormat="1" ht="12" x14ac:dyDescent="0.3">
      <c r="C29" s="81" t="s">
        <v>89</v>
      </c>
      <c r="D29" s="82">
        <v>0.23353293413173701</v>
      </c>
      <c r="E29" s="81">
        <v>167</v>
      </c>
      <c r="I29" s="81" t="s">
        <v>90</v>
      </c>
      <c r="J29" s="82">
        <v>0.30604982206405701</v>
      </c>
      <c r="K29" s="81">
        <v>281</v>
      </c>
      <c r="N29" s="81" t="s">
        <v>115</v>
      </c>
      <c r="O29" s="82">
        <v>0.23465703971119101</v>
      </c>
      <c r="P29" s="81">
        <v>277</v>
      </c>
      <c r="S29" s="81" t="s">
        <v>123</v>
      </c>
      <c r="T29" s="82">
        <v>0.33453237410071901</v>
      </c>
      <c r="U29" s="81">
        <v>278</v>
      </c>
      <c r="X29" s="81" t="s">
        <v>133</v>
      </c>
      <c r="Y29" s="82">
        <v>0.33214285714285702</v>
      </c>
      <c r="Z29" s="81">
        <v>280</v>
      </c>
      <c r="AC29" s="81" t="s">
        <v>145</v>
      </c>
      <c r="AD29" s="82">
        <v>0.32616487455197102</v>
      </c>
      <c r="AE29" s="81">
        <v>279</v>
      </c>
      <c r="AH29" s="81" t="s">
        <v>149</v>
      </c>
      <c r="AI29" s="82">
        <v>0.42180094786729899</v>
      </c>
      <c r="AJ29" s="81">
        <v>211</v>
      </c>
      <c r="AM29" s="81" t="s">
        <v>152</v>
      </c>
      <c r="AN29" s="82">
        <v>0.246753246753247</v>
      </c>
      <c r="AO29" s="81">
        <v>154</v>
      </c>
      <c r="AR29" s="81" t="s">
        <v>161</v>
      </c>
      <c r="AS29" s="82">
        <v>0.42788461538461497</v>
      </c>
      <c r="AT29" s="81">
        <v>208</v>
      </c>
    </row>
    <row r="30" spans="3:50" s="81" customFormat="1" ht="12" x14ac:dyDescent="0.3">
      <c r="D30" s="82"/>
      <c r="I30" s="81" t="s">
        <v>92</v>
      </c>
      <c r="J30" s="82">
        <v>0.30604982206405701</v>
      </c>
      <c r="K30" s="81">
        <v>281</v>
      </c>
      <c r="N30" s="81" t="s">
        <v>117</v>
      </c>
      <c r="O30" s="82">
        <v>0.20938628158844799</v>
      </c>
      <c r="P30" s="81">
        <v>277</v>
      </c>
      <c r="S30" s="81" t="s">
        <v>130</v>
      </c>
      <c r="T30" s="82">
        <v>0.26978417266186999</v>
      </c>
      <c r="U30" s="81">
        <v>278</v>
      </c>
      <c r="X30" s="81" t="s">
        <v>136</v>
      </c>
      <c r="Y30" s="82">
        <v>0.30357142857142899</v>
      </c>
      <c r="Z30" s="81">
        <v>280</v>
      </c>
      <c r="AC30" s="81" t="s">
        <v>141</v>
      </c>
      <c r="AD30" s="82">
        <v>0.26258992805755399</v>
      </c>
      <c r="AE30" s="81">
        <v>278</v>
      </c>
      <c r="AH30" s="81" t="s">
        <v>139</v>
      </c>
      <c r="AI30" s="82">
        <v>0.34123222748815202</v>
      </c>
      <c r="AJ30" s="81">
        <v>211</v>
      </c>
      <c r="AM30" s="81" t="s">
        <v>156</v>
      </c>
      <c r="AN30" s="82">
        <v>0.246753246753247</v>
      </c>
      <c r="AO30" s="81">
        <v>154</v>
      </c>
      <c r="AR30" s="81" t="s">
        <v>162</v>
      </c>
      <c r="AS30" s="82">
        <v>0.41545893719806798</v>
      </c>
      <c r="AT30" s="81">
        <v>208</v>
      </c>
    </row>
    <row r="31" spans="3:50" s="81" customFormat="1" ht="12" x14ac:dyDescent="0.3">
      <c r="D31" s="82"/>
      <c r="I31" s="81" t="s">
        <v>96</v>
      </c>
      <c r="J31" s="82">
        <v>0.3</v>
      </c>
      <c r="K31" s="81">
        <v>280</v>
      </c>
      <c r="N31" s="81" t="s">
        <v>118</v>
      </c>
      <c r="O31" s="82">
        <v>0.202166064981949</v>
      </c>
      <c r="P31" s="81">
        <v>277</v>
      </c>
      <c r="S31" s="81" t="s">
        <v>128</v>
      </c>
      <c r="T31" s="82">
        <v>0.23381294964028801</v>
      </c>
      <c r="U31" s="81">
        <v>278</v>
      </c>
      <c r="X31" s="81" t="s">
        <v>139</v>
      </c>
      <c r="Y31" s="82">
        <v>0.214285714285714</v>
      </c>
      <c r="Z31" s="81">
        <v>280</v>
      </c>
      <c r="AC31" s="81" t="s">
        <v>137</v>
      </c>
      <c r="AD31" s="82">
        <v>0.19354838709677399</v>
      </c>
      <c r="AE31" s="81">
        <v>279</v>
      </c>
      <c r="AH31" s="81" t="s">
        <v>133</v>
      </c>
      <c r="AI31" s="82">
        <v>0.27488151658767801</v>
      </c>
      <c r="AJ31" s="81">
        <v>211</v>
      </c>
      <c r="AM31" s="81" t="s">
        <v>157</v>
      </c>
      <c r="AN31" s="82">
        <v>0.168831168831169</v>
      </c>
      <c r="AO31" s="81">
        <v>154</v>
      </c>
      <c r="AR31" s="81" t="s">
        <v>164</v>
      </c>
      <c r="AS31" s="82">
        <v>0.40384615384615402</v>
      </c>
      <c r="AT31" s="81">
        <v>208</v>
      </c>
    </row>
    <row r="32" spans="3:50" s="81" customFormat="1" ht="12" x14ac:dyDescent="0.3">
      <c r="D32" s="82"/>
      <c r="I32" s="81" t="s">
        <v>105</v>
      </c>
      <c r="J32" s="82">
        <v>0.29537366548042698</v>
      </c>
      <c r="K32" s="81">
        <v>281</v>
      </c>
      <c r="N32" s="81" t="s">
        <v>119</v>
      </c>
      <c r="O32" s="82">
        <v>0.111913357400722</v>
      </c>
      <c r="P32" s="81">
        <v>277</v>
      </c>
      <c r="S32" s="81" t="s">
        <v>129</v>
      </c>
      <c r="T32" s="82">
        <v>0.201438848920863</v>
      </c>
      <c r="U32" s="81">
        <v>278</v>
      </c>
      <c r="X32" s="81" t="s">
        <v>137</v>
      </c>
      <c r="Y32" s="82">
        <v>0.189285714285714</v>
      </c>
      <c r="Z32" s="81">
        <v>280</v>
      </c>
      <c r="AC32" s="81" t="s">
        <v>144</v>
      </c>
      <c r="AD32" s="82">
        <v>0.12903225806451599</v>
      </c>
      <c r="AE32" s="81">
        <v>279</v>
      </c>
      <c r="AH32" s="81" t="s">
        <v>148</v>
      </c>
      <c r="AI32" s="82">
        <v>0.175355450236967</v>
      </c>
      <c r="AJ32" s="81">
        <v>211</v>
      </c>
      <c r="AM32" s="81" t="s">
        <v>169</v>
      </c>
      <c r="AN32" s="82">
        <v>1.2987012987013E-2</v>
      </c>
      <c r="AO32" s="81">
        <v>154</v>
      </c>
      <c r="AR32" s="81" t="s">
        <v>165</v>
      </c>
      <c r="AS32" s="82">
        <v>0.39903846153846201</v>
      </c>
      <c r="AT32" s="81">
        <v>208</v>
      </c>
    </row>
    <row r="33" spans="4:46" s="81" customFormat="1" ht="12" x14ac:dyDescent="0.3">
      <c r="D33" s="82"/>
      <c r="I33" s="81" t="s">
        <v>101</v>
      </c>
      <c r="J33" s="82">
        <v>0.27046263345195698</v>
      </c>
      <c r="K33" s="81">
        <v>281</v>
      </c>
      <c r="N33" s="81" t="s">
        <v>34</v>
      </c>
      <c r="O33" s="82">
        <v>1.0830324909747301E-2</v>
      </c>
      <c r="P33" s="81">
        <v>277</v>
      </c>
      <c r="S33" s="81" t="s">
        <v>124</v>
      </c>
      <c r="T33" s="82">
        <v>0.15467625899280599</v>
      </c>
      <c r="U33" s="81">
        <v>278</v>
      </c>
      <c r="X33" s="81" t="s">
        <v>138</v>
      </c>
      <c r="Y33" s="82">
        <v>6.4285714285714293E-2</v>
      </c>
      <c r="Z33" s="81">
        <v>280</v>
      </c>
      <c r="AC33" s="81" t="s">
        <v>146</v>
      </c>
      <c r="AD33" s="82">
        <v>8.6021505376344107E-2</v>
      </c>
      <c r="AE33" s="81">
        <v>279</v>
      </c>
      <c r="AH33" s="81" t="s">
        <v>150</v>
      </c>
      <c r="AI33" s="82">
        <v>0.14218009478672999</v>
      </c>
      <c r="AJ33" s="81">
        <v>211</v>
      </c>
      <c r="AN33" s="82"/>
      <c r="AR33" s="81" t="s">
        <v>163</v>
      </c>
      <c r="AS33" s="82">
        <v>0.394230769230769</v>
      </c>
      <c r="AT33" s="81">
        <v>208</v>
      </c>
    </row>
    <row r="34" spans="4:46" s="81" customFormat="1" ht="12" x14ac:dyDescent="0.3">
      <c r="D34" s="82"/>
      <c r="I34" s="81" t="s">
        <v>91</v>
      </c>
      <c r="J34" s="82">
        <v>0.21708185053380799</v>
      </c>
      <c r="K34" s="81">
        <v>281</v>
      </c>
      <c r="O34" s="82"/>
      <c r="S34" s="81" t="s">
        <v>125</v>
      </c>
      <c r="T34" s="82">
        <v>0.11870503597122301</v>
      </c>
      <c r="U34" s="81">
        <v>278</v>
      </c>
      <c r="X34" s="81" t="s">
        <v>34</v>
      </c>
      <c r="Y34" s="82">
        <v>1.0714285714285701E-2</v>
      </c>
      <c r="Z34" s="81">
        <v>280</v>
      </c>
      <c r="AC34" s="81" t="s">
        <v>138</v>
      </c>
      <c r="AD34" s="82">
        <v>3.9426523297491002E-2</v>
      </c>
      <c r="AE34" s="81">
        <v>279</v>
      </c>
      <c r="AH34" s="81" t="s">
        <v>137</v>
      </c>
      <c r="AI34" s="82">
        <v>0.127962085308057</v>
      </c>
      <c r="AJ34" s="81">
        <v>211</v>
      </c>
      <c r="AN34" s="82"/>
      <c r="AR34" s="81" t="s">
        <v>160</v>
      </c>
      <c r="AS34" s="82">
        <v>0.38461538461538503</v>
      </c>
      <c r="AT34" s="81">
        <v>208</v>
      </c>
    </row>
    <row r="35" spans="4:46" s="81" customFormat="1" ht="12" x14ac:dyDescent="0.3">
      <c r="D35" s="82"/>
      <c r="I35" s="81" t="s">
        <v>106</v>
      </c>
      <c r="J35" s="82">
        <v>0.21708185053380799</v>
      </c>
      <c r="K35" s="81">
        <v>281</v>
      </c>
      <c r="O35" s="82"/>
      <c r="S35" s="81" t="s">
        <v>18</v>
      </c>
      <c r="T35" s="82">
        <v>0.100719424460432</v>
      </c>
      <c r="U35" s="81">
        <v>278</v>
      </c>
      <c r="Y35" s="82"/>
      <c r="AC35" s="81" t="s">
        <v>34</v>
      </c>
      <c r="AD35" s="82">
        <v>2.5089605734767002E-2</v>
      </c>
      <c r="AE35" s="81">
        <v>279</v>
      </c>
      <c r="AH35" s="81" t="s">
        <v>144</v>
      </c>
      <c r="AI35" s="82">
        <v>0.104265402843602</v>
      </c>
      <c r="AJ35" s="81">
        <v>211</v>
      </c>
      <c r="AN35" s="82"/>
      <c r="AR35" s="81" t="s">
        <v>167</v>
      </c>
      <c r="AS35" s="82">
        <v>0.38461538461538503</v>
      </c>
      <c r="AT35" s="81">
        <v>208</v>
      </c>
    </row>
    <row r="36" spans="4:46" s="81" customFormat="1" ht="12" x14ac:dyDescent="0.3">
      <c r="D36" s="82"/>
      <c r="I36" s="81" t="s">
        <v>110</v>
      </c>
      <c r="J36" s="82">
        <v>0.185714285714286</v>
      </c>
      <c r="K36" s="81">
        <v>280</v>
      </c>
      <c r="O36" s="82"/>
      <c r="S36" s="81" t="s">
        <v>34</v>
      </c>
      <c r="T36" s="82">
        <v>2.5089605734767002E-2</v>
      </c>
      <c r="U36" s="81">
        <v>279</v>
      </c>
      <c r="Y36" s="82"/>
      <c r="AD36" s="82"/>
      <c r="AH36" s="81" t="s">
        <v>138</v>
      </c>
      <c r="AI36" s="82">
        <v>7.10900473933649E-2</v>
      </c>
      <c r="AJ36" s="81">
        <v>211</v>
      </c>
      <c r="AN36" s="82"/>
      <c r="AR36" s="81" t="s">
        <v>169</v>
      </c>
      <c r="AS36" s="82">
        <v>0</v>
      </c>
      <c r="AT36" s="81">
        <v>208</v>
      </c>
    </row>
    <row r="37" spans="4:46" s="81" customFormat="1" ht="12" x14ac:dyDescent="0.3">
      <c r="D37" s="82"/>
      <c r="I37" s="81" t="s">
        <v>108</v>
      </c>
      <c r="J37" s="82">
        <v>0.18149466192170799</v>
      </c>
      <c r="K37" s="81">
        <v>281</v>
      </c>
      <c r="O37" s="82"/>
      <c r="T37" s="82"/>
      <c r="Y37" s="82"/>
      <c r="AD37" s="82"/>
      <c r="AH37" s="81" t="s">
        <v>169</v>
      </c>
      <c r="AI37" s="82">
        <v>4.739336492891E-3</v>
      </c>
      <c r="AJ37" s="81">
        <v>211</v>
      </c>
      <c r="AN37" s="82"/>
    </row>
    <row r="38" spans="4:46" s="81" customFormat="1" ht="12" x14ac:dyDescent="0.3">
      <c r="D38" s="82"/>
      <c r="I38" s="81" t="s">
        <v>94</v>
      </c>
      <c r="J38" s="82">
        <v>0.17793594306049801</v>
      </c>
      <c r="K38" s="81">
        <v>281</v>
      </c>
      <c r="O38" s="82"/>
      <c r="T38" s="82"/>
      <c r="Y38" s="82"/>
      <c r="AD38" s="82"/>
      <c r="AI38" s="82"/>
      <c r="AN38" s="82"/>
    </row>
    <row r="39" spans="4:46" s="81" customFormat="1" ht="12" x14ac:dyDescent="0.3">
      <c r="D39" s="82"/>
      <c r="I39" s="81" t="s">
        <v>107</v>
      </c>
      <c r="J39" s="82">
        <v>0.16725978647686801</v>
      </c>
      <c r="K39" s="81">
        <v>281</v>
      </c>
      <c r="O39" s="82"/>
      <c r="T39" s="82"/>
      <c r="Y39" s="82"/>
      <c r="AD39" s="82"/>
      <c r="AI39" s="82"/>
      <c r="AN39" s="82"/>
    </row>
    <row r="40" spans="4:46" s="81" customFormat="1" ht="12" x14ac:dyDescent="0.3">
      <c r="D40" s="82"/>
      <c r="I40" s="81" t="s">
        <v>95</v>
      </c>
      <c r="J40" s="82">
        <v>0.15658362989323801</v>
      </c>
      <c r="K40" s="81">
        <v>281</v>
      </c>
      <c r="O40" s="82"/>
      <c r="T40" s="82"/>
      <c r="Y40" s="82"/>
      <c r="AD40" s="82"/>
      <c r="AI40" s="82"/>
      <c r="AN40" s="82"/>
    </row>
    <row r="41" spans="4:46" s="81" customFormat="1" ht="12" x14ac:dyDescent="0.3">
      <c r="D41" s="82"/>
      <c r="I41" s="81" t="s">
        <v>100</v>
      </c>
      <c r="J41" s="82">
        <v>0.149466192170818</v>
      </c>
      <c r="K41" s="81">
        <v>281</v>
      </c>
      <c r="O41" s="82"/>
      <c r="T41" s="82"/>
      <c r="Y41" s="82"/>
      <c r="AD41" s="82"/>
      <c r="AI41" s="82"/>
      <c r="AN41" s="82"/>
    </row>
    <row r="42" spans="4:46" s="81" customFormat="1" ht="12" x14ac:dyDescent="0.3">
      <c r="D42" s="82"/>
      <c r="I42" s="81" t="s">
        <v>109</v>
      </c>
      <c r="J42" s="82">
        <v>0.14590747330960899</v>
      </c>
      <c r="K42" s="81">
        <v>281</v>
      </c>
      <c r="O42" s="82"/>
      <c r="T42" s="82"/>
      <c r="Y42" s="82"/>
      <c r="AD42" s="82"/>
      <c r="AI42" s="82"/>
      <c r="AN42" s="82"/>
    </row>
    <row r="43" spans="4:46" s="81" customFormat="1" ht="12" x14ac:dyDescent="0.3">
      <c r="D43" s="82"/>
      <c r="I43" s="81" t="s">
        <v>97</v>
      </c>
      <c r="J43" s="82">
        <v>0.14234875444839901</v>
      </c>
      <c r="K43" s="81">
        <v>281</v>
      </c>
      <c r="O43" s="82"/>
      <c r="T43" s="82"/>
      <c r="Y43" s="82"/>
      <c r="AD43" s="82"/>
      <c r="AI43" s="82"/>
      <c r="AN43" s="82"/>
    </row>
    <row r="44" spans="4:46" s="81" customFormat="1" ht="12" x14ac:dyDescent="0.3">
      <c r="D44" s="82"/>
      <c r="I44" s="81" t="s">
        <v>102</v>
      </c>
      <c r="J44" s="82">
        <v>0.138790035587189</v>
      </c>
      <c r="K44" s="81">
        <v>281</v>
      </c>
      <c r="O44" s="82"/>
      <c r="T44" s="82"/>
      <c r="Y44" s="82"/>
      <c r="AD44" s="82"/>
      <c r="AI44" s="82"/>
      <c r="AN44" s="82"/>
    </row>
    <row r="45" spans="4:46" s="81" customFormat="1" ht="12" x14ac:dyDescent="0.3">
      <c r="D45" s="82"/>
      <c r="I45" s="81" t="s">
        <v>99</v>
      </c>
      <c r="J45" s="82">
        <v>8.1850533807829196E-2</v>
      </c>
      <c r="K45" s="81">
        <v>281</v>
      </c>
      <c r="O45" s="82"/>
      <c r="T45" s="82"/>
      <c r="Y45" s="82"/>
      <c r="AD45" s="82"/>
      <c r="AI45" s="82"/>
      <c r="AN45" s="82"/>
    </row>
    <row r="46" spans="4:46" s="81" customFormat="1" ht="12" x14ac:dyDescent="0.3">
      <c r="D46" s="82"/>
      <c r="I46" s="81" t="s">
        <v>103</v>
      </c>
      <c r="J46" s="82">
        <v>7.8291814946619201E-2</v>
      </c>
      <c r="K46" s="81">
        <v>281</v>
      </c>
      <c r="O46" s="82"/>
      <c r="T46" s="82"/>
      <c r="Y46" s="82"/>
      <c r="AD46" s="82"/>
      <c r="AI46" s="82"/>
      <c r="AN46" s="82"/>
      <c r="AS46" s="82"/>
    </row>
    <row r="47" spans="4:46" s="81" customFormat="1" ht="12" x14ac:dyDescent="0.3">
      <c r="D47" s="82"/>
      <c r="I47" s="81" t="s">
        <v>104</v>
      </c>
      <c r="J47" s="82">
        <v>7.8291814946619201E-2</v>
      </c>
      <c r="K47" s="81">
        <v>281</v>
      </c>
      <c r="O47" s="82"/>
      <c r="T47" s="82"/>
      <c r="Y47" s="82"/>
      <c r="AD47" s="82"/>
      <c r="AI47" s="82"/>
      <c r="AN47" s="82"/>
      <c r="AS47" s="82"/>
    </row>
    <row r="48" spans="4:46" s="81" customFormat="1" ht="12" x14ac:dyDescent="0.3">
      <c r="D48" s="82"/>
      <c r="I48" s="81" t="s">
        <v>169</v>
      </c>
      <c r="J48" s="82">
        <v>1.06761565836299E-2</v>
      </c>
      <c r="K48" s="81">
        <v>281</v>
      </c>
      <c r="O48" s="82"/>
      <c r="T48" s="82"/>
      <c r="Y48" s="82"/>
      <c r="AD48" s="82"/>
      <c r="AI48" s="82"/>
      <c r="AN48" s="82"/>
      <c r="AS48" s="82"/>
    </row>
    <row r="49" spans="1:45" s="81" customFormat="1" ht="12" x14ac:dyDescent="0.3">
      <c r="D49" s="82"/>
      <c r="J49" s="82"/>
      <c r="O49" s="82"/>
      <c r="T49" s="82"/>
      <c r="Y49" s="82"/>
      <c r="AD49" s="82"/>
      <c r="AI49" s="82"/>
      <c r="AN49" s="82"/>
      <c r="AS49" s="82"/>
    </row>
    <row r="50" spans="1:45" x14ac:dyDescent="0.35">
      <c r="D50" s="9"/>
      <c r="J50" s="9"/>
      <c r="O50" s="9"/>
      <c r="T50" s="9"/>
      <c r="Y50" s="9"/>
      <c r="AD50" s="9"/>
      <c r="AI50" s="9"/>
      <c r="AN50" s="9"/>
      <c r="AS50" s="9"/>
    </row>
    <row r="51" spans="1:45" ht="15" thickBot="1" x14ac:dyDescent="0.4">
      <c r="D51" s="9"/>
      <c r="J51" s="9"/>
      <c r="O51" s="9"/>
      <c r="T51" s="9"/>
      <c r="Y51" s="9"/>
      <c r="AD51" s="9"/>
      <c r="AI51" s="9"/>
      <c r="AN51" s="9"/>
      <c r="AS51" s="9"/>
    </row>
    <row r="52" spans="1:45" ht="15" thickBot="1" x14ac:dyDescent="0.4">
      <c r="B52" s="344" t="s">
        <v>239</v>
      </c>
      <c r="C52" s="345"/>
      <c r="D52" s="39" t="s">
        <v>232</v>
      </c>
      <c r="E52" s="22" t="s">
        <v>233</v>
      </c>
      <c r="F52" s="21" t="s">
        <v>234</v>
      </c>
      <c r="G52" s="21" t="s">
        <v>235</v>
      </c>
    </row>
    <row r="53" spans="1:45" ht="25" thickBot="1" x14ac:dyDescent="0.4">
      <c r="B53" s="17" t="s">
        <v>4</v>
      </c>
      <c r="C53" s="18" t="s">
        <v>170</v>
      </c>
      <c r="D53" s="19">
        <v>281</v>
      </c>
      <c r="E53" s="19" t="s">
        <v>171</v>
      </c>
      <c r="F53" s="20">
        <v>7.04</v>
      </c>
      <c r="G53" s="20">
        <v>2.19</v>
      </c>
    </row>
    <row r="56" spans="1:45" x14ac:dyDescent="0.35">
      <c r="B56" s="79" t="s">
        <v>181</v>
      </c>
    </row>
    <row r="57" spans="1:45" ht="15" thickBot="1" x14ac:dyDescent="0.4"/>
    <row r="58" spans="1:45" ht="15" thickBot="1" x14ac:dyDescent="0.4">
      <c r="B58" s="339" t="s">
        <v>237</v>
      </c>
      <c r="C58" s="340"/>
      <c r="D58" s="343" t="s">
        <v>236</v>
      </c>
      <c r="E58" s="343"/>
      <c r="F58" s="343"/>
      <c r="G58" s="343"/>
    </row>
    <row r="59" spans="1:45" ht="15" thickBot="1" x14ac:dyDescent="0.4">
      <c r="B59" s="341"/>
      <c r="C59" s="342"/>
      <c r="D59" s="39" t="s">
        <v>232</v>
      </c>
      <c r="E59" s="39" t="s">
        <v>233</v>
      </c>
      <c r="F59" s="21" t="s">
        <v>234</v>
      </c>
      <c r="G59" s="21" t="s">
        <v>235</v>
      </c>
    </row>
    <row r="60" spans="1:45" x14ac:dyDescent="0.35">
      <c r="A60" s="74"/>
      <c r="B60" s="41">
        <v>1</v>
      </c>
      <c r="C60" s="42" t="s">
        <v>172</v>
      </c>
      <c r="D60" s="43">
        <v>277</v>
      </c>
      <c r="E60" s="44">
        <v>4</v>
      </c>
      <c r="F60" s="26">
        <v>7.69</v>
      </c>
      <c r="G60" s="45">
        <v>2.06</v>
      </c>
    </row>
    <row r="61" spans="1:45" x14ac:dyDescent="0.35">
      <c r="A61" s="74"/>
      <c r="B61" s="46">
        <v>2</v>
      </c>
      <c r="C61" s="28" t="s">
        <v>123</v>
      </c>
      <c r="D61" s="29">
        <v>271</v>
      </c>
      <c r="E61" s="47">
        <v>3</v>
      </c>
      <c r="F61" s="31">
        <v>6.88</v>
      </c>
      <c r="G61" s="48">
        <v>2.21</v>
      </c>
    </row>
    <row r="62" spans="1:45" x14ac:dyDescent="0.35">
      <c r="A62" s="74"/>
      <c r="B62" s="46">
        <v>3</v>
      </c>
      <c r="C62" s="28" t="s">
        <v>124</v>
      </c>
      <c r="D62" s="29">
        <v>276</v>
      </c>
      <c r="E62" s="47">
        <v>1</v>
      </c>
      <c r="F62" s="31">
        <v>6.91</v>
      </c>
      <c r="G62" s="48">
        <v>2.33</v>
      </c>
    </row>
    <row r="63" spans="1:45" x14ac:dyDescent="0.35">
      <c r="A63" s="74"/>
      <c r="B63" s="46">
        <v>4</v>
      </c>
      <c r="C63" s="28" t="s">
        <v>173</v>
      </c>
      <c r="D63" s="29">
        <v>272</v>
      </c>
      <c r="E63" s="47">
        <v>8</v>
      </c>
      <c r="F63" s="31">
        <v>7.81</v>
      </c>
      <c r="G63" s="48">
        <v>1.89</v>
      </c>
    </row>
    <row r="64" spans="1:45" x14ac:dyDescent="0.35">
      <c r="A64" s="74"/>
      <c r="B64" s="46">
        <v>5</v>
      </c>
      <c r="C64" s="28" t="s">
        <v>174</v>
      </c>
      <c r="D64" s="29">
        <v>278</v>
      </c>
      <c r="E64" s="47">
        <v>2</v>
      </c>
      <c r="F64" s="31">
        <v>7.52</v>
      </c>
      <c r="G64" s="48">
        <v>1.95</v>
      </c>
    </row>
    <row r="65" spans="1:7" x14ac:dyDescent="0.35">
      <c r="A65" s="74"/>
      <c r="B65" s="46">
        <v>6</v>
      </c>
      <c r="C65" s="28" t="s">
        <v>175</v>
      </c>
      <c r="D65" s="29">
        <v>271</v>
      </c>
      <c r="E65" s="47">
        <v>6</v>
      </c>
      <c r="F65" s="31">
        <v>7.37</v>
      </c>
      <c r="G65" s="48">
        <v>1.91</v>
      </c>
    </row>
    <row r="66" spans="1:7" x14ac:dyDescent="0.35">
      <c r="A66" s="74"/>
      <c r="B66" s="46">
        <v>7</v>
      </c>
      <c r="C66" s="53" t="s">
        <v>176</v>
      </c>
      <c r="D66" s="54">
        <v>272</v>
      </c>
      <c r="E66" s="55">
        <v>5</v>
      </c>
      <c r="F66" s="56">
        <v>7.31</v>
      </c>
      <c r="G66" s="57">
        <v>2.02</v>
      </c>
    </row>
    <row r="67" spans="1:7" x14ac:dyDescent="0.35">
      <c r="A67" s="74"/>
      <c r="B67" s="46">
        <v>8</v>
      </c>
      <c r="C67" s="53" t="s">
        <v>125</v>
      </c>
      <c r="D67" s="54">
        <v>273</v>
      </c>
      <c r="E67" s="55">
        <v>8</v>
      </c>
      <c r="F67" s="56">
        <v>7.23</v>
      </c>
      <c r="G67" s="57">
        <v>1.81</v>
      </c>
    </row>
    <row r="68" spans="1:7" x14ac:dyDescent="0.35">
      <c r="A68" s="74"/>
      <c r="B68" s="46">
        <v>9</v>
      </c>
      <c r="C68" s="53" t="s">
        <v>126</v>
      </c>
      <c r="D68" s="54">
        <v>275</v>
      </c>
      <c r="E68" s="55">
        <v>4</v>
      </c>
      <c r="F68" s="56">
        <v>7.37</v>
      </c>
      <c r="G68" s="57">
        <v>1.8</v>
      </c>
    </row>
    <row r="69" spans="1:7" x14ac:dyDescent="0.35">
      <c r="A69" s="74"/>
      <c r="B69" s="46">
        <v>10</v>
      </c>
      <c r="C69" s="53" t="s">
        <v>127</v>
      </c>
      <c r="D69" s="54">
        <v>276</v>
      </c>
      <c r="E69" s="55">
        <v>3</v>
      </c>
      <c r="F69" s="56">
        <v>7.13</v>
      </c>
      <c r="G69" s="57">
        <v>1.84</v>
      </c>
    </row>
    <row r="70" spans="1:7" x14ac:dyDescent="0.35">
      <c r="A70" s="74"/>
      <c r="B70" s="46">
        <v>11</v>
      </c>
      <c r="C70" s="53" t="s">
        <v>177</v>
      </c>
      <c r="D70" s="54">
        <v>275</v>
      </c>
      <c r="E70" s="55">
        <v>5</v>
      </c>
      <c r="F70" s="56">
        <v>6.55</v>
      </c>
      <c r="G70" s="57">
        <v>1.94</v>
      </c>
    </row>
    <row r="71" spans="1:7" x14ac:dyDescent="0.35">
      <c r="A71" s="74"/>
      <c r="B71" s="46">
        <v>12</v>
      </c>
      <c r="C71" s="53" t="s">
        <v>130</v>
      </c>
      <c r="D71" s="54">
        <v>275</v>
      </c>
      <c r="E71" s="55">
        <v>5</v>
      </c>
      <c r="F71" s="56">
        <v>6.95</v>
      </c>
      <c r="G71" s="57">
        <v>1.98</v>
      </c>
    </row>
    <row r="72" spans="1:7" ht="15" thickBot="1" x14ac:dyDescent="0.4">
      <c r="A72" s="74"/>
      <c r="B72" s="49">
        <v>13</v>
      </c>
      <c r="C72" s="50" t="s">
        <v>18</v>
      </c>
      <c r="D72" s="36">
        <v>278</v>
      </c>
      <c r="E72" s="51">
        <v>3</v>
      </c>
      <c r="F72" s="38">
        <v>6.9</v>
      </c>
      <c r="G72" s="52">
        <v>1.92</v>
      </c>
    </row>
    <row r="74" spans="1:7" ht="15" thickBot="1" x14ac:dyDescent="0.4"/>
    <row r="75" spans="1:7" ht="15" thickBot="1" x14ac:dyDescent="0.4">
      <c r="B75" s="344" t="s">
        <v>238</v>
      </c>
      <c r="C75" s="345"/>
      <c r="D75" s="15" t="s">
        <v>232</v>
      </c>
      <c r="E75" s="16" t="s">
        <v>233</v>
      </c>
      <c r="F75" s="15" t="s">
        <v>234</v>
      </c>
      <c r="G75" s="15" t="s">
        <v>235</v>
      </c>
    </row>
    <row r="76" spans="1:7" ht="25" thickBot="1" x14ac:dyDescent="0.4">
      <c r="B76" s="17" t="s">
        <v>5</v>
      </c>
      <c r="C76" s="18" t="s">
        <v>240</v>
      </c>
      <c r="D76" s="19">
        <v>268</v>
      </c>
      <c r="E76" s="19">
        <v>10</v>
      </c>
      <c r="F76" s="20">
        <v>7.71</v>
      </c>
      <c r="G76" s="20">
        <v>1.89</v>
      </c>
    </row>
    <row r="78" spans="1:7" ht="15" thickBot="1" x14ac:dyDescent="0.4"/>
    <row r="79" spans="1:7" ht="15" thickBot="1" x14ac:dyDescent="0.4">
      <c r="B79" s="339" t="s">
        <v>241</v>
      </c>
      <c r="C79" s="340"/>
      <c r="D79" s="336" t="s">
        <v>242</v>
      </c>
      <c r="E79" s="337"/>
      <c r="F79" s="337"/>
      <c r="G79" s="338"/>
    </row>
    <row r="80" spans="1:7" ht="23.25" customHeight="1" thickBot="1" x14ac:dyDescent="0.4">
      <c r="B80" s="341"/>
      <c r="C80" s="342"/>
      <c r="D80" s="21" t="s">
        <v>232</v>
      </c>
      <c r="E80" s="22" t="s">
        <v>233</v>
      </c>
      <c r="F80" s="21" t="s">
        <v>234</v>
      </c>
      <c r="G80" s="21" t="s">
        <v>235</v>
      </c>
    </row>
    <row r="81" spans="2:7" ht="24.5" x14ac:dyDescent="0.35">
      <c r="B81" s="23" t="s">
        <v>6</v>
      </c>
      <c r="C81" s="24" t="s">
        <v>178</v>
      </c>
      <c r="D81" s="25">
        <v>276</v>
      </c>
      <c r="E81" s="25">
        <v>5</v>
      </c>
      <c r="F81" s="26">
        <v>7.4</v>
      </c>
      <c r="G81" s="26">
        <v>2.0099999999999998</v>
      </c>
    </row>
    <row r="82" spans="2:7" ht="24.5" x14ac:dyDescent="0.35">
      <c r="B82" s="27" t="s">
        <v>7</v>
      </c>
      <c r="C82" s="28" t="s">
        <v>179</v>
      </c>
      <c r="D82" s="29">
        <v>274</v>
      </c>
      <c r="E82" s="30">
        <v>7</v>
      </c>
      <c r="F82" s="31">
        <v>6.81</v>
      </c>
      <c r="G82" s="32">
        <v>2.04</v>
      </c>
    </row>
    <row r="83" spans="2:7" ht="15" thickBot="1" x14ac:dyDescent="0.4">
      <c r="B83" s="33" t="s">
        <v>8</v>
      </c>
      <c r="C83" s="34" t="s">
        <v>180</v>
      </c>
      <c r="D83" s="35">
        <v>275</v>
      </c>
      <c r="E83" s="36">
        <v>6</v>
      </c>
      <c r="F83" s="37">
        <v>7.04</v>
      </c>
      <c r="G83" s="38">
        <v>2.19</v>
      </c>
    </row>
    <row r="85" spans="2:7" ht="15" thickBot="1" x14ac:dyDescent="0.4"/>
    <row r="86" spans="2:7" ht="15" customHeight="1" thickBot="1" x14ac:dyDescent="0.4">
      <c r="B86" s="344" t="s">
        <v>243</v>
      </c>
      <c r="C86" s="345"/>
      <c r="D86" s="15" t="s">
        <v>232</v>
      </c>
      <c r="E86" s="16" t="s">
        <v>233</v>
      </c>
      <c r="F86" s="78" t="s">
        <v>234</v>
      </c>
      <c r="G86" s="78" t="s">
        <v>235</v>
      </c>
    </row>
    <row r="87" spans="2:7" ht="30" customHeight="1" thickBot="1" x14ac:dyDescent="0.4">
      <c r="B87" s="17" t="s">
        <v>9</v>
      </c>
      <c r="C87" s="18" t="s">
        <v>244</v>
      </c>
      <c r="D87" s="19">
        <v>276</v>
      </c>
      <c r="E87" s="19">
        <v>3</v>
      </c>
      <c r="F87" s="20">
        <v>7.78</v>
      </c>
      <c r="G87" s="20">
        <v>1.95</v>
      </c>
    </row>
    <row r="89" spans="2:7" ht="15" thickBot="1" x14ac:dyDescent="0.4"/>
    <row r="90" spans="2:7" ht="15" thickBot="1" x14ac:dyDescent="0.4">
      <c r="B90" s="344" t="s">
        <v>245</v>
      </c>
      <c r="C90" s="345"/>
      <c r="D90" s="15" t="s">
        <v>232</v>
      </c>
      <c r="E90" s="16" t="s">
        <v>233</v>
      </c>
      <c r="F90" s="78" t="s">
        <v>234</v>
      </c>
      <c r="G90" s="78" t="s">
        <v>235</v>
      </c>
    </row>
    <row r="91" spans="2:7" ht="37" thickBot="1" x14ac:dyDescent="0.4">
      <c r="B91" s="17" t="s">
        <v>10</v>
      </c>
      <c r="C91" s="18" t="s">
        <v>246</v>
      </c>
      <c r="D91" s="19">
        <v>277</v>
      </c>
      <c r="E91" s="19">
        <v>4</v>
      </c>
      <c r="F91" s="20">
        <v>7.51</v>
      </c>
      <c r="G91" s="20">
        <v>1.84</v>
      </c>
    </row>
    <row r="94" spans="2:7" x14ac:dyDescent="0.35">
      <c r="B94" s="79" t="s">
        <v>182</v>
      </c>
    </row>
    <row r="95" spans="2:7" ht="15" thickBot="1" x14ac:dyDescent="0.4"/>
    <row r="96" spans="2:7" ht="15" thickBot="1" x14ac:dyDescent="0.4">
      <c r="B96" s="339" t="s">
        <v>247</v>
      </c>
      <c r="C96" s="340"/>
      <c r="D96" s="343" t="s">
        <v>251</v>
      </c>
      <c r="E96" s="343"/>
      <c r="F96" s="343"/>
      <c r="G96" s="343"/>
    </row>
    <row r="97" spans="1:7" ht="24" customHeight="1" thickBot="1" x14ac:dyDescent="0.4">
      <c r="B97" s="341"/>
      <c r="C97" s="342"/>
      <c r="D97" s="39" t="s">
        <v>232</v>
      </c>
      <c r="E97" s="40" t="s">
        <v>233</v>
      </c>
      <c r="F97" s="21" t="s">
        <v>234</v>
      </c>
      <c r="G97" s="21" t="s">
        <v>235</v>
      </c>
    </row>
    <row r="98" spans="1:7" x14ac:dyDescent="0.35">
      <c r="B98" s="75">
        <v>1</v>
      </c>
      <c r="C98" s="42" t="s">
        <v>98</v>
      </c>
      <c r="D98" s="43">
        <v>265</v>
      </c>
      <c r="E98" s="44">
        <v>13</v>
      </c>
      <c r="F98" s="26">
        <v>7.14</v>
      </c>
      <c r="G98" s="45">
        <v>1.77</v>
      </c>
    </row>
    <row r="99" spans="1:7" ht="24.5" x14ac:dyDescent="0.35">
      <c r="B99" s="27">
        <v>2</v>
      </c>
      <c r="C99" s="28" t="s">
        <v>93</v>
      </c>
      <c r="D99" s="29">
        <v>260</v>
      </c>
      <c r="E99" s="47">
        <v>19</v>
      </c>
      <c r="F99" s="31">
        <v>6.87</v>
      </c>
      <c r="G99" s="48">
        <v>1.96</v>
      </c>
    </row>
    <row r="100" spans="1:7" x14ac:dyDescent="0.35">
      <c r="B100" s="27">
        <v>3</v>
      </c>
      <c r="C100" s="28" t="s">
        <v>109</v>
      </c>
      <c r="D100" s="29">
        <v>244</v>
      </c>
      <c r="E100" s="47">
        <v>31</v>
      </c>
      <c r="F100" s="31">
        <v>6.57</v>
      </c>
      <c r="G100" s="48">
        <v>2</v>
      </c>
    </row>
    <row r="101" spans="1:7" ht="24.5" x14ac:dyDescent="0.35">
      <c r="B101" s="27">
        <v>4</v>
      </c>
      <c r="C101" s="28" t="s">
        <v>183</v>
      </c>
      <c r="D101" s="29">
        <v>257</v>
      </c>
      <c r="E101" s="47">
        <v>20</v>
      </c>
      <c r="F101" s="31">
        <v>6.42</v>
      </c>
      <c r="G101" s="48">
        <v>1.99</v>
      </c>
    </row>
    <row r="102" spans="1:7" ht="25" thickBot="1" x14ac:dyDescent="0.4">
      <c r="B102" s="76">
        <v>5</v>
      </c>
      <c r="C102" s="50" t="s">
        <v>100</v>
      </c>
      <c r="D102" s="36">
        <v>256</v>
      </c>
      <c r="E102" s="51">
        <v>22</v>
      </c>
      <c r="F102" s="38">
        <v>7.08</v>
      </c>
      <c r="G102" s="52">
        <v>2.0099999999999998</v>
      </c>
    </row>
    <row r="104" spans="1:7" ht="15" thickBot="1" x14ac:dyDescent="0.4"/>
    <row r="105" spans="1:7" ht="15" thickBot="1" x14ac:dyDescent="0.4">
      <c r="B105" s="339" t="s">
        <v>248</v>
      </c>
      <c r="C105" s="340"/>
      <c r="D105" s="343" t="s">
        <v>252</v>
      </c>
      <c r="E105" s="343"/>
      <c r="F105" s="343"/>
      <c r="G105" s="343"/>
    </row>
    <row r="106" spans="1:7" ht="24" customHeight="1" thickBot="1" x14ac:dyDescent="0.4">
      <c r="B106" s="341"/>
      <c r="C106" s="342"/>
      <c r="D106" s="39" t="s">
        <v>232</v>
      </c>
      <c r="E106" s="40" t="s">
        <v>233</v>
      </c>
      <c r="F106" s="21" t="s">
        <v>234</v>
      </c>
      <c r="G106" s="21" t="s">
        <v>235</v>
      </c>
    </row>
    <row r="107" spans="1:7" x14ac:dyDescent="0.35">
      <c r="A107" s="74"/>
      <c r="B107" s="41">
        <v>1</v>
      </c>
      <c r="C107" s="42" t="s">
        <v>94</v>
      </c>
      <c r="D107" s="43">
        <v>257</v>
      </c>
      <c r="E107" s="44">
        <v>20</v>
      </c>
      <c r="F107" s="26">
        <v>7.26</v>
      </c>
      <c r="G107" s="45">
        <v>1.9</v>
      </c>
    </row>
    <row r="108" spans="1:7" x14ac:dyDescent="0.35">
      <c r="A108" s="74"/>
      <c r="B108" s="46">
        <v>2</v>
      </c>
      <c r="C108" s="28" t="s">
        <v>92</v>
      </c>
      <c r="D108" s="29">
        <v>248</v>
      </c>
      <c r="E108" s="47">
        <v>24</v>
      </c>
      <c r="F108" s="31">
        <v>6.9</v>
      </c>
      <c r="G108" s="48">
        <v>1.94</v>
      </c>
    </row>
    <row r="109" spans="1:7" ht="24.5" x14ac:dyDescent="0.35">
      <c r="A109" s="74"/>
      <c r="B109" s="46">
        <v>3</v>
      </c>
      <c r="C109" s="28" t="s">
        <v>91</v>
      </c>
      <c r="D109" s="29">
        <v>248</v>
      </c>
      <c r="E109" s="47">
        <v>30</v>
      </c>
      <c r="F109" s="31">
        <v>6.65</v>
      </c>
      <c r="G109" s="48">
        <v>1.98</v>
      </c>
    </row>
    <row r="110" spans="1:7" x14ac:dyDescent="0.35">
      <c r="A110" s="74"/>
      <c r="B110" s="46">
        <v>4</v>
      </c>
      <c r="C110" s="28" t="s">
        <v>97</v>
      </c>
      <c r="D110" s="29">
        <v>252</v>
      </c>
      <c r="E110" s="47">
        <v>28</v>
      </c>
      <c r="F110" s="31">
        <v>6.93</v>
      </c>
      <c r="G110" s="48">
        <v>1.88</v>
      </c>
    </row>
    <row r="111" spans="1:7" ht="15" thickBot="1" x14ac:dyDescent="0.4">
      <c r="A111" s="74"/>
      <c r="B111" s="49">
        <v>5</v>
      </c>
      <c r="C111" s="50" t="s">
        <v>95</v>
      </c>
      <c r="D111" s="36">
        <v>246</v>
      </c>
      <c r="E111" s="51">
        <v>32</v>
      </c>
      <c r="F111" s="38">
        <v>6.91</v>
      </c>
      <c r="G111" s="52">
        <v>1.83</v>
      </c>
    </row>
    <row r="113" spans="2:7" ht="15" thickBot="1" x14ac:dyDescent="0.4"/>
    <row r="114" spans="2:7" ht="24" customHeight="1" thickBot="1" x14ac:dyDescent="0.4">
      <c r="B114" s="339" t="s">
        <v>249</v>
      </c>
      <c r="C114" s="340"/>
      <c r="D114" s="353" t="s">
        <v>253</v>
      </c>
      <c r="E114" s="353"/>
      <c r="F114" s="353"/>
      <c r="G114" s="353"/>
    </row>
    <row r="115" spans="2:7" ht="15" thickBot="1" x14ac:dyDescent="0.4">
      <c r="B115" s="341"/>
      <c r="C115" s="342"/>
      <c r="D115" s="39" t="s">
        <v>232</v>
      </c>
      <c r="E115" s="40" t="s">
        <v>233</v>
      </c>
      <c r="F115" s="21" t="s">
        <v>234</v>
      </c>
      <c r="G115" s="21" t="s">
        <v>235</v>
      </c>
    </row>
    <row r="116" spans="2:7" ht="24.5" x14ac:dyDescent="0.35">
      <c r="B116" s="75">
        <v>1</v>
      </c>
      <c r="C116" s="42" t="s">
        <v>184</v>
      </c>
      <c r="D116" s="43">
        <v>253</v>
      </c>
      <c r="E116" s="44">
        <v>24</v>
      </c>
      <c r="F116" s="26">
        <v>6.99</v>
      </c>
      <c r="G116" s="45">
        <v>2.04</v>
      </c>
    </row>
    <row r="117" spans="2:7" x14ac:dyDescent="0.35">
      <c r="B117" s="27">
        <v>2</v>
      </c>
      <c r="C117" s="28" t="s">
        <v>99</v>
      </c>
      <c r="D117" s="29">
        <v>241</v>
      </c>
      <c r="E117" s="47">
        <v>32</v>
      </c>
      <c r="F117" s="31">
        <v>6.16</v>
      </c>
      <c r="G117" s="48">
        <v>2.11</v>
      </c>
    </row>
    <row r="118" spans="2:7" x14ac:dyDescent="0.35">
      <c r="B118" s="27">
        <v>3</v>
      </c>
      <c r="C118" s="28" t="s">
        <v>185</v>
      </c>
      <c r="D118" s="29">
        <v>238</v>
      </c>
      <c r="E118" s="47">
        <v>35</v>
      </c>
      <c r="F118" s="31">
        <v>6.42</v>
      </c>
      <c r="G118" s="48">
        <v>2.02</v>
      </c>
    </row>
    <row r="119" spans="2:7" ht="24.5" x14ac:dyDescent="0.35">
      <c r="B119" s="27">
        <v>4</v>
      </c>
      <c r="C119" s="28" t="s">
        <v>105</v>
      </c>
      <c r="D119" s="29">
        <v>251</v>
      </c>
      <c r="E119" s="47">
        <v>24</v>
      </c>
      <c r="F119" s="31">
        <v>6.64</v>
      </c>
      <c r="G119" s="48">
        <v>1.83</v>
      </c>
    </row>
    <row r="120" spans="2:7" x14ac:dyDescent="0.35">
      <c r="B120" s="27">
        <v>5</v>
      </c>
      <c r="C120" s="28" t="s">
        <v>101</v>
      </c>
      <c r="D120" s="29">
        <v>247</v>
      </c>
      <c r="E120" s="47">
        <v>29</v>
      </c>
      <c r="F120" s="31">
        <v>6.28</v>
      </c>
      <c r="G120" s="48">
        <v>2.0699999999999998</v>
      </c>
    </row>
    <row r="121" spans="2:7" ht="24.5" x14ac:dyDescent="0.35">
      <c r="B121" s="27">
        <v>6</v>
      </c>
      <c r="C121" s="28" t="s">
        <v>107</v>
      </c>
      <c r="D121" s="29">
        <v>251</v>
      </c>
      <c r="E121" s="47">
        <v>27</v>
      </c>
      <c r="F121" s="31">
        <v>6.61</v>
      </c>
      <c r="G121" s="48">
        <v>2.08</v>
      </c>
    </row>
    <row r="122" spans="2:7" ht="25" thickBot="1" x14ac:dyDescent="0.4">
      <c r="B122" s="76">
        <v>7</v>
      </c>
      <c r="C122" s="50" t="s">
        <v>102</v>
      </c>
      <c r="D122" s="36">
        <v>243</v>
      </c>
      <c r="E122" s="51">
        <v>36</v>
      </c>
      <c r="F122" s="38">
        <v>6.74</v>
      </c>
      <c r="G122" s="52">
        <v>1.86</v>
      </c>
    </row>
    <row r="124" spans="2:7" ht="15" thickBot="1" x14ac:dyDescent="0.4"/>
    <row r="125" spans="2:7" ht="15" thickBot="1" x14ac:dyDescent="0.4">
      <c r="B125" s="339" t="s">
        <v>250</v>
      </c>
      <c r="C125" s="340"/>
      <c r="D125" s="353" t="s">
        <v>254</v>
      </c>
      <c r="E125" s="353"/>
      <c r="F125" s="353"/>
      <c r="G125" s="353"/>
    </row>
    <row r="126" spans="2:7" ht="24" customHeight="1" thickBot="1" x14ac:dyDescent="0.4">
      <c r="B126" s="341"/>
      <c r="C126" s="342"/>
      <c r="D126" s="21" t="s">
        <v>232</v>
      </c>
      <c r="E126" s="22" t="s">
        <v>233</v>
      </c>
      <c r="F126" s="21" t="s">
        <v>234</v>
      </c>
      <c r="G126" s="21" t="s">
        <v>235</v>
      </c>
    </row>
    <row r="127" spans="2:7" ht="24.5" x14ac:dyDescent="0.35">
      <c r="B127" s="23">
        <v>1</v>
      </c>
      <c r="C127" s="24" t="s">
        <v>106</v>
      </c>
      <c r="D127" s="25">
        <v>248</v>
      </c>
      <c r="E127" s="25">
        <v>29</v>
      </c>
      <c r="F127" s="26">
        <v>7.02</v>
      </c>
      <c r="G127" s="26">
        <v>1.84</v>
      </c>
    </row>
    <row r="128" spans="2:7" ht="24.5" x14ac:dyDescent="0.35">
      <c r="B128" s="27">
        <v>2</v>
      </c>
      <c r="C128" s="28" t="s">
        <v>90</v>
      </c>
      <c r="D128" s="29">
        <v>249</v>
      </c>
      <c r="E128" s="30">
        <v>28</v>
      </c>
      <c r="F128" s="31">
        <v>6.66</v>
      </c>
      <c r="G128" s="32">
        <v>1.92</v>
      </c>
    </row>
    <row r="129" spans="2:8" ht="25" thickBot="1" x14ac:dyDescent="0.4">
      <c r="B129" s="33">
        <v>3</v>
      </c>
      <c r="C129" s="34" t="s">
        <v>111</v>
      </c>
      <c r="D129" s="35">
        <v>248</v>
      </c>
      <c r="E129" s="36">
        <v>29</v>
      </c>
      <c r="F129" s="37">
        <v>7.1</v>
      </c>
      <c r="G129" s="38">
        <v>2.06</v>
      </c>
    </row>
    <row r="131" spans="2:8" ht="15" thickBot="1" x14ac:dyDescent="0.4"/>
    <row r="132" spans="2:8" ht="15" thickBot="1" x14ac:dyDescent="0.4">
      <c r="B132" s="346" t="s">
        <v>186</v>
      </c>
      <c r="C132" s="347"/>
      <c r="D132" s="350" t="s">
        <v>255</v>
      </c>
      <c r="E132" s="351"/>
      <c r="F132" s="351"/>
      <c r="G132" s="351"/>
      <c r="H132" s="352"/>
    </row>
    <row r="133" spans="2:8" ht="37.5" customHeight="1" thickBot="1" x14ac:dyDescent="0.4">
      <c r="B133" s="348" t="s">
        <v>3</v>
      </c>
      <c r="C133" s="349"/>
      <c r="D133" s="67" t="s">
        <v>232</v>
      </c>
      <c r="E133" s="68" t="s">
        <v>256</v>
      </c>
      <c r="F133" s="69" t="s">
        <v>257</v>
      </c>
      <c r="G133" s="68" t="s">
        <v>258</v>
      </c>
      <c r="H133" s="70" t="s">
        <v>259</v>
      </c>
    </row>
    <row r="134" spans="2:8" x14ac:dyDescent="0.35">
      <c r="B134" s="61">
        <v>1</v>
      </c>
      <c r="C134" s="71" t="s">
        <v>187</v>
      </c>
      <c r="D134" s="65">
        <v>279</v>
      </c>
      <c r="E134" s="323">
        <v>5.01792114695341E-2</v>
      </c>
      <c r="F134" s="324">
        <v>0.16129032258064499</v>
      </c>
      <c r="G134" s="324">
        <v>0.44802867383512501</v>
      </c>
      <c r="H134" s="325">
        <v>0.340501792114695</v>
      </c>
    </row>
    <row r="135" spans="2:8" x14ac:dyDescent="0.35">
      <c r="B135" s="62">
        <v>2</v>
      </c>
      <c r="C135" s="72" t="s">
        <v>188</v>
      </c>
      <c r="D135" s="65">
        <v>276</v>
      </c>
      <c r="E135" s="323">
        <v>1.0869565217391301E-2</v>
      </c>
      <c r="F135" s="324">
        <v>7.6086956521739094E-2</v>
      </c>
      <c r="G135" s="324">
        <v>0.27173913043478298</v>
      </c>
      <c r="H135" s="325">
        <v>0.64130434782608703</v>
      </c>
    </row>
    <row r="136" spans="2:8" x14ac:dyDescent="0.35">
      <c r="B136" s="62">
        <v>3</v>
      </c>
      <c r="C136" s="72" t="s">
        <v>189</v>
      </c>
      <c r="D136" s="65">
        <v>277</v>
      </c>
      <c r="E136" s="323">
        <v>7.2202166064982004E-3</v>
      </c>
      <c r="F136" s="324">
        <v>8.6642599277978294E-2</v>
      </c>
      <c r="G136" s="324">
        <v>0.34657039711191301</v>
      </c>
      <c r="H136" s="325">
        <v>0.55956678700360996</v>
      </c>
    </row>
    <row r="137" spans="2:8" x14ac:dyDescent="0.35">
      <c r="B137" s="62">
        <v>4</v>
      </c>
      <c r="C137" s="72" t="s">
        <v>190</v>
      </c>
      <c r="D137" s="65">
        <v>276</v>
      </c>
      <c r="E137" s="323">
        <v>3.9855072463768099E-2</v>
      </c>
      <c r="F137" s="324">
        <v>0.20652173913043501</v>
      </c>
      <c r="G137" s="324">
        <v>0.33695652173912999</v>
      </c>
      <c r="H137" s="325">
        <v>0.41666666666666702</v>
      </c>
    </row>
    <row r="138" spans="2:8" x14ac:dyDescent="0.35">
      <c r="B138" s="62">
        <v>5</v>
      </c>
      <c r="C138" s="72" t="s">
        <v>191</v>
      </c>
      <c r="D138" s="65">
        <v>279</v>
      </c>
      <c r="E138" s="323">
        <v>5.7347670250896099E-2</v>
      </c>
      <c r="F138" s="324">
        <v>0.22222222222222199</v>
      </c>
      <c r="G138" s="324">
        <v>0.39426523297491001</v>
      </c>
      <c r="H138" s="325">
        <v>0.32616487455197102</v>
      </c>
    </row>
    <row r="139" spans="2:8" x14ac:dyDescent="0.35">
      <c r="B139" s="62">
        <v>6</v>
      </c>
      <c r="C139" s="72" t="s">
        <v>192</v>
      </c>
      <c r="D139" s="65">
        <v>279</v>
      </c>
      <c r="E139" s="323">
        <v>7.1684587813620098E-3</v>
      </c>
      <c r="F139" s="324">
        <v>0.13978494623655899</v>
      </c>
      <c r="G139" s="324">
        <v>0.32616487455197102</v>
      </c>
      <c r="H139" s="325">
        <v>0.52688172043010795</v>
      </c>
    </row>
    <row r="140" spans="2:8" x14ac:dyDescent="0.35">
      <c r="B140" s="62">
        <v>7</v>
      </c>
      <c r="C140" s="72" t="s">
        <v>193</v>
      </c>
      <c r="D140" s="65">
        <v>279</v>
      </c>
      <c r="E140" s="323">
        <v>1.4336917562724E-2</v>
      </c>
      <c r="F140" s="324">
        <v>9.6774193548387094E-2</v>
      </c>
      <c r="G140" s="324">
        <v>0.32616487455197102</v>
      </c>
      <c r="H140" s="325">
        <v>0.56272401433691799</v>
      </c>
    </row>
    <row r="141" spans="2:8" x14ac:dyDescent="0.35">
      <c r="B141" s="62">
        <v>8</v>
      </c>
      <c r="C141" s="72" t="s">
        <v>194</v>
      </c>
      <c r="D141" s="65">
        <v>276</v>
      </c>
      <c r="E141" s="323">
        <v>1.8115942028985501E-2</v>
      </c>
      <c r="F141" s="324">
        <v>9.7826086956521702E-2</v>
      </c>
      <c r="G141" s="324">
        <v>0.24637681159420299</v>
      </c>
      <c r="H141" s="325">
        <v>0.63768115942029002</v>
      </c>
    </row>
    <row r="142" spans="2:8" x14ac:dyDescent="0.35">
      <c r="B142" s="62">
        <v>9</v>
      </c>
      <c r="C142" s="72" t="s">
        <v>195</v>
      </c>
      <c r="D142" s="65">
        <v>280</v>
      </c>
      <c r="E142" s="323">
        <v>2.1428571428571401E-2</v>
      </c>
      <c r="F142" s="324">
        <v>0.14642857142857099</v>
      </c>
      <c r="G142" s="324">
        <v>0.32500000000000001</v>
      </c>
      <c r="H142" s="325">
        <v>0.50714285714285701</v>
      </c>
    </row>
    <row r="143" spans="2:8" x14ac:dyDescent="0.35">
      <c r="B143" s="62">
        <v>10</v>
      </c>
      <c r="C143" s="72" t="s">
        <v>196</v>
      </c>
      <c r="D143" s="65">
        <v>279</v>
      </c>
      <c r="E143" s="323">
        <v>3.9426523297491002E-2</v>
      </c>
      <c r="F143" s="324">
        <v>0.11111111111111099</v>
      </c>
      <c r="G143" s="324">
        <v>0.19354838709677399</v>
      </c>
      <c r="H143" s="325">
        <v>0.65591397849462396</v>
      </c>
    </row>
    <row r="144" spans="2:8" x14ac:dyDescent="0.35">
      <c r="B144" s="62">
        <v>11</v>
      </c>
      <c r="C144" s="28" t="s">
        <v>197</v>
      </c>
      <c r="D144" s="65">
        <v>276</v>
      </c>
      <c r="E144" s="323">
        <v>6.88405797101449E-2</v>
      </c>
      <c r="F144" s="324">
        <v>0.235507246376812</v>
      </c>
      <c r="G144" s="324">
        <v>0.315217391304348</v>
      </c>
      <c r="H144" s="325">
        <v>0.38043478260869601</v>
      </c>
    </row>
    <row r="145" spans="1:8" x14ac:dyDescent="0.35">
      <c r="B145" s="62">
        <v>12</v>
      </c>
      <c r="C145" s="72" t="s">
        <v>198</v>
      </c>
      <c r="D145" s="65">
        <v>280</v>
      </c>
      <c r="E145" s="323">
        <v>0.110714285714286</v>
      </c>
      <c r="F145" s="324">
        <v>0.185714285714286</v>
      </c>
      <c r="G145" s="324">
        <v>0.36785714285714299</v>
      </c>
      <c r="H145" s="325">
        <v>0.33571428571428602</v>
      </c>
    </row>
    <row r="146" spans="1:8" x14ac:dyDescent="0.35">
      <c r="B146" s="62">
        <v>13</v>
      </c>
      <c r="C146" s="72" t="s">
        <v>199</v>
      </c>
      <c r="D146" s="65">
        <v>277</v>
      </c>
      <c r="E146" s="323">
        <v>2.5270758122743701E-2</v>
      </c>
      <c r="F146" s="324">
        <v>0.14801444043321299</v>
      </c>
      <c r="G146" s="324">
        <v>0.26353790613718397</v>
      </c>
      <c r="H146" s="325">
        <v>0.56317689530685899</v>
      </c>
    </row>
    <row r="147" spans="1:8" ht="15" thickBot="1" x14ac:dyDescent="0.4">
      <c r="B147" s="63">
        <v>14</v>
      </c>
      <c r="C147" s="73" t="s">
        <v>200</v>
      </c>
      <c r="D147" s="66">
        <v>279</v>
      </c>
      <c r="E147" s="326">
        <v>7.5268817204301106E-2</v>
      </c>
      <c r="F147" s="327">
        <v>0.20071684587813601</v>
      </c>
      <c r="G147" s="327">
        <v>0.318996415770609</v>
      </c>
      <c r="H147" s="328">
        <v>0.40501792114695301</v>
      </c>
    </row>
    <row r="150" spans="1:8" x14ac:dyDescent="0.35">
      <c r="B150" s="79" t="s">
        <v>201</v>
      </c>
    </row>
    <row r="151" spans="1:8" ht="15" thickBot="1" x14ac:dyDescent="0.4"/>
    <row r="152" spans="1:8" ht="15" thickBot="1" x14ac:dyDescent="0.4">
      <c r="B152" s="339" t="s">
        <v>260</v>
      </c>
      <c r="C152" s="340"/>
      <c r="D152" s="336" t="s">
        <v>262</v>
      </c>
      <c r="E152" s="337"/>
      <c r="F152" s="337"/>
      <c r="G152" s="338"/>
    </row>
    <row r="153" spans="1:8" ht="24" customHeight="1" thickBot="1" x14ac:dyDescent="0.4">
      <c r="B153" s="341"/>
      <c r="C153" s="342"/>
      <c r="D153" s="39" t="s">
        <v>232</v>
      </c>
      <c r="E153" s="40" t="s">
        <v>233</v>
      </c>
      <c r="F153" s="21" t="s">
        <v>234</v>
      </c>
      <c r="G153" s="21" t="s">
        <v>235</v>
      </c>
    </row>
    <row r="154" spans="1:8" x14ac:dyDescent="0.35">
      <c r="A154" s="74"/>
      <c r="B154" s="41" t="s">
        <v>11</v>
      </c>
      <c r="C154" s="42" t="s">
        <v>202</v>
      </c>
      <c r="D154" s="43">
        <v>261</v>
      </c>
      <c r="E154" s="44">
        <v>15</v>
      </c>
      <c r="F154" s="26">
        <v>7.18</v>
      </c>
      <c r="G154" s="45">
        <v>1.99</v>
      </c>
    </row>
    <row r="155" spans="1:8" x14ac:dyDescent="0.35">
      <c r="A155" s="74"/>
      <c r="B155" s="46" t="s">
        <v>12</v>
      </c>
      <c r="C155" s="28" t="s">
        <v>203</v>
      </c>
      <c r="D155" s="29">
        <v>253</v>
      </c>
      <c r="E155" s="47">
        <v>23</v>
      </c>
      <c r="F155" s="31">
        <v>6.72</v>
      </c>
      <c r="G155" s="48">
        <v>1.93</v>
      </c>
    </row>
    <row r="156" spans="1:8" x14ac:dyDescent="0.35">
      <c r="A156" s="74"/>
      <c r="B156" s="46" t="s">
        <v>13</v>
      </c>
      <c r="C156" s="28" t="s">
        <v>204</v>
      </c>
      <c r="D156" s="29">
        <v>250</v>
      </c>
      <c r="E156" s="47">
        <v>25</v>
      </c>
      <c r="F156" s="31">
        <v>6.81</v>
      </c>
      <c r="G156" s="48">
        <v>2.04</v>
      </c>
    </row>
    <row r="157" spans="1:8" ht="15" thickBot="1" x14ac:dyDescent="0.4">
      <c r="A157" s="74"/>
      <c r="B157" s="49" t="s">
        <v>14</v>
      </c>
      <c r="C157" s="50" t="s">
        <v>205</v>
      </c>
      <c r="D157" s="36">
        <v>264</v>
      </c>
      <c r="E157" s="51">
        <v>11</v>
      </c>
      <c r="F157" s="38">
        <v>7.56</v>
      </c>
      <c r="G157" s="52">
        <v>1.81</v>
      </c>
    </row>
    <row r="159" spans="1:8" ht="15" thickBot="1" x14ac:dyDescent="0.4"/>
    <row r="160" spans="1:8" ht="15" thickBot="1" x14ac:dyDescent="0.4">
      <c r="B160" s="339" t="s">
        <v>261</v>
      </c>
      <c r="C160" s="340"/>
      <c r="D160" s="353" t="s">
        <v>263</v>
      </c>
      <c r="E160" s="353"/>
      <c r="F160" s="353"/>
      <c r="G160" s="353"/>
    </row>
    <row r="161" spans="1:7" ht="24" customHeight="1" thickBot="1" x14ac:dyDescent="0.4">
      <c r="B161" s="341"/>
      <c r="C161" s="342"/>
      <c r="D161" s="39" t="s">
        <v>232</v>
      </c>
      <c r="E161" s="40" t="s">
        <v>233</v>
      </c>
      <c r="F161" s="21" t="s">
        <v>234</v>
      </c>
      <c r="G161" s="21" t="s">
        <v>235</v>
      </c>
    </row>
    <row r="162" spans="1:7" x14ac:dyDescent="0.35">
      <c r="B162" s="75">
        <v>1</v>
      </c>
      <c r="C162" s="42" t="s">
        <v>122</v>
      </c>
      <c r="D162" s="43">
        <v>267</v>
      </c>
      <c r="E162" s="44">
        <v>11</v>
      </c>
      <c r="F162" s="26">
        <v>8.11</v>
      </c>
      <c r="G162" s="45">
        <v>1.83</v>
      </c>
    </row>
    <row r="163" spans="1:7" x14ac:dyDescent="0.35">
      <c r="B163" s="27">
        <v>2</v>
      </c>
      <c r="C163" s="28" t="s">
        <v>123</v>
      </c>
      <c r="D163" s="29">
        <v>249</v>
      </c>
      <c r="E163" s="47">
        <v>24</v>
      </c>
      <c r="F163" s="31">
        <v>6.94</v>
      </c>
      <c r="G163" s="48">
        <v>2.0499999999999998</v>
      </c>
    </row>
    <row r="164" spans="1:7" x14ac:dyDescent="0.35">
      <c r="B164" s="27">
        <v>3</v>
      </c>
      <c r="C164" s="28" t="s">
        <v>124</v>
      </c>
      <c r="D164" s="29">
        <v>234</v>
      </c>
      <c r="E164" s="47">
        <v>41</v>
      </c>
      <c r="F164" s="31">
        <v>6.97</v>
      </c>
      <c r="G164" s="48">
        <v>2.16</v>
      </c>
    </row>
    <row r="165" spans="1:7" x14ac:dyDescent="0.35">
      <c r="B165" s="27">
        <v>4</v>
      </c>
      <c r="C165" s="28" t="s">
        <v>125</v>
      </c>
      <c r="D165" s="29">
        <v>244</v>
      </c>
      <c r="E165" s="47">
        <v>36</v>
      </c>
      <c r="F165" s="31">
        <v>7.43</v>
      </c>
      <c r="G165" s="48">
        <v>1.88</v>
      </c>
    </row>
    <row r="166" spans="1:7" x14ac:dyDescent="0.35">
      <c r="B166" s="27">
        <v>5</v>
      </c>
      <c r="C166" s="28" t="s">
        <v>126</v>
      </c>
      <c r="D166" s="29">
        <v>252</v>
      </c>
      <c r="E166" s="47">
        <v>25</v>
      </c>
      <c r="F166" s="31">
        <v>6.9</v>
      </c>
      <c r="G166" s="48">
        <v>1.99</v>
      </c>
    </row>
    <row r="167" spans="1:7" x14ac:dyDescent="0.35">
      <c r="B167" s="27">
        <v>6</v>
      </c>
      <c r="C167" s="28" t="s">
        <v>127</v>
      </c>
      <c r="D167" s="29">
        <v>255</v>
      </c>
      <c r="E167" s="47">
        <v>21</v>
      </c>
      <c r="F167" s="31">
        <v>6.65</v>
      </c>
      <c r="G167" s="48">
        <v>2.13</v>
      </c>
    </row>
    <row r="168" spans="1:7" x14ac:dyDescent="0.35">
      <c r="B168" s="27">
        <v>7</v>
      </c>
      <c r="C168" s="53" t="s">
        <v>177</v>
      </c>
      <c r="D168" s="54">
        <v>241</v>
      </c>
      <c r="E168" s="55">
        <v>37</v>
      </c>
      <c r="F168" s="56">
        <v>6.22</v>
      </c>
      <c r="G168" s="57">
        <v>2.21</v>
      </c>
    </row>
    <row r="169" spans="1:7" x14ac:dyDescent="0.35">
      <c r="B169" s="27">
        <v>8</v>
      </c>
      <c r="C169" s="53" t="s">
        <v>129</v>
      </c>
      <c r="D169" s="54">
        <v>248</v>
      </c>
      <c r="E169" s="55">
        <v>28</v>
      </c>
      <c r="F169" s="56">
        <v>6.75</v>
      </c>
      <c r="G169" s="57">
        <v>1.96</v>
      </c>
    </row>
    <row r="170" spans="1:7" x14ac:dyDescent="0.35">
      <c r="B170" s="27">
        <v>9</v>
      </c>
      <c r="C170" s="53" t="s">
        <v>206</v>
      </c>
      <c r="D170" s="54">
        <v>246</v>
      </c>
      <c r="E170" s="55">
        <v>32</v>
      </c>
      <c r="F170" s="56">
        <v>6.63</v>
      </c>
      <c r="G170" s="57">
        <v>1.98</v>
      </c>
    </row>
    <row r="171" spans="1:7" ht="15" thickBot="1" x14ac:dyDescent="0.4">
      <c r="B171" s="76">
        <v>10</v>
      </c>
      <c r="C171" s="50" t="s">
        <v>18</v>
      </c>
      <c r="D171" s="36">
        <v>239</v>
      </c>
      <c r="E171" s="51">
        <v>38</v>
      </c>
      <c r="F171" s="38">
        <v>6.69</v>
      </c>
      <c r="G171" s="52">
        <v>2.13</v>
      </c>
    </row>
    <row r="173" spans="1:7" ht="15" thickBot="1" x14ac:dyDescent="0.4"/>
    <row r="174" spans="1:7" ht="15" thickBot="1" x14ac:dyDescent="0.4">
      <c r="B174" s="339" t="s">
        <v>272</v>
      </c>
      <c r="C174" s="340"/>
      <c r="D174" s="336" t="s">
        <v>242</v>
      </c>
      <c r="E174" s="337"/>
      <c r="F174" s="337"/>
      <c r="G174" s="338"/>
    </row>
    <row r="175" spans="1:7" ht="18.75" customHeight="1" thickBot="1" x14ac:dyDescent="0.4">
      <c r="B175" s="341"/>
      <c r="C175" s="342"/>
      <c r="D175" s="39" t="s">
        <v>232</v>
      </c>
      <c r="E175" s="40" t="s">
        <v>233</v>
      </c>
      <c r="F175" s="21" t="s">
        <v>234</v>
      </c>
      <c r="G175" s="21" t="s">
        <v>235</v>
      </c>
    </row>
    <row r="176" spans="1:7" ht="36.5" x14ac:dyDescent="0.35">
      <c r="A176" s="74"/>
      <c r="B176" s="41">
        <v>1</v>
      </c>
      <c r="C176" s="42" t="s">
        <v>207</v>
      </c>
      <c r="D176" s="43">
        <v>235</v>
      </c>
      <c r="E176" s="44">
        <v>44</v>
      </c>
      <c r="F176" s="26">
        <v>7.15</v>
      </c>
      <c r="G176" s="45">
        <v>2.0699999999999998</v>
      </c>
    </row>
    <row r="177" spans="1:7" ht="24.5" x14ac:dyDescent="0.35">
      <c r="A177" s="74"/>
      <c r="B177" s="46">
        <v>2</v>
      </c>
      <c r="C177" s="28" t="s">
        <v>208</v>
      </c>
      <c r="D177" s="29">
        <v>227</v>
      </c>
      <c r="E177" s="47">
        <v>51</v>
      </c>
      <c r="F177" s="31">
        <v>6.56</v>
      </c>
      <c r="G177" s="48">
        <v>2.13</v>
      </c>
    </row>
    <row r="178" spans="1:7" ht="24.5" x14ac:dyDescent="0.35">
      <c r="A178" s="74"/>
      <c r="B178" s="46">
        <v>3</v>
      </c>
      <c r="C178" s="28" t="s">
        <v>209</v>
      </c>
      <c r="D178" s="29">
        <v>248</v>
      </c>
      <c r="E178" s="47">
        <v>29</v>
      </c>
      <c r="F178" s="31">
        <v>7.54</v>
      </c>
      <c r="G178" s="48">
        <v>2.1</v>
      </c>
    </row>
    <row r="179" spans="1:7" ht="15" thickBot="1" x14ac:dyDescent="0.4">
      <c r="A179" s="74"/>
      <c r="B179" s="49">
        <v>4</v>
      </c>
      <c r="C179" s="50" t="s">
        <v>210</v>
      </c>
      <c r="D179" s="36">
        <v>236</v>
      </c>
      <c r="E179" s="51">
        <v>39</v>
      </c>
      <c r="F179" s="38">
        <v>6.89</v>
      </c>
      <c r="G179" s="52">
        <v>2.0499999999999998</v>
      </c>
    </row>
    <row r="181" spans="1:7" ht="15" thickBot="1" x14ac:dyDescent="0.4"/>
    <row r="182" spans="1:7" ht="15" thickBot="1" x14ac:dyDescent="0.4">
      <c r="B182" s="339" t="s">
        <v>329</v>
      </c>
      <c r="C182" s="340"/>
      <c r="D182" s="336" t="s">
        <v>242</v>
      </c>
      <c r="E182" s="337"/>
      <c r="F182" s="337"/>
      <c r="G182" s="338"/>
    </row>
    <row r="183" spans="1:7" ht="21" customHeight="1" thickBot="1" x14ac:dyDescent="0.4">
      <c r="B183" s="341"/>
      <c r="C183" s="342"/>
      <c r="D183" s="39" t="s">
        <v>232</v>
      </c>
      <c r="E183" s="40" t="s">
        <v>233</v>
      </c>
      <c r="F183" s="21" t="s">
        <v>234</v>
      </c>
      <c r="G183" s="21" t="s">
        <v>235</v>
      </c>
    </row>
    <row r="184" spans="1:7" ht="24.5" x14ac:dyDescent="0.35">
      <c r="A184" s="74"/>
      <c r="B184" s="41">
        <v>1</v>
      </c>
      <c r="C184" s="42" t="s">
        <v>211</v>
      </c>
      <c r="D184" s="43">
        <v>202</v>
      </c>
      <c r="E184" s="44">
        <v>64</v>
      </c>
      <c r="F184" s="26">
        <v>7.3</v>
      </c>
      <c r="G184" s="45">
        <v>1.86</v>
      </c>
    </row>
    <row r="185" spans="1:7" x14ac:dyDescent="0.35">
      <c r="A185" s="74"/>
      <c r="B185" s="46">
        <v>2</v>
      </c>
      <c r="C185" s="28" t="s">
        <v>212</v>
      </c>
      <c r="D185" s="29">
        <v>196</v>
      </c>
      <c r="E185" s="47">
        <v>69</v>
      </c>
      <c r="F185" s="31">
        <v>7.02</v>
      </c>
      <c r="G185" s="48">
        <v>1.96</v>
      </c>
    </row>
    <row r="186" spans="1:7" ht="24.5" x14ac:dyDescent="0.35">
      <c r="A186" s="74"/>
      <c r="B186" s="46">
        <v>3</v>
      </c>
      <c r="C186" s="28" t="s">
        <v>213</v>
      </c>
      <c r="D186" s="29">
        <v>201</v>
      </c>
      <c r="E186" s="47">
        <v>63</v>
      </c>
      <c r="F186" s="31">
        <v>7.23</v>
      </c>
      <c r="G186" s="48">
        <v>1.82</v>
      </c>
    </row>
    <row r="187" spans="1:7" ht="24.5" x14ac:dyDescent="0.35">
      <c r="A187" s="74"/>
      <c r="B187" s="46">
        <v>4</v>
      </c>
      <c r="C187" s="28" t="s">
        <v>214</v>
      </c>
      <c r="D187" s="29">
        <v>207</v>
      </c>
      <c r="E187" s="47">
        <v>59</v>
      </c>
      <c r="F187" s="31">
        <v>7.08</v>
      </c>
      <c r="G187" s="48">
        <v>1.95</v>
      </c>
    </row>
    <row r="188" spans="1:7" ht="25" thickBot="1" x14ac:dyDescent="0.4">
      <c r="A188" s="74"/>
      <c r="B188" s="49">
        <v>5</v>
      </c>
      <c r="C188" s="50" t="s">
        <v>215</v>
      </c>
      <c r="D188" s="36">
        <v>216</v>
      </c>
      <c r="E188" s="51">
        <v>51</v>
      </c>
      <c r="F188" s="38">
        <v>7.71</v>
      </c>
      <c r="G188" s="52">
        <v>1.74</v>
      </c>
    </row>
    <row r="191" spans="1:7" x14ac:dyDescent="0.35">
      <c r="B191" s="79" t="s">
        <v>216</v>
      </c>
    </row>
    <row r="192" spans="1:7" ht="15" thickBot="1" x14ac:dyDescent="0.4"/>
    <row r="193" spans="2:45" ht="15" customHeight="1" thickBot="1" x14ac:dyDescent="0.4">
      <c r="B193" s="339" t="s">
        <v>264</v>
      </c>
      <c r="C193" s="340"/>
      <c r="D193" s="336" t="s">
        <v>242</v>
      </c>
      <c r="E193" s="337"/>
      <c r="F193" s="337"/>
      <c r="G193" s="338"/>
    </row>
    <row r="194" spans="2:45" ht="15" thickBot="1" x14ac:dyDescent="0.4">
      <c r="B194" s="341"/>
      <c r="C194" s="342"/>
      <c r="D194" s="39" t="s">
        <v>232</v>
      </c>
      <c r="E194" s="40" t="s">
        <v>233</v>
      </c>
      <c r="F194" s="21" t="s">
        <v>234</v>
      </c>
      <c r="G194" s="21" t="s">
        <v>235</v>
      </c>
    </row>
    <row r="195" spans="2:45" ht="24.5" x14ac:dyDescent="0.35">
      <c r="B195" s="75">
        <v>1</v>
      </c>
      <c r="C195" s="42" t="s">
        <v>217</v>
      </c>
      <c r="D195" s="43">
        <v>243</v>
      </c>
      <c r="E195" s="44">
        <v>35</v>
      </c>
      <c r="F195" s="26">
        <v>7.33</v>
      </c>
      <c r="G195" s="45">
        <v>1.89</v>
      </c>
    </row>
    <row r="196" spans="2:45" ht="24.5" x14ac:dyDescent="0.35">
      <c r="B196" s="27">
        <v>2</v>
      </c>
      <c r="C196" s="28" t="s">
        <v>218</v>
      </c>
      <c r="D196" s="29">
        <v>250</v>
      </c>
      <c r="E196" s="47">
        <v>24</v>
      </c>
      <c r="F196" s="31">
        <v>6.75</v>
      </c>
      <c r="G196" s="48">
        <v>1.88</v>
      </c>
    </row>
    <row r="197" spans="2:45" ht="24.5" x14ac:dyDescent="0.35">
      <c r="B197" s="27">
        <v>3</v>
      </c>
      <c r="C197" s="28" t="s">
        <v>219</v>
      </c>
      <c r="D197" s="29">
        <v>255</v>
      </c>
      <c r="E197" s="47">
        <v>17</v>
      </c>
      <c r="F197" s="31">
        <v>7.41</v>
      </c>
      <c r="G197" s="48">
        <v>1.99</v>
      </c>
    </row>
    <row r="198" spans="2:45" ht="24.5" x14ac:dyDescent="0.35">
      <c r="B198" s="27">
        <v>4</v>
      </c>
      <c r="C198" s="28" t="s">
        <v>220</v>
      </c>
      <c r="D198" s="29">
        <v>246</v>
      </c>
      <c r="E198" s="47">
        <v>30</v>
      </c>
      <c r="F198" s="31">
        <v>6.61</v>
      </c>
      <c r="G198" s="48">
        <v>2.04</v>
      </c>
    </row>
    <row r="199" spans="2:45" ht="24.5" x14ac:dyDescent="0.35">
      <c r="B199" s="27">
        <v>5</v>
      </c>
      <c r="C199" s="28" t="s">
        <v>221</v>
      </c>
      <c r="D199" s="29">
        <v>256</v>
      </c>
      <c r="E199" s="47">
        <v>19</v>
      </c>
      <c r="F199" s="31">
        <v>7.03</v>
      </c>
      <c r="G199" s="48">
        <v>2.0699999999999998</v>
      </c>
    </row>
    <row r="200" spans="2:45" x14ac:dyDescent="0.35">
      <c r="B200" s="77">
        <v>6</v>
      </c>
      <c r="C200" s="53" t="s">
        <v>222</v>
      </c>
      <c r="D200" s="54">
        <v>253</v>
      </c>
      <c r="E200" s="55">
        <v>25</v>
      </c>
      <c r="F200" s="56">
        <v>7.04</v>
      </c>
      <c r="G200" s="57">
        <v>1.86</v>
      </c>
    </row>
    <row r="201" spans="2:45" ht="25" thickBot="1" x14ac:dyDescent="0.4">
      <c r="B201" s="76">
        <v>7</v>
      </c>
      <c r="C201" s="50" t="s">
        <v>223</v>
      </c>
      <c r="D201" s="36">
        <v>258</v>
      </c>
      <c r="E201" s="51">
        <v>20</v>
      </c>
      <c r="F201" s="38">
        <v>7.37</v>
      </c>
      <c r="G201" s="52">
        <v>1.94</v>
      </c>
    </row>
    <row r="203" spans="2:45" ht="15" thickBot="1" x14ac:dyDescent="0.4"/>
    <row r="204" spans="2:45" ht="15" thickBot="1" x14ac:dyDescent="0.4">
      <c r="B204" s="346" t="s">
        <v>265</v>
      </c>
      <c r="C204" s="347"/>
      <c r="D204" s="350" t="s">
        <v>266</v>
      </c>
      <c r="E204" s="351"/>
      <c r="F204" s="351"/>
      <c r="G204" s="351"/>
      <c r="H204" s="352"/>
      <c r="J204" s="1"/>
      <c r="O204" s="2"/>
      <c r="T204" s="3"/>
      <c r="Y204" s="4"/>
      <c r="AD204" s="5"/>
      <c r="AI204" s="6"/>
      <c r="AN204" s="7"/>
      <c r="AS204" s="8"/>
    </row>
    <row r="205" spans="2:45" ht="25" thickBot="1" x14ac:dyDescent="0.4">
      <c r="B205" s="348" t="s">
        <v>3</v>
      </c>
      <c r="C205" s="349"/>
      <c r="D205" s="39" t="s">
        <v>232</v>
      </c>
      <c r="E205" s="58" t="s">
        <v>267</v>
      </c>
      <c r="F205" s="59" t="s">
        <v>268</v>
      </c>
      <c r="G205" s="58" t="s">
        <v>269</v>
      </c>
      <c r="H205" s="60" t="s">
        <v>270</v>
      </c>
      <c r="J205" s="1"/>
      <c r="O205" s="2"/>
      <c r="T205" s="3"/>
      <c r="Y205" s="4"/>
      <c r="AD205" s="5"/>
      <c r="AI205" s="6"/>
      <c r="AN205" s="7"/>
      <c r="AS205" s="8"/>
    </row>
    <row r="206" spans="2:45" ht="24.5" x14ac:dyDescent="0.35">
      <c r="B206" s="61">
        <v>1</v>
      </c>
      <c r="C206" s="42" t="s">
        <v>224</v>
      </c>
      <c r="D206" s="65">
        <v>278</v>
      </c>
      <c r="E206" s="323">
        <v>0.28776978417266202</v>
      </c>
      <c r="F206" s="324">
        <v>0.25539568345323699</v>
      </c>
      <c r="G206" s="324">
        <v>0.402877697841727</v>
      </c>
      <c r="H206" s="325">
        <v>5.3956834532374098E-2</v>
      </c>
      <c r="J206" s="1"/>
      <c r="O206" s="2"/>
      <c r="T206" s="3"/>
      <c r="Y206" s="4"/>
      <c r="AD206" s="5"/>
      <c r="AI206" s="6"/>
      <c r="AN206" s="7"/>
      <c r="AS206" s="8"/>
    </row>
    <row r="207" spans="2:45" ht="24.5" x14ac:dyDescent="0.35">
      <c r="B207" s="62">
        <v>2</v>
      </c>
      <c r="C207" s="28" t="s">
        <v>225</v>
      </c>
      <c r="D207" s="65">
        <v>275</v>
      </c>
      <c r="E207" s="323">
        <v>0.265454545454545</v>
      </c>
      <c r="F207" s="324">
        <v>0.32</v>
      </c>
      <c r="G207" s="324">
        <v>0.34545454545454501</v>
      </c>
      <c r="H207" s="325">
        <v>6.9090909090909106E-2</v>
      </c>
      <c r="J207" s="1"/>
      <c r="O207" s="2"/>
      <c r="T207" s="3"/>
      <c r="Y207" s="4"/>
      <c r="AD207" s="5"/>
      <c r="AI207" s="6"/>
      <c r="AN207" s="7"/>
      <c r="AS207" s="8"/>
    </row>
    <row r="208" spans="2:45" x14ac:dyDescent="0.35">
      <c r="B208" s="62">
        <v>3</v>
      </c>
      <c r="C208" s="28" t="s">
        <v>226</v>
      </c>
      <c r="D208" s="65">
        <v>277</v>
      </c>
      <c r="E208" s="323">
        <v>0.30685920577617298</v>
      </c>
      <c r="F208" s="324">
        <v>0.28880866425992802</v>
      </c>
      <c r="G208" s="324">
        <v>0.28880866425992802</v>
      </c>
      <c r="H208" s="325">
        <v>0.115523465703971</v>
      </c>
      <c r="J208" s="1"/>
      <c r="O208" s="2"/>
      <c r="T208" s="3"/>
      <c r="Y208" s="4"/>
      <c r="AD208" s="5"/>
      <c r="AI208" s="6"/>
      <c r="AN208" s="7"/>
      <c r="AS208" s="8"/>
    </row>
    <row r="209" spans="2:45" x14ac:dyDescent="0.35">
      <c r="B209" s="62">
        <v>4</v>
      </c>
      <c r="C209" s="28" t="s">
        <v>227</v>
      </c>
      <c r="D209" s="65">
        <v>277</v>
      </c>
      <c r="E209" s="323">
        <v>0.18772563176895299</v>
      </c>
      <c r="F209" s="324">
        <v>0.28158844765343</v>
      </c>
      <c r="G209" s="324">
        <v>0.41877256317689499</v>
      </c>
      <c r="H209" s="325">
        <v>0.111913357400722</v>
      </c>
      <c r="J209" s="1"/>
      <c r="O209" s="2"/>
      <c r="T209" s="3"/>
      <c r="Y209" s="4"/>
      <c r="AD209" s="5"/>
      <c r="AI209" s="6"/>
      <c r="AN209" s="7"/>
      <c r="AS209" s="8"/>
    </row>
    <row r="210" spans="2:45" ht="24.5" x14ac:dyDescent="0.35">
      <c r="B210" s="62">
        <v>5</v>
      </c>
      <c r="C210" s="28" t="s">
        <v>228</v>
      </c>
      <c r="D210" s="65">
        <v>273</v>
      </c>
      <c r="E210" s="323">
        <v>4.0293040293040303E-2</v>
      </c>
      <c r="F210" s="324">
        <v>0.146520146520147</v>
      </c>
      <c r="G210" s="324">
        <v>0.47252747252747301</v>
      </c>
      <c r="H210" s="325">
        <v>0.340659340659341</v>
      </c>
      <c r="J210" s="1"/>
      <c r="O210" s="2"/>
      <c r="T210" s="3"/>
      <c r="Y210" s="4"/>
      <c r="AD210" s="5"/>
      <c r="AI210" s="6"/>
      <c r="AN210" s="7"/>
      <c r="AS210" s="8"/>
    </row>
    <row r="211" spans="2:45" x14ac:dyDescent="0.35">
      <c r="B211" s="62">
        <v>6</v>
      </c>
      <c r="C211" s="28" t="s">
        <v>229</v>
      </c>
      <c r="D211" s="65">
        <v>274</v>
      </c>
      <c r="E211" s="323">
        <v>8.7591240875912399E-2</v>
      </c>
      <c r="F211" s="324">
        <v>0.30291970802919699</v>
      </c>
      <c r="G211" s="324">
        <v>0.50729927007299302</v>
      </c>
      <c r="H211" s="325">
        <v>0.102189781021898</v>
      </c>
      <c r="J211" s="1"/>
      <c r="O211" s="2"/>
      <c r="T211" s="3"/>
      <c r="Y211" s="4"/>
      <c r="AD211" s="5"/>
      <c r="AI211" s="6"/>
      <c r="AN211" s="7"/>
      <c r="AS211" s="8"/>
    </row>
    <row r="212" spans="2:45" ht="24.5" x14ac:dyDescent="0.35">
      <c r="B212" s="62">
        <v>7</v>
      </c>
      <c r="C212" s="28" t="s">
        <v>230</v>
      </c>
      <c r="D212" s="65">
        <v>276</v>
      </c>
      <c r="E212" s="323">
        <v>7.2463768115942004E-2</v>
      </c>
      <c r="F212" s="324">
        <v>0.141304347826087</v>
      </c>
      <c r="G212" s="324">
        <v>0.344202898550725</v>
      </c>
      <c r="H212" s="325">
        <v>0.44202898550724601</v>
      </c>
    </row>
    <row r="213" spans="2:45" ht="15" thickBot="1" x14ac:dyDescent="0.4">
      <c r="B213" s="63">
        <v>8</v>
      </c>
      <c r="C213" s="64" t="s">
        <v>231</v>
      </c>
      <c r="D213" s="66">
        <v>274</v>
      </c>
      <c r="E213" s="326">
        <v>9.8540145985401506E-2</v>
      </c>
      <c r="F213" s="327">
        <v>0.20802919708029199</v>
      </c>
      <c r="G213" s="327">
        <v>0.42700729927007303</v>
      </c>
      <c r="H213" s="328">
        <v>0.26642335766423397</v>
      </c>
    </row>
    <row r="214" spans="2:45" x14ac:dyDescent="0.35">
      <c r="E214" s="9"/>
      <c r="F214" s="9"/>
      <c r="G214" s="9"/>
      <c r="H214" s="9"/>
      <c r="I214" s="9"/>
    </row>
  </sheetData>
  <sortState xmlns:xlrd2="http://schemas.microsoft.com/office/spreadsheetml/2017/richdata2" ref="AR26:AT36">
    <sortCondition descending="1" ref="AS26:AS36"/>
  </sortState>
  <mergeCells count="30">
    <mergeCell ref="B132:C133"/>
    <mergeCell ref="D132:H132"/>
    <mergeCell ref="B105:C106"/>
    <mergeCell ref="D105:G105"/>
    <mergeCell ref="B193:C194"/>
    <mergeCell ref="D193:G193"/>
    <mergeCell ref="B152:C153"/>
    <mergeCell ref="D152:G152"/>
    <mergeCell ref="D125:G125"/>
    <mergeCell ref="D114:G114"/>
    <mergeCell ref="B204:C205"/>
    <mergeCell ref="D204:H204"/>
    <mergeCell ref="B160:C161"/>
    <mergeCell ref="D160:G160"/>
    <mergeCell ref="B182:C183"/>
    <mergeCell ref="D182:G182"/>
    <mergeCell ref="B174:C175"/>
    <mergeCell ref="D174:G174"/>
    <mergeCell ref="B52:C52"/>
    <mergeCell ref="B75:C75"/>
    <mergeCell ref="B86:C86"/>
    <mergeCell ref="B90:C90"/>
    <mergeCell ref="B125:C126"/>
    <mergeCell ref="B79:C80"/>
    <mergeCell ref="B114:C115"/>
    <mergeCell ref="D79:G79"/>
    <mergeCell ref="B96:C97"/>
    <mergeCell ref="D96:G96"/>
    <mergeCell ref="B58:C59"/>
    <mergeCell ref="D58:G5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D67E-9BFE-4032-97C9-971CADF0749B}">
  <dimension ref="B1:J12"/>
  <sheetViews>
    <sheetView zoomScale="85" zoomScaleNormal="85" workbookViewId="0">
      <selection activeCell="F20" sqref="F20"/>
    </sheetView>
  </sheetViews>
  <sheetFormatPr defaultRowHeight="14.5" x14ac:dyDescent="0.35"/>
  <cols>
    <col min="2" max="2" width="54.1796875" customWidth="1"/>
    <col min="7" max="7" width="24" customWidth="1"/>
  </cols>
  <sheetData>
    <row r="1" spans="2:10" s="88" customFormat="1" ht="40" customHeight="1" x14ac:dyDescent="0.35">
      <c r="B1" s="180" t="s">
        <v>395</v>
      </c>
      <c r="C1" s="181"/>
      <c r="D1" s="182"/>
      <c r="E1" s="182"/>
      <c r="F1" s="182"/>
      <c r="G1" s="182"/>
      <c r="H1" s="182"/>
      <c r="I1" s="182"/>
      <c r="J1" s="182"/>
    </row>
    <row r="3" spans="2:10" x14ac:dyDescent="0.35">
      <c r="C3" t="s">
        <v>0</v>
      </c>
      <c r="D3" t="s">
        <v>1</v>
      </c>
      <c r="E3" t="s">
        <v>2</v>
      </c>
    </row>
    <row r="4" spans="2:10" x14ac:dyDescent="0.35">
      <c r="B4" s="223" t="s">
        <v>15</v>
      </c>
      <c r="C4" s="310">
        <v>1</v>
      </c>
      <c r="D4" s="311">
        <v>6.0498220640569401E-2</v>
      </c>
      <c r="E4" s="223">
        <v>281</v>
      </c>
      <c r="F4" s="223">
        <f>E4*D4</f>
        <v>17.000000000000004</v>
      </c>
      <c r="G4" s="354" t="s">
        <v>24</v>
      </c>
    </row>
    <row r="5" spans="2:10" x14ac:dyDescent="0.35">
      <c r="B5" s="223" t="s">
        <v>23</v>
      </c>
      <c r="C5" s="310">
        <v>2</v>
      </c>
      <c r="D5" s="311">
        <v>1.42348754448399E-2</v>
      </c>
      <c r="E5" s="223">
        <v>281</v>
      </c>
      <c r="F5" s="223">
        <f t="shared" ref="F5:F12" si="0">E5*D5</f>
        <v>4.0000000000000115</v>
      </c>
      <c r="G5" s="354"/>
    </row>
    <row r="6" spans="2:10" x14ac:dyDescent="0.35">
      <c r="B6" s="223" t="s">
        <v>19</v>
      </c>
      <c r="C6" s="310">
        <v>3</v>
      </c>
      <c r="D6" s="311">
        <v>0.22775800711743799</v>
      </c>
      <c r="E6" s="223">
        <v>281</v>
      </c>
      <c r="F6" s="223">
        <f t="shared" si="0"/>
        <v>64.000000000000071</v>
      </c>
      <c r="G6" s="312" t="s">
        <v>19</v>
      </c>
    </row>
    <row r="7" spans="2:10" x14ac:dyDescent="0.35">
      <c r="B7" t="s">
        <v>16</v>
      </c>
      <c r="C7" s="309">
        <v>4</v>
      </c>
      <c r="D7" s="9">
        <v>5.3380782918149502E-2</v>
      </c>
      <c r="E7">
        <v>281</v>
      </c>
      <c r="F7">
        <f t="shared" si="0"/>
        <v>15.000000000000011</v>
      </c>
      <c r="G7" s="10" t="s">
        <v>25</v>
      </c>
    </row>
    <row r="8" spans="2:10" x14ac:dyDescent="0.35">
      <c r="B8" t="s">
        <v>20</v>
      </c>
      <c r="C8" s="309">
        <v>5</v>
      </c>
      <c r="D8" s="9">
        <v>7.4733096085409206E-2</v>
      </c>
      <c r="E8">
        <v>281</v>
      </c>
      <c r="F8">
        <f t="shared" si="0"/>
        <v>20.999999999999986</v>
      </c>
      <c r="G8" s="10" t="s">
        <v>27</v>
      </c>
    </row>
    <row r="9" spans="2:10" x14ac:dyDescent="0.35">
      <c r="B9" t="s">
        <v>21</v>
      </c>
      <c r="C9" s="309">
        <v>6</v>
      </c>
      <c r="D9" s="9">
        <v>0.27402135231316699</v>
      </c>
      <c r="E9">
        <v>281</v>
      </c>
      <c r="F9">
        <f t="shared" si="0"/>
        <v>76.999999999999929</v>
      </c>
      <c r="G9" s="10" t="s">
        <v>26</v>
      </c>
    </row>
    <row r="10" spans="2:10" x14ac:dyDescent="0.35">
      <c r="B10" t="s">
        <v>22</v>
      </c>
      <c r="C10" s="309">
        <v>7</v>
      </c>
      <c r="D10" s="9">
        <v>0.153024911032028</v>
      </c>
      <c r="E10">
        <v>281</v>
      </c>
      <c r="F10">
        <f t="shared" si="0"/>
        <v>42.999999999999872</v>
      </c>
      <c r="G10" s="10" t="s">
        <v>22</v>
      </c>
    </row>
    <row r="11" spans="2:10" x14ac:dyDescent="0.35">
      <c r="B11" t="s">
        <v>17</v>
      </c>
      <c r="C11" s="309">
        <v>8</v>
      </c>
      <c r="D11" s="9">
        <v>7.4733096085409206E-2</v>
      </c>
      <c r="E11">
        <v>281</v>
      </c>
      <c r="F11">
        <f t="shared" si="0"/>
        <v>20.999999999999986</v>
      </c>
      <c r="G11" s="10" t="s">
        <v>28</v>
      </c>
    </row>
    <row r="12" spans="2:10" x14ac:dyDescent="0.35">
      <c r="B12" t="s">
        <v>18</v>
      </c>
      <c r="C12" s="309">
        <v>9</v>
      </c>
      <c r="D12" s="9">
        <v>6.76156583629893E-2</v>
      </c>
      <c r="E12">
        <v>281</v>
      </c>
      <c r="F12">
        <f t="shared" si="0"/>
        <v>18.999999999999993</v>
      </c>
      <c r="G12" s="10" t="s">
        <v>18</v>
      </c>
    </row>
  </sheetData>
  <mergeCells count="1">
    <mergeCell ref="G4:G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114D0-4369-428F-9EA9-9211F49847BB}">
  <dimension ref="A1:N163"/>
  <sheetViews>
    <sheetView zoomScale="85" zoomScaleNormal="85" workbookViewId="0">
      <selection activeCell="C131" sqref="C131"/>
    </sheetView>
  </sheetViews>
  <sheetFormatPr defaultColWidth="11.453125" defaultRowHeight="14.5" x14ac:dyDescent="0.35"/>
  <cols>
    <col min="1" max="1" width="8.90625" style="11" customWidth="1"/>
    <col min="2" max="2" width="5.54296875" customWidth="1"/>
    <col min="3" max="3" width="40.54296875" customWidth="1"/>
    <col min="4" max="11" width="10.54296875" customWidth="1"/>
    <col min="12" max="12" width="8" customWidth="1"/>
  </cols>
  <sheetData>
    <row r="1" spans="1:11" s="88" customFormat="1" ht="40" customHeight="1" x14ac:dyDescent="0.35">
      <c r="B1" s="180" t="s">
        <v>328</v>
      </c>
      <c r="C1" s="181"/>
      <c r="D1" s="182"/>
      <c r="E1" s="182"/>
      <c r="F1" s="182"/>
      <c r="G1" s="182"/>
      <c r="H1" s="182"/>
      <c r="I1" s="182"/>
      <c r="J1" s="182"/>
    </row>
    <row r="2" spans="1:11" ht="15" thickBot="1" x14ac:dyDescent="0.4">
      <c r="A2"/>
      <c r="B2" s="174" t="s">
        <v>274</v>
      </c>
    </row>
    <row r="3" spans="1:11" ht="37" thickBot="1" x14ac:dyDescent="0.4">
      <c r="A3"/>
      <c r="B3" s="355"/>
      <c r="C3" s="356"/>
      <c r="D3" s="138" t="s">
        <v>293</v>
      </c>
      <c r="E3" s="138" t="s">
        <v>19</v>
      </c>
      <c r="F3" s="139" t="s">
        <v>25</v>
      </c>
      <c r="G3" s="138" t="s">
        <v>273</v>
      </c>
      <c r="H3" s="138" t="s">
        <v>26</v>
      </c>
      <c r="I3" s="139" t="s">
        <v>22</v>
      </c>
      <c r="J3" s="140" t="s">
        <v>28</v>
      </c>
      <c r="K3" s="140" t="s">
        <v>18</v>
      </c>
    </row>
    <row r="4" spans="1:11" x14ac:dyDescent="0.35">
      <c r="B4" s="141">
        <v>1</v>
      </c>
      <c r="C4" s="142" t="s">
        <v>37</v>
      </c>
      <c r="D4" s="143">
        <v>0.61904761904761896</v>
      </c>
      <c r="E4" s="144">
        <v>0.682539682539683</v>
      </c>
      <c r="F4" s="145">
        <v>0.8</v>
      </c>
      <c r="G4" s="146">
        <v>0.76190476190476197</v>
      </c>
      <c r="H4" s="146">
        <v>0.45333333333333298</v>
      </c>
      <c r="I4" s="145">
        <v>0.55813953488372103</v>
      </c>
      <c r="J4" s="146">
        <v>0.66666666666666696</v>
      </c>
      <c r="K4" s="147">
        <v>0.57894736842105299</v>
      </c>
    </row>
    <row r="5" spans="1:11" ht="15" thickBot="1" x14ac:dyDescent="0.4">
      <c r="B5" s="148">
        <v>2</v>
      </c>
      <c r="C5" s="149" t="s">
        <v>38</v>
      </c>
      <c r="D5" s="150">
        <v>0.38095238095238099</v>
      </c>
      <c r="E5" s="151">
        <v>0.317460317460317</v>
      </c>
      <c r="F5" s="152">
        <v>0.2</v>
      </c>
      <c r="G5" s="153">
        <v>0.238095238095238</v>
      </c>
      <c r="H5" s="153">
        <v>0.54666666666666697</v>
      </c>
      <c r="I5" s="152">
        <v>0.44186046511627902</v>
      </c>
      <c r="J5" s="153">
        <v>0.33333333333333298</v>
      </c>
      <c r="K5" s="154">
        <v>0.42105263157894701</v>
      </c>
    </row>
    <row r="6" spans="1:11" x14ac:dyDescent="0.35">
      <c r="B6" s="175" t="s">
        <v>275</v>
      </c>
      <c r="C6" s="13"/>
      <c r="D6" s="12"/>
      <c r="E6" s="12"/>
      <c r="F6" s="12"/>
      <c r="G6" s="12"/>
      <c r="H6" s="12"/>
      <c r="I6" s="12"/>
      <c r="J6" s="12"/>
      <c r="K6" s="12"/>
    </row>
    <row r="7" spans="1:11" x14ac:dyDescent="0.35">
      <c r="B7" s="13"/>
      <c r="C7" s="13"/>
      <c r="D7" s="12"/>
      <c r="E7" s="12"/>
      <c r="F7" s="12"/>
      <c r="G7" s="12"/>
      <c r="H7" s="12"/>
      <c r="I7" s="12"/>
      <c r="J7" s="12"/>
      <c r="K7" s="12"/>
    </row>
    <row r="8" spans="1:11" x14ac:dyDescent="0.35">
      <c r="B8" s="13"/>
      <c r="C8" s="13"/>
      <c r="D8" s="12"/>
      <c r="E8" s="12"/>
      <c r="F8" s="12"/>
      <c r="G8" s="12"/>
      <c r="H8" s="12"/>
      <c r="I8" s="12"/>
      <c r="J8" s="12"/>
      <c r="K8" s="12"/>
    </row>
    <row r="9" spans="1:11" x14ac:dyDescent="0.35">
      <c r="B9" s="79" t="s">
        <v>181</v>
      </c>
      <c r="C9" s="13"/>
      <c r="D9" s="12"/>
      <c r="E9" s="12"/>
      <c r="F9" s="12"/>
      <c r="G9" s="12"/>
      <c r="H9" s="12"/>
      <c r="I9" s="12"/>
      <c r="J9" s="12"/>
      <c r="K9" s="12"/>
    </row>
    <row r="10" spans="1:11" x14ac:dyDescent="0.35">
      <c r="B10" s="79"/>
      <c r="C10" s="13"/>
      <c r="D10" s="12"/>
      <c r="E10" s="12"/>
      <c r="F10" s="12"/>
      <c r="G10" s="12"/>
      <c r="H10" s="12"/>
      <c r="I10" s="12"/>
      <c r="J10" s="12"/>
      <c r="K10" s="12"/>
    </row>
    <row r="11" spans="1:11" ht="15" thickBot="1" x14ac:dyDescent="0.4">
      <c r="B11" s="174" t="s">
        <v>276</v>
      </c>
      <c r="C11" s="13"/>
      <c r="D11" s="12"/>
      <c r="E11" s="12"/>
      <c r="F11" s="12"/>
      <c r="G11" s="12"/>
      <c r="H11" s="12"/>
      <c r="I11" s="12"/>
      <c r="J11" s="12"/>
      <c r="K11" s="12"/>
    </row>
    <row r="12" spans="1:11" ht="37" thickBot="1" x14ac:dyDescent="0.4">
      <c r="B12" s="355"/>
      <c r="C12" s="356"/>
      <c r="D12" s="138" t="s">
        <v>293</v>
      </c>
      <c r="E12" s="138" t="s">
        <v>19</v>
      </c>
      <c r="F12" s="139" t="s">
        <v>25</v>
      </c>
      <c r="G12" s="138" t="s">
        <v>273</v>
      </c>
      <c r="H12" s="138" t="s">
        <v>26</v>
      </c>
      <c r="I12" s="139" t="s">
        <v>22</v>
      </c>
      <c r="J12" s="140" t="s">
        <v>28</v>
      </c>
      <c r="K12" s="140" t="s">
        <v>18</v>
      </c>
    </row>
    <row r="13" spans="1:11" x14ac:dyDescent="0.35">
      <c r="B13" s="141">
        <v>1</v>
      </c>
      <c r="C13" s="142" t="s">
        <v>277</v>
      </c>
      <c r="D13" s="143">
        <v>0.90476190476190499</v>
      </c>
      <c r="E13" s="144">
        <v>0.96875</v>
      </c>
      <c r="F13" s="145">
        <v>0.93333333333333302</v>
      </c>
      <c r="G13" s="146">
        <v>1</v>
      </c>
      <c r="H13" s="146">
        <v>0.662337662337662</v>
      </c>
      <c r="I13" s="145">
        <v>0.86046511627906996</v>
      </c>
      <c r="J13" s="146">
        <v>0.90476190476190499</v>
      </c>
      <c r="K13" s="147">
        <v>0.94736842105263197</v>
      </c>
    </row>
    <row r="14" spans="1:11" x14ac:dyDescent="0.35">
      <c r="B14" s="155">
        <v>2</v>
      </c>
      <c r="C14" s="156" t="s">
        <v>41</v>
      </c>
      <c r="D14" s="157">
        <v>0</v>
      </c>
      <c r="E14" s="158">
        <v>1.5625E-2</v>
      </c>
      <c r="F14" s="159">
        <v>0</v>
      </c>
      <c r="G14" s="160">
        <v>0</v>
      </c>
      <c r="H14" s="160">
        <v>5.1948051948052E-2</v>
      </c>
      <c r="I14" s="159">
        <v>2.32558139534884E-2</v>
      </c>
      <c r="J14" s="160">
        <v>9.5238095238095205E-2</v>
      </c>
      <c r="K14" s="161">
        <v>0</v>
      </c>
    </row>
    <row r="15" spans="1:11" ht="15" thickBot="1" x14ac:dyDescent="0.4">
      <c r="B15" s="148">
        <v>3</v>
      </c>
      <c r="C15" s="149" t="s">
        <v>278</v>
      </c>
      <c r="D15" s="150">
        <v>9.5238095238095205E-2</v>
      </c>
      <c r="E15" s="151">
        <v>1.5625E-2</v>
      </c>
      <c r="F15" s="152">
        <v>6.6666666666666693E-2</v>
      </c>
      <c r="G15" s="153">
        <v>0</v>
      </c>
      <c r="H15" s="153">
        <v>0.28571428571428598</v>
      </c>
      <c r="I15" s="152">
        <v>0.116279069767442</v>
      </c>
      <c r="J15" s="153">
        <v>0</v>
      </c>
      <c r="K15" s="154">
        <v>5.2631578947368397E-2</v>
      </c>
    </row>
    <row r="16" spans="1:11" x14ac:dyDescent="0.35">
      <c r="B16" s="175" t="s">
        <v>275</v>
      </c>
      <c r="C16" s="13"/>
      <c r="D16" s="12"/>
      <c r="E16" s="12"/>
      <c r="F16" s="12"/>
      <c r="G16" s="12"/>
      <c r="H16" s="12"/>
      <c r="I16" s="12"/>
      <c r="J16" s="12"/>
      <c r="K16" s="12"/>
    </row>
    <row r="17" spans="2:11" x14ac:dyDescent="0.35">
      <c r="B17" s="13"/>
      <c r="C17" s="13"/>
      <c r="D17" s="12"/>
      <c r="E17" s="12"/>
      <c r="F17" s="12"/>
      <c r="G17" s="12"/>
      <c r="H17" s="12"/>
      <c r="I17" s="12"/>
      <c r="J17" s="12"/>
      <c r="K17" s="12"/>
    </row>
    <row r="19" spans="2:11" x14ac:dyDescent="0.35">
      <c r="B19" s="79" t="s">
        <v>182</v>
      </c>
      <c r="D19" s="12"/>
      <c r="E19" s="12"/>
      <c r="F19" s="12"/>
      <c r="G19" s="12"/>
      <c r="H19" s="12"/>
      <c r="I19" s="12"/>
      <c r="J19" s="12"/>
      <c r="K19" s="12"/>
    </row>
    <row r="20" spans="2:11" x14ac:dyDescent="0.35">
      <c r="D20" s="12"/>
      <c r="E20" s="12"/>
      <c r="F20" s="12"/>
      <c r="G20" s="12"/>
      <c r="H20" s="12"/>
      <c r="I20" s="12"/>
      <c r="J20" s="12"/>
      <c r="K20" s="12"/>
    </row>
    <row r="21" spans="2:11" ht="15" thickBot="1" x14ac:dyDescent="0.4">
      <c r="B21" s="174" t="s">
        <v>112</v>
      </c>
      <c r="D21" s="12"/>
      <c r="E21" s="12"/>
      <c r="F21" s="12"/>
      <c r="G21" s="12"/>
      <c r="H21" s="12"/>
      <c r="I21" s="12"/>
      <c r="J21" s="12"/>
      <c r="K21" s="12"/>
    </row>
    <row r="22" spans="2:11" ht="37" thickBot="1" x14ac:dyDescent="0.4">
      <c r="B22" s="355"/>
      <c r="C22" s="356"/>
      <c r="D22" s="138" t="s">
        <v>293</v>
      </c>
      <c r="E22" s="138" t="s">
        <v>19</v>
      </c>
      <c r="F22" s="139" t="s">
        <v>25</v>
      </c>
      <c r="G22" s="138" t="s">
        <v>273</v>
      </c>
      <c r="H22" s="138" t="s">
        <v>26</v>
      </c>
      <c r="I22" s="139" t="s">
        <v>22</v>
      </c>
      <c r="J22" s="140" t="s">
        <v>28</v>
      </c>
      <c r="K22" s="140" t="s">
        <v>18</v>
      </c>
    </row>
    <row r="23" spans="2:11" ht="23" x14ac:dyDescent="0.35">
      <c r="B23" s="141">
        <v>1</v>
      </c>
      <c r="C23" s="142" t="s">
        <v>90</v>
      </c>
      <c r="D23" s="143">
        <v>0.33333333333333298</v>
      </c>
      <c r="E23" s="144">
        <v>0.238095238095238</v>
      </c>
      <c r="F23" s="145">
        <v>0.33333333333333298</v>
      </c>
      <c r="G23" s="162">
        <v>0.42857142857142899</v>
      </c>
      <c r="H23" s="146">
        <v>0.337662337662338</v>
      </c>
      <c r="I23" s="146">
        <v>0.162790697674419</v>
      </c>
      <c r="J23" s="146">
        <v>0.38095238095238099</v>
      </c>
      <c r="K23" s="147">
        <v>0.44444444444444398</v>
      </c>
    </row>
    <row r="24" spans="2:11" ht="23" x14ac:dyDescent="0.35">
      <c r="B24" s="163">
        <v>2</v>
      </c>
      <c r="C24" s="164" t="s">
        <v>283</v>
      </c>
      <c r="D24" s="165">
        <v>0.14285714285714299</v>
      </c>
      <c r="E24" s="166">
        <v>0.17460317460317501</v>
      </c>
      <c r="F24" s="167">
        <v>0</v>
      </c>
      <c r="G24" s="168">
        <v>9.5238095238095205E-2</v>
      </c>
      <c r="H24" s="169">
        <v>0.23376623376623401</v>
      </c>
      <c r="I24" s="169">
        <v>0.39534883720930197</v>
      </c>
      <c r="J24" s="169">
        <v>0.238095238095238</v>
      </c>
      <c r="K24" s="170">
        <v>0.22222222222222199</v>
      </c>
    </row>
    <row r="25" spans="2:11" x14ac:dyDescent="0.35">
      <c r="B25" s="163">
        <v>3</v>
      </c>
      <c r="C25" s="164" t="s">
        <v>92</v>
      </c>
      <c r="D25" s="165">
        <v>0.238095238095238</v>
      </c>
      <c r="E25" s="166">
        <v>0.39682539682539703</v>
      </c>
      <c r="F25" s="167">
        <v>0.2</v>
      </c>
      <c r="G25" s="168">
        <v>0.42857142857142899</v>
      </c>
      <c r="H25" s="169">
        <v>0.31168831168831201</v>
      </c>
      <c r="I25" s="169">
        <v>0.25581395348837199</v>
      </c>
      <c r="J25" s="169">
        <v>0.238095238095238</v>
      </c>
      <c r="K25" s="170">
        <v>0.22222222222222199</v>
      </c>
    </row>
    <row r="26" spans="2:11" ht="23" x14ac:dyDescent="0.35">
      <c r="B26" s="163">
        <v>4</v>
      </c>
      <c r="C26" s="164" t="s">
        <v>284</v>
      </c>
      <c r="D26" s="165">
        <v>0.57142857142857095</v>
      </c>
      <c r="E26" s="166">
        <v>0.53968253968253999</v>
      </c>
      <c r="F26" s="167">
        <v>0.93333333333333302</v>
      </c>
      <c r="G26" s="168">
        <v>0.61904761904761896</v>
      </c>
      <c r="H26" s="169">
        <v>0.38961038961039002</v>
      </c>
      <c r="I26" s="169">
        <v>0.372093023255814</v>
      </c>
      <c r="J26" s="169">
        <v>0.476190476190476</v>
      </c>
      <c r="K26" s="170">
        <v>0.38888888888888901</v>
      </c>
    </row>
    <row r="27" spans="2:11" x14ac:dyDescent="0.35">
      <c r="B27" s="163">
        <v>5</v>
      </c>
      <c r="C27" s="164" t="s">
        <v>94</v>
      </c>
      <c r="D27" s="165">
        <v>4.7619047619047603E-2</v>
      </c>
      <c r="E27" s="166">
        <v>0.26984126984126999</v>
      </c>
      <c r="F27" s="167">
        <v>0.266666666666667</v>
      </c>
      <c r="G27" s="168">
        <v>0.28571428571428598</v>
      </c>
      <c r="H27" s="169">
        <v>0.14285714285714299</v>
      </c>
      <c r="I27" s="169">
        <v>0.162790697674419</v>
      </c>
      <c r="J27" s="169">
        <v>9.5238095238095205E-2</v>
      </c>
      <c r="K27" s="170">
        <v>0.11111111111111099</v>
      </c>
    </row>
    <row r="28" spans="2:11" ht="15" customHeight="1" x14ac:dyDescent="0.35">
      <c r="B28" s="163">
        <v>6</v>
      </c>
      <c r="C28" s="164" t="s">
        <v>95</v>
      </c>
      <c r="D28" s="165">
        <v>4.7619047619047603E-2</v>
      </c>
      <c r="E28" s="166">
        <v>0.19047619047618999</v>
      </c>
      <c r="F28" s="167">
        <v>0.133333333333333</v>
      </c>
      <c r="G28" s="168">
        <v>0.14285714285714299</v>
      </c>
      <c r="H28" s="169">
        <v>0.12987012987013</v>
      </c>
      <c r="I28" s="169">
        <v>0.27906976744186002</v>
      </c>
      <c r="J28" s="169">
        <v>4.7619047619047603E-2</v>
      </c>
      <c r="K28" s="170">
        <v>0.16666666666666699</v>
      </c>
    </row>
    <row r="29" spans="2:11" ht="23" x14ac:dyDescent="0.35">
      <c r="B29" s="163">
        <v>7</v>
      </c>
      <c r="C29" s="164" t="s">
        <v>96</v>
      </c>
      <c r="D29" s="165">
        <v>0.33333333333333298</v>
      </c>
      <c r="E29" s="166">
        <v>0.39682539682539703</v>
      </c>
      <c r="F29" s="167">
        <v>0.2</v>
      </c>
      <c r="G29" s="168">
        <v>0.38095238095238099</v>
      </c>
      <c r="H29" s="169">
        <v>0.25974025974025999</v>
      </c>
      <c r="I29" s="169">
        <v>0.27906976744186002</v>
      </c>
      <c r="J29" s="169">
        <v>0.19047619047618999</v>
      </c>
      <c r="K29" s="170">
        <v>0.22222222222222199</v>
      </c>
    </row>
    <row r="30" spans="2:11" ht="15" customHeight="1" x14ac:dyDescent="0.35">
      <c r="B30" s="163">
        <v>8</v>
      </c>
      <c r="C30" s="164" t="s">
        <v>97</v>
      </c>
      <c r="D30" s="165">
        <v>0.238095238095238</v>
      </c>
      <c r="E30" s="166">
        <v>0.22222222222222199</v>
      </c>
      <c r="F30" s="167">
        <v>0.133333333333333</v>
      </c>
      <c r="G30" s="168">
        <v>9.5238095238095205E-2</v>
      </c>
      <c r="H30" s="169">
        <v>0.103896103896104</v>
      </c>
      <c r="I30" s="169">
        <v>9.3023255813953501E-2</v>
      </c>
      <c r="J30" s="169">
        <v>9.5238095238095205E-2</v>
      </c>
      <c r="K30" s="170">
        <v>0.16666666666666699</v>
      </c>
    </row>
    <row r="31" spans="2:11" x14ac:dyDescent="0.35">
      <c r="B31" s="163">
        <v>9</v>
      </c>
      <c r="C31" s="164" t="s">
        <v>98</v>
      </c>
      <c r="D31" s="165">
        <v>0.38095238095238099</v>
      </c>
      <c r="E31" s="166">
        <v>0.53968253968253999</v>
      </c>
      <c r="F31" s="167">
        <v>0.6</v>
      </c>
      <c r="G31" s="168">
        <v>0.38095238095238099</v>
      </c>
      <c r="H31" s="169">
        <v>0.45454545454545497</v>
      </c>
      <c r="I31" s="169">
        <v>0.34883720930232598</v>
      </c>
      <c r="J31" s="169">
        <v>0.52380952380952395</v>
      </c>
      <c r="K31" s="170">
        <v>0.33333333333333298</v>
      </c>
    </row>
    <row r="32" spans="2:11" ht="23" x14ac:dyDescent="0.35">
      <c r="B32" s="163">
        <v>10</v>
      </c>
      <c r="C32" s="164" t="s">
        <v>99</v>
      </c>
      <c r="D32" s="165">
        <v>4.7619047619047603E-2</v>
      </c>
      <c r="E32" s="166">
        <v>0.126984126984127</v>
      </c>
      <c r="F32" s="167">
        <v>6.6666666666666693E-2</v>
      </c>
      <c r="G32" s="168">
        <v>4.7619047619047603E-2</v>
      </c>
      <c r="H32" s="169">
        <v>0.103896103896104</v>
      </c>
      <c r="I32" s="169">
        <v>4.6511627906976702E-2</v>
      </c>
      <c r="J32" s="169">
        <v>9.5238095238095205E-2</v>
      </c>
      <c r="K32" s="170">
        <v>0</v>
      </c>
    </row>
    <row r="33" spans="2:11" ht="23" x14ac:dyDescent="0.35">
      <c r="B33" s="163">
        <v>11</v>
      </c>
      <c r="C33" s="164" t="s">
        <v>100</v>
      </c>
      <c r="D33" s="165">
        <v>0.14285714285714299</v>
      </c>
      <c r="E33" s="166">
        <v>3.1746031746031703E-2</v>
      </c>
      <c r="F33" s="167">
        <v>0.2</v>
      </c>
      <c r="G33" s="168">
        <v>0.14285714285714299</v>
      </c>
      <c r="H33" s="169">
        <v>0.22077922077922099</v>
      </c>
      <c r="I33" s="169">
        <v>0.13953488372093001</v>
      </c>
      <c r="J33" s="169">
        <v>0.19047619047618999</v>
      </c>
      <c r="K33" s="170">
        <v>0.22222222222222199</v>
      </c>
    </row>
    <row r="34" spans="2:11" ht="15" customHeight="1" x14ac:dyDescent="0.35">
      <c r="B34" s="163">
        <v>12</v>
      </c>
      <c r="C34" s="164" t="s">
        <v>101</v>
      </c>
      <c r="D34" s="165">
        <v>0.33333333333333298</v>
      </c>
      <c r="E34" s="166">
        <v>0.317460317460317</v>
      </c>
      <c r="F34" s="167">
        <v>0.266666666666667</v>
      </c>
      <c r="G34" s="168">
        <v>0.238095238095238</v>
      </c>
      <c r="H34" s="169">
        <v>0.19480519480519501</v>
      </c>
      <c r="I34" s="169">
        <v>0.232558139534884</v>
      </c>
      <c r="J34" s="169">
        <v>0.38095238095238099</v>
      </c>
      <c r="K34" s="170">
        <v>0.38888888888888901</v>
      </c>
    </row>
    <row r="35" spans="2:11" ht="23" x14ac:dyDescent="0.35">
      <c r="B35" s="163">
        <v>13</v>
      </c>
      <c r="C35" s="164" t="s">
        <v>102</v>
      </c>
      <c r="D35" s="165">
        <v>0.33333333333333298</v>
      </c>
      <c r="E35" s="166">
        <v>9.5238095238095205E-2</v>
      </c>
      <c r="F35" s="167">
        <v>0.266666666666667</v>
      </c>
      <c r="G35" s="168">
        <v>0.14285714285714299</v>
      </c>
      <c r="H35" s="169">
        <v>0.15584415584415601</v>
      </c>
      <c r="I35" s="169">
        <v>9.3023255813953501E-2</v>
      </c>
      <c r="J35" s="169">
        <v>4.7619047619047603E-2</v>
      </c>
      <c r="K35" s="170">
        <v>5.5555555555555601E-2</v>
      </c>
    </row>
    <row r="36" spans="2:11" ht="15" customHeight="1" x14ac:dyDescent="0.35">
      <c r="B36" s="163">
        <v>14</v>
      </c>
      <c r="C36" s="164" t="s">
        <v>103</v>
      </c>
      <c r="D36" s="165">
        <v>4.7619047619047603E-2</v>
      </c>
      <c r="E36" s="166">
        <v>0.11111111111111099</v>
      </c>
      <c r="F36" s="167">
        <v>6.6666666666666693E-2</v>
      </c>
      <c r="G36" s="168">
        <v>4.7619047619047603E-2</v>
      </c>
      <c r="H36" s="169">
        <v>5.1948051948052E-2</v>
      </c>
      <c r="I36" s="169">
        <v>9.3023255813953501E-2</v>
      </c>
      <c r="J36" s="169">
        <v>0.14285714285714299</v>
      </c>
      <c r="K36" s="170">
        <v>5.5555555555555601E-2</v>
      </c>
    </row>
    <row r="37" spans="2:11" ht="15" customHeight="1" x14ac:dyDescent="0.35">
      <c r="B37" s="163">
        <v>15</v>
      </c>
      <c r="C37" s="164" t="s">
        <v>104</v>
      </c>
      <c r="D37" s="165">
        <v>4.7619047619047603E-2</v>
      </c>
      <c r="E37" s="166">
        <v>3.1746031746031703E-2</v>
      </c>
      <c r="F37" s="167">
        <v>0.133333333333333</v>
      </c>
      <c r="G37" s="168">
        <v>9.5238095238095205E-2</v>
      </c>
      <c r="H37" s="169">
        <v>0.12987012987013</v>
      </c>
      <c r="I37" s="169">
        <v>4.6511627906976702E-2</v>
      </c>
      <c r="J37" s="169">
        <v>9.5238095238095205E-2</v>
      </c>
      <c r="K37" s="170">
        <v>5.5555555555555601E-2</v>
      </c>
    </row>
    <row r="38" spans="2:11" ht="23" x14ac:dyDescent="0.35">
      <c r="B38" s="163">
        <v>16</v>
      </c>
      <c r="C38" s="164" t="s">
        <v>282</v>
      </c>
      <c r="D38" s="165">
        <v>0.238095238095238</v>
      </c>
      <c r="E38" s="166">
        <v>0.206349206349206</v>
      </c>
      <c r="F38" s="167">
        <v>0</v>
      </c>
      <c r="G38" s="168">
        <v>0.238095238095238</v>
      </c>
      <c r="H38" s="169">
        <v>0.31168831168831201</v>
      </c>
      <c r="I38" s="169">
        <v>0.48837209302325602</v>
      </c>
      <c r="J38" s="169">
        <v>0.42857142857142899</v>
      </c>
      <c r="K38" s="170">
        <v>0.33333333333333298</v>
      </c>
    </row>
    <row r="39" spans="2:11" ht="34.5" x14ac:dyDescent="0.35">
      <c r="B39" s="163">
        <v>17</v>
      </c>
      <c r="C39" s="164" t="s">
        <v>106</v>
      </c>
      <c r="D39" s="165">
        <v>9.5238095238095205E-2</v>
      </c>
      <c r="E39" s="166">
        <v>0.22222222222222199</v>
      </c>
      <c r="F39" s="167">
        <v>0.266666666666667</v>
      </c>
      <c r="G39" s="168">
        <v>0.28571428571428598</v>
      </c>
      <c r="H39" s="169">
        <v>0.23376623376623401</v>
      </c>
      <c r="I39" s="169">
        <v>0.232558139534884</v>
      </c>
      <c r="J39" s="169">
        <v>0.19047619047618999</v>
      </c>
      <c r="K39" s="170">
        <v>0.11111111111111099</v>
      </c>
    </row>
    <row r="40" spans="2:11" ht="23" x14ac:dyDescent="0.35">
      <c r="B40" s="163">
        <v>18</v>
      </c>
      <c r="C40" s="164" t="s">
        <v>107</v>
      </c>
      <c r="D40" s="165">
        <v>0.19047619047618999</v>
      </c>
      <c r="E40" s="166">
        <v>0.19047619047618999</v>
      </c>
      <c r="F40" s="167">
        <v>0.133333333333333</v>
      </c>
      <c r="G40" s="168">
        <v>9.5238095238095205E-2</v>
      </c>
      <c r="H40" s="169">
        <v>0.103896103896104</v>
      </c>
      <c r="I40" s="169">
        <v>0.27906976744186002</v>
      </c>
      <c r="J40" s="169">
        <v>0.19047619047618999</v>
      </c>
      <c r="K40" s="170">
        <v>0.16666666666666699</v>
      </c>
    </row>
    <row r="41" spans="2:11" x14ac:dyDescent="0.35">
      <c r="B41" s="163">
        <v>19</v>
      </c>
      <c r="C41" s="164" t="s">
        <v>108</v>
      </c>
      <c r="D41" s="165">
        <v>0.14285714285714299</v>
      </c>
      <c r="E41" s="166">
        <v>0.126984126984127</v>
      </c>
      <c r="F41" s="167">
        <v>0.133333333333333</v>
      </c>
      <c r="G41" s="168">
        <v>0.19047619047618999</v>
      </c>
      <c r="H41" s="169">
        <v>0.207792207792208</v>
      </c>
      <c r="I41" s="169">
        <v>0.27906976744186002</v>
      </c>
      <c r="J41" s="169">
        <v>0.19047619047618999</v>
      </c>
      <c r="K41" s="170">
        <v>0.11111111111111099</v>
      </c>
    </row>
    <row r="42" spans="2:11" ht="15" customHeight="1" x14ac:dyDescent="0.35">
      <c r="B42" s="163">
        <v>20</v>
      </c>
      <c r="C42" s="164" t="s">
        <v>109</v>
      </c>
      <c r="D42" s="165">
        <v>0.238095238095238</v>
      </c>
      <c r="E42" s="166">
        <v>9.5238095238095205E-2</v>
      </c>
      <c r="F42" s="167">
        <v>0</v>
      </c>
      <c r="G42" s="168">
        <v>9.5238095238095205E-2</v>
      </c>
      <c r="H42" s="169">
        <v>0.168831168831169</v>
      </c>
      <c r="I42" s="169">
        <v>0.186046511627907</v>
      </c>
      <c r="J42" s="169">
        <v>0.14285714285714299</v>
      </c>
      <c r="K42" s="170">
        <v>0.16666666666666699</v>
      </c>
    </row>
    <row r="43" spans="2:11" ht="23" x14ac:dyDescent="0.35">
      <c r="B43" s="163">
        <v>21</v>
      </c>
      <c r="C43" s="164" t="s">
        <v>281</v>
      </c>
      <c r="D43" s="165">
        <v>0.38095238095238099</v>
      </c>
      <c r="E43" s="166">
        <v>6.3492063492063502E-2</v>
      </c>
      <c r="F43" s="167">
        <v>6.6666666666666693E-2</v>
      </c>
      <c r="G43" s="168">
        <v>0.14285714285714299</v>
      </c>
      <c r="H43" s="169">
        <v>0.31168831168831201</v>
      </c>
      <c r="I43" s="169">
        <v>0.116279069767442</v>
      </c>
      <c r="J43" s="169">
        <v>0.14285714285714299</v>
      </c>
      <c r="K43" s="170">
        <v>0.16666666666666699</v>
      </c>
    </row>
    <row r="44" spans="2:11" ht="23" x14ac:dyDescent="0.35">
      <c r="B44" s="163">
        <v>22</v>
      </c>
      <c r="C44" s="164" t="s">
        <v>111</v>
      </c>
      <c r="D44" s="165">
        <v>0.476190476190476</v>
      </c>
      <c r="E44" s="166">
        <v>0.34920634920634902</v>
      </c>
      <c r="F44" s="167">
        <v>0.66666666666666696</v>
      </c>
      <c r="G44" s="168">
        <v>0.28571428571428598</v>
      </c>
      <c r="H44" s="169">
        <v>0.40259740259740301</v>
      </c>
      <c r="I44" s="169">
        <v>0.34883720930232598</v>
      </c>
      <c r="J44" s="169">
        <v>0.476190476190476</v>
      </c>
      <c r="K44" s="170">
        <v>0.61111111111111105</v>
      </c>
    </row>
    <row r="45" spans="2:11" ht="15" thickBot="1" x14ac:dyDescent="0.4">
      <c r="B45" s="148">
        <v>23</v>
      </c>
      <c r="C45" s="171" t="s">
        <v>34</v>
      </c>
      <c r="D45" s="172">
        <v>0</v>
      </c>
      <c r="E45" s="151">
        <v>3.1746031746031703E-2</v>
      </c>
      <c r="F45" s="152">
        <v>0</v>
      </c>
      <c r="G45" s="173">
        <v>0</v>
      </c>
      <c r="H45" s="153">
        <v>0</v>
      </c>
      <c r="I45" s="153">
        <v>0</v>
      </c>
      <c r="J45" s="153">
        <v>0</v>
      </c>
      <c r="K45" s="154">
        <v>5.5555555555555601E-2</v>
      </c>
    </row>
    <row r="46" spans="2:11" x14ac:dyDescent="0.35">
      <c r="B46" s="175" t="s">
        <v>275</v>
      </c>
    </row>
    <row r="47" spans="2:11" x14ac:dyDescent="0.35">
      <c r="B47" s="175"/>
    </row>
    <row r="48" spans="2:11" x14ac:dyDescent="0.35">
      <c r="B48" s="175"/>
    </row>
    <row r="49" spans="1:11" x14ac:dyDescent="0.35">
      <c r="B49" s="79" t="s">
        <v>201</v>
      </c>
    </row>
    <row r="51" spans="1:11" ht="15" thickBot="1" x14ac:dyDescent="0.4">
      <c r="B51" s="174" t="s">
        <v>113</v>
      </c>
    </row>
    <row r="52" spans="1:11" ht="37" thickBot="1" x14ac:dyDescent="0.4">
      <c r="B52" s="355"/>
      <c r="C52" s="356"/>
      <c r="D52" s="138" t="s">
        <v>293</v>
      </c>
      <c r="E52" s="138" t="s">
        <v>19</v>
      </c>
      <c r="F52" s="139" t="s">
        <v>25</v>
      </c>
      <c r="G52" s="138" t="s">
        <v>273</v>
      </c>
      <c r="H52" s="138" t="s">
        <v>26</v>
      </c>
      <c r="I52" s="139" t="s">
        <v>22</v>
      </c>
      <c r="J52" s="140" t="s">
        <v>28</v>
      </c>
      <c r="K52" s="140" t="s">
        <v>18</v>
      </c>
    </row>
    <row r="53" spans="1:11" ht="34.5" x14ac:dyDescent="0.35">
      <c r="B53" s="141">
        <v>1</v>
      </c>
      <c r="C53" s="142" t="s">
        <v>114</v>
      </c>
      <c r="D53" s="143">
        <v>0.42857142857142899</v>
      </c>
      <c r="E53" s="144">
        <v>0.365079365079365</v>
      </c>
      <c r="F53" s="145">
        <v>0.6</v>
      </c>
      <c r="G53" s="162">
        <v>0.28571428571428598</v>
      </c>
      <c r="H53" s="146">
        <v>0.40789473684210498</v>
      </c>
      <c r="I53" s="146">
        <v>0.44186046511627902</v>
      </c>
      <c r="J53" s="146">
        <v>0.5</v>
      </c>
      <c r="K53" s="147">
        <v>0.22222222222222199</v>
      </c>
    </row>
    <row r="54" spans="1:11" x14ac:dyDescent="0.35">
      <c r="B54" s="163">
        <v>2</v>
      </c>
      <c r="C54" s="164" t="s">
        <v>115</v>
      </c>
      <c r="D54" s="165">
        <v>0.19047619047618999</v>
      </c>
      <c r="E54" s="166">
        <v>0.19047619047618999</v>
      </c>
      <c r="F54" s="167">
        <v>0.266666666666667</v>
      </c>
      <c r="G54" s="168">
        <v>0.19047619047618999</v>
      </c>
      <c r="H54" s="169">
        <v>0.26315789473684198</v>
      </c>
      <c r="I54" s="169">
        <v>0.27906976744186002</v>
      </c>
      <c r="J54" s="169">
        <v>0.05</v>
      </c>
      <c r="K54" s="170">
        <v>0.44444444444444398</v>
      </c>
    </row>
    <row r="55" spans="1:11" ht="23" x14ac:dyDescent="0.35">
      <c r="B55" s="163">
        <v>3</v>
      </c>
      <c r="C55" s="164" t="s">
        <v>116</v>
      </c>
      <c r="D55" s="165">
        <v>0.42857142857142899</v>
      </c>
      <c r="E55" s="166">
        <v>0.317460317460317</v>
      </c>
      <c r="F55" s="167">
        <v>0.266666666666667</v>
      </c>
      <c r="G55" s="168">
        <v>0.42857142857142899</v>
      </c>
      <c r="H55" s="169">
        <v>0.31578947368421101</v>
      </c>
      <c r="I55" s="169">
        <v>0.232558139534884</v>
      </c>
      <c r="J55" s="169">
        <v>0.3</v>
      </c>
      <c r="K55" s="170">
        <v>0.27777777777777801</v>
      </c>
    </row>
    <row r="56" spans="1:11" ht="23" x14ac:dyDescent="0.35">
      <c r="B56" s="163">
        <v>4</v>
      </c>
      <c r="C56" s="164" t="s">
        <v>117</v>
      </c>
      <c r="D56" s="165">
        <v>0.14285714285714299</v>
      </c>
      <c r="E56" s="166">
        <v>0.22222222222222199</v>
      </c>
      <c r="F56" s="167">
        <v>0.2</v>
      </c>
      <c r="G56" s="168">
        <v>0.238095238095238</v>
      </c>
      <c r="H56" s="169">
        <v>0.23684210526315799</v>
      </c>
      <c r="I56" s="169">
        <v>0.116279069767442</v>
      </c>
      <c r="J56" s="169">
        <v>0.35</v>
      </c>
      <c r="K56" s="170">
        <v>0.16666666666666699</v>
      </c>
    </row>
    <row r="57" spans="1:11" ht="23" x14ac:dyDescent="0.35">
      <c r="B57" s="163">
        <v>5</v>
      </c>
      <c r="C57" s="164" t="s">
        <v>120</v>
      </c>
      <c r="D57" s="165">
        <v>0.52380952380952395</v>
      </c>
      <c r="E57" s="166">
        <v>0.52380952380952395</v>
      </c>
      <c r="F57" s="167">
        <v>0.53333333333333299</v>
      </c>
      <c r="G57" s="168">
        <v>0.42857142857142899</v>
      </c>
      <c r="H57" s="169">
        <v>0.36842105263157898</v>
      </c>
      <c r="I57" s="169">
        <v>0.67441860465116299</v>
      </c>
      <c r="J57" s="169">
        <v>0.6</v>
      </c>
      <c r="K57" s="170">
        <v>0.61111111111111105</v>
      </c>
    </row>
    <row r="58" spans="1:11" x14ac:dyDescent="0.35">
      <c r="B58" s="163">
        <v>6</v>
      </c>
      <c r="C58" s="164" t="s">
        <v>118</v>
      </c>
      <c r="D58" s="165">
        <v>0.19047619047618999</v>
      </c>
      <c r="E58" s="166">
        <v>0.33333333333333298</v>
      </c>
      <c r="F58" s="167">
        <v>6.6666666666666693E-2</v>
      </c>
      <c r="G58" s="168">
        <v>0.14285714285714299</v>
      </c>
      <c r="H58" s="169">
        <v>0.21052631578947401</v>
      </c>
      <c r="I58" s="169">
        <v>0.13953488372093001</v>
      </c>
      <c r="J58" s="169">
        <v>0.15</v>
      </c>
      <c r="K58" s="170">
        <v>0.11111111111111099</v>
      </c>
    </row>
    <row r="59" spans="1:11" x14ac:dyDescent="0.35">
      <c r="B59" s="163">
        <v>7</v>
      </c>
      <c r="C59" s="164" t="s">
        <v>119</v>
      </c>
      <c r="D59" s="165">
        <v>4.7619047619047603E-2</v>
      </c>
      <c r="E59" s="166">
        <v>0.11111111111111099</v>
      </c>
      <c r="F59" s="167">
        <v>0.133333333333333</v>
      </c>
      <c r="G59" s="168">
        <v>0.238095238095238</v>
      </c>
      <c r="H59" s="169">
        <v>0.13157894736842099</v>
      </c>
      <c r="I59" s="169">
        <v>9.3023255813953501E-2</v>
      </c>
      <c r="J59" s="169">
        <v>0</v>
      </c>
      <c r="K59" s="170">
        <v>0.11111111111111099</v>
      </c>
    </row>
    <row r="60" spans="1:11" ht="15" thickBot="1" x14ac:dyDescent="0.4">
      <c r="B60" s="148">
        <v>8</v>
      </c>
      <c r="C60" s="171" t="s">
        <v>34</v>
      </c>
      <c r="D60" s="172">
        <v>0</v>
      </c>
      <c r="E60" s="151">
        <v>1.58730158730159E-2</v>
      </c>
      <c r="F60" s="152">
        <v>0</v>
      </c>
      <c r="G60" s="173">
        <v>4.7619047619047603E-2</v>
      </c>
      <c r="H60" s="153">
        <v>1.3157894736842099E-2</v>
      </c>
      <c r="I60" s="153">
        <v>0</v>
      </c>
      <c r="J60" s="153">
        <v>0</v>
      </c>
      <c r="K60" s="154">
        <v>0</v>
      </c>
    </row>
    <row r="61" spans="1:11" x14ac:dyDescent="0.35">
      <c r="A61"/>
    </row>
    <row r="62" spans="1:11" x14ac:dyDescent="0.35">
      <c r="A62"/>
    </row>
    <row r="63" spans="1:11" ht="15" thickBot="1" x14ac:dyDescent="0.4">
      <c r="B63" s="174" t="s">
        <v>121</v>
      </c>
    </row>
    <row r="64" spans="1:11" ht="37" thickBot="1" x14ac:dyDescent="0.4">
      <c r="B64" s="355"/>
      <c r="C64" s="356"/>
      <c r="D64" s="138" t="s">
        <v>293</v>
      </c>
      <c r="E64" s="138" t="s">
        <v>19</v>
      </c>
      <c r="F64" s="139" t="s">
        <v>25</v>
      </c>
      <c r="G64" s="138" t="s">
        <v>273</v>
      </c>
      <c r="H64" s="138" t="s">
        <v>26</v>
      </c>
      <c r="I64" s="139" t="s">
        <v>22</v>
      </c>
      <c r="J64" s="140" t="s">
        <v>28</v>
      </c>
      <c r="K64" s="140" t="s">
        <v>18</v>
      </c>
    </row>
    <row r="65" spans="2:11" x14ac:dyDescent="0.35">
      <c r="B65" s="141">
        <v>1</v>
      </c>
      <c r="C65" s="142" t="s">
        <v>285</v>
      </c>
      <c r="D65" s="143">
        <v>0.90476190476190499</v>
      </c>
      <c r="E65" s="144">
        <v>0.90476190476190499</v>
      </c>
      <c r="F65" s="145">
        <v>0.93333333333333302</v>
      </c>
      <c r="G65" s="162">
        <v>0.65</v>
      </c>
      <c r="H65" s="146">
        <v>0.63157894736842102</v>
      </c>
      <c r="I65" s="146">
        <v>0.69767441860465096</v>
      </c>
      <c r="J65" s="146">
        <v>0.90476190476190499</v>
      </c>
      <c r="K65" s="147">
        <v>0.52631578947368396</v>
      </c>
    </row>
    <row r="66" spans="2:11" x14ac:dyDescent="0.35">
      <c r="B66" s="163">
        <v>2</v>
      </c>
      <c r="C66" s="164" t="s">
        <v>286</v>
      </c>
      <c r="D66" s="165">
        <v>0.57142857142857095</v>
      </c>
      <c r="E66" s="166">
        <v>0.50793650793650802</v>
      </c>
      <c r="F66" s="167">
        <v>0.86666666666666703</v>
      </c>
      <c r="G66" s="168">
        <v>0.1</v>
      </c>
      <c r="H66" s="169">
        <v>0.23684210526315799</v>
      </c>
      <c r="I66" s="169">
        <v>0.162790697674419</v>
      </c>
      <c r="J66" s="169">
        <v>9.5238095238095205E-2</v>
      </c>
      <c r="K66" s="170">
        <v>0.36842105263157898</v>
      </c>
    </row>
    <row r="67" spans="2:11" x14ac:dyDescent="0.35">
      <c r="B67" s="163">
        <v>3</v>
      </c>
      <c r="C67" s="164" t="s">
        <v>287</v>
      </c>
      <c r="D67" s="165">
        <v>0.476190476190476</v>
      </c>
      <c r="E67" s="166">
        <v>0.38095238095238099</v>
      </c>
      <c r="F67" s="167">
        <v>0.133333333333333</v>
      </c>
      <c r="G67" s="168">
        <v>0</v>
      </c>
      <c r="H67" s="169">
        <v>3.94736842105263E-2</v>
      </c>
      <c r="I67" s="169">
        <v>9.3023255813953501E-2</v>
      </c>
      <c r="J67" s="169">
        <v>0</v>
      </c>
      <c r="K67" s="170">
        <v>0</v>
      </c>
    </row>
    <row r="68" spans="2:11" x14ac:dyDescent="0.35">
      <c r="B68" s="163">
        <v>4</v>
      </c>
      <c r="C68" s="164" t="s">
        <v>288</v>
      </c>
      <c r="D68" s="165">
        <v>0.14285714285714299</v>
      </c>
      <c r="E68" s="166">
        <v>0.206349206349206</v>
      </c>
      <c r="F68" s="167">
        <v>0</v>
      </c>
      <c r="G68" s="168">
        <v>0.35</v>
      </c>
      <c r="H68" s="169">
        <v>5.2631578947368397E-2</v>
      </c>
      <c r="I68" s="169">
        <v>9.3023255813953501E-2</v>
      </c>
      <c r="J68" s="169">
        <v>9.5238095238095205E-2</v>
      </c>
      <c r="K68" s="170">
        <v>0</v>
      </c>
    </row>
    <row r="69" spans="2:11" x14ac:dyDescent="0.35">
      <c r="B69" s="163">
        <v>5</v>
      </c>
      <c r="C69" s="164" t="s">
        <v>289</v>
      </c>
      <c r="D69" s="165">
        <v>0.14285714285714299</v>
      </c>
      <c r="E69" s="166">
        <v>0.25396825396825401</v>
      </c>
      <c r="F69" s="167">
        <v>0.2</v>
      </c>
      <c r="G69" s="168">
        <v>0.45</v>
      </c>
      <c r="H69" s="169">
        <v>0.46052631578947401</v>
      </c>
      <c r="I69" s="169">
        <v>0.69767441860465096</v>
      </c>
      <c r="J69" s="169">
        <v>0.38095238095238099</v>
      </c>
      <c r="K69" s="170">
        <v>0.52631578947368396</v>
      </c>
    </row>
    <row r="70" spans="2:11" x14ac:dyDescent="0.35">
      <c r="B70" s="163">
        <v>6</v>
      </c>
      <c r="C70" s="164" t="s">
        <v>290</v>
      </c>
      <c r="D70" s="165">
        <v>0.19047619047618999</v>
      </c>
      <c r="E70" s="166">
        <v>9.5238095238095205E-2</v>
      </c>
      <c r="F70" s="167">
        <v>0.133333333333333</v>
      </c>
      <c r="G70" s="168">
        <v>0.3</v>
      </c>
      <c r="H70" s="169">
        <v>0.73684210526315796</v>
      </c>
      <c r="I70" s="169">
        <v>0.39534883720930197</v>
      </c>
      <c r="J70" s="169">
        <v>0.19047619047618999</v>
      </c>
      <c r="K70" s="170">
        <v>0.31578947368421101</v>
      </c>
    </row>
    <row r="71" spans="2:11" x14ac:dyDescent="0.35">
      <c r="B71" s="163">
        <v>7</v>
      </c>
      <c r="C71" s="164" t="s">
        <v>128</v>
      </c>
      <c r="D71" s="165">
        <v>9.5238095238095205E-2</v>
      </c>
      <c r="E71" s="166">
        <v>0.11111111111111099</v>
      </c>
      <c r="F71" s="167">
        <v>0.2</v>
      </c>
      <c r="G71" s="168">
        <v>0.2</v>
      </c>
      <c r="H71" s="169">
        <v>0.30263157894736797</v>
      </c>
      <c r="I71" s="169">
        <v>0.30232558139534899</v>
      </c>
      <c r="J71" s="169">
        <v>0.33333333333333298</v>
      </c>
      <c r="K71" s="170">
        <v>0.31578947368421101</v>
      </c>
    </row>
    <row r="72" spans="2:11" x14ac:dyDescent="0.35">
      <c r="B72" s="163">
        <v>8</v>
      </c>
      <c r="C72" s="164" t="s">
        <v>129</v>
      </c>
      <c r="D72" s="165">
        <v>0.238095238095238</v>
      </c>
      <c r="E72" s="166">
        <v>0.19047619047618999</v>
      </c>
      <c r="F72" s="167">
        <v>0.266666666666667</v>
      </c>
      <c r="G72" s="168">
        <v>0.5</v>
      </c>
      <c r="H72" s="169">
        <v>0.157894736842105</v>
      </c>
      <c r="I72" s="169">
        <v>0.162790697674419</v>
      </c>
      <c r="J72" s="169">
        <v>0.14285714285714299</v>
      </c>
      <c r="K72" s="170">
        <v>0.157894736842105</v>
      </c>
    </row>
    <row r="73" spans="2:11" x14ac:dyDescent="0.35">
      <c r="B73" s="163">
        <v>9</v>
      </c>
      <c r="C73" s="164" t="s">
        <v>291</v>
      </c>
      <c r="D73" s="165">
        <v>0.238095238095238</v>
      </c>
      <c r="E73" s="166">
        <v>0.25396825396825401</v>
      </c>
      <c r="F73" s="167">
        <v>0.2</v>
      </c>
      <c r="G73" s="168">
        <v>0.35</v>
      </c>
      <c r="H73" s="169">
        <v>0.22368421052631601</v>
      </c>
      <c r="I73" s="169">
        <v>0.25581395348837199</v>
      </c>
      <c r="J73" s="169">
        <v>0.76190476190476197</v>
      </c>
      <c r="K73" s="170">
        <v>0</v>
      </c>
    </row>
    <row r="74" spans="2:11" x14ac:dyDescent="0.35">
      <c r="B74" s="163">
        <v>10</v>
      </c>
      <c r="C74" s="164" t="s">
        <v>292</v>
      </c>
      <c r="D74" s="165">
        <v>0</v>
      </c>
      <c r="E74" s="166">
        <v>3.1746031746031703E-2</v>
      </c>
      <c r="F74" s="167">
        <v>6.6666666666666693E-2</v>
      </c>
      <c r="G74" s="168">
        <v>0.05</v>
      </c>
      <c r="H74" s="169">
        <v>6.5789473684210495E-2</v>
      </c>
      <c r="I74" s="169">
        <v>9.3023255813953501E-2</v>
      </c>
      <c r="J74" s="169">
        <v>9.5238095238095205E-2</v>
      </c>
      <c r="K74" s="170">
        <v>0.68421052631578905</v>
      </c>
    </row>
    <row r="75" spans="2:11" ht="15" thickBot="1" x14ac:dyDescent="0.4">
      <c r="B75" s="148">
        <v>11</v>
      </c>
      <c r="C75" s="171" t="s">
        <v>34</v>
      </c>
      <c r="D75" s="172">
        <v>0</v>
      </c>
      <c r="E75" s="151">
        <v>1.58730158730159E-2</v>
      </c>
      <c r="F75" s="152">
        <v>0</v>
      </c>
      <c r="G75" s="173">
        <v>0.05</v>
      </c>
      <c r="H75" s="153">
        <v>5.2631578947368397E-2</v>
      </c>
      <c r="I75" s="153">
        <v>2.32558139534884E-2</v>
      </c>
      <c r="J75" s="153">
        <v>0</v>
      </c>
      <c r="K75" s="154">
        <v>0</v>
      </c>
    </row>
    <row r="76" spans="2:11" x14ac:dyDescent="0.35">
      <c r="B76" s="175" t="s">
        <v>275</v>
      </c>
      <c r="C76" s="175"/>
    </row>
    <row r="78" spans="2:11" x14ac:dyDescent="0.35">
      <c r="B78" s="13"/>
      <c r="C78" s="13"/>
      <c r="D78" s="12"/>
      <c r="E78" s="12"/>
      <c r="F78" s="12"/>
      <c r="G78" s="12"/>
      <c r="H78" s="12"/>
      <c r="I78" s="12"/>
      <c r="J78" s="12"/>
      <c r="K78" s="12"/>
    </row>
    <row r="79" spans="2:11" ht="15" thickBot="1" x14ac:dyDescent="0.4">
      <c r="B79" s="176" t="s">
        <v>279</v>
      </c>
      <c r="C79" s="13"/>
      <c r="D79" s="12"/>
      <c r="E79" s="12"/>
      <c r="F79" s="12"/>
      <c r="G79" s="12"/>
      <c r="H79" s="12"/>
      <c r="I79" s="12"/>
      <c r="J79" s="12"/>
      <c r="K79" s="12"/>
    </row>
    <row r="80" spans="2:11" ht="37" thickBot="1" x14ac:dyDescent="0.4">
      <c r="B80" s="355"/>
      <c r="C80" s="356"/>
      <c r="D80" s="138" t="s">
        <v>293</v>
      </c>
      <c r="E80" s="138" t="s">
        <v>19</v>
      </c>
      <c r="F80" s="139" t="s">
        <v>25</v>
      </c>
      <c r="G80" s="138" t="s">
        <v>273</v>
      </c>
      <c r="H80" s="138" t="s">
        <v>26</v>
      </c>
      <c r="I80" s="139" t="s">
        <v>22</v>
      </c>
      <c r="J80" s="140" t="s">
        <v>28</v>
      </c>
      <c r="K80" s="140" t="s">
        <v>18</v>
      </c>
    </row>
    <row r="81" spans="2:11" x14ac:dyDescent="0.35">
      <c r="B81" s="141">
        <v>1</v>
      </c>
      <c r="C81" s="142" t="s">
        <v>44</v>
      </c>
      <c r="D81" s="143">
        <v>0.57142857142857095</v>
      </c>
      <c r="E81" s="144">
        <v>0.682539682539683</v>
      </c>
      <c r="F81" s="145">
        <v>0.66666666666666696</v>
      </c>
      <c r="G81" s="146">
        <v>0.66666666666666696</v>
      </c>
      <c r="H81" s="146">
        <v>0.50666666666666704</v>
      </c>
      <c r="I81" s="145">
        <v>0.57142857142857095</v>
      </c>
      <c r="J81" s="146">
        <v>0.76190476190476197</v>
      </c>
      <c r="K81" s="147">
        <v>0.64705882352941202</v>
      </c>
    </row>
    <row r="82" spans="2:11" x14ac:dyDescent="0.35">
      <c r="B82" s="155">
        <v>2</v>
      </c>
      <c r="C82" s="156" t="s">
        <v>45</v>
      </c>
      <c r="D82" s="157">
        <v>0.38095238095238099</v>
      </c>
      <c r="E82" s="158">
        <v>0.19047619047618999</v>
      </c>
      <c r="F82" s="159">
        <v>0.2</v>
      </c>
      <c r="G82" s="160">
        <v>0.238095238095238</v>
      </c>
      <c r="H82" s="160">
        <v>0.4</v>
      </c>
      <c r="I82" s="159">
        <v>0.30952380952380998</v>
      </c>
      <c r="J82" s="160">
        <v>0.14285714285714299</v>
      </c>
      <c r="K82" s="161">
        <v>0.23529411764705899</v>
      </c>
    </row>
    <row r="83" spans="2:11" ht="15" thickBot="1" x14ac:dyDescent="0.4">
      <c r="B83" s="148">
        <v>3</v>
      </c>
      <c r="C83" s="149" t="s">
        <v>42</v>
      </c>
      <c r="D83" s="150">
        <v>4.7619047619047603E-2</v>
      </c>
      <c r="E83" s="151">
        <v>0.126984126984127</v>
      </c>
      <c r="F83" s="152">
        <v>0.133333333333333</v>
      </c>
      <c r="G83" s="153">
        <v>9.5238095238095205E-2</v>
      </c>
      <c r="H83" s="153">
        <v>9.3333333333333296E-2</v>
      </c>
      <c r="I83" s="152">
        <v>0.119047619047619</v>
      </c>
      <c r="J83" s="153">
        <v>9.5238095238095205E-2</v>
      </c>
      <c r="K83" s="154">
        <v>0.11764705882352899</v>
      </c>
    </row>
    <row r="84" spans="2:11" x14ac:dyDescent="0.35">
      <c r="D84" s="12"/>
      <c r="E84" s="12"/>
      <c r="F84" s="12"/>
      <c r="G84" s="12"/>
      <c r="H84" s="12"/>
      <c r="I84" s="12"/>
      <c r="J84" s="12"/>
      <c r="K84" s="12"/>
    </row>
    <row r="86" spans="2:11" x14ac:dyDescent="0.35">
      <c r="B86" s="79" t="s">
        <v>216</v>
      </c>
    </row>
    <row r="87" spans="2:11" x14ac:dyDescent="0.35">
      <c r="B87" s="79"/>
    </row>
    <row r="88" spans="2:11" ht="15" thickBot="1" x14ac:dyDescent="0.4">
      <c r="B88" s="79" t="s">
        <v>131</v>
      </c>
    </row>
    <row r="89" spans="2:11" ht="37" thickBot="1" x14ac:dyDescent="0.4">
      <c r="B89" s="355"/>
      <c r="C89" s="356"/>
      <c r="D89" s="138" t="s">
        <v>293</v>
      </c>
      <c r="E89" s="138" t="s">
        <v>19</v>
      </c>
      <c r="F89" s="139" t="s">
        <v>25</v>
      </c>
      <c r="G89" s="138" t="s">
        <v>273</v>
      </c>
      <c r="H89" s="138" t="s">
        <v>26</v>
      </c>
      <c r="I89" s="139" t="s">
        <v>22</v>
      </c>
      <c r="J89" s="140" t="s">
        <v>28</v>
      </c>
      <c r="K89" s="140" t="s">
        <v>18</v>
      </c>
    </row>
    <row r="90" spans="2:11" x14ac:dyDescent="0.35">
      <c r="B90" s="141">
        <v>1</v>
      </c>
      <c r="C90" s="142" t="s">
        <v>338</v>
      </c>
      <c r="D90" s="143">
        <v>0.90476190476190499</v>
      </c>
      <c r="E90" s="144">
        <v>0.84375</v>
      </c>
      <c r="F90" s="145">
        <v>1</v>
      </c>
      <c r="G90" s="146">
        <v>0.476190476190476</v>
      </c>
      <c r="H90" s="146">
        <v>0.60526315789473695</v>
      </c>
      <c r="I90" s="145">
        <v>0.72093023255813904</v>
      </c>
      <c r="J90" s="146">
        <v>0.71428571428571397</v>
      </c>
      <c r="K90" s="147">
        <v>0.68421052631578905</v>
      </c>
    </row>
    <row r="91" spans="2:11" x14ac:dyDescent="0.35">
      <c r="B91" s="163">
        <v>2</v>
      </c>
      <c r="C91" s="142" t="s">
        <v>339</v>
      </c>
      <c r="D91" s="143">
        <v>0.85714285714285698</v>
      </c>
      <c r="E91" s="144">
        <v>0.34375</v>
      </c>
      <c r="F91" s="145">
        <v>0.66666666666666696</v>
      </c>
      <c r="G91" s="146">
        <v>9.5238095238095205E-2</v>
      </c>
      <c r="H91" s="146">
        <v>0.23684210526315799</v>
      </c>
      <c r="I91" s="145">
        <v>0.25581395348837199</v>
      </c>
      <c r="J91" s="146">
        <v>9.5238095238095205E-2</v>
      </c>
      <c r="K91" s="147">
        <v>0.52631578947368396</v>
      </c>
    </row>
    <row r="92" spans="2:11" x14ac:dyDescent="0.35">
      <c r="B92" s="163">
        <v>3</v>
      </c>
      <c r="C92" s="142" t="s">
        <v>134</v>
      </c>
      <c r="D92" s="143">
        <v>0.52380952380952395</v>
      </c>
      <c r="E92" s="144">
        <v>0.46875</v>
      </c>
      <c r="F92" s="145">
        <v>0.53333333333333299</v>
      </c>
      <c r="G92" s="146">
        <v>0.66666666666666696</v>
      </c>
      <c r="H92" s="146">
        <v>0.48684210526315802</v>
      </c>
      <c r="I92" s="145">
        <v>0.418604651162791</v>
      </c>
      <c r="J92" s="146">
        <v>0.38095238095238099</v>
      </c>
      <c r="K92" s="147">
        <v>0.36842105263157898</v>
      </c>
    </row>
    <row r="93" spans="2:11" x14ac:dyDescent="0.35">
      <c r="B93" s="163">
        <v>4</v>
      </c>
      <c r="C93" s="142" t="s">
        <v>135</v>
      </c>
      <c r="D93" s="143">
        <v>0.476190476190476</v>
      </c>
      <c r="E93" s="144">
        <v>0.5625</v>
      </c>
      <c r="F93" s="145">
        <v>0.53333333333333299</v>
      </c>
      <c r="G93" s="146">
        <v>0.38095238095238099</v>
      </c>
      <c r="H93" s="146">
        <v>0.5</v>
      </c>
      <c r="I93" s="145">
        <v>0.60465116279069797</v>
      </c>
      <c r="J93" s="146">
        <v>0.52380952380952395</v>
      </c>
      <c r="K93" s="147">
        <v>0.52631578947368396</v>
      </c>
    </row>
    <row r="94" spans="2:11" x14ac:dyDescent="0.35">
      <c r="B94" s="163">
        <v>5</v>
      </c>
      <c r="C94" s="142" t="s">
        <v>340</v>
      </c>
      <c r="D94" s="143">
        <v>4.7619047619047603E-2</v>
      </c>
      <c r="E94" s="144">
        <v>0.328125</v>
      </c>
      <c r="F94" s="145">
        <v>0</v>
      </c>
      <c r="G94" s="146">
        <v>0.42857142857142899</v>
      </c>
      <c r="H94" s="146">
        <v>0.38157894736842102</v>
      </c>
      <c r="I94" s="145">
        <v>0.232558139534884</v>
      </c>
      <c r="J94" s="146">
        <v>0.238095238095238</v>
      </c>
      <c r="K94" s="147">
        <v>0.52631578947368396</v>
      </c>
    </row>
    <row r="95" spans="2:11" x14ac:dyDescent="0.35">
      <c r="B95" s="163">
        <v>6</v>
      </c>
      <c r="C95" s="142" t="s">
        <v>137</v>
      </c>
      <c r="D95" s="143">
        <v>4.7619047619047603E-2</v>
      </c>
      <c r="E95" s="144">
        <v>0.15625</v>
      </c>
      <c r="F95" s="145">
        <v>0.133333333333333</v>
      </c>
      <c r="G95" s="146">
        <v>0.28571428571428598</v>
      </c>
      <c r="H95" s="146">
        <v>0.18421052631578899</v>
      </c>
      <c r="I95" s="145">
        <v>0.209302325581395</v>
      </c>
      <c r="J95" s="146">
        <v>0.33333333333333298</v>
      </c>
      <c r="K95" s="147">
        <v>0.21052631578947401</v>
      </c>
    </row>
    <row r="96" spans="2:11" x14ac:dyDescent="0.35">
      <c r="B96" s="163">
        <v>7</v>
      </c>
      <c r="C96" s="187" t="s">
        <v>138</v>
      </c>
      <c r="D96" s="188">
        <v>0</v>
      </c>
      <c r="E96" s="166">
        <v>6.25E-2</v>
      </c>
      <c r="F96" s="167">
        <v>6.6666666666666693E-2</v>
      </c>
      <c r="G96" s="169">
        <v>4.7619047619047603E-2</v>
      </c>
      <c r="H96" s="169">
        <v>6.5789473684210495E-2</v>
      </c>
      <c r="I96" s="167">
        <v>9.3023255813953501E-2</v>
      </c>
      <c r="J96" s="169">
        <v>9.5238095238095205E-2</v>
      </c>
      <c r="K96" s="170">
        <v>5.2631578947368397E-2</v>
      </c>
    </row>
    <row r="97" spans="1:11" x14ac:dyDescent="0.35">
      <c r="B97" s="155">
        <v>8</v>
      </c>
      <c r="C97" s="156" t="s">
        <v>341</v>
      </c>
      <c r="D97" s="185">
        <v>4.7619047619047603E-2</v>
      </c>
      <c r="E97" s="158">
        <v>0.203125</v>
      </c>
      <c r="F97" s="186">
        <v>0</v>
      </c>
      <c r="G97" s="160">
        <v>0.57142857142857095</v>
      </c>
      <c r="H97" s="160">
        <v>0.22368421052631601</v>
      </c>
      <c r="I97" s="186">
        <v>0.232558139534884</v>
      </c>
      <c r="J97" s="160">
        <v>0.33333333333333298</v>
      </c>
      <c r="K97" s="161">
        <v>0</v>
      </c>
    </row>
    <row r="98" spans="1:11" ht="15" thickBot="1" x14ac:dyDescent="0.4">
      <c r="B98" s="148">
        <v>9</v>
      </c>
      <c r="C98" s="149" t="s">
        <v>34</v>
      </c>
      <c r="D98" s="150">
        <v>0</v>
      </c>
      <c r="E98" s="151">
        <v>0</v>
      </c>
      <c r="F98" s="152">
        <v>0</v>
      </c>
      <c r="G98" s="153">
        <v>4.7619047619047603E-2</v>
      </c>
      <c r="H98" s="153">
        <v>1.3157894736842099E-2</v>
      </c>
      <c r="I98" s="152">
        <v>2.32558139534884E-2</v>
      </c>
      <c r="J98" s="153">
        <v>0</v>
      </c>
      <c r="K98" s="154">
        <v>0</v>
      </c>
    </row>
    <row r="99" spans="1:11" x14ac:dyDescent="0.35">
      <c r="B99" s="175" t="s">
        <v>275</v>
      </c>
      <c r="C99" s="175"/>
    </row>
    <row r="100" spans="1:11" x14ac:dyDescent="0.35">
      <c r="B100" s="175"/>
    </row>
    <row r="101" spans="1:11" x14ac:dyDescent="0.35">
      <c r="A101"/>
    </row>
    <row r="102" spans="1:11" ht="15" thickBot="1" x14ac:dyDescent="0.4">
      <c r="B102" s="189" t="s">
        <v>344</v>
      </c>
    </row>
    <row r="103" spans="1:11" ht="37" thickBot="1" x14ac:dyDescent="0.4">
      <c r="B103" s="321"/>
      <c r="C103" s="184"/>
      <c r="D103" s="138" t="s">
        <v>293</v>
      </c>
      <c r="E103" s="138" t="s">
        <v>19</v>
      </c>
      <c r="F103" s="139" t="s">
        <v>25</v>
      </c>
      <c r="G103" s="138" t="s">
        <v>273</v>
      </c>
      <c r="H103" s="138" t="s">
        <v>26</v>
      </c>
      <c r="I103" s="139" t="s">
        <v>22</v>
      </c>
      <c r="J103" s="140" t="s">
        <v>28</v>
      </c>
      <c r="K103" s="140" t="s">
        <v>18</v>
      </c>
    </row>
    <row r="104" spans="1:11" x14ac:dyDescent="0.35">
      <c r="B104" s="322">
        <v>1</v>
      </c>
      <c r="C104" s="317" t="s">
        <v>139</v>
      </c>
      <c r="D104" s="143">
        <v>0.38095238095238099</v>
      </c>
      <c r="E104" s="144">
        <v>0.578125</v>
      </c>
      <c r="F104" s="145">
        <v>0.53333333333333299</v>
      </c>
      <c r="G104" s="146">
        <v>0.57142857142857095</v>
      </c>
      <c r="H104" s="146">
        <v>0.59459459459459496</v>
      </c>
      <c r="I104" s="145">
        <v>0.44186046511627902</v>
      </c>
      <c r="J104" s="146">
        <v>0.66666666666666696</v>
      </c>
      <c r="K104" s="147">
        <v>0.31578947368421101</v>
      </c>
    </row>
    <row r="105" spans="1:11" ht="23" x14ac:dyDescent="0.35">
      <c r="B105" s="163">
        <v>2</v>
      </c>
      <c r="C105" s="317" t="s">
        <v>141</v>
      </c>
      <c r="D105" s="143">
        <v>0.42857142857142899</v>
      </c>
      <c r="E105" s="144">
        <v>0.265625</v>
      </c>
      <c r="F105" s="145">
        <v>0.2</v>
      </c>
      <c r="G105" s="146">
        <v>0.28571428571428598</v>
      </c>
      <c r="H105" s="146">
        <v>0.21621621621621601</v>
      </c>
      <c r="I105" s="145">
        <v>0.30232558139534899</v>
      </c>
      <c r="J105" s="146">
        <v>0.19047619047618999</v>
      </c>
      <c r="K105" s="147">
        <v>0.26315789473684198</v>
      </c>
    </row>
    <row r="106" spans="1:11" x14ac:dyDescent="0.35">
      <c r="B106" s="163">
        <v>3</v>
      </c>
      <c r="C106" s="317" t="s">
        <v>137</v>
      </c>
      <c r="D106" s="143">
        <v>9.5238095238095205E-2</v>
      </c>
      <c r="E106" s="144">
        <v>0.265625</v>
      </c>
      <c r="F106" s="145">
        <v>0.33333333333333298</v>
      </c>
      <c r="G106" s="146">
        <v>0.19047619047618999</v>
      </c>
      <c r="H106" s="146">
        <v>0.14864864864864899</v>
      </c>
      <c r="I106" s="145">
        <v>0.186046511627907</v>
      </c>
      <c r="J106" s="146">
        <v>0.14285714285714299</v>
      </c>
      <c r="K106" s="147">
        <v>0.21052631578947401</v>
      </c>
    </row>
    <row r="107" spans="1:11" x14ac:dyDescent="0.35">
      <c r="B107" s="163">
        <v>4</v>
      </c>
      <c r="C107" s="317" t="s">
        <v>142</v>
      </c>
      <c r="D107" s="143">
        <v>0.57142857142857095</v>
      </c>
      <c r="E107" s="144">
        <v>0.515625</v>
      </c>
      <c r="F107" s="145">
        <v>0.8</v>
      </c>
      <c r="G107" s="146">
        <v>0.52380952380952395</v>
      </c>
      <c r="H107" s="146">
        <v>0.52702702702702697</v>
      </c>
      <c r="I107" s="145">
        <v>0.51162790697674398</v>
      </c>
      <c r="J107" s="146">
        <v>0.61904761904761896</v>
      </c>
      <c r="K107" s="147">
        <v>0.47368421052631599</v>
      </c>
    </row>
    <row r="108" spans="1:11" x14ac:dyDescent="0.35">
      <c r="B108" s="163">
        <v>5</v>
      </c>
      <c r="C108" s="317" t="s">
        <v>138</v>
      </c>
      <c r="D108" s="143">
        <v>0</v>
      </c>
      <c r="E108" s="144">
        <v>0</v>
      </c>
      <c r="F108" s="145">
        <v>0</v>
      </c>
      <c r="G108" s="146">
        <v>0</v>
      </c>
      <c r="H108" s="146">
        <v>6.7567567567567599E-2</v>
      </c>
      <c r="I108" s="145">
        <v>9.3023255813953501E-2</v>
      </c>
      <c r="J108" s="146">
        <v>0</v>
      </c>
      <c r="K108" s="147">
        <v>0.105263157894737</v>
      </c>
    </row>
    <row r="109" spans="1:11" x14ac:dyDescent="0.35">
      <c r="B109" s="163">
        <v>6</v>
      </c>
      <c r="C109" s="317" t="s">
        <v>143</v>
      </c>
      <c r="D109" s="143">
        <v>0.42857142857142899</v>
      </c>
      <c r="E109" s="144">
        <v>0.625</v>
      </c>
      <c r="F109" s="145">
        <v>0.66666666666666696</v>
      </c>
      <c r="G109" s="146">
        <v>0.76190476190476197</v>
      </c>
      <c r="H109" s="146">
        <v>0.58108108108108103</v>
      </c>
      <c r="I109" s="145">
        <v>0.51162790697674398</v>
      </c>
      <c r="J109" s="146">
        <v>0.76190476190476197</v>
      </c>
      <c r="K109" s="147">
        <v>0.36842105263157898</v>
      </c>
    </row>
    <row r="110" spans="1:11" x14ac:dyDescent="0.35">
      <c r="B110" s="163">
        <v>7</v>
      </c>
      <c r="C110" s="318" t="s">
        <v>144</v>
      </c>
      <c r="D110" s="188">
        <v>0.14285714285714299</v>
      </c>
      <c r="E110" s="166">
        <v>0.15625</v>
      </c>
      <c r="F110" s="167">
        <v>0</v>
      </c>
      <c r="G110" s="169">
        <v>9.5238095238095205E-2</v>
      </c>
      <c r="H110" s="169">
        <v>0.121621621621622</v>
      </c>
      <c r="I110" s="167">
        <v>0.186046511627907</v>
      </c>
      <c r="J110" s="169">
        <v>0</v>
      </c>
      <c r="K110" s="170">
        <v>0.21052631578947401</v>
      </c>
    </row>
    <row r="111" spans="1:11" x14ac:dyDescent="0.35">
      <c r="B111" s="163">
        <v>8</v>
      </c>
      <c r="C111" s="318" t="s">
        <v>145</v>
      </c>
      <c r="D111" s="188">
        <v>0.33333333333333298</v>
      </c>
      <c r="E111" s="166">
        <v>0.328125</v>
      </c>
      <c r="F111" s="167">
        <v>0.133333333333333</v>
      </c>
      <c r="G111" s="169">
        <v>0.238095238095238</v>
      </c>
      <c r="H111" s="169">
        <v>0.35135135135135098</v>
      </c>
      <c r="I111" s="167">
        <v>0.418604651162791</v>
      </c>
      <c r="J111" s="169">
        <v>0.14285714285714299</v>
      </c>
      <c r="K111" s="170">
        <v>0.47368421052631599</v>
      </c>
    </row>
    <row r="112" spans="1:11" x14ac:dyDescent="0.35">
      <c r="B112" s="163">
        <v>9</v>
      </c>
      <c r="C112" s="319" t="s">
        <v>342</v>
      </c>
      <c r="D112" s="185">
        <v>4.7619047619047603E-2</v>
      </c>
      <c r="E112" s="158">
        <v>6.25E-2</v>
      </c>
      <c r="F112" s="186">
        <v>6.6666666666666693E-2</v>
      </c>
      <c r="G112" s="160">
        <v>0</v>
      </c>
      <c r="H112" s="160">
        <v>8.1081081081081099E-2</v>
      </c>
      <c r="I112" s="186">
        <v>6.9767441860465101E-2</v>
      </c>
      <c r="J112" s="160">
        <v>9.5238095238095205E-2</v>
      </c>
      <c r="K112" s="161">
        <v>0.36842105263157898</v>
      </c>
    </row>
    <row r="113" spans="2:11" ht="15" thickBot="1" x14ac:dyDescent="0.4">
      <c r="B113" s="148">
        <v>10</v>
      </c>
      <c r="C113" s="320" t="s">
        <v>343</v>
      </c>
      <c r="D113" s="150">
        <v>0.14285714285714299</v>
      </c>
      <c r="E113" s="151">
        <v>3.125E-2</v>
      </c>
      <c r="F113" s="152">
        <v>0</v>
      </c>
      <c r="G113" s="153">
        <v>4.7619047619047603E-2</v>
      </c>
      <c r="H113" s="153">
        <v>0</v>
      </c>
      <c r="I113" s="152">
        <v>0</v>
      </c>
      <c r="J113" s="153">
        <v>0</v>
      </c>
      <c r="K113" s="154">
        <v>5.2631578947368397E-2</v>
      </c>
    </row>
    <row r="114" spans="2:11" x14ac:dyDescent="0.35">
      <c r="B114" s="190" t="s">
        <v>275</v>
      </c>
      <c r="C114" s="190"/>
    </row>
    <row r="116" spans="2:11" ht="15" thickBot="1" x14ac:dyDescent="0.4">
      <c r="B116" s="174" t="s">
        <v>280</v>
      </c>
      <c r="D116" s="12"/>
      <c r="E116" s="12"/>
      <c r="F116" s="12"/>
      <c r="G116" s="12"/>
      <c r="H116" s="12"/>
      <c r="I116" s="12"/>
      <c r="J116" s="12"/>
      <c r="K116" s="12"/>
    </row>
    <row r="117" spans="2:11" ht="37" thickBot="1" x14ac:dyDescent="0.4">
      <c r="B117" s="183"/>
      <c r="C117" s="184"/>
      <c r="D117" s="138" t="s">
        <v>293</v>
      </c>
      <c r="E117" s="138" t="s">
        <v>19</v>
      </c>
      <c r="F117" s="139" t="s">
        <v>25</v>
      </c>
      <c r="G117" s="138" t="s">
        <v>273</v>
      </c>
      <c r="H117" s="138" t="s">
        <v>26</v>
      </c>
      <c r="I117" s="139" t="s">
        <v>22</v>
      </c>
      <c r="J117" s="140" t="s">
        <v>28</v>
      </c>
      <c r="K117" s="140" t="s">
        <v>18</v>
      </c>
    </row>
    <row r="118" spans="2:11" x14ac:dyDescent="0.35">
      <c r="B118" s="141">
        <v>1</v>
      </c>
      <c r="C118" s="142" t="s">
        <v>44</v>
      </c>
      <c r="D118" s="143">
        <v>0.66666666666666696</v>
      </c>
      <c r="E118" s="144">
        <v>0.81666666666666698</v>
      </c>
      <c r="F118" s="145">
        <v>0.8</v>
      </c>
      <c r="G118" s="146">
        <v>0.78947368421052599</v>
      </c>
      <c r="H118" s="146">
        <v>0.66216216216216195</v>
      </c>
      <c r="I118" s="145">
        <v>0.75609756097560998</v>
      </c>
      <c r="J118" s="146">
        <v>0.80952380952380998</v>
      </c>
      <c r="K118" s="147">
        <v>0.82352941176470595</v>
      </c>
    </row>
    <row r="119" spans="2:11" ht="15" thickBot="1" x14ac:dyDescent="0.4">
      <c r="B119" s="148">
        <v>2</v>
      </c>
      <c r="C119" s="149" t="s">
        <v>45</v>
      </c>
      <c r="D119" s="150">
        <v>0.33333333333333298</v>
      </c>
      <c r="E119" s="151">
        <v>0.18333333333333299</v>
      </c>
      <c r="F119" s="152">
        <v>0.2</v>
      </c>
      <c r="G119" s="153">
        <v>0.21052631578947401</v>
      </c>
      <c r="H119" s="153">
        <v>0.337837837837838</v>
      </c>
      <c r="I119" s="152">
        <v>0.24390243902438999</v>
      </c>
      <c r="J119" s="153">
        <v>0.19047619047618999</v>
      </c>
      <c r="K119" s="154">
        <v>0.17647058823529399</v>
      </c>
    </row>
    <row r="122" spans="2:11" ht="15" thickBot="1" x14ac:dyDescent="0.4">
      <c r="B122" s="189" t="s">
        <v>147</v>
      </c>
    </row>
    <row r="123" spans="2:11" ht="37" thickBot="1" x14ac:dyDescent="0.4">
      <c r="B123" s="219"/>
      <c r="C123" s="217"/>
      <c r="D123" s="138" t="s">
        <v>345</v>
      </c>
      <c r="E123" s="138" t="s">
        <v>19</v>
      </c>
      <c r="F123" s="138" t="s">
        <v>25</v>
      </c>
      <c r="G123" s="138" t="s">
        <v>346</v>
      </c>
      <c r="H123" s="140" t="s">
        <v>26</v>
      </c>
      <c r="I123" s="191" t="s">
        <v>347</v>
      </c>
      <c r="J123" s="138" t="s">
        <v>28</v>
      </c>
      <c r="K123" s="192" t="s">
        <v>18</v>
      </c>
    </row>
    <row r="124" spans="2:11" x14ac:dyDescent="0.35">
      <c r="B124" s="163">
        <v>1</v>
      </c>
      <c r="C124" s="214" t="s">
        <v>338</v>
      </c>
      <c r="D124" s="194">
        <v>0.85714285714285698</v>
      </c>
      <c r="E124" s="194">
        <v>0.88679245283018904</v>
      </c>
      <c r="F124" s="194">
        <v>1</v>
      </c>
      <c r="G124" s="195">
        <v>0.41176470588235298</v>
      </c>
      <c r="H124" s="196">
        <v>0.58823529411764697</v>
      </c>
      <c r="I124" s="197">
        <v>0.75</v>
      </c>
      <c r="J124" s="198">
        <v>0.82352941176470595</v>
      </c>
      <c r="K124" s="199">
        <v>0.46666666666666701</v>
      </c>
    </row>
    <row r="125" spans="2:11" x14ac:dyDescent="0.35">
      <c r="B125" s="163">
        <v>2</v>
      </c>
      <c r="C125" s="215" t="s">
        <v>339</v>
      </c>
      <c r="D125" s="201">
        <v>0.57142857142857095</v>
      </c>
      <c r="E125" s="201">
        <v>0.43396226415094302</v>
      </c>
      <c r="F125" s="201">
        <v>0.5</v>
      </c>
      <c r="G125" s="202">
        <v>0.11764705882352899</v>
      </c>
      <c r="H125" s="203">
        <v>0.21568627450980399</v>
      </c>
      <c r="I125" s="204">
        <v>0.1875</v>
      </c>
      <c r="J125" s="205">
        <v>0.11764705882352899</v>
      </c>
      <c r="K125" s="206">
        <v>0</v>
      </c>
    </row>
    <row r="126" spans="2:11" x14ac:dyDescent="0.35">
      <c r="B126" s="163">
        <v>3</v>
      </c>
      <c r="C126" s="215" t="s">
        <v>134</v>
      </c>
      <c r="D126" s="201">
        <v>0.5</v>
      </c>
      <c r="E126" s="201">
        <v>0.60377358490566002</v>
      </c>
      <c r="F126" s="201">
        <v>0.83333333333333304</v>
      </c>
      <c r="G126" s="202">
        <v>0.58823529411764697</v>
      </c>
      <c r="H126" s="203">
        <v>0.45098039215686297</v>
      </c>
      <c r="I126" s="204">
        <v>0.375</v>
      </c>
      <c r="J126" s="205">
        <v>0.64705882352941202</v>
      </c>
      <c r="K126" s="206">
        <v>0.6</v>
      </c>
    </row>
    <row r="127" spans="2:11" ht="15" customHeight="1" x14ac:dyDescent="0.35">
      <c r="B127" s="163">
        <v>4</v>
      </c>
      <c r="C127" s="215" t="s">
        <v>348</v>
      </c>
      <c r="D127" s="201">
        <v>0.35714285714285698</v>
      </c>
      <c r="E127" s="201">
        <v>0.28301886792452802</v>
      </c>
      <c r="F127" s="201">
        <v>0</v>
      </c>
      <c r="G127" s="202">
        <v>0.23529411764705899</v>
      </c>
      <c r="H127" s="203">
        <v>7.8431372549019607E-2</v>
      </c>
      <c r="I127" s="204">
        <v>9.375E-2</v>
      </c>
      <c r="J127" s="205">
        <v>0.17647058823529399</v>
      </c>
      <c r="K127" s="206">
        <v>0.2</v>
      </c>
    </row>
    <row r="128" spans="2:11" x14ac:dyDescent="0.35">
      <c r="B128" s="163">
        <v>5</v>
      </c>
      <c r="C128" s="215" t="s">
        <v>349</v>
      </c>
      <c r="D128" s="201">
        <v>0.35714285714285698</v>
      </c>
      <c r="E128" s="201">
        <v>0.56603773584905703</v>
      </c>
      <c r="F128" s="201">
        <v>0</v>
      </c>
      <c r="G128" s="202">
        <v>0.52941176470588203</v>
      </c>
      <c r="H128" s="203">
        <v>0.43137254901960798</v>
      </c>
      <c r="I128" s="204">
        <v>0.34375</v>
      </c>
      <c r="J128" s="205">
        <v>0.35294117647058798</v>
      </c>
      <c r="K128" s="206">
        <v>0.4</v>
      </c>
    </row>
    <row r="129" spans="2:11" x14ac:dyDescent="0.35">
      <c r="B129" s="163">
        <v>6</v>
      </c>
      <c r="C129" s="215" t="s">
        <v>135</v>
      </c>
      <c r="D129" s="201">
        <v>0.85714285714285698</v>
      </c>
      <c r="E129" s="201">
        <v>0.64150943396226401</v>
      </c>
      <c r="F129" s="201">
        <v>0.91666666666666696</v>
      </c>
      <c r="G129" s="202">
        <v>0.52941176470588203</v>
      </c>
      <c r="H129" s="203">
        <v>0.72549019607843102</v>
      </c>
      <c r="I129" s="204">
        <v>0.71875</v>
      </c>
      <c r="J129" s="205">
        <v>0.76470588235294101</v>
      </c>
      <c r="K129" s="206">
        <v>0.46666666666666701</v>
      </c>
    </row>
    <row r="130" spans="2:11" ht="26" x14ac:dyDescent="0.35">
      <c r="B130" s="163">
        <v>7</v>
      </c>
      <c r="C130" s="215" t="s">
        <v>150</v>
      </c>
      <c r="D130" s="201">
        <v>0.28571428571428598</v>
      </c>
      <c r="E130" s="201">
        <v>0.15094339622641501</v>
      </c>
      <c r="F130" s="201">
        <v>0</v>
      </c>
      <c r="G130" s="202">
        <v>0.29411764705882398</v>
      </c>
      <c r="H130" s="203">
        <v>9.8039215686274495E-2</v>
      </c>
      <c r="I130" s="204">
        <v>3.125E-2</v>
      </c>
      <c r="J130" s="205">
        <v>0.17647058823529399</v>
      </c>
      <c r="K130" s="206">
        <v>0.266666666666667</v>
      </c>
    </row>
    <row r="131" spans="2:11" x14ac:dyDescent="0.35">
      <c r="B131" s="163">
        <v>8</v>
      </c>
      <c r="C131" s="215" t="s">
        <v>137</v>
      </c>
      <c r="D131" s="201">
        <v>7.1428571428571397E-2</v>
      </c>
      <c r="E131" s="201">
        <v>0.113207547169811</v>
      </c>
      <c r="F131" s="201">
        <v>8.3333333333333301E-2</v>
      </c>
      <c r="G131" s="202">
        <v>0.11764705882352899</v>
      </c>
      <c r="H131" s="203">
        <v>7.8431372549019607E-2</v>
      </c>
      <c r="I131" s="204">
        <v>0.25</v>
      </c>
      <c r="J131" s="205">
        <v>5.8823529411764698E-2</v>
      </c>
      <c r="K131" s="206">
        <v>0.266666666666667</v>
      </c>
    </row>
    <row r="132" spans="2:11" x14ac:dyDescent="0.35">
      <c r="B132" s="163">
        <v>9</v>
      </c>
      <c r="C132" s="215" t="s">
        <v>138</v>
      </c>
      <c r="D132" s="201">
        <v>7.1428571428571397E-2</v>
      </c>
      <c r="E132" s="201">
        <v>0.113207547169811</v>
      </c>
      <c r="F132" s="201">
        <v>0</v>
      </c>
      <c r="G132" s="202">
        <v>0.11764705882352899</v>
      </c>
      <c r="H132" s="203">
        <v>5.8823529411764698E-2</v>
      </c>
      <c r="I132" s="204">
        <v>0</v>
      </c>
      <c r="J132" s="205">
        <v>0.11764705882352899</v>
      </c>
      <c r="K132" s="206">
        <v>6.6666666666666693E-2</v>
      </c>
    </row>
    <row r="133" spans="2:11" x14ac:dyDescent="0.35">
      <c r="B133" s="163">
        <v>10</v>
      </c>
      <c r="C133" s="215" t="s">
        <v>139</v>
      </c>
      <c r="D133" s="201">
        <v>0.42857142857142899</v>
      </c>
      <c r="E133" s="201">
        <v>0.37735849056603799</v>
      </c>
      <c r="F133" s="201">
        <v>0.33333333333333298</v>
      </c>
      <c r="G133" s="202">
        <v>0.29411764705882398</v>
      </c>
      <c r="H133" s="203">
        <v>0.39215686274509798</v>
      </c>
      <c r="I133" s="204">
        <v>0.3125</v>
      </c>
      <c r="J133" s="205">
        <v>0.29411764705882398</v>
      </c>
      <c r="K133" s="206">
        <v>0.133333333333333</v>
      </c>
    </row>
    <row r="134" spans="2:11" ht="15" customHeight="1" x14ac:dyDescent="0.35">
      <c r="B134" s="163">
        <v>11</v>
      </c>
      <c r="C134" s="215" t="s">
        <v>144</v>
      </c>
      <c r="D134" s="201">
        <v>0.35714285714285698</v>
      </c>
      <c r="E134" s="201">
        <v>0.113207547169811</v>
      </c>
      <c r="F134" s="201">
        <v>0</v>
      </c>
      <c r="G134" s="202">
        <v>0.11764705882352899</v>
      </c>
      <c r="H134" s="203">
        <v>7.8431372549019607E-2</v>
      </c>
      <c r="I134" s="204">
        <v>6.25E-2</v>
      </c>
      <c r="J134" s="205">
        <v>5.8823529411764698E-2</v>
      </c>
      <c r="K134" s="206">
        <v>0.133333333333333</v>
      </c>
    </row>
    <row r="135" spans="2:11" ht="15" thickBot="1" x14ac:dyDescent="0.4">
      <c r="B135" s="148">
        <v>12</v>
      </c>
      <c r="C135" s="216" t="s">
        <v>169</v>
      </c>
      <c r="D135" s="208">
        <v>0</v>
      </c>
      <c r="E135" s="208">
        <v>0</v>
      </c>
      <c r="F135" s="208">
        <v>0</v>
      </c>
      <c r="G135" s="209">
        <v>0</v>
      </c>
      <c r="H135" s="210">
        <v>0</v>
      </c>
      <c r="I135" s="211">
        <v>3.125E-2</v>
      </c>
      <c r="J135" s="212">
        <v>0</v>
      </c>
      <c r="K135" s="213">
        <v>0</v>
      </c>
    </row>
    <row r="136" spans="2:11" x14ac:dyDescent="0.35">
      <c r="B136" s="190" t="s">
        <v>275</v>
      </c>
      <c r="C136" s="190"/>
    </row>
    <row r="137" spans="2:11" x14ac:dyDescent="0.35">
      <c r="C137" s="190"/>
    </row>
    <row r="139" spans="2:11" ht="15" thickBot="1" x14ac:dyDescent="0.4">
      <c r="B139" s="189" t="s">
        <v>151</v>
      </c>
    </row>
    <row r="140" spans="2:11" ht="37" thickBot="1" x14ac:dyDescent="0.4">
      <c r="B140" s="369"/>
      <c r="C140" s="217"/>
      <c r="D140" s="138" t="s">
        <v>345</v>
      </c>
      <c r="E140" s="138" t="s">
        <v>19</v>
      </c>
      <c r="F140" s="138" t="s">
        <v>25</v>
      </c>
      <c r="G140" s="138" t="s">
        <v>346</v>
      </c>
      <c r="H140" s="140" t="s">
        <v>26</v>
      </c>
      <c r="I140" s="191" t="s">
        <v>347</v>
      </c>
      <c r="J140" s="138" t="s">
        <v>28</v>
      </c>
      <c r="K140" s="192" t="s">
        <v>18</v>
      </c>
    </row>
    <row r="141" spans="2:11" x14ac:dyDescent="0.35">
      <c r="B141" s="141">
        <v>1</v>
      </c>
      <c r="C141" s="193" t="s">
        <v>152</v>
      </c>
      <c r="D141" s="194">
        <v>8.3333333333333301E-2</v>
      </c>
      <c r="E141" s="194">
        <v>0.41025641025641002</v>
      </c>
      <c r="F141" s="194">
        <v>0.36363636363636398</v>
      </c>
      <c r="G141" s="195">
        <v>0</v>
      </c>
      <c r="H141" s="196">
        <v>0.21052631578947401</v>
      </c>
      <c r="I141" s="197">
        <v>0.12</v>
      </c>
      <c r="J141" s="197">
        <v>0.30769230769230799</v>
      </c>
      <c r="K141" s="198">
        <v>0.28571428571428598</v>
      </c>
    </row>
    <row r="142" spans="2:11" x14ac:dyDescent="0.35">
      <c r="B142" s="163">
        <v>2</v>
      </c>
      <c r="C142" s="200" t="s">
        <v>153</v>
      </c>
      <c r="D142" s="201">
        <v>0.41666666666666702</v>
      </c>
      <c r="E142" s="201">
        <v>0.43589743589743601</v>
      </c>
      <c r="F142" s="201">
        <v>0.36363636363636398</v>
      </c>
      <c r="G142" s="202">
        <v>0.11111111111111099</v>
      </c>
      <c r="H142" s="203">
        <v>0.21052631578947401</v>
      </c>
      <c r="I142" s="204">
        <v>0.24</v>
      </c>
      <c r="J142" s="204">
        <v>0.30769230769230799</v>
      </c>
      <c r="K142" s="205">
        <v>0.57142857142857095</v>
      </c>
    </row>
    <row r="143" spans="2:11" x14ac:dyDescent="0.35">
      <c r="B143" s="163">
        <v>3</v>
      </c>
      <c r="C143" s="200" t="s">
        <v>154</v>
      </c>
      <c r="D143" s="201">
        <v>0.83333333333333304</v>
      </c>
      <c r="E143" s="201">
        <v>0.79487179487179505</v>
      </c>
      <c r="F143" s="201">
        <v>0.90909090909090895</v>
      </c>
      <c r="G143" s="202">
        <v>0.88888888888888895</v>
      </c>
      <c r="H143" s="203">
        <v>0.94736842105263197</v>
      </c>
      <c r="I143" s="204">
        <v>0.88</v>
      </c>
      <c r="J143" s="204">
        <v>1</v>
      </c>
      <c r="K143" s="205">
        <v>0.85714285714285698</v>
      </c>
    </row>
    <row r="144" spans="2:11" x14ac:dyDescent="0.35">
      <c r="B144" s="163">
        <v>4</v>
      </c>
      <c r="C144" s="200" t="s">
        <v>155</v>
      </c>
      <c r="D144" s="201">
        <v>8.3333333333333301E-2</v>
      </c>
      <c r="E144" s="201">
        <v>0.230769230769231</v>
      </c>
      <c r="F144" s="201">
        <v>0.27272727272727298</v>
      </c>
      <c r="G144" s="202">
        <v>0.33333333333333298</v>
      </c>
      <c r="H144" s="203">
        <v>0.42105263157894701</v>
      </c>
      <c r="I144" s="204">
        <v>0.36</v>
      </c>
      <c r="J144" s="204">
        <v>0.30769230769230799</v>
      </c>
      <c r="K144" s="205">
        <v>0</v>
      </c>
    </row>
    <row r="145" spans="2:14" x14ac:dyDescent="0.35">
      <c r="B145" s="163">
        <v>5</v>
      </c>
      <c r="C145" s="200" t="s">
        <v>156</v>
      </c>
      <c r="D145" s="201">
        <v>0.25</v>
      </c>
      <c r="E145" s="201">
        <v>0.43589743589743601</v>
      </c>
      <c r="F145" s="201">
        <v>0.18181818181818199</v>
      </c>
      <c r="G145" s="202">
        <v>0.22222222222222199</v>
      </c>
      <c r="H145" s="203">
        <v>0.157894736842105</v>
      </c>
      <c r="I145" s="204">
        <v>0.24</v>
      </c>
      <c r="J145" s="204">
        <v>0</v>
      </c>
      <c r="K145" s="205">
        <v>0.28571428571428598</v>
      </c>
    </row>
    <row r="146" spans="2:14" x14ac:dyDescent="0.35">
      <c r="B146" s="163">
        <v>6</v>
      </c>
      <c r="C146" s="200" t="s">
        <v>350</v>
      </c>
      <c r="D146" s="201">
        <v>0.25</v>
      </c>
      <c r="E146" s="201">
        <v>0.35897435897435898</v>
      </c>
      <c r="F146" s="201">
        <v>0</v>
      </c>
      <c r="G146" s="202">
        <v>0.11111111111111099</v>
      </c>
      <c r="H146" s="203">
        <v>0.105263157894737</v>
      </c>
      <c r="I146" s="204">
        <v>0.12</v>
      </c>
      <c r="J146" s="204">
        <v>0</v>
      </c>
      <c r="K146" s="205">
        <v>0.14285714285714299</v>
      </c>
    </row>
    <row r="147" spans="2:14" ht="15" thickBot="1" x14ac:dyDescent="0.4">
      <c r="B147" s="148">
        <v>7</v>
      </c>
      <c r="C147" s="207" t="s">
        <v>34</v>
      </c>
      <c r="D147" s="208">
        <v>0</v>
      </c>
      <c r="E147" s="208">
        <v>2.5641025641025599E-2</v>
      </c>
      <c r="F147" s="208">
        <v>0</v>
      </c>
      <c r="G147" s="209">
        <v>0</v>
      </c>
      <c r="H147" s="210">
        <v>2.6315789473684199E-2</v>
      </c>
      <c r="I147" s="211">
        <v>0</v>
      </c>
      <c r="J147" s="211">
        <v>0</v>
      </c>
      <c r="K147" s="212">
        <v>0</v>
      </c>
    </row>
    <row r="148" spans="2:14" x14ac:dyDescent="0.35">
      <c r="B148" s="190" t="s">
        <v>275</v>
      </c>
      <c r="C148" s="190"/>
    </row>
    <row r="149" spans="2:14" x14ac:dyDescent="0.35">
      <c r="B149" s="218"/>
    </row>
    <row r="150" spans="2:14" ht="15" thickBot="1" x14ac:dyDescent="0.4">
      <c r="B150" s="189" t="s">
        <v>158</v>
      </c>
    </row>
    <row r="151" spans="2:14" ht="37" thickBot="1" x14ac:dyDescent="0.4">
      <c r="B151" s="370"/>
      <c r="C151" s="217"/>
      <c r="D151" s="138" t="s">
        <v>345</v>
      </c>
      <c r="E151" s="138" t="s">
        <v>19</v>
      </c>
      <c r="F151" s="138" t="s">
        <v>25</v>
      </c>
      <c r="G151" s="138" t="s">
        <v>346</v>
      </c>
      <c r="H151" s="140" t="s">
        <v>26</v>
      </c>
      <c r="I151" s="191" t="s">
        <v>347</v>
      </c>
      <c r="J151" s="138" t="s">
        <v>28</v>
      </c>
      <c r="K151" s="192" t="s">
        <v>18</v>
      </c>
    </row>
    <row r="152" spans="2:14" ht="26" x14ac:dyDescent="0.35">
      <c r="B152" s="141">
        <v>1</v>
      </c>
      <c r="C152" s="214" t="s">
        <v>159</v>
      </c>
      <c r="D152" s="194">
        <v>0.5</v>
      </c>
      <c r="E152" s="194">
        <v>0.57999999999999996</v>
      </c>
      <c r="F152" s="194">
        <v>0.75</v>
      </c>
      <c r="G152" s="195">
        <v>0.58823529411764697</v>
      </c>
      <c r="H152" s="196">
        <v>0.56000000000000005</v>
      </c>
      <c r="I152" s="197">
        <v>0.375</v>
      </c>
      <c r="J152" s="198">
        <v>0.82352941176470595</v>
      </c>
      <c r="K152" s="199">
        <v>0.46666666666666701</v>
      </c>
    </row>
    <row r="153" spans="2:14" ht="26" x14ac:dyDescent="0.35">
      <c r="B153" s="163">
        <v>2</v>
      </c>
      <c r="C153" s="215" t="s">
        <v>160</v>
      </c>
      <c r="D153" s="201">
        <v>0.35714285714285698</v>
      </c>
      <c r="E153" s="201">
        <v>0.4</v>
      </c>
      <c r="F153" s="201">
        <v>0.16666666666666699</v>
      </c>
      <c r="G153" s="202">
        <v>0.47058823529411797</v>
      </c>
      <c r="H153" s="203">
        <v>0.44</v>
      </c>
      <c r="I153" s="204">
        <v>0.28125</v>
      </c>
      <c r="J153" s="205">
        <v>0.58823529411764697</v>
      </c>
      <c r="K153" s="206">
        <v>0.133333333333333</v>
      </c>
    </row>
    <row r="154" spans="2:14" ht="26" x14ac:dyDescent="0.35">
      <c r="B154" s="163">
        <v>3</v>
      </c>
      <c r="C154" s="215" t="s">
        <v>161</v>
      </c>
      <c r="D154" s="201">
        <v>0.28571428571428598</v>
      </c>
      <c r="E154" s="201">
        <v>0.42</v>
      </c>
      <c r="F154" s="201">
        <v>0.41666666666666702</v>
      </c>
      <c r="G154" s="202">
        <v>0.47058823529411797</v>
      </c>
      <c r="H154" s="203">
        <v>0.42</v>
      </c>
      <c r="I154" s="204">
        <v>0.4375</v>
      </c>
      <c r="J154" s="205">
        <v>0.52941176470588203</v>
      </c>
      <c r="K154" s="206">
        <v>0.4</v>
      </c>
      <c r="M154" s="223"/>
      <c r="N154" s="223"/>
    </row>
    <row r="155" spans="2:14" x14ac:dyDescent="0.35">
      <c r="B155" s="163">
        <v>4</v>
      </c>
      <c r="C155" s="215" t="s">
        <v>162</v>
      </c>
      <c r="D155" s="201">
        <v>0.35714285714285698</v>
      </c>
      <c r="E155" s="201">
        <v>0.44</v>
      </c>
      <c r="F155" s="201">
        <v>0.58333333333333304</v>
      </c>
      <c r="G155" s="202">
        <v>0.64705882352941202</v>
      </c>
      <c r="H155" s="203">
        <v>0.36</v>
      </c>
      <c r="I155" s="204">
        <v>0.3125</v>
      </c>
      <c r="J155" s="205">
        <v>0.52941176470588203</v>
      </c>
      <c r="K155" s="206">
        <v>0.266666666666667</v>
      </c>
      <c r="M155" s="223"/>
      <c r="N155" s="224"/>
    </row>
    <row r="156" spans="2:14" ht="26" x14ac:dyDescent="0.35">
      <c r="B156" s="163">
        <v>5</v>
      </c>
      <c r="C156" s="215" t="s">
        <v>352</v>
      </c>
      <c r="D156" s="201">
        <v>0.71428571428571397</v>
      </c>
      <c r="E156" s="201">
        <v>0.4</v>
      </c>
      <c r="F156" s="201">
        <v>0.25</v>
      </c>
      <c r="G156" s="202">
        <v>0.47058823529411797</v>
      </c>
      <c r="H156" s="203">
        <v>0.28000000000000003</v>
      </c>
      <c r="I156" s="204">
        <v>0.375</v>
      </c>
      <c r="J156" s="205">
        <v>0.64705882352941202</v>
      </c>
      <c r="K156" s="206">
        <v>0.2</v>
      </c>
      <c r="M156" s="223"/>
      <c r="N156" s="224"/>
    </row>
    <row r="157" spans="2:14" ht="39" x14ac:dyDescent="0.35">
      <c r="B157" s="163">
        <v>6</v>
      </c>
      <c r="C157" s="215" t="s">
        <v>164</v>
      </c>
      <c r="D157" s="201">
        <v>0.35714285714285698</v>
      </c>
      <c r="E157" s="201">
        <v>0.54</v>
      </c>
      <c r="F157" s="201">
        <v>0.58333333333333304</v>
      </c>
      <c r="G157" s="202">
        <v>0.41176470588235298</v>
      </c>
      <c r="H157" s="203">
        <v>0.34</v>
      </c>
      <c r="I157" s="204">
        <v>0.3125</v>
      </c>
      <c r="J157" s="205">
        <v>0.47058823529411797</v>
      </c>
      <c r="K157" s="206">
        <v>0.2</v>
      </c>
    </row>
    <row r="158" spans="2:14" ht="26" x14ac:dyDescent="0.35">
      <c r="B158" s="163">
        <v>7</v>
      </c>
      <c r="C158" s="215" t="s">
        <v>165</v>
      </c>
      <c r="D158" s="201">
        <v>0.42857142857142899</v>
      </c>
      <c r="E158" s="201">
        <v>0.36</v>
      </c>
      <c r="F158" s="201">
        <v>0.33333333333333298</v>
      </c>
      <c r="G158" s="202">
        <v>0.47058823529411797</v>
      </c>
      <c r="H158" s="203">
        <v>0.42</v>
      </c>
      <c r="I158" s="204">
        <v>0.40625</v>
      </c>
      <c r="J158" s="205">
        <v>0.58823529411764697</v>
      </c>
      <c r="K158" s="206">
        <v>0.2</v>
      </c>
    </row>
    <row r="159" spans="2:14" x14ac:dyDescent="0.35">
      <c r="B159" s="163">
        <v>8</v>
      </c>
      <c r="C159" s="215" t="s">
        <v>166</v>
      </c>
      <c r="D159" s="201">
        <v>0.42857142857142899</v>
      </c>
      <c r="E159" s="201">
        <v>0.57999999999999996</v>
      </c>
      <c r="F159" s="201">
        <v>0.83333333333333304</v>
      </c>
      <c r="G159" s="202">
        <v>0.58823529411764697</v>
      </c>
      <c r="H159" s="203">
        <v>0.56000000000000005</v>
      </c>
      <c r="I159" s="204">
        <v>0.46875</v>
      </c>
      <c r="J159" s="205">
        <v>0.64705882352941202</v>
      </c>
      <c r="K159" s="206">
        <v>0.4</v>
      </c>
    </row>
    <row r="160" spans="2:14" ht="26" x14ac:dyDescent="0.35">
      <c r="B160" s="163">
        <v>9</v>
      </c>
      <c r="C160" s="215" t="s">
        <v>351</v>
      </c>
      <c r="D160" s="201">
        <v>0.64285714285714302</v>
      </c>
      <c r="E160" s="201">
        <v>0.4</v>
      </c>
      <c r="F160" s="201">
        <v>0.41666666666666702</v>
      </c>
      <c r="G160" s="202">
        <v>0.52941176470588203</v>
      </c>
      <c r="H160" s="203">
        <v>0.32</v>
      </c>
      <c r="I160" s="204">
        <v>0.28125</v>
      </c>
      <c r="J160" s="205">
        <v>0.58823529411764697</v>
      </c>
      <c r="K160" s="206">
        <v>0.133333333333333</v>
      </c>
    </row>
    <row r="161" spans="2:11" ht="26" x14ac:dyDescent="0.35">
      <c r="B161" s="163">
        <v>10</v>
      </c>
      <c r="C161" s="215" t="s">
        <v>168</v>
      </c>
      <c r="D161" s="201">
        <v>0.71428571428571397</v>
      </c>
      <c r="E161" s="201">
        <v>0.54</v>
      </c>
      <c r="F161" s="201">
        <v>0.5</v>
      </c>
      <c r="G161" s="202">
        <v>0.41176470588235298</v>
      </c>
      <c r="H161" s="203">
        <v>0.44</v>
      </c>
      <c r="I161" s="204">
        <v>0.40625</v>
      </c>
      <c r="J161" s="205">
        <v>0.41176470588235298</v>
      </c>
      <c r="K161" s="206">
        <v>0.53333333333333299</v>
      </c>
    </row>
    <row r="162" spans="2:11" ht="15" thickBot="1" x14ac:dyDescent="0.4">
      <c r="B162" s="148">
        <v>11</v>
      </c>
      <c r="C162" s="216" t="s">
        <v>34</v>
      </c>
      <c r="D162" s="208">
        <v>0</v>
      </c>
      <c r="E162" s="208">
        <v>0.02</v>
      </c>
      <c r="F162" s="208">
        <v>0</v>
      </c>
      <c r="G162" s="209">
        <v>5.8823529411764698E-2</v>
      </c>
      <c r="H162" s="210">
        <v>0.06</v>
      </c>
      <c r="I162" s="211">
        <v>0</v>
      </c>
      <c r="J162" s="212">
        <v>0</v>
      </c>
      <c r="K162" s="213">
        <v>0.133333333333333</v>
      </c>
    </row>
    <row r="163" spans="2:11" x14ac:dyDescent="0.35">
      <c r="C163" s="190" t="s">
        <v>275</v>
      </c>
    </row>
  </sheetData>
  <mergeCells count="7">
    <mergeCell ref="B89:C89"/>
    <mergeCell ref="B3:C3"/>
    <mergeCell ref="B12:C12"/>
    <mergeCell ref="B22:C22"/>
    <mergeCell ref="B52:C52"/>
    <mergeCell ref="B64:C64"/>
    <mergeCell ref="B80:C80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AB57-9A47-4843-A38F-4DE905C3F66B}">
  <dimension ref="B1:S159"/>
  <sheetViews>
    <sheetView zoomScaleNormal="100" workbookViewId="0"/>
  </sheetViews>
  <sheetFormatPr defaultColWidth="11.453125" defaultRowHeight="14.5" x14ac:dyDescent="0.35"/>
  <cols>
    <col min="1" max="1" width="8.90625" customWidth="1"/>
    <col min="2" max="2" width="5.54296875" customWidth="1"/>
    <col min="3" max="3" width="40.54296875" customWidth="1"/>
    <col min="4" max="13" width="5.54296875" customWidth="1"/>
    <col min="14" max="14" width="5.54296875" style="132" customWidth="1"/>
    <col min="15" max="19" width="5.54296875" customWidth="1"/>
  </cols>
  <sheetData>
    <row r="1" spans="2:19" s="88" customFormat="1" ht="40" customHeight="1" x14ac:dyDescent="0.35">
      <c r="B1" s="180" t="s">
        <v>327</v>
      </c>
    </row>
    <row r="2" spans="2:19" ht="15" thickBot="1" x14ac:dyDescent="0.4">
      <c r="B2" s="175"/>
      <c r="E2" s="14"/>
      <c r="G2" s="14"/>
      <c r="I2" s="14"/>
      <c r="K2" s="14"/>
      <c r="M2" s="14"/>
      <c r="O2" s="14"/>
      <c r="Q2" s="14"/>
      <c r="S2" s="14"/>
    </row>
    <row r="3" spans="2:19" ht="31" customHeight="1" x14ac:dyDescent="0.35">
      <c r="B3" s="364"/>
      <c r="C3" s="123"/>
      <c r="D3" s="361" t="s">
        <v>293</v>
      </c>
      <c r="E3" s="360"/>
      <c r="F3" s="359" t="s">
        <v>19</v>
      </c>
      <c r="G3" s="360"/>
      <c r="H3" s="359" t="s">
        <v>25</v>
      </c>
      <c r="I3" s="360"/>
      <c r="J3" s="359" t="s">
        <v>294</v>
      </c>
      <c r="K3" s="359"/>
      <c r="L3" s="361" t="s">
        <v>26</v>
      </c>
      <c r="M3" s="360"/>
      <c r="N3" s="357" t="s">
        <v>22</v>
      </c>
      <c r="O3" s="358"/>
      <c r="P3" s="359" t="s">
        <v>28</v>
      </c>
      <c r="Q3" s="359"/>
      <c r="R3" s="361" t="s">
        <v>18</v>
      </c>
      <c r="S3" s="360"/>
    </row>
    <row r="4" spans="2:19" ht="11.15" customHeight="1" thickBot="1" x14ac:dyDescent="0.4">
      <c r="B4" s="365"/>
      <c r="C4" s="124"/>
      <c r="D4" s="91" t="s">
        <v>232</v>
      </c>
      <c r="E4" s="92" t="s">
        <v>234</v>
      </c>
      <c r="F4" s="93" t="s">
        <v>232</v>
      </c>
      <c r="G4" s="92" t="s">
        <v>234</v>
      </c>
      <c r="H4" s="93" t="s">
        <v>232</v>
      </c>
      <c r="I4" s="92" t="s">
        <v>234</v>
      </c>
      <c r="J4" s="93" t="s">
        <v>232</v>
      </c>
      <c r="K4" s="94" t="s">
        <v>234</v>
      </c>
      <c r="L4" s="91" t="s">
        <v>232</v>
      </c>
      <c r="M4" s="92" t="s">
        <v>234</v>
      </c>
      <c r="N4" s="93" t="s">
        <v>232</v>
      </c>
      <c r="O4" s="94" t="s">
        <v>234</v>
      </c>
      <c r="P4" s="91" t="s">
        <v>232</v>
      </c>
      <c r="Q4" s="92" t="s">
        <v>234</v>
      </c>
      <c r="R4" s="91" t="s">
        <v>232</v>
      </c>
      <c r="S4" s="92" t="s">
        <v>234</v>
      </c>
    </row>
    <row r="5" spans="2:19" ht="39" customHeight="1" thickBot="1" x14ac:dyDescent="0.4">
      <c r="B5" s="125" t="s">
        <v>4</v>
      </c>
      <c r="C5" s="18" t="s">
        <v>295</v>
      </c>
      <c r="D5" s="127">
        <v>21</v>
      </c>
      <c r="E5" s="128">
        <v>6.19</v>
      </c>
      <c r="F5" s="129">
        <v>64</v>
      </c>
      <c r="G5" s="128">
        <v>7.45</v>
      </c>
      <c r="H5" s="129">
        <v>15</v>
      </c>
      <c r="I5" s="128">
        <v>7.8</v>
      </c>
      <c r="J5" s="129">
        <v>21</v>
      </c>
      <c r="K5" s="130">
        <v>7.29</v>
      </c>
      <c r="L5" s="127">
        <v>77</v>
      </c>
      <c r="M5" s="128">
        <v>6.68</v>
      </c>
      <c r="N5" s="133">
        <v>43</v>
      </c>
      <c r="O5" s="131">
        <v>6.81</v>
      </c>
      <c r="P5" s="129">
        <v>21</v>
      </c>
      <c r="Q5" s="130">
        <v>8.0500000000000007</v>
      </c>
      <c r="R5" s="127">
        <v>19</v>
      </c>
      <c r="S5" s="128">
        <v>6.53</v>
      </c>
    </row>
    <row r="6" spans="2:19" x14ac:dyDescent="0.35">
      <c r="B6" s="175" t="s">
        <v>275</v>
      </c>
      <c r="E6" s="14"/>
      <c r="G6" s="14"/>
      <c r="I6" s="14"/>
      <c r="K6" s="14"/>
      <c r="M6" s="14"/>
      <c r="O6" s="14"/>
      <c r="Q6" s="14"/>
      <c r="S6" s="14"/>
    </row>
    <row r="7" spans="2:19" x14ac:dyDescent="0.35">
      <c r="B7" s="175"/>
      <c r="E7" s="14"/>
      <c r="G7" s="14"/>
      <c r="I7" s="14"/>
      <c r="K7" s="14"/>
      <c r="M7" s="14"/>
      <c r="O7" s="14"/>
      <c r="Q7" s="14"/>
      <c r="S7" s="14"/>
    </row>
    <row r="8" spans="2:19" x14ac:dyDescent="0.35">
      <c r="B8" s="175"/>
      <c r="E8" s="14"/>
      <c r="G8" s="14"/>
      <c r="I8" s="14"/>
      <c r="K8" s="14"/>
      <c r="M8" s="14"/>
      <c r="O8" s="14"/>
      <c r="Q8" s="14"/>
      <c r="S8" s="14"/>
    </row>
    <row r="9" spans="2:19" x14ac:dyDescent="0.35">
      <c r="B9" s="79" t="s">
        <v>181</v>
      </c>
      <c r="E9" s="14"/>
      <c r="G9" s="14"/>
      <c r="I9" s="14"/>
      <c r="K9" s="14"/>
      <c r="M9" s="14"/>
      <c r="O9" s="14"/>
      <c r="Q9" s="14"/>
      <c r="S9" s="14"/>
    </row>
    <row r="10" spans="2:19" x14ac:dyDescent="0.35">
      <c r="E10" s="14"/>
      <c r="G10" s="14"/>
      <c r="I10" s="14"/>
      <c r="K10" s="14"/>
      <c r="M10" s="14"/>
      <c r="O10" s="14"/>
      <c r="Q10" s="14"/>
      <c r="S10" s="14"/>
    </row>
    <row r="11" spans="2:19" ht="15" thickBot="1" x14ac:dyDescent="0.4">
      <c r="B11" s="174" t="s">
        <v>303</v>
      </c>
      <c r="E11" s="14"/>
      <c r="G11" s="14"/>
      <c r="I11" s="14"/>
      <c r="K11" s="14"/>
      <c r="M11" s="14"/>
      <c r="O11" s="14"/>
      <c r="Q11" s="14"/>
      <c r="S11" s="14"/>
    </row>
    <row r="12" spans="2:19" ht="31" customHeight="1" x14ac:dyDescent="0.35">
      <c r="B12" s="362"/>
      <c r="C12" s="89"/>
      <c r="D12" s="361" t="s">
        <v>293</v>
      </c>
      <c r="E12" s="360"/>
      <c r="F12" s="359" t="s">
        <v>19</v>
      </c>
      <c r="G12" s="360"/>
      <c r="H12" s="359" t="s">
        <v>25</v>
      </c>
      <c r="I12" s="360"/>
      <c r="J12" s="359" t="s">
        <v>294</v>
      </c>
      <c r="K12" s="359"/>
      <c r="L12" s="361" t="s">
        <v>26</v>
      </c>
      <c r="M12" s="360"/>
      <c r="N12" s="357" t="s">
        <v>22</v>
      </c>
      <c r="O12" s="358"/>
      <c r="P12" s="359" t="s">
        <v>28</v>
      </c>
      <c r="Q12" s="359"/>
      <c r="R12" s="361" t="s">
        <v>18</v>
      </c>
      <c r="S12" s="360"/>
    </row>
    <row r="13" spans="2:19" ht="11.15" customHeight="1" thickBot="1" x14ac:dyDescent="0.4">
      <c r="B13" s="363"/>
      <c r="C13" s="90"/>
      <c r="D13" s="91" t="s">
        <v>232</v>
      </c>
      <c r="E13" s="92" t="s">
        <v>234</v>
      </c>
      <c r="F13" s="93" t="s">
        <v>232</v>
      </c>
      <c r="G13" s="92" t="s">
        <v>234</v>
      </c>
      <c r="H13" s="93" t="s">
        <v>232</v>
      </c>
      <c r="I13" s="92" t="s">
        <v>234</v>
      </c>
      <c r="J13" s="93" t="s">
        <v>232</v>
      </c>
      <c r="K13" s="94" t="s">
        <v>234</v>
      </c>
      <c r="L13" s="91" t="s">
        <v>232</v>
      </c>
      <c r="M13" s="92" t="s">
        <v>234</v>
      </c>
      <c r="N13" s="93" t="s">
        <v>232</v>
      </c>
      <c r="O13" s="94" t="s">
        <v>234</v>
      </c>
      <c r="P13" s="91" t="s">
        <v>232</v>
      </c>
      <c r="Q13" s="92" t="s">
        <v>234</v>
      </c>
      <c r="R13" s="91" t="s">
        <v>232</v>
      </c>
      <c r="S13" s="92" t="s">
        <v>234</v>
      </c>
    </row>
    <row r="14" spans="2:19" x14ac:dyDescent="0.35">
      <c r="B14" s="95">
        <v>1</v>
      </c>
      <c r="C14" s="96" t="s">
        <v>296</v>
      </c>
      <c r="D14" s="97">
        <v>21</v>
      </c>
      <c r="E14" s="98">
        <v>8.1</v>
      </c>
      <c r="F14" s="97">
        <v>62</v>
      </c>
      <c r="G14" s="99">
        <v>8.4700000000000006</v>
      </c>
      <c r="H14" s="100">
        <v>15</v>
      </c>
      <c r="I14" s="98">
        <v>8.67</v>
      </c>
      <c r="J14" s="97">
        <v>21</v>
      </c>
      <c r="K14" s="99">
        <v>7.86</v>
      </c>
      <c r="L14" s="100">
        <v>76</v>
      </c>
      <c r="M14" s="101">
        <v>7.14</v>
      </c>
      <c r="N14" s="134">
        <v>42</v>
      </c>
      <c r="O14" s="102">
        <v>6.86</v>
      </c>
      <c r="P14" s="97">
        <v>21</v>
      </c>
      <c r="Q14" s="99">
        <v>8.0500000000000007</v>
      </c>
      <c r="R14" s="100">
        <v>19</v>
      </c>
      <c r="S14" s="101">
        <v>7.32</v>
      </c>
    </row>
    <row r="15" spans="2:19" x14ac:dyDescent="0.35">
      <c r="B15" s="95">
        <v>2</v>
      </c>
      <c r="C15" s="103" t="s">
        <v>286</v>
      </c>
      <c r="D15" s="104">
        <v>21</v>
      </c>
      <c r="E15" s="105">
        <v>7.57</v>
      </c>
      <c r="F15" s="104">
        <v>62</v>
      </c>
      <c r="G15" s="106">
        <v>7.55</v>
      </c>
      <c r="H15" s="107">
        <v>15</v>
      </c>
      <c r="I15" s="105">
        <v>8.4</v>
      </c>
      <c r="J15" s="104">
        <v>18</v>
      </c>
      <c r="K15" s="106">
        <v>6.44</v>
      </c>
      <c r="L15" s="107">
        <v>76</v>
      </c>
      <c r="M15" s="106">
        <v>6.42</v>
      </c>
      <c r="N15" s="135">
        <v>41</v>
      </c>
      <c r="O15" s="108">
        <v>6.12</v>
      </c>
      <c r="P15" s="104">
        <v>20</v>
      </c>
      <c r="Q15" s="106">
        <v>7</v>
      </c>
      <c r="R15" s="107">
        <v>18</v>
      </c>
      <c r="S15" s="106">
        <v>6.5</v>
      </c>
    </row>
    <row r="16" spans="2:19" x14ac:dyDescent="0.35">
      <c r="B16" s="95">
        <v>3</v>
      </c>
      <c r="C16" s="117" t="s">
        <v>287</v>
      </c>
      <c r="D16" s="118">
        <v>21</v>
      </c>
      <c r="E16" s="119">
        <v>7.86</v>
      </c>
      <c r="F16" s="118">
        <v>64</v>
      </c>
      <c r="G16" s="120">
        <v>7.89</v>
      </c>
      <c r="H16" s="121">
        <v>14</v>
      </c>
      <c r="I16" s="119">
        <v>8.07</v>
      </c>
      <c r="J16" s="118">
        <v>21</v>
      </c>
      <c r="K16" s="120">
        <v>6.67</v>
      </c>
      <c r="L16" s="121">
        <v>75</v>
      </c>
      <c r="M16" s="120">
        <v>6.12</v>
      </c>
      <c r="N16" s="136">
        <v>43</v>
      </c>
      <c r="O16" s="122">
        <v>6.28</v>
      </c>
      <c r="P16" s="118">
        <v>20</v>
      </c>
      <c r="Q16" s="120">
        <v>6.9</v>
      </c>
      <c r="R16" s="121">
        <v>18</v>
      </c>
      <c r="S16" s="120">
        <v>6.56</v>
      </c>
    </row>
    <row r="17" spans="2:19" x14ac:dyDescent="0.35">
      <c r="B17" s="95">
        <v>4</v>
      </c>
      <c r="C17" s="117" t="s">
        <v>297</v>
      </c>
      <c r="D17" s="118">
        <v>21</v>
      </c>
      <c r="E17" s="119">
        <v>8</v>
      </c>
      <c r="F17" s="118">
        <v>64</v>
      </c>
      <c r="G17" s="120">
        <v>8.3800000000000008</v>
      </c>
      <c r="H17" s="121">
        <v>15</v>
      </c>
      <c r="I17" s="119">
        <v>8.33</v>
      </c>
      <c r="J17" s="118">
        <v>19</v>
      </c>
      <c r="K17" s="120">
        <v>7.37</v>
      </c>
      <c r="L17" s="121">
        <v>72</v>
      </c>
      <c r="M17" s="120">
        <v>7.28</v>
      </c>
      <c r="N17" s="136">
        <v>41</v>
      </c>
      <c r="O17" s="122">
        <v>7.68</v>
      </c>
      <c r="P17" s="118">
        <v>21</v>
      </c>
      <c r="Q17" s="120">
        <v>7.71</v>
      </c>
      <c r="R17" s="121">
        <v>19</v>
      </c>
      <c r="S17" s="120">
        <v>8.0500000000000007</v>
      </c>
    </row>
    <row r="18" spans="2:19" x14ac:dyDescent="0.35">
      <c r="B18" s="95">
        <v>5</v>
      </c>
      <c r="C18" s="117" t="s">
        <v>298</v>
      </c>
      <c r="D18" s="118">
        <v>21</v>
      </c>
      <c r="E18" s="119">
        <v>8</v>
      </c>
      <c r="F18" s="118">
        <v>64</v>
      </c>
      <c r="G18" s="120">
        <v>7.91</v>
      </c>
      <c r="H18" s="121">
        <v>14</v>
      </c>
      <c r="I18" s="119">
        <v>8.5</v>
      </c>
      <c r="J18" s="118">
        <v>21</v>
      </c>
      <c r="K18" s="120">
        <v>8</v>
      </c>
      <c r="L18" s="121">
        <v>76</v>
      </c>
      <c r="M18" s="120">
        <v>7.11</v>
      </c>
      <c r="N18" s="136">
        <v>42</v>
      </c>
      <c r="O18" s="122">
        <v>6.93</v>
      </c>
      <c r="P18" s="118">
        <v>21</v>
      </c>
      <c r="Q18" s="120">
        <v>7.29</v>
      </c>
      <c r="R18" s="121">
        <v>19</v>
      </c>
      <c r="S18" s="120">
        <v>7.68</v>
      </c>
    </row>
    <row r="19" spans="2:19" x14ac:dyDescent="0.35">
      <c r="B19" s="95">
        <v>6</v>
      </c>
      <c r="C19" s="117" t="s">
        <v>299</v>
      </c>
      <c r="D19" s="118">
        <v>21</v>
      </c>
      <c r="E19" s="119">
        <v>7.9</v>
      </c>
      <c r="F19" s="118">
        <v>64</v>
      </c>
      <c r="G19" s="120">
        <v>7.91</v>
      </c>
      <c r="H19" s="121">
        <v>15</v>
      </c>
      <c r="I19" s="119">
        <v>7.87</v>
      </c>
      <c r="J19" s="118">
        <v>19</v>
      </c>
      <c r="K19" s="120">
        <v>8.16</v>
      </c>
      <c r="L19" s="121">
        <v>70</v>
      </c>
      <c r="M19" s="120">
        <v>6.94</v>
      </c>
      <c r="N19" s="136">
        <v>42</v>
      </c>
      <c r="O19" s="122">
        <v>6.62</v>
      </c>
      <c r="P19" s="118">
        <v>21</v>
      </c>
      <c r="Q19" s="120">
        <v>7.38</v>
      </c>
      <c r="R19" s="121">
        <v>19</v>
      </c>
      <c r="S19" s="120">
        <v>7</v>
      </c>
    </row>
    <row r="20" spans="2:19" x14ac:dyDescent="0.35">
      <c r="B20" s="95">
        <v>7</v>
      </c>
      <c r="C20" s="117" t="s">
        <v>300</v>
      </c>
      <c r="D20" s="118">
        <v>21</v>
      </c>
      <c r="E20" s="119">
        <v>7.71</v>
      </c>
      <c r="F20" s="118">
        <v>63</v>
      </c>
      <c r="G20" s="120">
        <v>7.87</v>
      </c>
      <c r="H20" s="121">
        <v>14</v>
      </c>
      <c r="I20" s="119">
        <v>8.36</v>
      </c>
      <c r="J20" s="118">
        <v>21</v>
      </c>
      <c r="K20" s="120">
        <v>7.38</v>
      </c>
      <c r="L20" s="121">
        <v>72</v>
      </c>
      <c r="M20" s="120">
        <v>6.75</v>
      </c>
      <c r="N20" s="136">
        <v>43</v>
      </c>
      <c r="O20" s="122">
        <v>7.09</v>
      </c>
      <c r="P20" s="118">
        <v>20</v>
      </c>
      <c r="Q20" s="120">
        <v>7</v>
      </c>
      <c r="R20" s="121">
        <v>18</v>
      </c>
      <c r="S20" s="120">
        <v>7</v>
      </c>
    </row>
    <row r="21" spans="2:19" x14ac:dyDescent="0.35">
      <c r="B21" s="95">
        <v>8</v>
      </c>
      <c r="C21" s="117" t="s">
        <v>288</v>
      </c>
      <c r="D21" s="118">
        <v>19</v>
      </c>
      <c r="E21" s="119">
        <v>7.26</v>
      </c>
      <c r="F21" s="118">
        <v>64</v>
      </c>
      <c r="G21" s="120">
        <v>7.97</v>
      </c>
      <c r="H21" s="121">
        <v>15</v>
      </c>
      <c r="I21" s="119">
        <v>7.4</v>
      </c>
      <c r="J21" s="118">
        <v>20</v>
      </c>
      <c r="K21" s="120">
        <v>7</v>
      </c>
      <c r="L21" s="121">
        <v>74</v>
      </c>
      <c r="M21" s="120">
        <v>6.85</v>
      </c>
      <c r="N21" s="136">
        <v>41</v>
      </c>
      <c r="O21" s="122">
        <v>6.83</v>
      </c>
      <c r="P21" s="118">
        <v>21</v>
      </c>
      <c r="Q21" s="120">
        <v>7.1</v>
      </c>
      <c r="R21" s="121">
        <v>19</v>
      </c>
      <c r="S21" s="120">
        <v>7.37</v>
      </c>
    </row>
    <row r="22" spans="2:19" x14ac:dyDescent="0.35">
      <c r="B22" s="95">
        <v>9</v>
      </c>
      <c r="C22" s="117" t="s">
        <v>126</v>
      </c>
      <c r="D22" s="118">
        <v>21</v>
      </c>
      <c r="E22" s="119">
        <v>7.95</v>
      </c>
      <c r="F22" s="118">
        <v>63</v>
      </c>
      <c r="G22" s="120">
        <v>7.81</v>
      </c>
      <c r="H22" s="121">
        <v>15</v>
      </c>
      <c r="I22" s="119">
        <v>7.27</v>
      </c>
      <c r="J22" s="118">
        <v>19</v>
      </c>
      <c r="K22" s="120">
        <v>7.16</v>
      </c>
      <c r="L22" s="121">
        <v>75</v>
      </c>
      <c r="M22" s="120">
        <v>7.09</v>
      </c>
      <c r="N22" s="136">
        <v>43</v>
      </c>
      <c r="O22" s="122">
        <v>7.3</v>
      </c>
      <c r="P22" s="118">
        <v>21</v>
      </c>
      <c r="Q22" s="120">
        <v>6.95</v>
      </c>
      <c r="R22" s="121">
        <v>18</v>
      </c>
      <c r="S22" s="120">
        <v>7.22</v>
      </c>
    </row>
    <row r="23" spans="2:19" x14ac:dyDescent="0.35">
      <c r="B23" s="95">
        <v>10</v>
      </c>
      <c r="C23" s="117" t="s">
        <v>290</v>
      </c>
      <c r="D23" s="118">
        <v>20</v>
      </c>
      <c r="E23" s="119">
        <v>8.15</v>
      </c>
      <c r="F23" s="118">
        <v>61</v>
      </c>
      <c r="G23" s="120">
        <v>7.15</v>
      </c>
      <c r="H23" s="121">
        <v>15</v>
      </c>
      <c r="I23" s="119">
        <v>6.93</v>
      </c>
      <c r="J23" s="118">
        <v>21</v>
      </c>
      <c r="K23" s="120">
        <v>7.14</v>
      </c>
      <c r="L23" s="121">
        <v>77</v>
      </c>
      <c r="M23" s="120">
        <v>7.4</v>
      </c>
      <c r="N23" s="136">
        <v>42</v>
      </c>
      <c r="O23" s="122">
        <v>6.45</v>
      </c>
      <c r="P23" s="118">
        <v>21</v>
      </c>
      <c r="Q23" s="120">
        <v>7.05</v>
      </c>
      <c r="R23" s="121">
        <v>19</v>
      </c>
      <c r="S23" s="120">
        <v>6.63</v>
      </c>
    </row>
    <row r="24" spans="2:19" x14ac:dyDescent="0.35">
      <c r="B24" s="95">
        <v>11</v>
      </c>
      <c r="C24" s="117" t="s">
        <v>177</v>
      </c>
      <c r="D24" s="118">
        <v>21</v>
      </c>
      <c r="E24" s="119">
        <v>6.48</v>
      </c>
      <c r="F24" s="118">
        <v>62</v>
      </c>
      <c r="G24" s="120">
        <v>6.74</v>
      </c>
      <c r="H24" s="121">
        <v>15</v>
      </c>
      <c r="I24" s="119">
        <v>6.87</v>
      </c>
      <c r="J24" s="118">
        <v>21</v>
      </c>
      <c r="K24" s="120">
        <v>6.43</v>
      </c>
      <c r="L24" s="121">
        <v>75</v>
      </c>
      <c r="M24" s="120">
        <v>6.49</v>
      </c>
      <c r="N24" s="136">
        <v>41</v>
      </c>
      <c r="O24" s="122">
        <v>6.63</v>
      </c>
      <c r="P24" s="118">
        <v>21</v>
      </c>
      <c r="Q24" s="120">
        <v>6.76</v>
      </c>
      <c r="R24" s="121">
        <v>19</v>
      </c>
      <c r="S24" s="120">
        <v>5.68</v>
      </c>
    </row>
    <row r="25" spans="2:19" x14ac:dyDescent="0.35">
      <c r="B25" s="95">
        <v>12</v>
      </c>
      <c r="C25" s="117" t="s">
        <v>291</v>
      </c>
      <c r="D25" s="118">
        <v>21</v>
      </c>
      <c r="E25" s="119">
        <v>7.67</v>
      </c>
      <c r="F25" s="118">
        <v>63</v>
      </c>
      <c r="G25" s="120">
        <v>7.6</v>
      </c>
      <c r="H25" s="121">
        <v>15</v>
      </c>
      <c r="I25" s="119">
        <v>7.07</v>
      </c>
      <c r="J25" s="118">
        <v>20</v>
      </c>
      <c r="K25" s="120">
        <v>6.5</v>
      </c>
      <c r="L25" s="121">
        <v>75</v>
      </c>
      <c r="M25" s="120">
        <v>6.64</v>
      </c>
      <c r="N25" s="136">
        <v>42</v>
      </c>
      <c r="O25" s="122">
        <v>6.4</v>
      </c>
      <c r="P25" s="118">
        <v>20</v>
      </c>
      <c r="Q25" s="120">
        <v>7.3</v>
      </c>
      <c r="R25" s="121">
        <v>19</v>
      </c>
      <c r="S25" s="120">
        <v>6.47</v>
      </c>
    </row>
    <row r="26" spans="2:19" ht="15" thickBot="1" x14ac:dyDescent="0.4">
      <c r="B26" s="109">
        <v>13</v>
      </c>
      <c r="C26" s="110" t="s">
        <v>292</v>
      </c>
      <c r="D26" s="111">
        <v>21</v>
      </c>
      <c r="E26" s="112">
        <v>8</v>
      </c>
      <c r="F26" s="111">
        <v>63</v>
      </c>
      <c r="G26" s="113">
        <v>7.48</v>
      </c>
      <c r="H26" s="114">
        <v>15</v>
      </c>
      <c r="I26" s="112">
        <v>7.27</v>
      </c>
      <c r="J26" s="111">
        <v>21</v>
      </c>
      <c r="K26" s="113">
        <v>6.38</v>
      </c>
      <c r="L26" s="114">
        <v>76</v>
      </c>
      <c r="M26" s="113">
        <v>6.28</v>
      </c>
      <c r="N26" s="137">
        <v>42</v>
      </c>
      <c r="O26" s="115">
        <v>6.62</v>
      </c>
      <c r="P26" s="111">
        <v>21</v>
      </c>
      <c r="Q26" s="113">
        <v>6.71</v>
      </c>
      <c r="R26" s="114">
        <v>19</v>
      </c>
      <c r="S26" s="113">
        <v>7.42</v>
      </c>
    </row>
    <row r="27" spans="2:19" x14ac:dyDescent="0.35">
      <c r="B27" s="175" t="s">
        <v>275</v>
      </c>
      <c r="E27" s="221"/>
      <c r="F27" s="308"/>
      <c r="G27" s="221"/>
      <c r="H27" s="308"/>
      <c r="I27" s="221"/>
      <c r="J27" s="308"/>
      <c r="K27" s="221"/>
      <c r="L27" s="308"/>
      <c r="M27" s="221"/>
      <c r="N27" s="222"/>
      <c r="O27" s="221"/>
      <c r="P27" s="308"/>
      <c r="Q27" s="221"/>
      <c r="R27" s="308"/>
      <c r="S27" s="221"/>
    </row>
    <row r="28" spans="2:19" x14ac:dyDescent="0.35">
      <c r="E28" s="14"/>
      <c r="G28" s="14"/>
      <c r="I28" s="14"/>
      <c r="K28" s="14"/>
      <c r="M28" s="14"/>
      <c r="O28" s="14"/>
      <c r="Q28" s="14"/>
      <c r="S28" s="14"/>
    </row>
    <row r="29" spans="2:19" ht="15" thickBot="1" x14ac:dyDescent="0.4">
      <c r="E29" s="14"/>
      <c r="G29" s="14"/>
      <c r="I29" s="14"/>
      <c r="K29" s="14"/>
      <c r="M29" s="14"/>
      <c r="O29" s="14"/>
      <c r="Q29" s="14"/>
      <c r="S29" s="14"/>
    </row>
    <row r="30" spans="2:19" ht="31" customHeight="1" x14ac:dyDescent="0.35">
      <c r="B30" s="364"/>
      <c r="C30" s="123"/>
      <c r="D30" s="361" t="s">
        <v>293</v>
      </c>
      <c r="E30" s="360"/>
      <c r="F30" s="359" t="s">
        <v>19</v>
      </c>
      <c r="G30" s="360"/>
      <c r="H30" s="359" t="s">
        <v>25</v>
      </c>
      <c r="I30" s="360"/>
      <c r="J30" s="359" t="s">
        <v>294</v>
      </c>
      <c r="K30" s="359"/>
      <c r="L30" s="361" t="s">
        <v>26</v>
      </c>
      <c r="M30" s="360"/>
      <c r="N30" s="357" t="s">
        <v>22</v>
      </c>
      <c r="O30" s="358"/>
      <c r="P30" s="359" t="s">
        <v>28</v>
      </c>
      <c r="Q30" s="359"/>
      <c r="R30" s="361" t="s">
        <v>18</v>
      </c>
      <c r="S30" s="360"/>
    </row>
    <row r="31" spans="2:19" ht="12.75" customHeight="1" thickBot="1" x14ac:dyDescent="0.4">
      <c r="B31" s="365"/>
      <c r="C31" s="124"/>
      <c r="D31" s="91" t="s">
        <v>232</v>
      </c>
      <c r="E31" s="92" t="s">
        <v>234</v>
      </c>
      <c r="F31" s="93" t="s">
        <v>232</v>
      </c>
      <c r="G31" s="92" t="s">
        <v>234</v>
      </c>
      <c r="H31" s="93" t="s">
        <v>232</v>
      </c>
      <c r="I31" s="92" t="s">
        <v>234</v>
      </c>
      <c r="J31" s="93" t="s">
        <v>232</v>
      </c>
      <c r="K31" s="94" t="s">
        <v>234</v>
      </c>
      <c r="L31" s="91" t="s">
        <v>232</v>
      </c>
      <c r="M31" s="92" t="s">
        <v>234</v>
      </c>
      <c r="N31" s="93" t="s">
        <v>232</v>
      </c>
      <c r="O31" s="94" t="s">
        <v>234</v>
      </c>
      <c r="P31" s="91" t="s">
        <v>232</v>
      </c>
      <c r="Q31" s="92" t="s">
        <v>234</v>
      </c>
      <c r="R31" s="91" t="s">
        <v>232</v>
      </c>
      <c r="S31" s="92" t="s">
        <v>234</v>
      </c>
    </row>
    <row r="32" spans="2:19" ht="37" thickBot="1" x14ac:dyDescent="0.4">
      <c r="B32" s="125" t="s">
        <v>5</v>
      </c>
      <c r="C32" s="18" t="s">
        <v>301</v>
      </c>
      <c r="D32" s="127">
        <v>21</v>
      </c>
      <c r="E32" s="128">
        <v>8.0500000000000007</v>
      </c>
      <c r="F32" s="129">
        <v>63</v>
      </c>
      <c r="G32" s="128">
        <v>8.1</v>
      </c>
      <c r="H32" s="129">
        <v>14</v>
      </c>
      <c r="I32" s="128">
        <v>8.64</v>
      </c>
      <c r="J32" s="129">
        <v>18</v>
      </c>
      <c r="K32" s="130">
        <v>7.5</v>
      </c>
      <c r="L32" s="127">
        <v>70</v>
      </c>
      <c r="M32" s="128">
        <v>7.09</v>
      </c>
      <c r="N32" s="133">
        <v>43</v>
      </c>
      <c r="O32" s="131">
        <v>7.37</v>
      </c>
      <c r="P32" s="129">
        <v>21</v>
      </c>
      <c r="Q32" s="130">
        <v>8.43</v>
      </c>
      <c r="R32" s="127">
        <v>18</v>
      </c>
      <c r="S32" s="128">
        <v>7.78</v>
      </c>
    </row>
    <row r="33" spans="2:19" x14ac:dyDescent="0.35">
      <c r="B33" s="175" t="s">
        <v>275</v>
      </c>
      <c r="E33" s="14"/>
      <c r="G33" s="14"/>
      <c r="I33" s="14"/>
      <c r="K33" s="14"/>
      <c r="M33" s="14"/>
      <c r="O33" s="14"/>
      <c r="Q33" s="14"/>
      <c r="S33" s="14"/>
    </row>
    <row r="34" spans="2:19" x14ac:dyDescent="0.35">
      <c r="B34" s="175"/>
      <c r="E34" s="14"/>
      <c r="G34" s="14"/>
      <c r="I34" s="14"/>
      <c r="K34" s="14"/>
      <c r="M34" s="14"/>
      <c r="O34" s="14"/>
      <c r="Q34" s="14"/>
      <c r="S34" s="14"/>
    </row>
    <row r="35" spans="2:19" x14ac:dyDescent="0.35">
      <c r="B35" s="175"/>
      <c r="E35" s="14"/>
      <c r="G35" s="14"/>
      <c r="I35" s="14"/>
      <c r="K35" s="14"/>
      <c r="M35" s="14"/>
      <c r="O35" s="14"/>
      <c r="Q35" s="14"/>
      <c r="S35" s="14"/>
    </row>
    <row r="36" spans="2:19" ht="15" thickBot="1" x14ac:dyDescent="0.4">
      <c r="B36" s="174" t="s">
        <v>302</v>
      </c>
      <c r="E36" s="14"/>
      <c r="G36" s="14"/>
      <c r="I36" s="14"/>
      <c r="K36" s="14"/>
      <c r="M36" s="14"/>
      <c r="O36" s="14"/>
      <c r="Q36" s="14"/>
      <c r="S36" s="14"/>
    </row>
    <row r="37" spans="2:19" ht="31" customHeight="1" x14ac:dyDescent="0.35">
      <c r="B37" s="362"/>
      <c r="C37" s="89"/>
      <c r="D37" s="361" t="s">
        <v>293</v>
      </c>
      <c r="E37" s="360"/>
      <c r="F37" s="359" t="s">
        <v>19</v>
      </c>
      <c r="G37" s="360"/>
      <c r="H37" s="359" t="s">
        <v>25</v>
      </c>
      <c r="I37" s="360"/>
      <c r="J37" s="359" t="s">
        <v>294</v>
      </c>
      <c r="K37" s="359"/>
      <c r="L37" s="361" t="s">
        <v>26</v>
      </c>
      <c r="M37" s="360"/>
      <c r="N37" s="357" t="s">
        <v>22</v>
      </c>
      <c r="O37" s="358"/>
      <c r="P37" s="359" t="s">
        <v>28</v>
      </c>
      <c r="Q37" s="359"/>
      <c r="R37" s="361" t="s">
        <v>18</v>
      </c>
      <c r="S37" s="360"/>
    </row>
    <row r="38" spans="2:19" ht="11.15" customHeight="1" thickBot="1" x14ac:dyDescent="0.4">
      <c r="B38" s="363"/>
      <c r="C38" s="90"/>
      <c r="D38" s="91" t="s">
        <v>232</v>
      </c>
      <c r="E38" s="92" t="s">
        <v>234</v>
      </c>
      <c r="F38" s="93" t="s">
        <v>232</v>
      </c>
      <c r="G38" s="92" t="s">
        <v>234</v>
      </c>
      <c r="H38" s="93" t="s">
        <v>232</v>
      </c>
      <c r="I38" s="92" t="s">
        <v>234</v>
      </c>
      <c r="J38" s="93" t="s">
        <v>232</v>
      </c>
      <c r="K38" s="94" t="s">
        <v>234</v>
      </c>
      <c r="L38" s="91" t="s">
        <v>232</v>
      </c>
      <c r="M38" s="92" t="s">
        <v>234</v>
      </c>
      <c r="N38" s="93" t="s">
        <v>232</v>
      </c>
      <c r="O38" s="94" t="s">
        <v>234</v>
      </c>
      <c r="P38" s="91" t="s">
        <v>232</v>
      </c>
      <c r="Q38" s="92" t="s">
        <v>234</v>
      </c>
      <c r="R38" s="91" t="s">
        <v>232</v>
      </c>
      <c r="S38" s="92" t="s">
        <v>234</v>
      </c>
    </row>
    <row r="39" spans="2:19" ht="23" x14ac:dyDescent="0.35">
      <c r="B39" s="95" t="s">
        <v>6</v>
      </c>
      <c r="C39" s="96" t="s">
        <v>178</v>
      </c>
      <c r="D39" s="97">
        <v>21</v>
      </c>
      <c r="E39" s="98">
        <v>7.57</v>
      </c>
      <c r="F39" s="97">
        <v>62</v>
      </c>
      <c r="G39" s="99">
        <v>7.66</v>
      </c>
      <c r="H39" s="100">
        <v>15</v>
      </c>
      <c r="I39" s="98">
        <v>8.1999999999999993</v>
      </c>
      <c r="J39" s="97">
        <v>20</v>
      </c>
      <c r="K39" s="99">
        <v>7.9</v>
      </c>
      <c r="L39" s="100">
        <v>75</v>
      </c>
      <c r="M39" s="101">
        <v>6.96</v>
      </c>
      <c r="N39" s="134">
        <v>43</v>
      </c>
      <c r="O39" s="102">
        <v>6.86</v>
      </c>
      <c r="P39" s="97">
        <v>21</v>
      </c>
      <c r="Q39" s="99">
        <v>7.81</v>
      </c>
      <c r="R39" s="100">
        <v>19</v>
      </c>
      <c r="S39" s="101">
        <v>7.74</v>
      </c>
    </row>
    <row r="40" spans="2:19" ht="23" x14ac:dyDescent="0.35">
      <c r="B40" s="95" t="s">
        <v>7</v>
      </c>
      <c r="C40" s="103" t="s">
        <v>179</v>
      </c>
      <c r="D40" s="104">
        <v>21</v>
      </c>
      <c r="E40" s="105">
        <v>7.19</v>
      </c>
      <c r="F40" s="104">
        <v>62</v>
      </c>
      <c r="G40" s="106">
        <v>7.35</v>
      </c>
      <c r="H40" s="107">
        <v>15</v>
      </c>
      <c r="I40" s="105">
        <v>6.53</v>
      </c>
      <c r="J40" s="104">
        <v>20</v>
      </c>
      <c r="K40" s="106">
        <v>7.4</v>
      </c>
      <c r="L40" s="107">
        <v>75</v>
      </c>
      <c r="M40" s="106">
        <v>6.39</v>
      </c>
      <c r="N40" s="135">
        <v>43</v>
      </c>
      <c r="O40" s="108">
        <v>6.88</v>
      </c>
      <c r="P40" s="104">
        <v>20</v>
      </c>
      <c r="Q40" s="106">
        <v>6.55</v>
      </c>
      <c r="R40" s="107">
        <v>18</v>
      </c>
      <c r="S40" s="106">
        <v>6</v>
      </c>
    </row>
    <row r="41" spans="2:19" ht="23.5" thickBot="1" x14ac:dyDescent="0.4">
      <c r="B41" s="109" t="s">
        <v>8</v>
      </c>
      <c r="C41" s="110" t="s">
        <v>180</v>
      </c>
      <c r="D41" s="111">
        <v>21</v>
      </c>
      <c r="E41" s="112">
        <v>7</v>
      </c>
      <c r="F41" s="111">
        <v>62</v>
      </c>
      <c r="G41" s="113">
        <v>7.65</v>
      </c>
      <c r="H41" s="114">
        <v>15</v>
      </c>
      <c r="I41" s="112">
        <v>7.6</v>
      </c>
      <c r="J41" s="111">
        <v>20</v>
      </c>
      <c r="K41" s="113">
        <v>7.25</v>
      </c>
      <c r="L41" s="114">
        <v>75</v>
      </c>
      <c r="M41" s="113">
        <v>6.61</v>
      </c>
      <c r="N41" s="137">
        <v>43</v>
      </c>
      <c r="O41" s="115">
        <v>6.65</v>
      </c>
      <c r="P41" s="111">
        <v>21</v>
      </c>
      <c r="Q41" s="113">
        <v>7.14</v>
      </c>
      <c r="R41" s="114">
        <v>18</v>
      </c>
      <c r="S41" s="113">
        <v>6.89</v>
      </c>
    </row>
    <row r="42" spans="2:19" x14ac:dyDescent="0.35">
      <c r="E42" s="221"/>
      <c r="F42" s="308"/>
      <c r="G42" s="221"/>
      <c r="H42" s="308"/>
      <c r="I42" s="221"/>
      <c r="J42" s="308"/>
      <c r="K42" s="221"/>
      <c r="L42" s="308"/>
      <c r="M42" s="221"/>
      <c r="N42" s="222"/>
      <c r="O42" s="221"/>
      <c r="P42" s="308"/>
      <c r="Q42" s="221"/>
      <c r="R42" s="308"/>
      <c r="S42" s="221"/>
    </row>
    <row r="43" spans="2:19" ht="15" thickBot="1" x14ac:dyDescent="0.4">
      <c r="E43" s="14"/>
      <c r="G43" s="14"/>
      <c r="I43" s="14"/>
      <c r="K43" s="14"/>
      <c r="M43" s="14"/>
      <c r="O43" s="14"/>
      <c r="Q43" s="14"/>
      <c r="S43" s="14"/>
    </row>
    <row r="44" spans="2:19" ht="31" customHeight="1" x14ac:dyDescent="0.35">
      <c r="B44" s="364"/>
      <c r="C44" s="123"/>
      <c r="D44" s="361" t="s">
        <v>293</v>
      </c>
      <c r="E44" s="360"/>
      <c r="F44" s="359" t="s">
        <v>19</v>
      </c>
      <c r="G44" s="360"/>
      <c r="H44" s="359" t="s">
        <v>25</v>
      </c>
      <c r="I44" s="360"/>
      <c r="J44" s="359" t="s">
        <v>294</v>
      </c>
      <c r="K44" s="359"/>
      <c r="L44" s="361" t="s">
        <v>26</v>
      </c>
      <c r="M44" s="360"/>
      <c r="N44" s="357" t="s">
        <v>22</v>
      </c>
      <c r="O44" s="358"/>
      <c r="P44" s="359" t="s">
        <v>28</v>
      </c>
      <c r="Q44" s="359"/>
      <c r="R44" s="361" t="s">
        <v>18</v>
      </c>
      <c r="S44" s="360"/>
    </row>
    <row r="45" spans="2:19" ht="11.15" customHeight="1" thickBot="1" x14ac:dyDescent="0.4">
      <c r="B45" s="365"/>
      <c r="C45" s="124"/>
      <c r="D45" s="91" t="s">
        <v>232</v>
      </c>
      <c r="E45" s="92" t="s">
        <v>234</v>
      </c>
      <c r="F45" s="93" t="s">
        <v>232</v>
      </c>
      <c r="G45" s="92" t="s">
        <v>234</v>
      </c>
      <c r="H45" s="93" t="s">
        <v>232</v>
      </c>
      <c r="I45" s="92" t="s">
        <v>234</v>
      </c>
      <c r="J45" s="93" t="s">
        <v>232</v>
      </c>
      <c r="K45" s="94" t="s">
        <v>234</v>
      </c>
      <c r="L45" s="91" t="s">
        <v>232</v>
      </c>
      <c r="M45" s="92" t="s">
        <v>234</v>
      </c>
      <c r="N45" s="93" t="s">
        <v>232</v>
      </c>
      <c r="O45" s="94" t="s">
        <v>234</v>
      </c>
      <c r="P45" s="91" t="s">
        <v>232</v>
      </c>
      <c r="Q45" s="92" t="s">
        <v>234</v>
      </c>
      <c r="R45" s="91" t="s">
        <v>232</v>
      </c>
      <c r="S45" s="92" t="s">
        <v>234</v>
      </c>
    </row>
    <row r="46" spans="2:19" ht="35" thickBot="1" x14ac:dyDescent="0.4">
      <c r="B46" s="125" t="s">
        <v>9</v>
      </c>
      <c r="C46" s="126" t="s">
        <v>304</v>
      </c>
      <c r="D46" s="127">
        <v>21</v>
      </c>
      <c r="E46" s="128">
        <v>7.76</v>
      </c>
      <c r="F46" s="129">
        <v>64</v>
      </c>
      <c r="G46" s="128">
        <v>8.0500000000000007</v>
      </c>
      <c r="H46" s="129">
        <v>15</v>
      </c>
      <c r="I46" s="128">
        <v>8.1300000000000008</v>
      </c>
      <c r="J46" s="129">
        <v>20</v>
      </c>
      <c r="K46" s="130">
        <v>7.75</v>
      </c>
      <c r="L46" s="127">
        <v>74</v>
      </c>
      <c r="M46" s="128">
        <v>7.59</v>
      </c>
      <c r="N46" s="133">
        <v>43</v>
      </c>
      <c r="O46" s="131">
        <v>7.4</v>
      </c>
      <c r="P46" s="129">
        <v>20</v>
      </c>
      <c r="Q46" s="130">
        <v>8.0500000000000007</v>
      </c>
      <c r="R46" s="127">
        <v>19</v>
      </c>
      <c r="S46" s="128">
        <v>8</v>
      </c>
    </row>
    <row r="47" spans="2:19" x14ac:dyDescent="0.35">
      <c r="E47" s="14"/>
      <c r="G47" s="14"/>
      <c r="I47" s="14"/>
      <c r="K47" s="14"/>
      <c r="M47" s="14"/>
      <c r="O47" s="14"/>
      <c r="Q47" s="14"/>
      <c r="S47" s="14"/>
    </row>
    <row r="48" spans="2:19" ht="15" thickBot="1" x14ac:dyDescent="0.4">
      <c r="E48" s="14"/>
      <c r="G48" s="14"/>
      <c r="I48" s="14"/>
      <c r="K48" s="14"/>
      <c r="M48" s="14"/>
      <c r="O48" s="14"/>
      <c r="Q48" s="14"/>
      <c r="S48" s="14"/>
    </row>
    <row r="49" spans="2:19" ht="31" customHeight="1" x14ac:dyDescent="0.35">
      <c r="B49" s="364"/>
      <c r="C49" s="123"/>
      <c r="D49" s="361" t="s">
        <v>293</v>
      </c>
      <c r="E49" s="360"/>
      <c r="F49" s="359" t="s">
        <v>19</v>
      </c>
      <c r="G49" s="360"/>
      <c r="H49" s="359" t="s">
        <v>25</v>
      </c>
      <c r="I49" s="360"/>
      <c r="J49" s="359" t="s">
        <v>294</v>
      </c>
      <c r="K49" s="359"/>
      <c r="L49" s="361" t="s">
        <v>26</v>
      </c>
      <c r="M49" s="360"/>
      <c r="N49" s="357" t="s">
        <v>22</v>
      </c>
      <c r="O49" s="358"/>
      <c r="P49" s="359" t="s">
        <v>28</v>
      </c>
      <c r="Q49" s="359"/>
      <c r="R49" s="361" t="s">
        <v>18</v>
      </c>
      <c r="S49" s="360"/>
    </row>
    <row r="50" spans="2:19" ht="11.15" customHeight="1" thickBot="1" x14ac:dyDescent="0.4">
      <c r="B50" s="365"/>
      <c r="C50" s="124"/>
      <c r="D50" s="91" t="s">
        <v>232</v>
      </c>
      <c r="E50" s="92" t="s">
        <v>234</v>
      </c>
      <c r="F50" s="93" t="s">
        <v>232</v>
      </c>
      <c r="G50" s="92" t="s">
        <v>234</v>
      </c>
      <c r="H50" s="93" t="s">
        <v>232</v>
      </c>
      <c r="I50" s="92" t="s">
        <v>234</v>
      </c>
      <c r="J50" s="93" t="s">
        <v>232</v>
      </c>
      <c r="K50" s="94" t="s">
        <v>234</v>
      </c>
      <c r="L50" s="91" t="s">
        <v>232</v>
      </c>
      <c r="M50" s="92" t="s">
        <v>234</v>
      </c>
      <c r="N50" s="93" t="s">
        <v>232</v>
      </c>
      <c r="O50" s="94" t="s">
        <v>234</v>
      </c>
      <c r="P50" s="91" t="s">
        <v>232</v>
      </c>
      <c r="Q50" s="92" t="s">
        <v>234</v>
      </c>
      <c r="R50" s="91" t="s">
        <v>232</v>
      </c>
      <c r="S50" s="92" t="s">
        <v>234</v>
      </c>
    </row>
    <row r="51" spans="2:19" ht="49" thickBot="1" x14ac:dyDescent="0.4">
      <c r="B51" s="125" t="s">
        <v>10</v>
      </c>
      <c r="C51" s="18" t="s">
        <v>246</v>
      </c>
      <c r="D51" s="127">
        <v>21</v>
      </c>
      <c r="E51" s="128">
        <v>7.62</v>
      </c>
      <c r="F51" s="129">
        <v>64</v>
      </c>
      <c r="G51" s="128">
        <v>7.91</v>
      </c>
      <c r="H51" s="129">
        <v>15</v>
      </c>
      <c r="I51" s="128">
        <v>7.87</v>
      </c>
      <c r="J51" s="129">
        <v>20</v>
      </c>
      <c r="K51" s="130">
        <v>7.3</v>
      </c>
      <c r="L51" s="127">
        <v>75</v>
      </c>
      <c r="M51" s="128">
        <v>7.29</v>
      </c>
      <c r="N51" s="133">
        <v>43</v>
      </c>
      <c r="O51" s="131">
        <v>7.28</v>
      </c>
      <c r="P51" s="129">
        <v>21</v>
      </c>
      <c r="Q51" s="130">
        <v>7.57</v>
      </c>
      <c r="R51" s="127">
        <v>18</v>
      </c>
      <c r="S51" s="128">
        <v>7.33</v>
      </c>
    </row>
    <row r="52" spans="2:19" x14ac:dyDescent="0.35">
      <c r="E52" s="14"/>
      <c r="G52" s="14"/>
      <c r="I52" s="14"/>
      <c r="K52" s="14"/>
      <c r="M52" s="14"/>
      <c r="O52" s="14"/>
      <c r="Q52" s="14"/>
      <c r="S52" s="14"/>
    </row>
    <row r="53" spans="2:19" x14ac:dyDescent="0.35">
      <c r="E53" s="14"/>
      <c r="G53" s="14"/>
      <c r="I53" s="14"/>
      <c r="K53" s="14"/>
      <c r="M53" s="14"/>
      <c r="O53" s="14"/>
      <c r="Q53" s="14"/>
      <c r="S53" s="14"/>
    </row>
    <row r="54" spans="2:19" x14ac:dyDescent="0.35">
      <c r="B54" s="79" t="s">
        <v>182</v>
      </c>
      <c r="E54" s="14"/>
      <c r="G54" s="14"/>
      <c r="I54" s="14"/>
      <c r="K54" s="14"/>
      <c r="M54" s="14"/>
      <c r="O54" s="14"/>
      <c r="Q54" s="14"/>
      <c r="S54" s="14"/>
    </row>
    <row r="55" spans="2:19" x14ac:dyDescent="0.35">
      <c r="B55" s="79"/>
      <c r="E55" s="14"/>
      <c r="G55" s="14"/>
      <c r="I55" s="14"/>
      <c r="K55" s="14"/>
      <c r="M55" s="14"/>
      <c r="O55" s="14"/>
      <c r="Q55" s="14"/>
      <c r="S55" s="14"/>
    </row>
    <row r="56" spans="2:19" ht="15" thickBot="1" x14ac:dyDescent="0.4">
      <c r="B56" s="174" t="s">
        <v>305</v>
      </c>
      <c r="E56" s="14"/>
      <c r="G56" s="14"/>
      <c r="I56" s="14"/>
      <c r="K56" s="14"/>
      <c r="M56" s="14"/>
      <c r="O56" s="14"/>
      <c r="Q56" s="14"/>
      <c r="S56" s="14"/>
    </row>
    <row r="57" spans="2:19" ht="31" customHeight="1" x14ac:dyDescent="0.35">
      <c r="B57" s="362"/>
      <c r="C57" s="89"/>
      <c r="D57" s="361" t="s">
        <v>293</v>
      </c>
      <c r="E57" s="360"/>
      <c r="F57" s="359" t="s">
        <v>19</v>
      </c>
      <c r="G57" s="360"/>
      <c r="H57" s="359" t="s">
        <v>25</v>
      </c>
      <c r="I57" s="360"/>
      <c r="J57" s="359" t="s">
        <v>294</v>
      </c>
      <c r="K57" s="359"/>
      <c r="L57" s="361" t="s">
        <v>26</v>
      </c>
      <c r="M57" s="360"/>
      <c r="N57" s="357" t="s">
        <v>22</v>
      </c>
      <c r="O57" s="358"/>
      <c r="P57" s="359" t="s">
        <v>28</v>
      </c>
      <c r="Q57" s="359"/>
      <c r="R57" s="361" t="s">
        <v>18</v>
      </c>
      <c r="S57" s="360"/>
    </row>
    <row r="58" spans="2:19" ht="11.15" customHeight="1" thickBot="1" x14ac:dyDescent="0.4">
      <c r="B58" s="363"/>
      <c r="C58" s="90"/>
      <c r="D58" s="91" t="s">
        <v>232</v>
      </c>
      <c r="E58" s="92" t="s">
        <v>234</v>
      </c>
      <c r="F58" s="93" t="s">
        <v>232</v>
      </c>
      <c r="G58" s="92" t="s">
        <v>234</v>
      </c>
      <c r="H58" s="93" t="s">
        <v>232</v>
      </c>
      <c r="I58" s="92" t="s">
        <v>234</v>
      </c>
      <c r="J58" s="93" t="s">
        <v>232</v>
      </c>
      <c r="K58" s="94" t="s">
        <v>234</v>
      </c>
      <c r="L58" s="91" t="s">
        <v>232</v>
      </c>
      <c r="M58" s="92" t="s">
        <v>234</v>
      </c>
      <c r="N58" s="93" t="s">
        <v>232</v>
      </c>
      <c r="O58" s="94" t="s">
        <v>234</v>
      </c>
      <c r="P58" s="91" t="s">
        <v>232</v>
      </c>
      <c r="Q58" s="92" t="s">
        <v>234</v>
      </c>
      <c r="R58" s="91" t="s">
        <v>232</v>
      </c>
      <c r="S58" s="92" t="s">
        <v>234</v>
      </c>
    </row>
    <row r="59" spans="2:19" x14ac:dyDescent="0.35">
      <c r="B59" s="95">
        <v>1</v>
      </c>
      <c r="C59" s="96" t="s">
        <v>306</v>
      </c>
      <c r="D59" s="97">
        <v>19</v>
      </c>
      <c r="E59" s="98">
        <v>6.95</v>
      </c>
      <c r="F59" s="97">
        <v>62</v>
      </c>
      <c r="G59" s="99">
        <v>7.55</v>
      </c>
      <c r="H59" s="100">
        <v>15</v>
      </c>
      <c r="I59" s="98">
        <v>7.6</v>
      </c>
      <c r="J59" s="97">
        <v>19</v>
      </c>
      <c r="K59" s="99">
        <v>7.11</v>
      </c>
      <c r="L59" s="100">
        <v>70</v>
      </c>
      <c r="M59" s="101">
        <v>7.01</v>
      </c>
      <c r="N59" s="134">
        <v>42</v>
      </c>
      <c r="O59" s="102">
        <v>6.62</v>
      </c>
      <c r="P59" s="97">
        <v>21</v>
      </c>
      <c r="Q59" s="99">
        <v>7.95</v>
      </c>
      <c r="R59" s="100">
        <v>17</v>
      </c>
      <c r="S59" s="101">
        <v>6.35</v>
      </c>
    </row>
    <row r="60" spans="2:19" ht="23" x14ac:dyDescent="0.35">
      <c r="B60" s="95">
        <v>2</v>
      </c>
      <c r="C60" s="103" t="s">
        <v>93</v>
      </c>
      <c r="D60" s="104">
        <v>20</v>
      </c>
      <c r="E60" s="105">
        <v>7.1</v>
      </c>
      <c r="F60" s="104">
        <v>62</v>
      </c>
      <c r="G60" s="106">
        <v>7.56</v>
      </c>
      <c r="H60" s="107">
        <v>15</v>
      </c>
      <c r="I60" s="105">
        <v>6.67</v>
      </c>
      <c r="J60" s="104">
        <v>19</v>
      </c>
      <c r="K60" s="106">
        <v>6.95</v>
      </c>
      <c r="L60" s="107">
        <v>66</v>
      </c>
      <c r="M60" s="106">
        <v>6.58</v>
      </c>
      <c r="N60" s="135">
        <v>40</v>
      </c>
      <c r="O60" s="108">
        <v>6.58</v>
      </c>
      <c r="P60" s="104">
        <v>20</v>
      </c>
      <c r="Q60" s="106">
        <v>6.65</v>
      </c>
      <c r="R60" s="107">
        <v>18</v>
      </c>
      <c r="S60" s="106">
        <v>6.33</v>
      </c>
    </row>
    <row r="61" spans="2:19" ht="23" x14ac:dyDescent="0.35">
      <c r="B61" s="116">
        <v>3</v>
      </c>
      <c r="C61" s="117" t="s">
        <v>109</v>
      </c>
      <c r="D61" s="118">
        <v>19</v>
      </c>
      <c r="E61" s="119">
        <v>6.58</v>
      </c>
      <c r="F61" s="118">
        <v>56</v>
      </c>
      <c r="G61" s="120">
        <v>6.7</v>
      </c>
      <c r="H61" s="121">
        <v>15</v>
      </c>
      <c r="I61" s="119">
        <v>7.47</v>
      </c>
      <c r="J61" s="118">
        <v>18</v>
      </c>
      <c r="K61" s="120">
        <v>6.61</v>
      </c>
      <c r="L61" s="121">
        <v>62</v>
      </c>
      <c r="M61" s="120">
        <v>6.21</v>
      </c>
      <c r="N61" s="136">
        <v>38</v>
      </c>
      <c r="O61" s="122">
        <v>6.34</v>
      </c>
      <c r="P61" s="118">
        <v>18</v>
      </c>
      <c r="Q61" s="120">
        <v>7.33</v>
      </c>
      <c r="R61" s="121">
        <v>18</v>
      </c>
      <c r="S61" s="120">
        <v>6.39</v>
      </c>
    </row>
    <row r="62" spans="2:19" ht="34.5" x14ac:dyDescent="0.35">
      <c r="B62" s="116">
        <v>4</v>
      </c>
      <c r="C62" s="117" t="s">
        <v>183</v>
      </c>
      <c r="D62" s="118">
        <v>20</v>
      </c>
      <c r="E62" s="119">
        <v>6.45</v>
      </c>
      <c r="F62" s="118">
        <v>61</v>
      </c>
      <c r="G62" s="120">
        <v>6.9</v>
      </c>
      <c r="H62" s="121">
        <v>15</v>
      </c>
      <c r="I62" s="119">
        <v>6.27</v>
      </c>
      <c r="J62" s="118">
        <v>18</v>
      </c>
      <c r="K62" s="120">
        <v>6.06</v>
      </c>
      <c r="L62" s="121">
        <v>66</v>
      </c>
      <c r="M62" s="120">
        <v>6.29</v>
      </c>
      <c r="N62" s="136">
        <v>40</v>
      </c>
      <c r="O62" s="122">
        <v>6.4</v>
      </c>
      <c r="P62" s="118">
        <v>20</v>
      </c>
      <c r="Q62" s="120">
        <v>6.25</v>
      </c>
      <c r="R62" s="121">
        <v>17</v>
      </c>
      <c r="S62" s="120">
        <v>6</v>
      </c>
    </row>
    <row r="63" spans="2:19" ht="23.5" thickBot="1" x14ac:dyDescent="0.4">
      <c r="B63" s="109">
        <v>5</v>
      </c>
      <c r="C63" s="110" t="s">
        <v>100</v>
      </c>
      <c r="D63" s="111">
        <v>20</v>
      </c>
      <c r="E63" s="112">
        <v>8.0500000000000007</v>
      </c>
      <c r="F63" s="111">
        <v>59</v>
      </c>
      <c r="G63" s="113">
        <v>7.44</v>
      </c>
      <c r="H63" s="114">
        <v>15</v>
      </c>
      <c r="I63" s="112">
        <v>7.27</v>
      </c>
      <c r="J63" s="111">
        <v>19</v>
      </c>
      <c r="K63" s="113">
        <v>6.95</v>
      </c>
      <c r="L63" s="114">
        <v>66</v>
      </c>
      <c r="M63" s="113">
        <v>6.68</v>
      </c>
      <c r="N63" s="137">
        <v>40</v>
      </c>
      <c r="O63" s="115">
        <v>6.95</v>
      </c>
      <c r="P63" s="111">
        <v>20</v>
      </c>
      <c r="Q63" s="113">
        <v>7.15</v>
      </c>
      <c r="R63" s="114">
        <v>17</v>
      </c>
      <c r="S63" s="113">
        <v>6.41</v>
      </c>
    </row>
    <row r="64" spans="2:19" x14ac:dyDescent="0.35">
      <c r="B64" s="175" t="s">
        <v>275</v>
      </c>
      <c r="E64" s="14"/>
      <c r="G64" s="14"/>
      <c r="I64" s="14"/>
      <c r="K64" s="14"/>
      <c r="M64" s="14"/>
      <c r="O64" s="14"/>
      <c r="Q64" s="14"/>
      <c r="S64" s="14"/>
    </row>
    <row r="65" spans="2:19" x14ac:dyDescent="0.35">
      <c r="E65" s="14"/>
      <c r="G65" s="14"/>
      <c r="I65" s="14"/>
      <c r="K65" s="14"/>
      <c r="M65" s="14"/>
      <c r="O65" s="14"/>
      <c r="Q65" s="14"/>
      <c r="S65" s="14"/>
    </row>
    <row r="66" spans="2:19" x14ac:dyDescent="0.35">
      <c r="E66" s="14"/>
      <c r="G66" s="14"/>
      <c r="I66" s="14"/>
      <c r="K66" s="14"/>
      <c r="M66" s="14"/>
      <c r="O66" s="14"/>
      <c r="Q66" s="14"/>
      <c r="S66" s="14"/>
    </row>
    <row r="67" spans="2:19" ht="15" thickBot="1" x14ac:dyDescent="0.4">
      <c r="B67" s="174" t="s">
        <v>307</v>
      </c>
      <c r="E67" s="14"/>
      <c r="G67" s="14"/>
      <c r="I67" s="14"/>
      <c r="K67" s="14"/>
      <c r="M67" s="14"/>
      <c r="O67" s="14"/>
      <c r="Q67" s="14"/>
      <c r="S67" s="14"/>
    </row>
    <row r="68" spans="2:19" ht="31" customHeight="1" x14ac:dyDescent="0.35">
      <c r="B68" s="362"/>
      <c r="C68" s="89"/>
      <c r="D68" s="361" t="s">
        <v>293</v>
      </c>
      <c r="E68" s="360"/>
      <c r="F68" s="359" t="s">
        <v>19</v>
      </c>
      <c r="G68" s="360"/>
      <c r="H68" s="359" t="s">
        <v>25</v>
      </c>
      <c r="I68" s="360"/>
      <c r="J68" s="359" t="s">
        <v>294</v>
      </c>
      <c r="K68" s="359"/>
      <c r="L68" s="361" t="s">
        <v>26</v>
      </c>
      <c r="M68" s="360"/>
      <c r="N68" s="357" t="s">
        <v>22</v>
      </c>
      <c r="O68" s="358"/>
      <c r="P68" s="359" t="s">
        <v>28</v>
      </c>
      <c r="Q68" s="359"/>
      <c r="R68" s="361" t="s">
        <v>18</v>
      </c>
      <c r="S68" s="360"/>
    </row>
    <row r="69" spans="2:19" ht="11.15" customHeight="1" thickBot="1" x14ac:dyDescent="0.4">
      <c r="B69" s="363"/>
      <c r="C69" s="90"/>
      <c r="D69" s="91" t="s">
        <v>232</v>
      </c>
      <c r="E69" s="92" t="s">
        <v>234</v>
      </c>
      <c r="F69" s="93" t="s">
        <v>232</v>
      </c>
      <c r="G69" s="92" t="s">
        <v>234</v>
      </c>
      <c r="H69" s="93" t="s">
        <v>232</v>
      </c>
      <c r="I69" s="92" t="s">
        <v>234</v>
      </c>
      <c r="J69" s="93" t="s">
        <v>232</v>
      </c>
      <c r="K69" s="94" t="s">
        <v>234</v>
      </c>
      <c r="L69" s="91" t="s">
        <v>232</v>
      </c>
      <c r="M69" s="92" t="s">
        <v>234</v>
      </c>
      <c r="N69" s="93" t="s">
        <v>232</v>
      </c>
      <c r="O69" s="94" t="s">
        <v>234</v>
      </c>
      <c r="P69" s="91" t="s">
        <v>232</v>
      </c>
      <c r="Q69" s="92" t="s">
        <v>234</v>
      </c>
      <c r="R69" s="91" t="s">
        <v>232</v>
      </c>
      <c r="S69" s="92" t="s">
        <v>234</v>
      </c>
    </row>
    <row r="70" spans="2:19" x14ac:dyDescent="0.35">
      <c r="B70" s="95">
        <v>1</v>
      </c>
      <c r="C70" s="96" t="s">
        <v>94</v>
      </c>
      <c r="D70" s="97">
        <v>20</v>
      </c>
      <c r="E70" s="98">
        <v>7.45</v>
      </c>
      <c r="F70" s="97">
        <v>61</v>
      </c>
      <c r="G70" s="99">
        <v>7.51</v>
      </c>
      <c r="H70" s="100">
        <v>15</v>
      </c>
      <c r="I70" s="98">
        <v>7.4</v>
      </c>
      <c r="J70" s="97">
        <v>18</v>
      </c>
      <c r="K70" s="99">
        <v>7.61</v>
      </c>
      <c r="L70" s="100">
        <v>66</v>
      </c>
      <c r="M70" s="101">
        <v>6.98</v>
      </c>
      <c r="N70" s="134">
        <v>39</v>
      </c>
      <c r="O70" s="102">
        <v>7.15</v>
      </c>
      <c r="P70" s="97">
        <v>19</v>
      </c>
      <c r="Q70" s="99">
        <v>7.32</v>
      </c>
      <c r="R70" s="100">
        <v>19</v>
      </c>
      <c r="S70" s="101">
        <v>7</v>
      </c>
    </row>
    <row r="71" spans="2:19" x14ac:dyDescent="0.35">
      <c r="B71" s="95">
        <v>2</v>
      </c>
      <c r="C71" s="103" t="s">
        <v>92</v>
      </c>
      <c r="D71" s="104">
        <v>21</v>
      </c>
      <c r="E71" s="105">
        <v>7.05</v>
      </c>
      <c r="F71" s="104">
        <v>59</v>
      </c>
      <c r="G71" s="106">
        <v>7.31</v>
      </c>
      <c r="H71" s="107">
        <v>14</v>
      </c>
      <c r="I71" s="105">
        <v>6.29</v>
      </c>
      <c r="J71" s="104">
        <v>16</v>
      </c>
      <c r="K71" s="106">
        <v>6.44</v>
      </c>
      <c r="L71" s="107">
        <v>63</v>
      </c>
      <c r="M71" s="106">
        <v>6.87</v>
      </c>
      <c r="N71" s="135">
        <v>38</v>
      </c>
      <c r="O71" s="108">
        <v>6.84</v>
      </c>
      <c r="P71" s="104">
        <v>18</v>
      </c>
      <c r="Q71" s="106">
        <v>7.33</v>
      </c>
      <c r="R71" s="107">
        <v>19</v>
      </c>
      <c r="S71" s="106">
        <v>6.16</v>
      </c>
    </row>
    <row r="72" spans="2:19" ht="23" x14ac:dyDescent="0.35">
      <c r="B72" s="177">
        <v>3</v>
      </c>
      <c r="C72" s="178" t="s">
        <v>91</v>
      </c>
      <c r="D72" s="118">
        <v>19</v>
      </c>
      <c r="E72" s="119">
        <v>6.68</v>
      </c>
      <c r="F72" s="118">
        <v>60</v>
      </c>
      <c r="G72" s="120">
        <v>7.27</v>
      </c>
      <c r="H72" s="121">
        <v>15</v>
      </c>
      <c r="I72" s="119">
        <v>7.13</v>
      </c>
      <c r="J72" s="118">
        <v>17</v>
      </c>
      <c r="K72" s="120">
        <v>6.82</v>
      </c>
      <c r="L72" s="121">
        <v>62</v>
      </c>
      <c r="M72" s="120">
        <v>6.44</v>
      </c>
      <c r="N72" s="136">
        <v>38</v>
      </c>
      <c r="O72" s="122">
        <v>6.26</v>
      </c>
      <c r="P72" s="118">
        <v>19</v>
      </c>
      <c r="Q72" s="120">
        <v>6.53</v>
      </c>
      <c r="R72" s="121">
        <v>18</v>
      </c>
      <c r="S72" s="120">
        <v>5.72</v>
      </c>
    </row>
    <row r="73" spans="2:19" ht="20.25" customHeight="1" x14ac:dyDescent="0.35">
      <c r="B73" s="116">
        <v>4</v>
      </c>
      <c r="C73" s="96" t="s">
        <v>97</v>
      </c>
      <c r="D73" s="118">
        <v>21</v>
      </c>
      <c r="E73" s="119">
        <v>7.38</v>
      </c>
      <c r="F73" s="118">
        <v>60</v>
      </c>
      <c r="G73" s="120">
        <v>7.25</v>
      </c>
      <c r="H73" s="121">
        <v>15</v>
      </c>
      <c r="I73" s="119">
        <v>7.07</v>
      </c>
      <c r="J73" s="118">
        <v>16</v>
      </c>
      <c r="K73" s="120">
        <v>6.81</v>
      </c>
      <c r="L73" s="121">
        <v>61</v>
      </c>
      <c r="M73" s="120">
        <v>6.8</v>
      </c>
      <c r="N73" s="136">
        <v>40</v>
      </c>
      <c r="O73" s="122">
        <v>6.47</v>
      </c>
      <c r="P73" s="118">
        <v>21</v>
      </c>
      <c r="Q73" s="120">
        <v>6.95</v>
      </c>
      <c r="R73" s="121">
        <v>18</v>
      </c>
      <c r="S73" s="120">
        <v>6.72</v>
      </c>
    </row>
    <row r="74" spans="2:19" ht="23.5" thickBot="1" x14ac:dyDescent="0.4">
      <c r="B74" s="109">
        <v>5</v>
      </c>
      <c r="C74" s="110" t="s">
        <v>95</v>
      </c>
      <c r="D74" s="111">
        <v>19</v>
      </c>
      <c r="E74" s="112">
        <v>6.63</v>
      </c>
      <c r="F74" s="111">
        <v>60</v>
      </c>
      <c r="G74" s="113">
        <v>7.15</v>
      </c>
      <c r="H74" s="114">
        <v>15</v>
      </c>
      <c r="I74" s="112">
        <v>7.2</v>
      </c>
      <c r="J74" s="111">
        <v>18</v>
      </c>
      <c r="K74" s="113">
        <v>6.67</v>
      </c>
      <c r="L74" s="114">
        <v>59</v>
      </c>
      <c r="M74" s="113">
        <v>6.97</v>
      </c>
      <c r="N74" s="137">
        <v>38</v>
      </c>
      <c r="O74" s="115">
        <v>6.92</v>
      </c>
      <c r="P74" s="111">
        <v>20</v>
      </c>
      <c r="Q74" s="113">
        <v>6.75</v>
      </c>
      <c r="R74" s="114">
        <v>17</v>
      </c>
      <c r="S74" s="113">
        <v>6.35</v>
      </c>
    </row>
    <row r="75" spans="2:19" x14ac:dyDescent="0.35">
      <c r="E75" s="14"/>
      <c r="G75" s="14"/>
      <c r="I75" s="14"/>
      <c r="K75" s="14"/>
      <c r="M75" s="14"/>
      <c r="O75" s="14"/>
      <c r="Q75" s="14"/>
      <c r="S75" s="14"/>
    </row>
    <row r="76" spans="2:19" x14ac:dyDescent="0.35">
      <c r="E76" s="14"/>
      <c r="G76" s="14"/>
      <c r="I76" s="14"/>
      <c r="K76" s="14"/>
      <c r="M76" s="14"/>
      <c r="O76" s="14"/>
      <c r="Q76" s="14"/>
      <c r="S76" s="14"/>
    </row>
    <row r="77" spans="2:19" ht="15" thickBot="1" x14ac:dyDescent="0.4">
      <c r="B77" s="174" t="s">
        <v>308</v>
      </c>
      <c r="E77" s="14"/>
      <c r="G77" s="14"/>
      <c r="I77" s="14"/>
      <c r="K77" s="14"/>
      <c r="M77" s="14"/>
      <c r="O77" s="14"/>
      <c r="Q77" s="14"/>
      <c r="S77" s="14"/>
    </row>
    <row r="78" spans="2:19" ht="31" customHeight="1" x14ac:dyDescent="0.35">
      <c r="B78" s="362"/>
      <c r="C78" s="89"/>
      <c r="D78" s="361" t="s">
        <v>293</v>
      </c>
      <c r="E78" s="360"/>
      <c r="F78" s="359" t="s">
        <v>19</v>
      </c>
      <c r="G78" s="360"/>
      <c r="H78" s="359" t="s">
        <v>25</v>
      </c>
      <c r="I78" s="360"/>
      <c r="J78" s="359" t="s">
        <v>294</v>
      </c>
      <c r="K78" s="359"/>
      <c r="L78" s="361" t="s">
        <v>26</v>
      </c>
      <c r="M78" s="360"/>
      <c r="N78" s="357" t="s">
        <v>22</v>
      </c>
      <c r="O78" s="358"/>
      <c r="P78" s="359" t="s">
        <v>28</v>
      </c>
      <c r="Q78" s="359"/>
      <c r="R78" s="361" t="s">
        <v>18</v>
      </c>
      <c r="S78" s="360"/>
    </row>
    <row r="79" spans="2:19" ht="11.15" customHeight="1" thickBot="1" x14ac:dyDescent="0.4">
      <c r="B79" s="363"/>
      <c r="C79" s="90"/>
      <c r="D79" s="91" t="s">
        <v>232</v>
      </c>
      <c r="E79" s="92" t="s">
        <v>234</v>
      </c>
      <c r="F79" s="93" t="s">
        <v>232</v>
      </c>
      <c r="G79" s="92" t="s">
        <v>234</v>
      </c>
      <c r="H79" s="93" t="s">
        <v>232</v>
      </c>
      <c r="I79" s="92" t="s">
        <v>234</v>
      </c>
      <c r="J79" s="93" t="s">
        <v>232</v>
      </c>
      <c r="K79" s="94" t="s">
        <v>234</v>
      </c>
      <c r="L79" s="91" t="s">
        <v>232</v>
      </c>
      <c r="M79" s="92" t="s">
        <v>234</v>
      </c>
      <c r="N79" s="93" t="s">
        <v>232</v>
      </c>
      <c r="O79" s="94" t="s">
        <v>234</v>
      </c>
      <c r="P79" s="91" t="s">
        <v>232</v>
      </c>
      <c r="Q79" s="92" t="s">
        <v>234</v>
      </c>
      <c r="R79" s="91" t="s">
        <v>232</v>
      </c>
      <c r="S79" s="92" t="s">
        <v>234</v>
      </c>
    </row>
    <row r="80" spans="2:19" ht="34.5" x14ac:dyDescent="0.35">
      <c r="B80" s="95">
        <v>1</v>
      </c>
      <c r="C80" s="96" t="s">
        <v>309</v>
      </c>
      <c r="D80" s="97">
        <v>20</v>
      </c>
      <c r="E80" s="98">
        <v>7.95</v>
      </c>
      <c r="F80" s="97">
        <v>61</v>
      </c>
      <c r="G80" s="99">
        <v>7.64</v>
      </c>
      <c r="H80" s="100">
        <v>15</v>
      </c>
      <c r="I80" s="98">
        <v>7.13</v>
      </c>
      <c r="J80" s="97">
        <v>20</v>
      </c>
      <c r="K80" s="99">
        <v>6.8</v>
      </c>
      <c r="L80" s="100">
        <v>60</v>
      </c>
      <c r="M80" s="101">
        <v>6.48</v>
      </c>
      <c r="N80" s="134">
        <v>38</v>
      </c>
      <c r="O80" s="102">
        <v>6.61</v>
      </c>
      <c r="P80" s="97">
        <v>20</v>
      </c>
      <c r="Q80" s="99">
        <v>7.1</v>
      </c>
      <c r="R80" s="100">
        <v>19</v>
      </c>
      <c r="S80" s="101">
        <v>6.26</v>
      </c>
    </row>
    <row r="81" spans="2:19" ht="24.5" x14ac:dyDescent="0.35">
      <c r="B81" s="95">
        <v>2</v>
      </c>
      <c r="C81" s="28" t="s">
        <v>99</v>
      </c>
      <c r="D81" s="104">
        <v>20</v>
      </c>
      <c r="E81" s="105">
        <v>6.5</v>
      </c>
      <c r="F81" s="104">
        <v>58</v>
      </c>
      <c r="G81" s="106">
        <v>6.5</v>
      </c>
      <c r="H81" s="107">
        <v>14</v>
      </c>
      <c r="I81" s="105">
        <v>6.79</v>
      </c>
      <c r="J81" s="104">
        <v>18</v>
      </c>
      <c r="K81" s="106">
        <v>6.17</v>
      </c>
      <c r="L81" s="107">
        <v>55</v>
      </c>
      <c r="M81" s="106">
        <v>5.67</v>
      </c>
      <c r="N81" s="135">
        <v>40</v>
      </c>
      <c r="O81" s="108">
        <v>5.92</v>
      </c>
      <c r="P81" s="104">
        <v>19</v>
      </c>
      <c r="Q81" s="106">
        <v>6.79</v>
      </c>
      <c r="R81" s="107">
        <v>17</v>
      </c>
      <c r="S81" s="106">
        <v>5.47</v>
      </c>
    </row>
    <row r="82" spans="2:19" x14ac:dyDescent="0.35">
      <c r="B82" s="95">
        <v>3</v>
      </c>
      <c r="C82" s="117" t="s">
        <v>185</v>
      </c>
      <c r="D82" s="118">
        <v>20</v>
      </c>
      <c r="E82" s="119">
        <v>6.95</v>
      </c>
      <c r="F82" s="118">
        <v>57</v>
      </c>
      <c r="G82" s="120">
        <v>6.81</v>
      </c>
      <c r="H82" s="121">
        <v>15</v>
      </c>
      <c r="I82" s="119">
        <v>6.6</v>
      </c>
      <c r="J82" s="118">
        <v>17</v>
      </c>
      <c r="K82" s="120">
        <v>6.29</v>
      </c>
      <c r="L82" s="121">
        <v>57</v>
      </c>
      <c r="M82" s="120">
        <v>6.35</v>
      </c>
      <c r="N82" s="136">
        <v>37</v>
      </c>
      <c r="O82" s="122">
        <v>6.19</v>
      </c>
      <c r="P82" s="118">
        <v>18</v>
      </c>
      <c r="Q82" s="120">
        <v>6.17</v>
      </c>
      <c r="R82" s="121">
        <v>17</v>
      </c>
      <c r="S82" s="120">
        <v>5.53</v>
      </c>
    </row>
    <row r="83" spans="2:19" ht="23" x14ac:dyDescent="0.35">
      <c r="B83" s="95">
        <v>4</v>
      </c>
      <c r="C83" s="117" t="s">
        <v>105</v>
      </c>
      <c r="D83" s="118">
        <v>20</v>
      </c>
      <c r="E83" s="119">
        <v>7.15</v>
      </c>
      <c r="F83" s="118">
        <v>57</v>
      </c>
      <c r="G83" s="120">
        <v>6.95</v>
      </c>
      <c r="H83" s="121">
        <v>15</v>
      </c>
      <c r="I83" s="119">
        <v>7.07</v>
      </c>
      <c r="J83" s="118">
        <v>19</v>
      </c>
      <c r="K83" s="120">
        <v>6.84</v>
      </c>
      <c r="L83" s="121">
        <v>60</v>
      </c>
      <c r="M83" s="120">
        <v>6.52</v>
      </c>
      <c r="N83" s="136">
        <v>41</v>
      </c>
      <c r="O83" s="122">
        <v>6.39</v>
      </c>
      <c r="P83" s="118">
        <v>21</v>
      </c>
      <c r="Q83" s="120">
        <v>6.67</v>
      </c>
      <c r="R83" s="121">
        <v>18</v>
      </c>
      <c r="S83" s="120">
        <v>5.44</v>
      </c>
    </row>
    <row r="84" spans="2:19" ht="23.25" customHeight="1" x14ac:dyDescent="0.35">
      <c r="B84" s="95">
        <v>5</v>
      </c>
      <c r="C84" s="117" t="s">
        <v>310</v>
      </c>
      <c r="D84" s="118">
        <v>20</v>
      </c>
      <c r="E84" s="119">
        <v>6.85</v>
      </c>
      <c r="F84" s="118">
        <v>57</v>
      </c>
      <c r="G84" s="120">
        <v>6.68</v>
      </c>
      <c r="H84" s="121">
        <v>15</v>
      </c>
      <c r="I84" s="119">
        <v>6.53</v>
      </c>
      <c r="J84" s="118">
        <v>18</v>
      </c>
      <c r="K84" s="120">
        <v>6.5</v>
      </c>
      <c r="L84" s="121">
        <v>63</v>
      </c>
      <c r="M84" s="120">
        <v>5.84</v>
      </c>
      <c r="N84" s="136">
        <v>38</v>
      </c>
      <c r="O84" s="122">
        <v>6.03</v>
      </c>
      <c r="P84" s="118">
        <v>19</v>
      </c>
      <c r="Q84" s="120">
        <v>7.11</v>
      </c>
      <c r="R84" s="121">
        <v>17</v>
      </c>
      <c r="S84" s="120">
        <v>5.0599999999999996</v>
      </c>
    </row>
    <row r="85" spans="2:19" ht="23" x14ac:dyDescent="0.35">
      <c r="B85" s="95">
        <v>6</v>
      </c>
      <c r="C85" s="117" t="s">
        <v>107</v>
      </c>
      <c r="D85" s="118">
        <v>20</v>
      </c>
      <c r="E85" s="119">
        <v>6</v>
      </c>
      <c r="F85" s="118">
        <v>61</v>
      </c>
      <c r="G85" s="120">
        <v>6.97</v>
      </c>
      <c r="H85" s="121">
        <v>14</v>
      </c>
      <c r="I85" s="119">
        <v>7.14</v>
      </c>
      <c r="J85" s="118">
        <v>19</v>
      </c>
      <c r="K85" s="120">
        <v>6.58</v>
      </c>
      <c r="L85" s="121">
        <v>62</v>
      </c>
      <c r="M85" s="120">
        <v>6.61</v>
      </c>
      <c r="N85" s="136">
        <v>39</v>
      </c>
      <c r="O85" s="122">
        <v>6.62</v>
      </c>
      <c r="P85" s="118">
        <v>19</v>
      </c>
      <c r="Q85" s="120">
        <v>6.84</v>
      </c>
      <c r="R85" s="121">
        <v>17</v>
      </c>
      <c r="S85" s="120">
        <v>5.41</v>
      </c>
    </row>
    <row r="86" spans="2:19" ht="23.5" thickBot="1" x14ac:dyDescent="0.4">
      <c r="B86" s="109">
        <v>7</v>
      </c>
      <c r="C86" s="110" t="s">
        <v>102</v>
      </c>
      <c r="D86" s="111">
        <v>20</v>
      </c>
      <c r="E86" s="112">
        <v>7.15</v>
      </c>
      <c r="F86" s="111">
        <v>58</v>
      </c>
      <c r="G86" s="113">
        <v>7.33</v>
      </c>
      <c r="H86" s="114">
        <v>15</v>
      </c>
      <c r="I86" s="112">
        <v>7</v>
      </c>
      <c r="J86" s="111">
        <v>18</v>
      </c>
      <c r="K86" s="113">
        <v>6.39</v>
      </c>
      <c r="L86" s="114">
        <v>57</v>
      </c>
      <c r="M86" s="113">
        <v>6.49</v>
      </c>
      <c r="N86" s="137">
        <v>38</v>
      </c>
      <c r="O86" s="115">
        <v>6.37</v>
      </c>
      <c r="P86" s="111">
        <v>20</v>
      </c>
      <c r="Q86" s="113">
        <v>6.8</v>
      </c>
      <c r="R86" s="114">
        <v>17</v>
      </c>
      <c r="S86" s="113">
        <v>6</v>
      </c>
    </row>
    <row r="87" spans="2:19" x14ac:dyDescent="0.35">
      <c r="B87" s="175" t="s">
        <v>275</v>
      </c>
      <c r="E87" s="14"/>
      <c r="G87" s="14"/>
      <c r="I87" s="14"/>
      <c r="K87" s="14"/>
      <c r="M87" s="14"/>
      <c r="O87" s="14"/>
      <c r="Q87" s="14"/>
      <c r="S87" s="14"/>
    </row>
    <row r="88" spans="2:19" x14ac:dyDescent="0.35">
      <c r="B88" s="175"/>
      <c r="E88" s="14"/>
      <c r="G88" s="14"/>
      <c r="I88" s="14"/>
      <c r="K88" s="14"/>
      <c r="M88" s="14"/>
      <c r="O88" s="14"/>
      <c r="Q88" s="14"/>
      <c r="S88" s="14"/>
    </row>
    <row r="89" spans="2:19" x14ac:dyDescent="0.35">
      <c r="B89" s="175"/>
      <c r="E89" s="14"/>
      <c r="G89" s="14"/>
      <c r="I89" s="14"/>
      <c r="K89" s="14"/>
      <c r="M89" s="14"/>
      <c r="O89" s="14"/>
      <c r="Q89" s="14"/>
      <c r="S89" s="14"/>
    </row>
    <row r="90" spans="2:19" ht="15" thickBot="1" x14ac:dyDescent="0.4">
      <c r="B90" s="174" t="s">
        <v>311</v>
      </c>
      <c r="E90" s="14"/>
      <c r="G90" s="14"/>
      <c r="I90" s="14"/>
      <c r="K90" s="14"/>
      <c r="M90" s="14"/>
      <c r="O90" s="14"/>
      <c r="Q90" s="14"/>
      <c r="S90" s="14"/>
    </row>
    <row r="91" spans="2:19" ht="31" customHeight="1" x14ac:dyDescent="0.35">
      <c r="B91" s="362"/>
      <c r="C91" s="89"/>
      <c r="D91" s="361" t="s">
        <v>293</v>
      </c>
      <c r="E91" s="360"/>
      <c r="F91" s="359" t="s">
        <v>19</v>
      </c>
      <c r="G91" s="360"/>
      <c r="H91" s="359" t="s">
        <v>25</v>
      </c>
      <c r="I91" s="360"/>
      <c r="J91" s="359" t="s">
        <v>294</v>
      </c>
      <c r="K91" s="359"/>
      <c r="L91" s="361" t="s">
        <v>26</v>
      </c>
      <c r="M91" s="360"/>
      <c r="N91" s="357" t="s">
        <v>22</v>
      </c>
      <c r="O91" s="358"/>
      <c r="P91" s="359" t="s">
        <v>28</v>
      </c>
      <c r="Q91" s="359"/>
      <c r="R91" s="361" t="s">
        <v>18</v>
      </c>
      <c r="S91" s="360"/>
    </row>
    <row r="92" spans="2:19" ht="11.15" customHeight="1" thickBot="1" x14ac:dyDescent="0.4">
      <c r="B92" s="363"/>
      <c r="C92" s="90"/>
      <c r="D92" s="91" t="s">
        <v>232</v>
      </c>
      <c r="E92" s="92" t="s">
        <v>234</v>
      </c>
      <c r="F92" s="93" t="s">
        <v>232</v>
      </c>
      <c r="G92" s="92" t="s">
        <v>234</v>
      </c>
      <c r="H92" s="93" t="s">
        <v>232</v>
      </c>
      <c r="I92" s="92" t="s">
        <v>234</v>
      </c>
      <c r="J92" s="93" t="s">
        <v>232</v>
      </c>
      <c r="K92" s="94" t="s">
        <v>234</v>
      </c>
      <c r="L92" s="91" t="s">
        <v>232</v>
      </c>
      <c r="M92" s="92" t="s">
        <v>234</v>
      </c>
      <c r="N92" s="93" t="s">
        <v>232</v>
      </c>
      <c r="O92" s="94" t="s">
        <v>234</v>
      </c>
      <c r="P92" s="91" t="s">
        <v>232</v>
      </c>
      <c r="Q92" s="92" t="s">
        <v>234</v>
      </c>
      <c r="R92" s="91" t="s">
        <v>232</v>
      </c>
      <c r="S92" s="92" t="s">
        <v>234</v>
      </c>
    </row>
    <row r="93" spans="2:19" ht="34.5" x14ac:dyDescent="0.35">
      <c r="B93" s="95">
        <v>1</v>
      </c>
      <c r="C93" s="96" t="s">
        <v>312</v>
      </c>
      <c r="D93" s="97">
        <v>20</v>
      </c>
      <c r="E93" s="98">
        <v>7.6</v>
      </c>
      <c r="F93" s="97">
        <v>59</v>
      </c>
      <c r="G93" s="99">
        <v>7.47</v>
      </c>
      <c r="H93" s="100">
        <v>15</v>
      </c>
      <c r="I93" s="98">
        <v>7.33</v>
      </c>
      <c r="J93" s="97">
        <v>17</v>
      </c>
      <c r="K93" s="99">
        <v>6.35</v>
      </c>
      <c r="L93" s="100">
        <v>61</v>
      </c>
      <c r="M93" s="101">
        <v>6.77</v>
      </c>
      <c r="N93" s="134">
        <v>39</v>
      </c>
      <c r="O93" s="102">
        <v>6.92</v>
      </c>
      <c r="P93" s="97">
        <v>20</v>
      </c>
      <c r="Q93" s="99">
        <v>7.2</v>
      </c>
      <c r="R93" s="100">
        <v>17</v>
      </c>
      <c r="S93" s="101">
        <v>6.06</v>
      </c>
    </row>
    <row r="94" spans="2:19" ht="23" x14ac:dyDescent="0.35">
      <c r="B94" s="95">
        <v>2</v>
      </c>
      <c r="C94" s="103" t="s">
        <v>90</v>
      </c>
      <c r="D94" s="104">
        <v>20</v>
      </c>
      <c r="E94" s="105">
        <v>7.5</v>
      </c>
      <c r="F94" s="104">
        <v>61</v>
      </c>
      <c r="G94" s="106">
        <v>6.97</v>
      </c>
      <c r="H94" s="107">
        <v>15</v>
      </c>
      <c r="I94" s="105">
        <v>7</v>
      </c>
      <c r="J94" s="104">
        <v>18</v>
      </c>
      <c r="K94" s="106">
        <v>6.72</v>
      </c>
      <c r="L94" s="107">
        <v>59</v>
      </c>
      <c r="M94" s="106">
        <v>6.22</v>
      </c>
      <c r="N94" s="135">
        <v>39</v>
      </c>
      <c r="O94" s="108">
        <v>6.77</v>
      </c>
      <c r="P94" s="104">
        <v>20</v>
      </c>
      <c r="Q94" s="106">
        <v>6.5</v>
      </c>
      <c r="R94" s="107">
        <v>17</v>
      </c>
      <c r="S94" s="106">
        <v>5.71</v>
      </c>
    </row>
    <row r="95" spans="2:19" ht="23.5" thickBot="1" x14ac:dyDescent="0.4">
      <c r="B95" s="109">
        <v>3</v>
      </c>
      <c r="C95" s="110" t="s">
        <v>111</v>
      </c>
      <c r="D95" s="111">
        <v>20</v>
      </c>
      <c r="E95" s="112">
        <v>7.1</v>
      </c>
      <c r="F95" s="111">
        <v>60</v>
      </c>
      <c r="G95" s="113">
        <v>7.37</v>
      </c>
      <c r="H95" s="114">
        <v>15</v>
      </c>
      <c r="I95" s="112">
        <v>7.53</v>
      </c>
      <c r="J95" s="111">
        <v>17</v>
      </c>
      <c r="K95" s="113">
        <v>6.94</v>
      </c>
      <c r="L95" s="114">
        <v>61</v>
      </c>
      <c r="M95" s="113">
        <v>7.16</v>
      </c>
      <c r="N95" s="137">
        <v>39</v>
      </c>
      <c r="O95" s="115">
        <v>6.79</v>
      </c>
      <c r="P95" s="111">
        <v>19</v>
      </c>
      <c r="Q95" s="113">
        <v>7.47</v>
      </c>
      <c r="R95" s="114">
        <v>17</v>
      </c>
      <c r="S95" s="113">
        <v>6.06</v>
      </c>
    </row>
    <row r="96" spans="2:19" x14ac:dyDescent="0.35">
      <c r="B96" s="175" t="s">
        <v>275</v>
      </c>
      <c r="E96" s="14"/>
      <c r="G96" s="14"/>
      <c r="I96" s="14"/>
      <c r="K96" s="14"/>
      <c r="M96" s="14"/>
      <c r="O96" s="14"/>
      <c r="Q96" s="14"/>
      <c r="S96" s="14"/>
    </row>
    <row r="97" spans="2:19" x14ac:dyDescent="0.35">
      <c r="B97" s="175"/>
      <c r="E97" s="14"/>
      <c r="G97" s="14"/>
      <c r="I97" s="14"/>
      <c r="K97" s="14"/>
      <c r="M97" s="14"/>
      <c r="O97" s="14"/>
      <c r="Q97" s="14"/>
      <c r="S97" s="14"/>
    </row>
    <row r="98" spans="2:19" x14ac:dyDescent="0.35">
      <c r="B98" s="175"/>
      <c r="E98" s="14"/>
      <c r="G98" s="14"/>
      <c r="I98" s="14"/>
      <c r="K98" s="14"/>
      <c r="M98" s="14"/>
      <c r="O98" s="14"/>
      <c r="Q98" s="14"/>
      <c r="S98" s="14"/>
    </row>
    <row r="99" spans="2:19" x14ac:dyDescent="0.35">
      <c r="B99" s="79" t="s">
        <v>201</v>
      </c>
      <c r="E99" s="14"/>
      <c r="G99" s="14"/>
      <c r="I99" s="14"/>
      <c r="K99" s="14"/>
      <c r="M99" s="14"/>
      <c r="O99" s="14"/>
      <c r="Q99" s="14"/>
      <c r="S99" s="14"/>
    </row>
    <row r="100" spans="2:19" x14ac:dyDescent="0.35">
      <c r="E100" s="14"/>
      <c r="G100" s="14"/>
      <c r="I100" s="14"/>
      <c r="K100" s="14"/>
      <c r="M100" s="14"/>
      <c r="O100" s="14"/>
      <c r="Q100" s="14"/>
      <c r="S100" s="14"/>
    </row>
    <row r="101" spans="2:19" ht="15" thickBot="1" x14ac:dyDescent="0.4">
      <c r="B101" s="174" t="s">
        <v>316</v>
      </c>
      <c r="E101" s="14"/>
      <c r="G101" s="14"/>
      <c r="I101" s="14"/>
      <c r="K101" s="14"/>
      <c r="M101" s="14"/>
      <c r="O101" s="14"/>
      <c r="Q101" s="14"/>
      <c r="S101" s="14"/>
    </row>
    <row r="102" spans="2:19" ht="31" customHeight="1" x14ac:dyDescent="0.35">
      <c r="B102" s="362"/>
      <c r="C102" s="89"/>
      <c r="D102" s="361" t="s">
        <v>293</v>
      </c>
      <c r="E102" s="360"/>
      <c r="F102" s="359" t="s">
        <v>19</v>
      </c>
      <c r="G102" s="360"/>
      <c r="H102" s="359" t="s">
        <v>25</v>
      </c>
      <c r="I102" s="360"/>
      <c r="J102" s="359" t="s">
        <v>294</v>
      </c>
      <c r="K102" s="359"/>
      <c r="L102" s="361" t="s">
        <v>26</v>
      </c>
      <c r="M102" s="360"/>
      <c r="N102" s="357" t="s">
        <v>22</v>
      </c>
      <c r="O102" s="358"/>
      <c r="P102" s="359" t="s">
        <v>28</v>
      </c>
      <c r="Q102" s="359"/>
      <c r="R102" s="361" t="s">
        <v>18</v>
      </c>
      <c r="S102" s="360"/>
    </row>
    <row r="103" spans="2:19" ht="11.15" customHeight="1" thickBot="1" x14ac:dyDescent="0.4">
      <c r="B103" s="363"/>
      <c r="C103" s="90"/>
      <c r="D103" s="91" t="s">
        <v>232</v>
      </c>
      <c r="E103" s="92" t="s">
        <v>234</v>
      </c>
      <c r="F103" s="93" t="s">
        <v>232</v>
      </c>
      <c r="G103" s="92" t="s">
        <v>234</v>
      </c>
      <c r="H103" s="93" t="s">
        <v>232</v>
      </c>
      <c r="I103" s="92" t="s">
        <v>234</v>
      </c>
      <c r="J103" s="93" t="s">
        <v>232</v>
      </c>
      <c r="K103" s="94" t="s">
        <v>234</v>
      </c>
      <c r="L103" s="91" t="s">
        <v>232</v>
      </c>
      <c r="M103" s="92" t="s">
        <v>234</v>
      </c>
      <c r="N103" s="93" t="s">
        <v>232</v>
      </c>
      <c r="O103" s="94" t="s">
        <v>234</v>
      </c>
      <c r="P103" s="91" t="s">
        <v>232</v>
      </c>
      <c r="Q103" s="92" t="s">
        <v>234</v>
      </c>
      <c r="R103" s="91" t="s">
        <v>232</v>
      </c>
      <c r="S103" s="92" t="s">
        <v>234</v>
      </c>
    </row>
    <row r="104" spans="2:19" x14ac:dyDescent="0.35">
      <c r="B104" s="95" t="s">
        <v>11</v>
      </c>
      <c r="C104" s="96" t="s">
        <v>313</v>
      </c>
      <c r="D104" s="97">
        <v>21</v>
      </c>
      <c r="E104" s="98">
        <v>8</v>
      </c>
      <c r="F104" s="97">
        <v>58</v>
      </c>
      <c r="G104" s="99">
        <v>7.53</v>
      </c>
      <c r="H104" s="100">
        <v>15</v>
      </c>
      <c r="I104" s="98">
        <v>8.07</v>
      </c>
      <c r="J104" s="97">
        <v>19</v>
      </c>
      <c r="K104" s="99">
        <v>7.05</v>
      </c>
      <c r="L104" s="100">
        <v>68</v>
      </c>
      <c r="M104" s="101">
        <v>6.75</v>
      </c>
      <c r="N104" s="134">
        <v>42</v>
      </c>
      <c r="O104" s="102">
        <v>6.83</v>
      </c>
      <c r="P104" s="97">
        <v>20</v>
      </c>
      <c r="Q104" s="99">
        <v>7.5</v>
      </c>
      <c r="R104" s="100">
        <v>18</v>
      </c>
      <c r="S104" s="101">
        <v>6.5</v>
      </c>
    </row>
    <row r="105" spans="2:19" x14ac:dyDescent="0.35">
      <c r="B105" s="95" t="s">
        <v>12</v>
      </c>
      <c r="C105" s="103" t="s">
        <v>314</v>
      </c>
      <c r="D105" s="104">
        <v>21</v>
      </c>
      <c r="E105" s="105">
        <v>7.67</v>
      </c>
      <c r="F105" s="104">
        <v>54</v>
      </c>
      <c r="G105" s="106">
        <v>7.54</v>
      </c>
      <c r="H105" s="107">
        <v>15</v>
      </c>
      <c r="I105" s="105">
        <v>6.67</v>
      </c>
      <c r="J105" s="104">
        <v>20</v>
      </c>
      <c r="K105" s="106">
        <v>6.8</v>
      </c>
      <c r="L105" s="107">
        <v>67</v>
      </c>
      <c r="M105" s="106">
        <v>6.16</v>
      </c>
      <c r="N105" s="135">
        <v>38</v>
      </c>
      <c r="O105" s="108">
        <v>6.13</v>
      </c>
      <c r="P105" s="104">
        <v>21</v>
      </c>
      <c r="Q105" s="106">
        <v>7.24</v>
      </c>
      <c r="R105" s="107">
        <v>17</v>
      </c>
      <c r="S105" s="106">
        <v>5.71</v>
      </c>
    </row>
    <row r="106" spans="2:19" x14ac:dyDescent="0.35">
      <c r="B106" s="116" t="s">
        <v>13</v>
      </c>
      <c r="C106" s="117" t="s">
        <v>315</v>
      </c>
      <c r="D106" s="118">
        <v>20</v>
      </c>
      <c r="E106" s="119">
        <v>7.25</v>
      </c>
      <c r="F106" s="118">
        <v>59</v>
      </c>
      <c r="G106" s="120">
        <v>7.47</v>
      </c>
      <c r="H106" s="121">
        <v>15</v>
      </c>
      <c r="I106" s="119">
        <v>7.8</v>
      </c>
      <c r="J106" s="118">
        <v>18</v>
      </c>
      <c r="K106" s="120">
        <v>6.22</v>
      </c>
      <c r="L106" s="121">
        <v>66</v>
      </c>
      <c r="M106" s="120">
        <v>6.45</v>
      </c>
      <c r="N106" s="136">
        <v>36</v>
      </c>
      <c r="O106" s="122">
        <v>6.47</v>
      </c>
      <c r="P106" s="118">
        <v>19</v>
      </c>
      <c r="Q106" s="120">
        <v>7.11</v>
      </c>
      <c r="R106" s="121">
        <v>17</v>
      </c>
      <c r="S106" s="120">
        <v>5.53</v>
      </c>
    </row>
    <row r="107" spans="2:19" ht="15" thickBot="1" x14ac:dyDescent="0.4">
      <c r="B107" s="109" t="s">
        <v>14</v>
      </c>
      <c r="C107" s="110" t="s">
        <v>205</v>
      </c>
      <c r="D107" s="111">
        <v>21</v>
      </c>
      <c r="E107" s="112">
        <v>7.9</v>
      </c>
      <c r="F107" s="111">
        <v>60</v>
      </c>
      <c r="G107" s="113">
        <v>8.18</v>
      </c>
      <c r="H107" s="114">
        <v>15</v>
      </c>
      <c r="I107" s="112">
        <v>7</v>
      </c>
      <c r="J107" s="111">
        <v>19</v>
      </c>
      <c r="K107" s="113">
        <v>7</v>
      </c>
      <c r="L107" s="114">
        <v>71</v>
      </c>
      <c r="M107" s="113">
        <v>7.34</v>
      </c>
      <c r="N107" s="137">
        <v>40</v>
      </c>
      <c r="O107" s="115">
        <v>7.3</v>
      </c>
      <c r="P107" s="111">
        <v>20</v>
      </c>
      <c r="Q107" s="113">
        <v>7.65</v>
      </c>
      <c r="R107" s="114">
        <v>18</v>
      </c>
      <c r="S107" s="113">
        <v>7.44</v>
      </c>
    </row>
    <row r="108" spans="2:19" x14ac:dyDescent="0.35">
      <c r="B108" s="175" t="s">
        <v>275</v>
      </c>
      <c r="E108" s="221"/>
      <c r="F108" s="308"/>
      <c r="G108" s="221"/>
      <c r="H108" s="308"/>
      <c r="I108" s="221"/>
      <c r="J108" s="308"/>
      <c r="K108" s="221"/>
      <c r="L108" s="308"/>
      <c r="M108" s="221"/>
      <c r="N108" s="222"/>
      <c r="O108" s="221"/>
      <c r="P108" s="308"/>
      <c r="Q108" s="221"/>
      <c r="R108" s="308"/>
      <c r="S108" s="221"/>
    </row>
    <row r="109" spans="2:19" x14ac:dyDescent="0.35">
      <c r="E109" s="14"/>
      <c r="G109" s="14"/>
      <c r="I109" s="14"/>
      <c r="K109" s="14"/>
      <c r="M109" s="14"/>
      <c r="O109" s="14"/>
      <c r="Q109" s="14"/>
      <c r="S109" s="14"/>
    </row>
    <row r="110" spans="2:19" x14ac:dyDescent="0.35">
      <c r="E110" s="14"/>
      <c r="G110" s="14"/>
      <c r="I110" s="14"/>
      <c r="K110" s="14"/>
      <c r="M110" s="14"/>
      <c r="O110" s="14"/>
      <c r="Q110" s="14"/>
      <c r="S110" s="14"/>
    </row>
    <row r="111" spans="2:19" ht="15" thickBot="1" x14ac:dyDescent="0.4">
      <c r="B111" s="174" t="s">
        <v>261</v>
      </c>
      <c r="E111" s="14"/>
      <c r="G111" s="14"/>
      <c r="I111" s="14"/>
      <c r="K111" s="14"/>
      <c r="M111" s="14"/>
      <c r="O111" s="14"/>
      <c r="Q111" s="14"/>
      <c r="S111" s="14"/>
    </row>
    <row r="112" spans="2:19" ht="31" customHeight="1" x14ac:dyDescent="0.35">
      <c r="B112" s="362"/>
      <c r="C112" s="89"/>
      <c r="D112" s="361" t="s">
        <v>293</v>
      </c>
      <c r="E112" s="360"/>
      <c r="F112" s="359" t="s">
        <v>19</v>
      </c>
      <c r="G112" s="360"/>
      <c r="H112" s="359" t="s">
        <v>25</v>
      </c>
      <c r="I112" s="360"/>
      <c r="J112" s="359" t="s">
        <v>294</v>
      </c>
      <c r="K112" s="359"/>
      <c r="L112" s="361" t="s">
        <v>26</v>
      </c>
      <c r="M112" s="360"/>
      <c r="N112" s="357" t="s">
        <v>22</v>
      </c>
      <c r="O112" s="358"/>
      <c r="P112" s="359" t="s">
        <v>28</v>
      </c>
      <c r="Q112" s="359"/>
      <c r="R112" s="361" t="s">
        <v>18</v>
      </c>
      <c r="S112" s="360"/>
    </row>
    <row r="113" spans="2:19" ht="11.15" customHeight="1" thickBot="1" x14ac:dyDescent="0.4">
      <c r="B113" s="363"/>
      <c r="C113" s="90"/>
      <c r="D113" s="91" t="s">
        <v>232</v>
      </c>
      <c r="E113" s="92" t="s">
        <v>234</v>
      </c>
      <c r="F113" s="93" t="s">
        <v>232</v>
      </c>
      <c r="G113" s="92" t="s">
        <v>234</v>
      </c>
      <c r="H113" s="93" t="s">
        <v>232</v>
      </c>
      <c r="I113" s="92" t="s">
        <v>234</v>
      </c>
      <c r="J113" s="93" t="s">
        <v>232</v>
      </c>
      <c r="K113" s="94" t="s">
        <v>234</v>
      </c>
      <c r="L113" s="91" t="s">
        <v>232</v>
      </c>
      <c r="M113" s="92" t="s">
        <v>234</v>
      </c>
      <c r="N113" s="93" t="s">
        <v>232</v>
      </c>
      <c r="O113" s="94" t="s">
        <v>234</v>
      </c>
      <c r="P113" s="91" t="s">
        <v>232</v>
      </c>
      <c r="Q113" s="92" t="s">
        <v>234</v>
      </c>
      <c r="R113" s="91" t="s">
        <v>232</v>
      </c>
      <c r="S113" s="92" t="s">
        <v>234</v>
      </c>
    </row>
    <row r="114" spans="2:19" x14ac:dyDescent="0.35">
      <c r="B114" s="95">
        <v>1</v>
      </c>
      <c r="C114" s="96" t="s">
        <v>122</v>
      </c>
      <c r="D114" s="97">
        <v>21</v>
      </c>
      <c r="E114" s="98">
        <v>8.43</v>
      </c>
      <c r="F114" s="97">
        <v>62</v>
      </c>
      <c r="G114" s="99">
        <v>8.66</v>
      </c>
      <c r="H114" s="100">
        <v>14</v>
      </c>
      <c r="I114" s="98">
        <v>7.93</v>
      </c>
      <c r="J114" s="97">
        <v>20</v>
      </c>
      <c r="K114" s="99">
        <v>7.75</v>
      </c>
      <c r="L114" s="100">
        <v>69</v>
      </c>
      <c r="M114" s="101">
        <v>7.68</v>
      </c>
      <c r="N114" s="134">
        <v>41</v>
      </c>
      <c r="O114" s="102">
        <v>7.95</v>
      </c>
      <c r="P114" s="97">
        <v>21</v>
      </c>
      <c r="Q114" s="99">
        <v>8.6199999999999992</v>
      </c>
      <c r="R114" s="100">
        <v>19</v>
      </c>
      <c r="S114" s="101">
        <v>7.84</v>
      </c>
    </row>
    <row r="115" spans="2:19" x14ac:dyDescent="0.35">
      <c r="B115" s="95">
        <v>2</v>
      </c>
      <c r="C115" s="103" t="s">
        <v>286</v>
      </c>
      <c r="D115" s="104">
        <v>21</v>
      </c>
      <c r="E115" s="105">
        <v>7.76</v>
      </c>
      <c r="F115" s="104">
        <v>60</v>
      </c>
      <c r="G115" s="106">
        <v>7.32</v>
      </c>
      <c r="H115" s="107">
        <v>15</v>
      </c>
      <c r="I115" s="105">
        <v>7.6</v>
      </c>
      <c r="J115" s="104">
        <v>18</v>
      </c>
      <c r="K115" s="106">
        <v>7.11</v>
      </c>
      <c r="L115" s="107">
        <v>61</v>
      </c>
      <c r="M115" s="106">
        <v>6.38</v>
      </c>
      <c r="N115" s="135">
        <v>40</v>
      </c>
      <c r="O115" s="108">
        <v>6.92</v>
      </c>
      <c r="P115" s="104">
        <v>17</v>
      </c>
      <c r="Q115" s="106">
        <v>7.24</v>
      </c>
      <c r="R115" s="107">
        <v>17</v>
      </c>
      <c r="S115" s="106">
        <v>5.59</v>
      </c>
    </row>
    <row r="116" spans="2:19" x14ac:dyDescent="0.35">
      <c r="B116" s="95">
        <v>3</v>
      </c>
      <c r="C116" s="117" t="s">
        <v>287</v>
      </c>
      <c r="D116" s="118">
        <v>20</v>
      </c>
      <c r="E116" s="119">
        <v>7.65</v>
      </c>
      <c r="F116" s="118">
        <v>57</v>
      </c>
      <c r="G116" s="120">
        <v>7.74</v>
      </c>
      <c r="H116" s="121">
        <v>15</v>
      </c>
      <c r="I116" s="119">
        <v>6.93</v>
      </c>
      <c r="J116" s="118">
        <v>15</v>
      </c>
      <c r="K116" s="120">
        <v>6.8</v>
      </c>
      <c r="L116" s="121">
        <v>57</v>
      </c>
      <c r="M116" s="120">
        <v>6.09</v>
      </c>
      <c r="N116" s="136">
        <v>36</v>
      </c>
      <c r="O116" s="122">
        <v>6.81</v>
      </c>
      <c r="P116" s="118">
        <v>18</v>
      </c>
      <c r="Q116" s="120">
        <v>7.72</v>
      </c>
      <c r="R116" s="121">
        <v>16</v>
      </c>
      <c r="S116" s="120">
        <v>6.19</v>
      </c>
    </row>
    <row r="117" spans="2:19" x14ac:dyDescent="0.35">
      <c r="B117" s="95">
        <v>4</v>
      </c>
      <c r="C117" s="117" t="s">
        <v>317</v>
      </c>
      <c r="D117" s="118">
        <v>19</v>
      </c>
      <c r="E117" s="119">
        <v>7.79</v>
      </c>
      <c r="F117" s="118">
        <v>59</v>
      </c>
      <c r="G117" s="120">
        <v>8</v>
      </c>
      <c r="H117" s="121">
        <v>15</v>
      </c>
      <c r="I117" s="119">
        <v>7.53</v>
      </c>
      <c r="J117" s="118">
        <v>17</v>
      </c>
      <c r="K117" s="120">
        <v>7.24</v>
      </c>
      <c r="L117" s="121">
        <v>59</v>
      </c>
      <c r="M117" s="120">
        <v>6.95</v>
      </c>
      <c r="N117" s="136">
        <v>38</v>
      </c>
      <c r="O117" s="122">
        <v>7.5</v>
      </c>
      <c r="P117" s="118">
        <v>20</v>
      </c>
      <c r="Q117" s="120">
        <v>7.25</v>
      </c>
      <c r="R117" s="121">
        <v>17</v>
      </c>
      <c r="S117" s="120">
        <v>6.82</v>
      </c>
    </row>
    <row r="118" spans="2:19" x14ac:dyDescent="0.35">
      <c r="B118" s="95">
        <v>5</v>
      </c>
      <c r="C118" s="117" t="s">
        <v>289</v>
      </c>
      <c r="D118" s="118">
        <v>20</v>
      </c>
      <c r="E118" s="119">
        <v>7.45</v>
      </c>
      <c r="F118" s="118">
        <v>59</v>
      </c>
      <c r="G118" s="120">
        <v>7.51</v>
      </c>
      <c r="H118" s="121">
        <v>14</v>
      </c>
      <c r="I118" s="119">
        <v>6.71</v>
      </c>
      <c r="J118" s="118">
        <v>18</v>
      </c>
      <c r="K118" s="120">
        <v>7.06</v>
      </c>
      <c r="L118" s="121">
        <v>63</v>
      </c>
      <c r="M118" s="120">
        <v>6.57</v>
      </c>
      <c r="N118" s="136">
        <v>41</v>
      </c>
      <c r="O118" s="122">
        <v>6.54</v>
      </c>
      <c r="P118" s="118">
        <v>21</v>
      </c>
      <c r="Q118" s="120">
        <v>7.33</v>
      </c>
      <c r="R118" s="121">
        <v>16</v>
      </c>
      <c r="S118" s="120">
        <v>5.69</v>
      </c>
    </row>
    <row r="119" spans="2:19" x14ac:dyDescent="0.35">
      <c r="B119" s="95">
        <v>6</v>
      </c>
      <c r="C119" s="117" t="s">
        <v>290</v>
      </c>
      <c r="D119" s="118">
        <v>20</v>
      </c>
      <c r="E119" s="119">
        <v>7.1</v>
      </c>
      <c r="F119" s="118">
        <v>58</v>
      </c>
      <c r="G119" s="120">
        <v>7.28</v>
      </c>
      <c r="H119" s="121">
        <v>15</v>
      </c>
      <c r="I119" s="119">
        <v>7.4</v>
      </c>
      <c r="J119" s="118">
        <v>17</v>
      </c>
      <c r="K119" s="120">
        <v>6.41</v>
      </c>
      <c r="L119" s="121">
        <v>72</v>
      </c>
      <c r="M119" s="120">
        <v>6.12</v>
      </c>
      <c r="N119" s="136">
        <v>40</v>
      </c>
      <c r="O119" s="122">
        <v>6.8</v>
      </c>
      <c r="P119" s="118">
        <v>18</v>
      </c>
      <c r="Q119" s="120">
        <v>6.78</v>
      </c>
      <c r="R119" s="121">
        <v>15</v>
      </c>
      <c r="S119" s="120">
        <v>5.2</v>
      </c>
    </row>
    <row r="120" spans="2:19" x14ac:dyDescent="0.35">
      <c r="B120" s="95">
        <v>7</v>
      </c>
      <c r="C120" s="117" t="s">
        <v>318</v>
      </c>
      <c r="D120" s="118">
        <v>19</v>
      </c>
      <c r="E120" s="119">
        <v>6.63</v>
      </c>
      <c r="F120" s="118">
        <v>57</v>
      </c>
      <c r="G120" s="120">
        <v>6.74</v>
      </c>
      <c r="H120" s="121">
        <v>15</v>
      </c>
      <c r="I120" s="119">
        <v>6.87</v>
      </c>
      <c r="J120" s="118">
        <v>16</v>
      </c>
      <c r="K120" s="120">
        <v>5.75</v>
      </c>
      <c r="L120" s="121">
        <v>63</v>
      </c>
      <c r="M120" s="120">
        <v>5.65</v>
      </c>
      <c r="N120" s="136">
        <v>39</v>
      </c>
      <c r="O120" s="122">
        <v>6.23</v>
      </c>
      <c r="P120" s="118">
        <v>17</v>
      </c>
      <c r="Q120" s="120">
        <v>6.88</v>
      </c>
      <c r="R120" s="121">
        <v>15</v>
      </c>
      <c r="S120" s="120">
        <v>5.2</v>
      </c>
    </row>
    <row r="121" spans="2:19" x14ac:dyDescent="0.35">
      <c r="B121" s="95">
        <v>8</v>
      </c>
      <c r="C121" s="117" t="s">
        <v>319</v>
      </c>
      <c r="D121" s="118">
        <v>20</v>
      </c>
      <c r="E121" s="119">
        <v>7.6</v>
      </c>
      <c r="F121" s="118">
        <v>60</v>
      </c>
      <c r="G121" s="120">
        <v>7.32</v>
      </c>
      <c r="H121" s="121">
        <v>14</v>
      </c>
      <c r="I121" s="119">
        <v>6.93</v>
      </c>
      <c r="J121" s="118">
        <v>20</v>
      </c>
      <c r="K121" s="120">
        <v>6.3</v>
      </c>
      <c r="L121" s="121">
        <v>64</v>
      </c>
      <c r="M121" s="120">
        <v>6.48</v>
      </c>
      <c r="N121" s="136">
        <v>38</v>
      </c>
      <c r="O121" s="122">
        <v>6.34</v>
      </c>
      <c r="P121" s="118">
        <v>18</v>
      </c>
      <c r="Q121" s="120">
        <v>7</v>
      </c>
      <c r="R121" s="121">
        <v>14</v>
      </c>
      <c r="S121" s="120">
        <v>5.64</v>
      </c>
    </row>
    <row r="122" spans="2:19" x14ac:dyDescent="0.35">
      <c r="B122" s="95">
        <v>9</v>
      </c>
      <c r="C122" s="117" t="s">
        <v>206</v>
      </c>
      <c r="D122" s="118">
        <v>20</v>
      </c>
      <c r="E122" s="119">
        <v>7.2</v>
      </c>
      <c r="F122" s="118">
        <v>59</v>
      </c>
      <c r="G122" s="120">
        <v>7.08</v>
      </c>
      <c r="H122" s="121">
        <v>14</v>
      </c>
      <c r="I122" s="119">
        <v>7.14</v>
      </c>
      <c r="J122" s="118">
        <v>17</v>
      </c>
      <c r="K122" s="120">
        <v>6.59</v>
      </c>
      <c r="L122" s="121">
        <v>60</v>
      </c>
      <c r="M122" s="120">
        <v>6.23</v>
      </c>
      <c r="N122" s="136">
        <v>39</v>
      </c>
      <c r="O122" s="122">
        <v>6.33</v>
      </c>
      <c r="P122" s="118">
        <v>20</v>
      </c>
      <c r="Q122" s="120">
        <v>6.9</v>
      </c>
      <c r="R122" s="121">
        <v>17</v>
      </c>
      <c r="S122" s="120">
        <v>5.82</v>
      </c>
    </row>
    <row r="123" spans="2:19" ht="15" thickBot="1" x14ac:dyDescent="0.4">
      <c r="B123" s="109">
        <v>10</v>
      </c>
      <c r="C123" s="110" t="s">
        <v>292</v>
      </c>
      <c r="D123" s="111">
        <v>20</v>
      </c>
      <c r="E123" s="112">
        <v>7.45</v>
      </c>
      <c r="F123" s="111">
        <v>56</v>
      </c>
      <c r="G123" s="113">
        <v>7.39</v>
      </c>
      <c r="H123" s="114">
        <v>15</v>
      </c>
      <c r="I123" s="112">
        <v>7.53</v>
      </c>
      <c r="J123" s="111">
        <v>17</v>
      </c>
      <c r="K123" s="113">
        <v>6.71</v>
      </c>
      <c r="L123" s="114">
        <v>58</v>
      </c>
      <c r="M123" s="113">
        <v>5.67</v>
      </c>
      <c r="N123" s="137">
        <v>38</v>
      </c>
      <c r="O123" s="115">
        <v>6.71</v>
      </c>
      <c r="P123" s="111">
        <v>18</v>
      </c>
      <c r="Q123" s="113">
        <v>6.67</v>
      </c>
      <c r="R123" s="114">
        <v>17</v>
      </c>
      <c r="S123" s="113">
        <v>6.12</v>
      </c>
    </row>
    <row r="124" spans="2:19" x14ac:dyDescent="0.35">
      <c r="B124" s="175" t="s">
        <v>275</v>
      </c>
      <c r="D124" s="220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</row>
    <row r="125" spans="2:19" x14ac:dyDescent="0.35">
      <c r="E125" s="14"/>
      <c r="G125" s="14"/>
      <c r="I125" s="14"/>
      <c r="K125" s="14"/>
      <c r="M125" s="14"/>
      <c r="O125" s="14"/>
      <c r="Q125" s="14"/>
      <c r="S125" s="14"/>
    </row>
    <row r="126" spans="2:19" x14ac:dyDescent="0.35">
      <c r="E126" s="14"/>
      <c r="G126" s="14"/>
      <c r="I126" s="14"/>
      <c r="K126" s="14"/>
      <c r="M126" s="14"/>
      <c r="O126" s="14"/>
      <c r="Q126" s="14"/>
      <c r="S126" s="14"/>
    </row>
    <row r="127" spans="2:19" ht="15" thickBot="1" x14ac:dyDescent="0.4">
      <c r="B127" s="179" t="s">
        <v>320</v>
      </c>
      <c r="E127" s="14"/>
      <c r="G127" s="14"/>
      <c r="I127" s="14"/>
      <c r="K127" s="14"/>
      <c r="M127" s="14"/>
      <c r="O127" s="14"/>
      <c r="Q127" s="14"/>
      <c r="S127" s="14"/>
    </row>
    <row r="128" spans="2:19" ht="31" customHeight="1" x14ac:dyDescent="0.35">
      <c r="B128" s="362"/>
      <c r="C128" s="89"/>
      <c r="D128" s="361" t="s">
        <v>293</v>
      </c>
      <c r="E128" s="360"/>
      <c r="F128" s="359" t="s">
        <v>19</v>
      </c>
      <c r="G128" s="360"/>
      <c r="H128" s="359" t="s">
        <v>25</v>
      </c>
      <c r="I128" s="360"/>
      <c r="J128" s="359" t="s">
        <v>294</v>
      </c>
      <c r="K128" s="359"/>
      <c r="L128" s="361" t="s">
        <v>26</v>
      </c>
      <c r="M128" s="360"/>
      <c r="N128" s="357" t="s">
        <v>22</v>
      </c>
      <c r="O128" s="358"/>
      <c r="P128" s="359" t="s">
        <v>28</v>
      </c>
      <c r="Q128" s="359"/>
      <c r="R128" s="361" t="s">
        <v>18</v>
      </c>
      <c r="S128" s="360"/>
    </row>
    <row r="129" spans="2:19" ht="11.15" customHeight="1" thickBot="1" x14ac:dyDescent="0.4">
      <c r="B129" s="363"/>
      <c r="C129" s="90"/>
      <c r="D129" s="91" t="s">
        <v>232</v>
      </c>
      <c r="E129" s="92" t="s">
        <v>234</v>
      </c>
      <c r="F129" s="93" t="s">
        <v>232</v>
      </c>
      <c r="G129" s="92" t="s">
        <v>234</v>
      </c>
      <c r="H129" s="93" t="s">
        <v>232</v>
      </c>
      <c r="I129" s="92" t="s">
        <v>234</v>
      </c>
      <c r="J129" s="93" t="s">
        <v>232</v>
      </c>
      <c r="K129" s="94" t="s">
        <v>234</v>
      </c>
      <c r="L129" s="91" t="s">
        <v>232</v>
      </c>
      <c r="M129" s="92" t="s">
        <v>234</v>
      </c>
      <c r="N129" s="93" t="s">
        <v>232</v>
      </c>
      <c r="O129" s="94" t="s">
        <v>234</v>
      </c>
      <c r="P129" s="91" t="s">
        <v>232</v>
      </c>
      <c r="Q129" s="92" t="s">
        <v>234</v>
      </c>
      <c r="R129" s="91" t="s">
        <v>232</v>
      </c>
      <c r="S129" s="92" t="s">
        <v>234</v>
      </c>
    </row>
    <row r="130" spans="2:19" ht="21.75" customHeight="1" x14ac:dyDescent="0.35">
      <c r="B130" s="95">
        <v>1</v>
      </c>
      <c r="C130" s="96" t="s">
        <v>321</v>
      </c>
      <c r="D130" s="97">
        <v>20</v>
      </c>
      <c r="E130" s="98">
        <v>8.4499999999999993</v>
      </c>
      <c r="F130" s="97">
        <v>55</v>
      </c>
      <c r="G130" s="99">
        <v>7.38</v>
      </c>
      <c r="H130" s="100">
        <v>15</v>
      </c>
      <c r="I130" s="98">
        <v>7.27</v>
      </c>
      <c r="J130" s="97">
        <v>18</v>
      </c>
      <c r="K130" s="99">
        <v>7.06</v>
      </c>
      <c r="L130" s="100">
        <v>57</v>
      </c>
      <c r="M130" s="101">
        <v>6.68</v>
      </c>
      <c r="N130" s="134">
        <v>36</v>
      </c>
      <c r="O130" s="102">
        <v>7</v>
      </c>
      <c r="P130" s="97">
        <v>19</v>
      </c>
      <c r="Q130" s="99">
        <v>7.63</v>
      </c>
      <c r="R130" s="100">
        <v>15</v>
      </c>
      <c r="S130" s="101">
        <v>6.13</v>
      </c>
    </row>
    <row r="131" spans="2:19" ht="23" x14ac:dyDescent="0.35">
      <c r="B131" s="95">
        <v>2</v>
      </c>
      <c r="C131" s="103" t="s">
        <v>208</v>
      </c>
      <c r="D131" s="104">
        <v>21</v>
      </c>
      <c r="E131" s="105">
        <v>7.38</v>
      </c>
      <c r="F131" s="104">
        <v>53</v>
      </c>
      <c r="G131" s="106">
        <v>6.77</v>
      </c>
      <c r="H131" s="107">
        <v>15</v>
      </c>
      <c r="I131" s="105">
        <v>6.67</v>
      </c>
      <c r="J131" s="104">
        <v>18</v>
      </c>
      <c r="K131" s="106">
        <v>6.83</v>
      </c>
      <c r="L131" s="107">
        <v>52</v>
      </c>
      <c r="M131" s="106">
        <v>6.44</v>
      </c>
      <c r="N131" s="135">
        <v>35</v>
      </c>
      <c r="O131" s="108">
        <v>6.29</v>
      </c>
      <c r="P131" s="104">
        <v>18</v>
      </c>
      <c r="Q131" s="106">
        <v>6.5</v>
      </c>
      <c r="R131" s="107">
        <v>15</v>
      </c>
      <c r="S131" s="106">
        <v>5.4</v>
      </c>
    </row>
    <row r="132" spans="2:19" x14ac:dyDescent="0.35">
      <c r="B132" s="116">
        <v>3</v>
      </c>
      <c r="C132" s="117" t="s">
        <v>322</v>
      </c>
      <c r="D132" s="118">
        <v>21</v>
      </c>
      <c r="E132" s="119">
        <v>7.95</v>
      </c>
      <c r="F132" s="118">
        <v>61</v>
      </c>
      <c r="G132" s="120">
        <v>7.7</v>
      </c>
      <c r="H132" s="121">
        <v>15</v>
      </c>
      <c r="I132" s="119">
        <v>7.73</v>
      </c>
      <c r="J132" s="118">
        <v>20</v>
      </c>
      <c r="K132" s="120">
        <v>7.2</v>
      </c>
      <c r="L132" s="121">
        <v>56</v>
      </c>
      <c r="M132" s="120">
        <v>7.34</v>
      </c>
      <c r="N132" s="136">
        <v>37</v>
      </c>
      <c r="O132" s="122">
        <v>6.97</v>
      </c>
      <c r="P132" s="118">
        <v>20</v>
      </c>
      <c r="Q132" s="120">
        <v>8.4</v>
      </c>
      <c r="R132" s="121">
        <v>18</v>
      </c>
      <c r="S132" s="120">
        <v>7.61</v>
      </c>
    </row>
    <row r="133" spans="2:19" ht="15" customHeight="1" thickBot="1" x14ac:dyDescent="0.4">
      <c r="B133" s="109">
        <v>4</v>
      </c>
      <c r="C133" s="110" t="s">
        <v>210</v>
      </c>
      <c r="D133" s="111">
        <v>21</v>
      </c>
      <c r="E133" s="112">
        <v>7.52</v>
      </c>
      <c r="F133" s="111">
        <v>59</v>
      </c>
      <c r="G133" s="113">
        <v>6.97</v>
      </c>
      <c r="H133" s="114">
        <v>15</v>
      </c>
      <c r="I133" s="112">
        <v>6.6</v>
      </c>
      <c r="J133" s="111">
        <v>19</v>
      </c>
      <c r="K133" s="113">
        <v>7.42</v>
      </c>
      <c r="L133" s="114">
        <v>52</v>
      </c>
      <c r="M133" s="113">
        <v>6.85</v>
      </c>
      <c r="N133" s="137">
        <v>37</v>
      </c>
      <c r="O133" s="115">
        <v>6.62</v>
      </c>
      <c r="P133" s="111">
        <v>18</v>
      </c>
      <c r="Q133" s="113">
        <v>6.72</v>
      </c>
      <c r="R133" s="114">
        <v>15</v>
      </c>
      <c r="S133" s="113">
        <v>6.4</v>
      </c>
    </row>
    <row r="134" spans="2:19" ht="15" customHeight="1" x14ac:dyDescent="0.35">
      <c r="B134" s="175" t="s">
        <v>275</v>
      </c>
      <c r="D134" s="220"/>
      <c r="E134" s="221"/>
      <c r="F134" s="220"/>
      <c r="G134" s="221"/>
      <c r="H134" s="220"/>
      <c r="I134" s="221"/>
      <c r="J134" s="220"/>
      <c r="K134" s="221"/>
      <c r="L134" s="220"/>
      <c r="M134" s="221"/>
      <c r="N134" s="222"/>
      <c r="O134" s="221"/>
      <c r="P134" s="220"/>
      <c r="Q134" s="221"/>
      <c r="R134" s="220"/>
      <c r="S134" s="221"/>
    </row>
    <row r="135" spans="2:19" ht="15" customHeight="1" x14ac:dyDescent="0.35">
      <c r="E135" s="14"/>
      <c r="G135" s="14"/>
      <c r="I135" s="14"/>
      <c r="K135" s="14"/>
      <c r="M135" s="14"/>
      <c r="O135" s="14"/>
      <c r="Q135" s="14"/>
      <c r="S135" s="14"/>
    </row>
    <row r="136" spans="2:19" ht="15" customHeight="1" x14ac:dyDescent="0.35">
      <c r="E136" s="14"/>
      <c r="G136" s="14"/>
      <c r="I136" s="14"/>
      <c r="K136" s="14"/>
      <c r="M136" s="14"/>
      <c r="O136" s="14"/>
      <c r="Q136" s="14"/>
      <c r="S136" s="14"/>
    </row>
    <row r="137" spans="2:19" ht="15" customHeight="1" thickBot="1" x14ac:dyDescent="0.4">
      <c r="B137" s="174" t="s">
        <v>323</v>
      </c>
      <c r="E137" s="14"/>
      <c r="G137" s="14"/>
      <c r="I137" s="14"/>
      <c r="K137" s="14"/>
      <c r="M137" s="14"/>
      <c r="O137" s="14"/>
      <c r="Q137" s="14"/>
      <c r="S137" s="14"/>
    </row>
    <row r="138" spans="2:19" ht="31" customHeight="1" x14ac:dyDescent="0.35">
      <c r="B138" s="362"/>
      <c r="C138" s="89"/>
      <c r="D138" s="361" t="s">
        <v>293</v>
      </c>
      <c r="E138" s="360"/>
      <c r="F138" s="359" t="s">
        <v>19</v>
      </c>
      <c r="G138" s="360"/>
      <c r="H138" s="359" t="s">
        <v>25</v>
      </c>
      <c r="I138" s="360"/>
      <c r="J138" s="359" t="s">
        <v>294</v>
      </c>
      <c r="K138" s="359"/>
      <c r="L138" s="361" t="s">
        <v>26</v>
      </c>
      <c r="M138" s="360"/>
      <c r="N138" s="357" t="s">
        <v>22</v>
      </c>
      <c r="O138" s="358"/>
      <c r="P138" s="359" t="s">
        <v>28</v>
      </c>
      <c r="Q138" s="359"/>
      <c r="R138" s="361" t="s">
        <v>18</v>
      </c>
      <c r="S138" s="360"/>
    </row>
    <row r="139" spans="2:19" ht="11.15" customHeight="1" thickBot="1" x14ac:dyDescent="0.4">
      <c r="B139" s="363"/>
      <c r="C139" s="90"/>
      <c r="D139" s="91" t="s">
        <v>232</v>
      </c>
      <c r="E139" s="92" t="s">
        <v>234</v>
      </c>
      <c r="F139" s="93" t="s">
        <v>232</v>
      </c>
      <c r="G139" s="92" t="s">
        <v>234</v>
      </c>
      <c r="H139" s="93" t="s">
        <v>232</v>
      </c>
      <c r="I139" s="92" t="s">
        <v>234</v>
      </c>
      <c r="J139" s="93" t="s">
        <v>232</v>
      </c>
      <c r="K139" s="94" t="s">
        <v>234</v>
      </c>
      <c r="L139" s="91" t="s">
        <v>232</v>
      </c>
      <c r="M139" s="92" t="s">
        <v>234</v>
      </c>
      <c r="N139" s="93" t="s">
        <v>232</v>
      </c>
      <c r="O139" s="94" t="s">
        <v>234</v>
      </c>
      <c r="P139" s="91" t="s">
        <v>232</v>
      </c>
      <c r="Q139" s="92" t="s">
        <v>234</v>
      </c>
      <c r="R139" s="91" t="s">
        <v>232</v>
      </c>
      <c r="S139" s="92" t="s">
        <v>234</v>
      </c>
    </row>
    <row r="140" spans="2:19" ht="23" x14ac:dyDescent="0.35">
      <c r="B140" s="95">
        <v>1</v>
      </c>
      <c r="C140" s="96" t="s">
        <v>324</v>
      </c>
      <c r="D140" s="97">
        <v>14</v>
      </c>
      <c r="E140" s="98">
        <v>7.64</v>
      </c>
      <c r="F140" s="97">
        <v>48</v>
      </c>
      <c r="G140" s="99">
        <v>7.9</v>
      </c>
      <c r="H140" s="100">
        <v>13</v>
      </c>
      <c r="I140" s="98">
        <v>6.69</v>
      </c>
      <c r="J140" s="97">
        <v>15</v>
      </c>
      <c r="K140" s="99">
        <v>7.8</v>
      </c>
      <c r="L140" s="100">
        <v>52</v>
      </c>
      <c r="M140" s="101">
        <v>6.96</v>
      </c>
      <c r="N140" s="134">
        <v>29</v>
      </c>
      <c r="O140" s="102">
        <v>7.1</v>
      </c>
      <c r="P140" s="97">
        <v>18</v>
      </c>
      <c r="Q140" s="99">
        <v>7.5</v>
      </c>
      <c r="R140" s="100">
        <v>13</v>
      </c>
      <c r="S140" s="101">
        <v>6.23</v>
      </c>
    </row>
    <row r="141" spans="2:19" x14ac:dyDescent="0.35">
      <c r="B141" s="95">
        <v>2</v>
      </c>
      <c r="C141" s="103" t="s">
        <v>212</v>
      </c>
      <c r="D141" s="104">
        <v>13</v>
      </c>
      <c r="E141" s="105">
        <v>7.46</v>
      </c>
      <c r="F141" s="104">
        <v>47</v>
      </c>
      <c r="G141" s="106">
        <v>7.51</v>
      </c>
      <c r="H141" s="107">
        <v>14</v>
      </c>
      <c r="I141" s="105">
        <v>6.14</v>
      </c>
      <c r="J141" s="104">
        <v>15</v>
      </c>
      <c r="K141" s="106">
        <v>7.4</v>
      </c>
      <c r="L141" s="107">
        <v>45</v>
      </c>
      <c r="M141" s="106">
        <v>6.87</v>
      </c>
      <c r="N141" s="135">
        <v>29</v>
      </c>
      <c r="O141" s="108">
        <v>6.69</v>
      </c>
      <c r="P141" s="104">
        <v>19</v>
      </c>
      <c r="Q141" s="106">
        <v>7.53</v>
      </c>
      <c r="R141" s="107">
        <v>14</v>
      </c>
      <c r="S141" s="106">
        <v>5.93</v>
      </c>
    </row>
    <row r="142" spans="2:19" ht="23" x14ac:dyDescent="0.35">
      <c r="B142" s="95">
        <v>3</v>
      </c>
      <c r="C142" s="117" t="s">
        <v>213</v>
      </c>
      <c r="D142" s="118">
        <v>12</v>
      </c>
      <c r="E142" s="119">
        <v>7.25</v>
      </c>
      <c r="F142" s="118">
        <v>50</v>
      </c>
      <c r="G142" s="120">
        <v>7.76</v>
      </c>
      <c r="H142" s="121">
        <v>15</v>
      </c>
      <c r="I142" s="119">
        <v>6.27</v>
      </c>
      <c r="J142" s="118">
        <v>15</v>
      </c>
      <c r="K142" s="120">
        <v>7.8</v>
      </c>
      <c r="L142" s="121">
        <v>49</v>
      </c>
      <c r="M142" s="120">
        <v>6.9</v>
      </c>
      <c r="N142" s="136">
        <v>31</v>
      </c>
      <c r="O142" s="122">
        <v>6.94</v>
      </c>
      <c r="P142" s="118">
        <v>18</v>
      </c>
      <c r="Q142" s="120">
        <v>7.56</v>
      </c>
      <c r="R142" s="121">
        <v>11</v>
      </c>
      <c r="S142" s="120">
        <v>7.09</v>
      </c>
    </row>
    <row r="143" spans="2:19" ht="23" x14ac:dyDescent="0.35">
      <c r="B143" s="95">
        <v>4</v>
      </c>
      <c r="C143" s="117" t="s">
        <v>325</v>
      </c>
      <c r="D143" s="118">
        <v>12</v>
      </c>
      <c r="E143" s="119">
        <v>7.5</v>
      </c>
      <c r="F143" s="118">
        <v>53</v>
      </c>
      <c r="G143" s="120">
        <v>7.36</v>
      </c>
      <c r="H143" s="121">
        <v>14</v>
      </c>
      <c r="I143" s="119">
        <v>5.93</v>
      </c>
      <c r="J143" s="118">
        <v>15</v>
      </c>
      <c r="K143" s="120">
        <v>7.8</v>
      </c>
      <c r="L143" s="121">
        <v>49</v>
      </c>
      <c r="M143" s="120">
        <v>7.45</v>
      </c>
      <c r="N143" s="136">
        <v>32</v>
      </c>
      <c r="O143" s="122">
        <v>6.69</v>
      </c>
      <c r="P143" s="118">
        <v>18</v>
      </c>
      <c r="Q143" s="120">
        <v>6.94</v>
      </c>
      <c r="R143" s="121">
        <v>14</v>
      </c>
      <c r="S143" s="120">
        <v>5.86</v>
      </c>
    </row>
    <row r="144" spans="2:19" ht="23.5" thickBot="1" x14ac:dyDescent="0.4">
      <c r="B144" s="109">
        <v>5</v>
      </c>
      <c r="C144" s="110" t="s">
        <v>215</v>
      </c>
      <c r="D144" s="111">
        <v>12</v>
      </c>
      <c r="E144" s="112">
        <v>8.17</v>
      </c>
      <c r="F144" s="111">
        <v>54</v>
      </c>
      <c r="G144" s="113">
        <v>7.56</v>
      </c>
      <c r="H144" s="114">
        <v>13</v>
      </c>
      <c r="I144" s="112">
        <v>6.92</v>
      </c>
      <c r="J144" s="111">
        <v>15</v>
      </c>
      <c r="K144" s="113">
        <v>7</v>
      </c>
      <c r="L144" s="114">
        <v>56</v>
      </c>
      <c r="M144" s="113">
        <v>8</v>
      </c>
      <c r="N144" s="137">
        <v>32</v>
      </c>
      <c r="O144" s="115">
        <v>7.69</v>
      </c>
      <c r="P144" s="111">
        <v>19</v>
      </c>
      <c r="Q144" s="113">
        <v>8</v>
      </c>
      <c r="R144" s="114">
        <v>15</v>
      </c>
      <c r="S144" s="113">
        <v>7.93</v>
      </c>
    </row>
    <row r="145" spans="2:19" x14ac:dyDescent="0.35">
      <c r="B145" s="175" t="s">
        <v>275</v>
      </c>
      <c r="E145" s="14"/>
      <c r="G145" s="14"/>
      <c r="I145" s="14"/>
      <c r="K145" s="14"/>
      <c r="M145" s="14"/>
      <c r="O145" s="14"/>
      <c r="Q145" s="14"/>
      <c r="S145" s="14"/>
    </row>
    <row r="146" spans="2:19" x14ac:dyDescent="0.35">
      <c r="B146" s="175"/>
      <c r="E146" s="14"/>
      <c r="G146" s="14"/>
      <c r="I146" s="14"/>
      <c r="K146" s="14"/>
      <c r="M146" s="14"/>
      <c r="O146" s="14"/>
      <c r="Q146" s="14"/>
      <c r="S146" s="14"/>
    </row>
    <row r="147" spans="2:19" x14ac:dyDescent="0.35">
      <c r="B147" s="175"/>
      <c r="E147" s="14"/>
      <c r="G147" s="14"/>
      <c r="I147" s="14"/>
      <c r="K147" s="14"/>
      <c r="M147" s="14"/>
      <c r="O147" s="14"/>
      <c r="Q147" s="14"/>
      <c r="S147" s="14"/>
    </row>
    <row r="148" spans="2:19" x14ac:dyDescent="0.35">
      <c r="B148" s="79" t="s">
        <v>216</v>
      </c>
      <c r="E148" s="14"/>
      <c r="G148" s="14"/>
      <c r="I148" s="14"/>
      <c r="K148" s="14"/>
      <c r="M148" s="14"/>
      <c r="O148" s="14"/>
      <c r="Q148" s="14"/>
      <c r="S148" s="14"/>
    </row>
    <row r="149" spans="2:19" x14ac:dyDescent="0.35">
      <c r="E149" s="14"/>
      <c r="G149" s="14"/>
      <c r="I149" s="14"/>
      <c r="K149" s="14"/>
      <c r="M149" s="14"/>
      <c r="O149" s="14"/>
      <c r="Q149" s="14"/>
      <c r="S149" s="14"/>
    </row>
    <row r="150" spans="2:19" ht="15" thickBot="1" x14ac:dyDescent="0.4">
      <c r="B150" s="81" t="s">
        <v>326</v>
      </c>
      <c r="E150" s="14"/>
      <c r="G150" s="14"/>
      <c r="I150" s="14"/>
      <c r="K150" s="14"/>
      <c r="M150" s="14"/>
      <c r="O150" s="14"/>
      <c r="Q150" s="14"/>
      <c r="S150" s="14"/>
    </row>
    <row r="151" spans="2:19" ht="31" customHeight="1" x14ac:dyDescent="0.35">
      <c r="B151" s="362"/>
      <c r="C151" s="89"/>
      <c r="D151" s="361" t="s">
        <v>293</v>
      </c>
      <c r="E151" s="360"/>
      <c r="F151" s="359" t="s">
        <v>19</v>
      </c>
      <c r="G151" s="360"/>
      <c r="H151" s="359" t="s">
        <v>25</v>
      </c>
      <c r="I151" s="360"/>
      <c r="J151" s="359" t="s">
        <v>294</v>
      </c>
      <c r="K151" s="359"/>
      <c r="L151" s="361" t="s">
        <v>26</v>
      </c>
      <c r="M151" s="360"/>
      <c r="N151" s="357" t="s">
        <v>22</v>
      </c>
      <c r="O151" s="358"/>
      <c r="P151" s="359" t="s">
        <v>28</v>
      </c>
      <c r="Q151" s="359"/>
      <c r="R151" s="361" t="s">
        <v>18</v>
      </c>
      <c r="S151" s="360"/>
    </row>
    <row r="152" spans="2:19" ht="11.15" customHeight="1" thickBot="1" x14ac:dyDescent="0.4">
      <c r="B152" s="363"/>
      <c r="C152" s="90"/>
      <c r="D152" s="91" t="s">
        <v>232</v>
      </c>
      <c r="E152" s="92" t="s">
        <v>234</v>
      </c>
      <c r="F152" s="93" t="s">
        <v>232</v>
      </c>
      <c r="G152" s="92" t="s">
        <v>234</v>
      </c>
      <c r="H152" s="93" t="s">
        <v>232</v>
      </c>
      <c r="I152" s="92" t="s">
        <v>234</v>
      </c>
      <c r="J152" s="93" t="s">
        <v>232</v>
      </c>
      <c r="K152" s="94" t="s">
        <v>234</v>
      </c>
      <c r="L152" s="91" t="s">
        <v>232</v>
      </c>
      <c r="M152" s="92" t="s">
        <v>234</v>
      </c>
      <c r="N152" s="93" t="s">
        <v>232</v>
      </c>
      <c r="O152" s="94" t="s">
        <v>234</v>
      </c>
      <c r="P152" s="91" t="s">
        <v>232</v>
      </c>
      <c r="Q152" s="92" t="s">
        <v>234</v>
      </c>
      <c r="R152" s="91" t="s">
        <v>232</v>
      </c>
      <c r="S152" s="92" t="s">
        <v>234</v>
      </c>
    </row>
    <row r="153" spans="2:19" ht="23" x14ac:dyDescent="0.35">
      <c r="B153" s="95">
        <v>1</v>
      </c>
      <c r="C153" s="96" t="s">
        <v>217</v>
      </c>
      <c r="D153" s="97">
        <v>20</v>
      </c>
      <c r="E153" s="98">
        <v>8</v>
      </c>
      <c r="F153" s="97">
        <v>57</v>
      </c>
      <c r="G153" s="99">
        <v>7.68</v>
      </c>
      <c r="H153" s="100">
        <v>15</v>
      </c>
      <c r="I153" s="98">
        <v>7.8</v>
      </c>
      <c r="J153" s="97">
        <v>19</v>
      </c>
      <c r="K153" s="99">
        <v>6.95</v>
      </c>
      <c r="L153" s="100">
        <v>60</v>
      </c>
      <c r="M153" s="101">
        <v>7.08</v>
      </c>
      <c r="N153" s="134">
        <v>37</v>
      </c>
      <c r="O153" s="102">
        <v>7.24</v>
      </c>
      <c r="P153" s="97">
        <v>19</v>
      </c>
      <c r="Q153" s="99">
        <v>7.21</v>
      </c>
      <c r="R153" s="100">
        <v>16</v>
      </c>
      <c r="S153" s="101">
        <v>6.44</v>
      </c>
    </row>
    <row r="154" spans="2:19" ht="23" x14ac:dyDescent="0.35">
      <c r="B154" s="95">
        <v>2</v>
      </c>
      <c r="C154" s="103" t="s">
        <v>218</v>
      </c>
      <c r="D154" s="104">
        <v>21</v>
      </c>
      <c r="E154" s="105">
        <v>7.05</v>
      </c>
      <c r="F154" s="104">
        <v>59</v>
      </c>
      <c r="G154" s="106">
        <v>7.02</v>
      </c>
      <c r="H154" s="107">
        <v>15</v>
      </c>
      <c r="I154" s="105">
        <v>6.8</v>
      </c>
      <c r="J154" s="104">
        <v>20</v>
      </c>
      <c r="K154" s="106">
        <v>6.65</v>
      </c>
      <c r="L154" s="107">
        <v>62</v>
      </c>
      <c r="M154" s="106">
        <v>6.65</v>
      </c>
      <c r="N154" s="135">
        <v>37</v>
      </c>
      <c r="O154" s="108">
        <v>6.54</v>
      </c>
      <c r="P154" s="104">
        <v>19</v>
      </c>
      <c r="Q154" s="106">
        <v>6.63</v>
      </c>
      <c r="R154" s="107">
        <v>17</v>
      </c>
      <c r="S154" s="106">
        <v>6.47</v>
      </c>
    </row>
    <row r="155" spans="2:19" ht="23" x14ac:dyDescent="0.35">
      <c r="B155" s="95">
        <v>3</v>
      </c>
      <c r="C155" s="117" t="s">
        <v>219</v>
      </c>
      <c r="D155" s="118">
        <v>21</v>
      </c>
      <c r="E155" s="119">
        <v>7.95</v>
      </c>
      <c r="F155" s="118">
        <v>61</v>
      </c>
      <c r="G155" s="120">
        <v>7.56</v>
      </c>
      <c r="H155" s="121">
        <v>13</v>
      </c>
      <c r="I155" s="119">
        <v>7.77</v>
      </c>
      <c r="J155" s="118">
        <v>20</v>
      </c>
      <c r="K155" s="120">
        <v>7.45</v>
      </c>
      <c r="L155" s="121">
        <v>64</v>
      </c>
      <c r="M155" s="120">
        <v>7.36</v>
      </c>
      <c r="N155" s="136">
        <v>39</v>
      </c>
      <c r="O155" s="122">
        <v>6.85</v>
      </c>
      <c r="P155" s="118">
        <v>20</v>
      </c>
      <c r="Q155" s="120">
        <v>7.75</v>
      </c>
      <c r="R155" s="121">
        <v>17</v>
      </c>
      <c r="S155" s="120">
        <v>7</v>
      </c>
    </row>
    <row r="156" spans="2:19" ht="23" x14ac:dyDescent="0.35">
      <c r="B156" s="95">
        <v>4</v>
      </c>
      <c r="C156" s="117" t="s">
        <v>220</v>
      </c>
      <c r="D156" s="118">
        <v>21</v>
      </c>
      <c r="E156" s="119">
        <v>7.52</v>
      </c>
      <c r="F156" s="118">
        <v>59</v>
      </c>
      <c r="G156" s="120">
        <v>6.73</v>
      </c>
      <c r="H156" s="121">
        <v>15</v>
      </c>
      <c r="I156" s="119">
        <v>6.93</v>
      </c>
      <c r="J156" s="118">
        <v>19</v>
      </c>
      <c r="K156" s="120">
        <v>6.47</v>
      </c>
      <c r="L156" s="121">
        <v>59</v>
      </c>
      <c r="M156" s="120">
        <v>6.39</v>
      </c>
      <c r="N156" s="136">
        <v>37</v>
      </c>
      <c r="O156" s="122">
        <v>6.49</v>
      </c>
      <c r="P156" s="118">
        <v>19</v>
      </c>
      <c r="Q156" s="120">
        <v>6.74</v>
      </c>
      <c r="R156" s="121">
        <v>17</v>
      </c>
      <c r="S156" s="120">
        <v>5.88</v>
      </c>
    </row>
    <row r="157" spans="2:19" ht="23" x14ac:dyDescent="0.35">
      <c r="B157" s="95">
        <v>5</v>
      </c>
      <c r="C157" s="117" t="s">
        <v>221</v>
      </c>
      <c r="D157" s="118">
        <v>20</v>
      </c>
      <c r="E157" s="119">
        <v>7.7</v>
      </c>
      <c r="F157" s="118">
        <v>57</v>
      </c>
      <c r="G157" s="120">
        <v>6.98</v>
      </c>
      <c r="H157" s="121">
        <v>15</v>
      </c>
      <c r="I157" s="119">
        <v>7.8</v>
      </c>
      <c r="J157" s="118">
        <v>20</v>
      </c>
      <c r="K157" s="120">
        <v>7.1</v>
      </c>
      <c r="L157" s="121">
        <v>66</v>
      </c>
      <c r="M157" s="120">
        <v>6.68</v>
      </c>
      <c r="N157" s="136">
        <v>41</v>
      </c>
      <c r="O157" s="122">
        <v>6.66</v>
      </c>
      <c r="P157" s="118">
        <v>20</v>
      </c>
      <c r="Q157" s="120">
        <v>8</v>
      </c>
      <c r="R157" s="121">
        <v>17</v>
      </c>
      <c r="S157" s="120">
        <v>6.71</v>
      </c>
    </row>
    <row r="158" spans="2:19" ht="23" x14ac:dyDescent="0.35">
      <c r="B158" s="95">
        <v>6</v>
      </c>
      <c r="C158" s="117" t="s">
        <v>222</v>
      </c>
      <c r="D158" s="118">
        <v>21</v>
      </c>
      <c r="E158" s="119">
        <v>7.67</v>
      </c>
      <c r="F158" s="118">
        <v>59</v>
      </c>
      <c r="G158" s="120">
        <v>7.14</v>
      </c>
      <c r="H158" s="121">
        <v>15</v>
      </c>
      <c r="I158" s="119">
        <v>7.13</v>
      </c>
      <c r="J158" s="118">
        <v>19</v>
      </c>
      <c r="K158" s="120">
        <v>6.95</v>
      </c>
      <c r="L158" s="121">
        <v>63</v>
      </c>
      <c r="M158" s="120">
        <v>7.17</v>
      </c>
      <c r="N158" s="136">
        <v>39</v>
      </c>
      <c r="O158" s="122">
        <v>6.77</v>
      </c>
      <c r="P158" s="118">
        <v>19</v>
      </c>
      <c r="Q158" s="120">
        <v>6.63</v>
      </c>
      <c r="R158" s="121">
        <v>18</v>
      </c>
      <c r="S158" s="120">
        <v>6.61</v>
      </c>
    </row>
    <row r="159" spans="2:19" ht="23.5" thickBot="1" x14ac:dyDescent="0.4">
      <c r="B159" s="109">
        <v>7</v>
      </c>
      <c r="C159" s="110" t="s">
        <v>223</v>
      </c>
      <c r="D159" s="111">
        <v>21</v>
      </c>
      <c r="E159" s="112">
        <v>7.86</v>
      </c>
      <c r="F159" s="111">
        <v>61</v>
      </c>
      <c r="G159" s="113">
        <v>7.62</v>
      </c>
      <c r="H159" s="114">
        <v>15</v>
      </c>
      <c r="I159" s="112">
        <v>6.87</v>
      </c>
      <c r="J159" s="111">
        <v>20</v>
      </c>
      <c r="K159" s="113">
        <v>7.45</v>
      </c>
      <c r="L159" s="114">
        <v>66</v>
      </c>
      <c r="M159" s="113">
        <v>7.35</v>
      </c>
      <c r="N159" s="137">
        <v>39</v>
      </c>
      <c r="O159" s="115">
        <v>6.9</v>
      </c>
      <c r="P159" s="111">
        <v>18</v>
      </c>
      <c r="Q159" s="113">
        <v>7.78</v>
      </c>
      <c r="R159" s="114">
        <v>18</v>
      </c>
      <c r="S159" s="113">
        <v>6.94</v>
      </c>
    </row>
  </sheetData>
  <mergeCells count="135">
    <mergeCell ref="P91:Q91"/>
    <mergeCell ref="R91:S91"/>
    <mergeCell ref="N49:O49"/>
    <mergeCell ref="N57:O57"/>
    <mergeCell ref="P12:Q12"/>
    <mergeCell ref="R12:S12"/>
    <mergeCell ref="P78:Q78"/>
    <mergeCell ref="R78:S78"/>
    <mergeCell ref="N68:O68"/>
    <mergeCell ref="N78:O78"/>
    <mergeCell ref="N91:O91"/>
    <mergeCell ref="B12:B13"/>
    <mergeCell ref="D12:E12"/>
    <mergeCell ref="F12:G12"/>
    <mergeCell ref="H12:I12"/>
    <mergeCell ref="J12:K12"/>
    <mergeCell ref="L12:M12"/>
    <mergeCell ref="P49:Q49"/>
    <mergeCell ref="R49:S49"/>
    <mergeCell ref="P30:Q30"/>
    <mergeCell ref="R30:S30"/>
    <mergeCell ref="B44:B45"/>
    <mergeCell ref="D44:E44"/>
    <mergeCell ref="F44:G44"/>
    <mergeCell ref="H44:I44"/>
    <mergeCell ref="J44:K44"/>
    <mergeCell ref="L44:M44"/>
    <mergeCell ref="P44:Q44"/>
    <mergeCell ref="R44:S44"/>
    <mergeCell ref="N30:O30"/>
    <mergeCell ref="N37:O37"/>
    <mergeCell ref="N44:O44"/>
    <mergeCell ref="D30:E30"/>
    <mergeCell ref="F30:G30"/>
    <mergeCell ref="H30:I30"/>
    <mergeCell ref="B3:B4"/>
    <mergeCell ref="D3:E3"/>
    <mergeCell ref="F3:G3"/>
    <mergeCell ref="H3:I3"/>
    <mergeCell ref="J3:K3"/>
    <mergeCell ref="L3:M3"/>
    <mergeCell ref="P3:Q3"/>
    <mergeCell ref="R3:S3"/>
    <mergeCell ref="B78:B79"/>
    <mergeCell ref="D78:E78"/>
    <mergeCell ref="F78:G78"/>
    <mergeCell ref="H78:I78"/>
    <mergeCell ref="J78:K78"/>
    <mergeCell ref="L78:M78"/>
    <mergeCell ref="P57:Q57"/>
    <mergeCell ref="R57:S57"/>
    <mergeCell ref="P37:Q37"/>
    <mergeCell ref="R37:S37"/>
    <mergeCell ref="B37:B38"/>
    <mergeCell ref="D37:E37"/>
    <mergeCell ref="B49:B50"/>
    <mergeCell ref="D49:E49"/>
    <mergeCell ref="N3:O3"/>
    <mergeCell ref="N12:O12"/>
    <mergeCell ref="B151:B152"/>
    <mergeCell ref="D151:E151"/>
    <mergeCell ref="F151:G151"/>
    <mergeCell ref="H151:I151"/>
    <mergeCell ref="J151:K151"/>
    <mergeCell ref="L151:M151"/>
    <mergeCell ref="P151:Q151"/>
    <mergeCell ref="R151:S151"/>
    <mergeCell ref="B57:B58"/>
    <mergeCell ref="D57:E57"/>
    <mergeCell ref="F57:G57"/>
    <mergeCell ref="H57:I57"/>
    <mergeCell ref="J57:K57"/>
    <mergeCell ref="L57:M57"/>
    <mergeCell ref="P138:Q138"/>
    <mergeCell ref="R138:S138"/>
    <mergeCell ref="B68:B69"/>
    <mergeCell ref="D68:E68"/>
    <mergeCell ref="F68:G68"/>
    <mergeCell ref="H68:I68"/>
    <mergeCell ref="J68:K68"/>
    <mergeCell ref="L68:M68"/>
    <mergeCell ref="P68:Q68"/>
    <mergeCell ref="R68:S68"/>
    <mergeCell ref="P102:Q102"/>
    <mergeCell ref="R102:S102"/>
    <mergeCell ref="B128:B129"/>
    <mergeCell ref="D128:E128"/>
    <mergeCell ref="F128:G128"/>
    <mergeCell ref="H128:I128"/>
    <mergeCell ref="J128:K128"/>
    <mergeCell ref="L128:M128"/>
    <mergeCell ref="P128:Q128"/>
    <mergeCell ref="R128:S128"/>
    <mergeCell ref="B102:B103"/>
    <mergeCell ref="D102:E102"/>
    <mergeCell ref="F102:G102"/>
    <mergeCell ref="H102:I102"/>
    <mergeCell ref="J102:K102"/>
    <mergeCell ref="L102:M102"/>
    <mergeCell ref="B112:B113"/>
    <mergeCell ref="D112:E112"/>
    <mergeCell ref="F112:G112"/>
    <mergeCell ref="H112:I112"/>
    <mergeCell ref="J112:K112"/>
    <mergeCell ref="L112:M112"/>
    <mergeCell ref="P112:Q112"/>
    <mergeCell ref="R112:S112"/>
    <mergeCell ref="B138:B139"/>
    <mergeCell ref="D138:E138"/>
    <mergeCell ref="F138:G138"/>
    <mergeCell ref="H138:I138"/>
    <mergeCell ref="J138:K138"/>
    <mergeCell ref="L138:M138"/>
    <mergeCell ref="J30:K30"/>
    <mergeCell ref="L30:M30"/>
    <mergeCell ref="F49:G49"/>
    <mergeCell ref="H49:I49"/>
    <mergeCell ref="J49:K49"/>
    <mergeCell ref="L49:M49"/>
    <mergeCell ref="B91:B92"/>
    <mergeCell ref="D91:E91"/>
    <mergeCell ref="F91:G91"/>
    <mergeCell ref="H91:I91"/>
    <mergeCell ref="J91:K91"/>
    <mergeCell ref="L91:M91"/>
    <mergeCell ref="B30:B31"/>
    <mergeCell ref="N102:O102"/>
    <mergeCell ref="N112:O112"/>
    <mergeCell ref="N128:O128"/>
    <mergeCell ref="N138:O138"/>
    <mergeCell ref="N151:O151"/>
    <mergeCell ref="F37:G37"/>
    <mergeCell ref="H37:I37"/>
    <mergeCell ref="J37:K37"/>
    <mergeCell ref="L37:M37"/>
  </mergeCells>
  <phoneticPr fontId="23" type="noConversion"/>
  <conditionalFormatting sqref="A2:A238">
    <cfRule type="expression" dxfId="34" priority="12">
      <formula>AND(A2&lt;0.05, A2&lt;&gt;"")</formula>
    </cfRule>
  </conditionalFormatting>
  <conditionalFormatting sqref="B6:B9">
    <cfRule type="expression" dxfId="33" priority="11">
      <formula>AND(B6&lt;0.05, B6&lt;&gt;"")</formula>
    </cfRule>
  </conditionalFormatting>
  <conditionalFormatting sqref="B27">
    <cfRule type="expression" dxfId="32" priority="10">
      <formula>AND(B27&lt;0.05, B27&lt;&gt;"")</formula>
    </cfRule>
  </conditionalFormatting>
  <conditionalFormatting sqref="B33:B35">
    <cfRule type="expression" dxfId="31" priority="9">
      <formula>AND(B33&lt;0.05, B33&lt;&gt;"")</formula>
    </cfRule>
  </conditionalFormatting>
  <conditionalFormatting sqref="B64">
    <cfRule type="expression" dxfId="30" priority="8">
      <formula>AND(B64&lt;0.05, B64&lt;&gt;"")</formula>
    </cfRule>
  </conditionalFormatting>
  <conditionalFormatting sqref="B87:B89">
    <cfRule type="expression" dxfId="29" priority="7">
      <formula>AND(B87&lt;0.05, B87&lt;&gt;"")</formula>
    </cfRule>
  </conditionalFormatting>
  <conditionalFormatting sqref="B96:B98">
    <cfRule type="expression" dxfId="28" priority="6">
      <formula>AND(B96&lt;0.05, B96&lt;&gt;"")</formula>
    </cfRule>
  </conditionalFormatting>
  <conditionalFormatting sqref="B108">
    <cfRule type="expression" dxfId="27" priority="5">
      <formula>AND(B108&lt;0.05, B108&lt;&gt;"")</formula>
    </cfRule>
  </conditionalFormatting>
  <conditionalFormatting sqref="B124">
    <cfRule type="expression" dxfId="26" priority="4">
      <formula>AND(B124&lt;0.05, B124&lt;&gt;"")</formula>
    </cfRule>
  </conditionalFormatting>
  <conditionalFormatting sqref="B134">
    <cfRule type="expression" dxfId="25" priority="3">
      <formula>AND(B134&lt;0.05, B134&lt;&gt;"")</formula>
    </cfRule>
  </conditionalFormatting>
  <conditionalFormatting sqref="B145:B147">
    <cfRule type="expression" dxfId="24" priority="2">
      <formula>AND(B145&lt;0.05, B145&lt;&gt;"")</formula>
    </cfRule>
  </conditionalFormatting>
  <conditionalFormatting sqref="B2">
    <cfRule type="expression" dxfId="23" priority="1">
      <formula>AND(B2&lt;0.05, B2&lt;&gt;"")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8DA3-5B1B-42E3-AC3B-8A9A4CEB53C1}">
  <dimension ref="B1:R160"/>
  <sheetViews>
    <sheetView tabSelected="1" zoomScale="85" zoomScaleNormal="85" workbookViewId="0">
      <selection activeCell="B102" sqref="B102"/>
    </sheetView>
  </sheetViews>
  <sheetFormatPr defaultColWidth="9.1796875" defaultRowHeight="14.5" x14ac:dyDescent="0.35"/>
  <cols>
    <col min="1" max="1" width="8.90625" style="228" customWidth="1"/>
    <col min="2" max="2" width="6.1796875" style="228" customWidth="1"/>
    <col min="3" max="3" width="35.81640625" style="228" customWidth="1"/>
    <col min="4" max="9" width="6.1796875" style="228" customWidth="1"/>
    <col min="10" max="16384" width="9.1796875" style="228"/>
  </cols>
  <sheetData>
    <row r="1" spans="2:10" s="226" customFormat="1" ht="30.5" customHeight="1" x14ac:dyDescent="0.55000000000000004">
      <c r="B1" s="225" t="s">
        <v>399</v>
      </c>
    </row>
    <row r="2" spans="2:10" x14ac:dyDescent="0.35">
      <c r="B2" s="227"/>
    </row>
    <row r="3" spans="2:10" ht="15.5" x14ac:dyDescent="0.35">
      <c r="B3" s="229" t="s">
        <v>353</v>
      </c>
    </row>
    <row r="4" spans="2:10" ht="16" thickBot="1" x14ac:dyDescent="0.4">
      <c r="B4" s="229"/>
    </row>
    <row r="5" spans="2:10" x14ac:dyDescent="0.35">
      <c r="B5" s="230"/>
      <c r="C5" s="231"/>
      <c r="D5" s="366" t="s">
        <v>354</v>
      </c>
      <c r="E5" s="367"/>
      <c r="F5" s="368"/>
      <c r="G5" s="366" t="s">
        <v>355</v>
      </c>
      <c r="H5" s="367"/>
      <c r="I5" s="368"/>
    </row>
    <row r="6" spans="2:10" ht="15" thickBot="1" x14ac:dyDescent="0.4">
      <c r="B6" s="232"/>
      <c r="C6" s="233"/>
      <c r="D6" s="234" t="s">
        <v>356</v>
      </c>
      <c r="E6" s="235" t="s">
        <v>357</v>
      </c>
      <c r="F6" s="236" t="s">
        <v>358</v>
      </c>
      <c r="G6" s="234" t="s">
        <v>356</v>
      </c>
      <c r="H6" s="237" t="s">
        <v>357</v>
      </c>
      <c r="I6" s="236" t="s">
        <v>358</v>
      </c>
    </row>
    <row r="7" spans="2:10" ht="30" customHeight="1" thickBot="1" x14ac:dyDescent="0.4">
      <c r="B7" s="238" t="s">
        <v>4</v>
      </c>
      <c r="C7" s="239" t="s">
        <v>359</v>
      </c>
      <c r="D7" s="240">
        <v>244</v>
      </c>
      <c r="E7" s="274">
        <v>6</v>
      </c>
      <c r="F7" s="242">
        <v>2.4</v>
      </c>
      <c r="G7" s="240">
        <v>281</v>
      </c>
      <c r="H7" s="243">
        <v>7.04</v>
      </c>
      <c r="I7" s="242">
        <v>2.19</v>
      </c>
    </row>
    <row r="8" spans="2:10" x14ac:dyDescent="0.35">
      <c r="B8" s="190" t="s">
        <v>360</v>
      </c>
    </row>
    <row r="9" spans="2:10" x14ac:dyDescent="0.35">
      <c r="B9" s="244" t="s">
        <v>361</v>
      </c>
    </row>
    <row r="10" spans="2:10" x14ac:dyDescent="0.35">
      <c r="B10" s="244"/>
    </row>
    <row r="11" spans="2:10" ht="15.5" x14ac:dyDescent="0.35">
      <c r="B11" s="229" t="s">
        <v>181</v>
      </c>
    </row>
    <row r="12" spans="2:10" x14ac:dyDescent="0.35">
      <c r="B12" s="244"/>
    </row>
    <row r="13" spans="2:10" ht="15" thickBot="1" x14ac:dyDescent="0.4">
      <c r="B13" s="245" t="s">
        <v>362</v>
      </c>
    </row>
    <row r="14" spans="2:10" x14ac:dyDescent="0.35">
      <c r="B14" s="230"/>
      <c r="C14" s="231"/>
      <c r="D14" s="366" t="s">
        <v>354</v>
      </c>
      <c r="E14" s="367"/>
      <c r="F14" s="368"/>
      <c r="G14" s="366" t="s">
        <v>355</v>
      </c>
      <c r="H14" s="367"/>
      <c r="I14" s="368"/>
    </row>
    <row r="15" spans="2:10" ht="15" thickBot="1" x14ac:dyDescent="0.4">
      <c r="B15" s="246"/>
      <c r="C15" s="247"/>
      <c r="D15" s="248" t="s">
        <v>356</v>
      </c>
      <c r="E15" s="249" t="s">
        <v>357</v>
      </c>
      <c r="F15" s="250" t="s">
        <v>358</v>
      </c>
      <c r="G15" s="248" t="s">
        <v>356</v>
      </c>
      <c r="H15" s="251" t="s">
        <v>357</v>
      </c>
      <c r="I15" s="250" t="s">
        <v>358</v>
      </c>
    </row>
    <row r="16" spans="2:10" x14ac:dyDescent="0.35">
      <c r="B16" s="252">
        <v>1</v>
      </c>
      <c r="C16" s="253" t="s">
        <v>296</v>
      </c>
      <c r="D16" s="254">
        <v>221</v>
      </c>
      <c r="E16" s="255">
        <v>7.18</v>
      </c>
      <c r="F16" s="256">
        <v>2.29</v>
      </c>
      <c r="G16" s="254">
        <v>277</v>
      </c>
      <c r="H16" s="255">
        <v>7.69</v>
      </c>
      <c r="I16" s="256">
        <v>2.06</v>
      </c>
      <c r="J16" s="257"/>
    </row>
    <row r="17" spans="2:12" x14ac:dyDescent="0.35">
      <c r="B17" s="258">
        <v>2</v>
      </c>
      <c r="C17" s="259" t="s">
        <v>123</v>
      </c>
      <c r="D17" s="260" t="s">
        <v>171</v>
      </c>
      <c r="E17" s="261" t="s">
        <v>171</v>
      </c>
      <c r="F17" s="262" t="s">
        <v>171</v>
      </c>
      <c r="G17" s="260">
        <v>271</v>
      </c>
      <c r="H17" s="261">
        <v>6.88</v>
      </c>
      <c r="I17" s="262">
        <v>2.21</v>
      </c>
      <c r="J17" s="257"/>
    </row>
    <row r="18" spans="2:12" x14ac:dyDescent="0.35">
      <c r="B18" s="258">
        <v>3</v>
      </c>
      <c r="C18" s="259" t="s">
        <v>124</v>
      </c>
      <c r="D18" s="260" t="s">
        <v>171</v>
      </c>
      <c r="E18" s="261" t="s">
        <v>171</v>
      </c>
      <c r="F18" s="262" t="s">
        <v>171</v>
      </c>
      <c r="G18" s="260">
        <v>276</v>
      </c>
      <c r="H18" s="261">
        <v>6.91</v>
      </c>
      <c r="I18" s="262">
        <v>2.33</v>
      </c>
      <c r="J18" s="257"/>
    </row>
    <row r="19" spans="2:12" x14ac:dyDescent="0.35">
      <c r="B19" s="258">
        <v>4</v>
      </c>
      <c r="C19" s="259" t="s">
        <v>297</v>
      </c>
      <c r="D19" s="260">
        <v>214</v>
      </c>
      <c r="E19" s="261">
        <v>7.35</v>
      </c>
      <c r="F19" s="262">
        <v>2.1800000000000002</v>
      </c>
      <c r="G19" s="260">
        <v>272</v>
      </c>
      <c r="H19" s="261">
        <v>7.81</v>
      </c>
      <c r="I19" s="262">
        <v>1.89</v>
      </c>
      <c r="J19" s="257"/>
    </row>
    <row r="20" spans="2:12" x14ac:dyDescent="0.35">
      <c r="B20" s="258">
        <v>5</v>
      </c>
      <c r="C20" s="259" t="s">
        <v>174</v>
      </c>
      <c r="D20" s="260">
        <v>220</v>
      </c>
      <c r="E20" s="261">
        <v>7.3</v>
      </c>
      <c r="F20" s="262">
        <v>2.2400000000000002</v>
      </c>
      <c r="G20" s="260">
        <v>278</v>
      </c>
      <c r="H20" s="261">
        <v>7.52</v>
      </c>
      <c r="I20" s="262">
        <v>1.95</v>
      </c>
      <c r="J20" s="257"/>
    </row>
    <row r="21" spans="2:12" x14ac:dyDescent="0.35">
      <c r="B21" s="258">
        <v>6</v>
      </c>
      <c r="C21" s="259" t="s">
        <v>175</v>
      </c>
      <c r="D21" s="260">
        <v>207</v>
      </c>
      <c r="E21" s="261">
        <v>7.17</v>
      </c>
      <c r="F21" s="262">
        <v>2.15</v>
      </c>
      <c r="G21" s="260">
        <v>271</v>
      </c>
      <c r="H21" s="261">
        <v>7.37</v>
      </c>
      <c r="I21" s="262">
        <v>1.91</v>
      </c>
      <c r="J21" s="257"/>
    </row>
    <row r="22" spans="2:12" x14ac:dyDescent="0.35">
      <c r="B22" s="258">
        <v>7</v>
      </c>
      <c r="C22" s="259" t="s">
        <v>176</v>
      </c>
      <c r="D22" s="260">
        <v>224</v>
      </c>
      <c r="E22" s="261">
        <v>7.46</v>
      </c>
      <c r="F22" s="262">
        <v>2.09</v>
      </c>
      <c r="G22" s="260">
        <v>272</v>
      </c>
      <c r="H22" s="261">
        <v>7.31</v>
      </c>
      <c r="I22" s="262">
        <v>2.02</v>
      </c>
      <c r="J22" s="257"/>
    </row>
    <row r="23" spans="2:12" x14ac:dyDescent="0.35">
      <c r="B23" s="258">
        <v>8</v>
      </c>
      <c r="C23" s="259" t="s">
        <v>125</v>
      </c>
      <c r="D23" s="260">
        <v>208</v>
      </c>
      <c r="E23" s="261">
        <v>6.98</v>
      </c>
      <c r="F23" s="262">
        <v>2.1800000000000002</v>
      </c>
      <c r="G23" s="260">
        <v>273</v>
      </c>
      <c r="H23" s="261">
        <v>7.23</v>
      </c>
      <c r="I23" s="262">
        <v>1.81</v>
      </c>
      <c r="J23" s="257"/>
    </row>
    <row r="24" spans="2:12" x14ac:dyDescent="0.35">
      <c r="B24" s="258">
        <v>9</v>
      </c>
      <c r="C24" s="259" t="s">
        <v>289</v>
      </c>
      <c r="D24" s="260">
        <v>221</v>
      </c>
      <c r="E24" s="261">
        <v>7.04</v>
      </c>
      <c r="F24" s="262">
        <v>1.87</v>
      </c>
      <c r="G24" s="260">
        <v>275</v>
      </c>
      <c r="H24" s="261">
        <v>7.37</v>
      </c>
      <c r="I24" s="262">
        <v>1.8</v>
      </c>
      <c r="J24" s="257"/>
    </row>
    <row r="25" spans="2:12" x14ac:dyDescent="0.35">
      <c r="B25" s="258">
        <v>10</v>
      </c>
      <c r="C25" s="259" t="s">
        <v>127</v>
      </c>
      <c r="D25" s="260">
        <v>214</v>
      </c>
      <c r="E25" s="261">
        <v>7.11</v>
      </c>
      <c r="F25" s="262">
        <v>2.19</v>
      </c>
      <c r="G25" s="260">
        <v>276</v>
      </c>
      <c r="H25" s="261">
        <v>7.13</v>
      </c>
      <c r="I25" s="262">
        <v>1.84</v>
      </c>
      <c r="J25" s="257"/>
    </row>
    <row r="26" spans="2:12" x14ac:dyDescent="0.35">
      <c r="B26" s="258">
        <v>11</v>
      </c>
      <c r="C26" s="259" t="s">
        <v>177</v>
      </c>
      <c r="D26" s="260" t="s">
        <v>171</v>
      </c>
      <c r="E26" s="261" t="s">
        <v>171</v>
      </c>
      <c r="F26" s="262" t="s">
        <v>171</v>
      </c>
      <c r="G26" s="260">
        <v>275</v>
      </c>
      <c r="H26" s="261">
        <v>6.55</v>
      </c>
      <c r="I26" s="262">
        <v>1.94</v>
      </c>
      <c r="J26" s="257"/>
    </row>
    <row r="27" spans="2:12" x14ac:dyDescent="0.35">
      <c r="B27" s="258">
        <v>12</v>
      </c>
      <c r="C27" s="259" t="s">
        <v>130</v>
      </c>
      <c r="D27" s="260" t="s">
        <v>171</v>
      </c>
      <c r="E27" s="261" t="s">
        <v>171</v>
      </c>
      <c r="F27" s="262" t="s">
        <v>171</v>
      </c>
      <c r="G27" s="260">
        <v>275</v>
      </c>
      <c r="H27" s="261">
        <v>6.95</v>
      </c>
      <c r="I27" s="262">
        <v>1.98</v>
      </c>
      <c r="J27" s="257"/>
    </row>
    <row r="28" spans="2:12" ht="15" thickBot="1" x14ac:dyDescent="0.4">
      <c r="B28" s="258">
        <v>13</v>
      </c>
      <c r="C28" s="263" t="s">
        <v>18</v>
      </c>
      <c r="D28" s="264">
        <v>229</v>
      </c>
      <c r="E28" s="265">
        <v>6.97</v>
      </c>
      <c r="F28" s="266">
        <v>1.9</v>
      </c>
      <c r="G28" s="264">
        <v>278</v>
      </c>
      <c r="H28" s="265">
        <v>6.9</v>
      </c>
      <c r="I28" s="266">
        <v>1.92</v>
      </c>
      <c r="J28" s="257"/>
      <c r="L28" s="267"/>
    </row>
    <row r="29" spans="2:12" x14ac:dyDescent="0.35">
      <c r="B29" s="244" t="s">
        <v>361</v>
      </c>
    </row>
    <row r="30" spans="2:12" x14ac:dyDescent="0.35">
      <c r="B30" s="268" t="s">
        <v>363</v>
      </c>
    </row>
    <row r="31" spans="2:12" ht="15" thickBot="1" x14ac:dyDescent="0.4"/>
    <row r="32" spans="2:12" x14ac:dyDescent="0.35">
      <c r="B32" s="230"/>
      <c r="C32" s="231"/>
      <c r="D32" s="366" t="s">
        <v>354</v>
      </c>
      <c r="E32" s="367"/>
      <c r="F32" s="368"/>
      <c r="G32" s="366" t="s">
        <v>355</v>
      </c>
      <c r="H32" s="367"/>
      <c r="I32" s="368"/>
    </row>
    <row r="33" spans="2:9" ht="15" thickBot="1" x14ac:dyDescent="0.4">
      <c r="B33" s="232"/>
      <c r="C33" s="233"/>
      <c r="D33" s="234" t="s">
        <v>356</v>
      </c>
      <c r="E33" s="235" t="s">
        <v>357</v>
      </c>
      <c r="F33" s="236" t="s">
        <v>358</v>
      </c>
      <c r="G33" s="234" t="s">
        <v>356</v>
      </c>
      <c r="H33" s="237" t="s">
        <v>357</v>
      </c>
      <c r="I33" s="236" t="s">
        <v>358</v>
      </c>
    </row>
    <row r="34" spans="2:9" ht="24.5" thickBot="1" x14ac:dyDescent="0.4">
      <c r="B34" s="313" t="s">
        <v>5</v>
      </c>
      <c r="C34" s="239" t="s">
        <v>398</v>
      </c>
      <c r="D34" s="240">
        <v>236</v>
      </c>
      <c r="E34" s="241">
        <v>7.33</v>
      </c>
      <c r="F34" s="269">
        <v>1.8</v>
      </c>
      <c r="G34" s="240">
        <v>268</v>
      </c>
      <c r="H34" s="243">
        <v>7.71</v>
      </c>
      <c r="I34" s="269">
        <v>1.89</v>
      </c>
    </row>
    <row r="35" spans="2:9" x14ac:dyDescent="0.35">
      <c r="B35" s="244" t="s">
        <v>361</v>
      </c>
      <c r="C35" s="314"/>
      <c r="D35" s="315"/>
      <c r="E35" s="315"/>
      <c r="F35" s="316"/>
      <c r="G35" s="315"/>
      <c r="H35" s="315"/>
      <c r="I35" s="316"/>
    </row>
    <row r="36" spans="2:9" x14ac:dyDescent="0.35">
      <c r="B36" s="244" t="s">
        <v>364</v>
      </c>
    </row>
    <row r="37" spans="2:9" x14ac:dyDescent="0.35">
      <c r="B37" s="268" t="s">
        <v>365</v>
      </c>
      <c r="E37" s="257"/>
      <c r="F37" s="257"/>
      <c r="H37" s="257"/>
      <c r="I37" s="257"/>
    </row>
    <row r="38" spans="2:9" x14ac:dyDescent="0.35">
      <c r="E38" s="257"/>
      <c r="F38" s="257"/>
      <c r="H38" s="257"/>
      <c r="I38" s="257"/>
    </row>
    <row r="39" spans="2:9" ht="15" thickBot="1" x14ac:dyDescent="0.4">
      <c r="B39" s="268" t="s">
        <v>366</v>
      </c>
      <c r="E39" s="257"/>
      <c r="F39" s="257"/>
      <c r="H39" s="257"/>
      <c r="I39" s="257"/>
    </row>
    <row r="40" spans="2:9" x14ac:dyDescent="0.35">
      <c r="B40" s="230"/>
      <c r="C40" s="231"/>
      <c r="D40" s="366" t="s">
        <v>354</v>
      </c>
      <c r="E40" s="367"/>
      <c r="F40" s="368"/>
      <c r="G40" s="366" t="s">
        <v>355</v>
      </c>
      <c r="H40" s="367"/>
      <c r="I40" s="368"/>
    </row>
    <row r="41" spans="2:9" ht="15" thickBot="1" x14ac:dyDescent="0.4">
      <c r="B41" s="246"/>
      <c r="C41" s="247"/>
      <c r="D41" s="248" t="s">
        <v>356</v>
      </c>
      <c r="E41" s="249" t="s">
        <v>357</v>
      </c>
      <c r="F41" s="250" t="s">
        <v>358</v>
      </c>
      <c r="G41" s="248" t="s">
        <v>356</v>
      </c>
      <c r="H41" s="251" t="s">
        <v>357</v>
      </c>
      <c r="I41" s="250" t="s">
        <v>358</v>
      </c>
    </row>
    <row r="42" spans="2:9" ht="23.5" x14ac:dyDescent="0.35">
      <c r="B42" s="252" t="s">
        <v>6</v>
      </c>
      <c r="C42" s="253" t="s">
        <v>178</v>
      </c>
      <c r="D42" s="254">
        <v>211</v>
      </c>
      <c r="E42" s="255">
        <v>7.14</v>
      </c>
      <c r="F42" s="256">
        <v>2.13</v>
      </c>
      <c r="G42" s="254">
        <v>276</v>
      </c>
      <c r="H42" s="255">
        <v>7.4</v>
      </c>
      <c r="I42" s="256">
        <v>2.0099999999999998</v>
      </c>
    </row>
    <row r="43" spans="2:9" ht="24" customHeight="1" thickBot="1" x14ac:dyDescent="0.4">
      <c r="B43" s="270" t="s">
        <v>7</v>
      </c>
      <c r="C43" s="271" t="s">
        <v>367</v>
      </c>
      <c r="D43" s="264">
        <v>206</v>
      </c>
      <c r="E43" s="265">
        <v>7.18</v>
      </c>
      <c r="F43" s="266">
        <v>2.11</v>
      </c>
      <c r="G43" s="264">
        <v>274</v>
      </c>
      <c r="H43" s="265">
        <v>6.81</v>
      </c>
      <c r="I43" s="266">
        <v>2.04</v>
      </c>
    </row>
    <row r="44" spans="2:9" x14ac:dyDescent="0.35">
      <c r="B44" s="244"/>
      <c r="E44" s="257"/>
      <c r="F44" s="257"/>
      <c r="H44" s="257"/>
      <c r="I44" s="257"/>
    </row>
    <row r="45" spans="2:9" ht="15" thickBot="1" x14ac:dyDescent="0.4">
      <c r="E45" s="257"/>
      <c r="F45" s="257"/>
      <c r="H45" s="257"/>
      <c r="I45" s="257"/>
    </row>
    <row r="46" spans="2:9" x14ac:dyDescent="0.35">
      <c r="B46" s="230"/>
      <c r="C46" s="231"/>
      <c r="D46" s="366" t="s">
        <v>354</v>
      </c>
      <c r="E46" s="367"/>
      <c r="F46" s="368"/>
      <c r="G46" s="366" t="s">
        <v>355</v>
      </c>
      <c r="H46" s="367"/>
      <c r="I46" s="368"/>
    </row>
    <row r="47" spans="2:9" ht="15" thickBot="1" x14ac:dyDescent="0.4">
      <c r="B47" s="232"/>
      <c r="C47" s="233"/>
      <c r="D47" s="248" t="s">
        <v>356</v>
      </c>
      <c r="E47" s="249" t="s">
        <v>357</v>
      </c>
      <c r="F47" s="250" t="s">
        <v>358</v>
      </c>
      <c r="G47" s="248" t="s">
        <v>356</v>
      </c>
      <c r="H47" s="251" t="s">
        <v>357</v>
      </c>
      <c r="I47" s="250" t="s">
        <v>358</v>
      </c>
    </row>
    <row r="48" spans="2:9" ht="24" thickBot="1" x14ac:dyDescent="0.4">
      <c r="B48" s="272" t="s">
        <v>9</v>
      </c>
      <c r="C48" s="273" t="s">
        <v>368</v>
      </c>
      <c r="D48" s="240">
        <v>233</v>
      </c>
      <c r="E48" s="274">
        <v>7.4</v>
      </c>
      <c r="F48" s="269">
        <v>1.98</v>
      </c>
      <c r="G48" s="240">
        <v>276</v>
      </c>
      <c r="H48" s="275">
        <v>7.78</v>
      </c>
      <c r="I48" s="269">
        <v>1.95</v>
      </c>
    </row>
    <row r="49" spans="2:10" x14ac:dyDescent="0.35">
      <c r="B49" s="244" t="s">
        <v>361</v>
      </c>
      <c r="E49" s="257"/>
      <c r="F49" s="257"/>
      <c r="H49" s="257"/>
      <c r="I49" s="257"/>
    </row>
    <row r="50" spans="2:10" x14ac:dyDescent="0.35">
      <c r="B50" s="244" t="s">
        <v>369</v>
      </c>
      <c r="E50" s="257"/>
      <c r="F50" s="257"/>
      <c r="H50" s="257"/>
      <c r="I50" s="257"/>
    </row>
    <row r="51" spans="2:10" ht="15" thickBot="1" x14ac:dyDescent="0.4">
      <c r="B51" s="244"/>
      <c r="E51" s="257"/>
      <c r="F51" s="257"/>
      <c r="H51" s="257"/>
      <c r="I51" s="257"/>
    </row>
    <row r="52" spans="2:10" x14ac:dyDescent="0.35">
      <c r="B52" s="230"/>
      <c r="C52" s="231"/>
      <c r="D52" s="366" t="s">
        <v>354</v>
      </c>
      <c r="E52" s="367"/>
      <c r="F52" s="368"/>
      <c r="G52" s="366" t="s">
        <v>355</v>
      </c>
      <c r="H52" s="367"/>
      <c r="I52" s="368"/>
    </row>
    <row r="53" spans="2:10" ht="15" thickBot="1" x14ac:dyDescent="0.4">
      <c r="B53" s="232"/>
      <c r="C53" s="233"/>
      <c r="D53" s="248" t="s">
        <v>356</v>
      </c>
      <c r="E53" s="249" t="s">
        <v>357</v>
      </c>
      <c r="F53" s="250" t="s">
        <v>358</v>
      </c>
      <c r="G53" s="248" t="s">
        <v>356</v>
      </c>
      <c r="H53" s="251" t="s">
        <v>357</v>
      </c>
      <c r="I53" s="250" t="s">
        <v>358</v>
      </c>
    </row>
    <row r="54" spans="2:10" ht="35.25" customHeight="1" thickBot="1" x14ac:dyDescent="0.4">
      <c r="B54" s="272" t="s">
        <v>10</v>
      </c>
      <c r="C54" s="273" t="s">
        <v>370</v>
      </c>
      <c r="D54" s="240">
        <v>216</v>
      </c>
      <c r="E54" s="274">
        <v>7.37</v>
      </c>
      <c r="F54" s="269">
        <v>1.86</v>
      </c>
      <c r="G54" s="240">
        <v>277</v>
      </c>
      <c r="H54" s="20">
        <v>7.51</v>
      </c>
      <c r="I54" s="20">
        <v>1.84</v>
      </c>
    </row>
    <row r="55" spans="2:10" x14ac:dyDescent="0.35">
      <c r="B55" s="276" t="s">
        <v>371</v>
      </c>
      <c r="C55" s="277"/>
      <c r="D55" s="278"/>
      <c r="E55" s="278"/>
      <c r="F55" s="278"/>
      <c r="G55" s="278"/>
      <c r="H55" s="278"/>
      <c r="I55" s="278"/>
    </row>
    <row r="56" spans="2:10" x14ac:dyDescent="0.35">
      <c r="B56" s="276"/>
      <c r="C56" s="277"/>
      <c r="D56" s="278"/>
      <c r="E56" s="278"/>
      <c r="F56" s="278"/>
      <c r="G56" s="278"/>
      <c r="H56" s="278"/>
      <c r="I56" s="278"/>
    </row>
    <row r="57" spans="2:10" x14ac:dyDescent="0.35">
      <c r="B57" s="276"/>
      <c r="C57" s="277"/>
      <c r="D57" s="278"/>
      <c r="E57" s="278"/>
      <c r="F57" s="278"/>
      <c r="G57" s="278"/>
      <c r="H57" s="278"/>
      <c r="I57" s="278"/>
    </row>
    <row r="58" spans="2:10" ht="15.5" x14ac:dyDescent="0.35">
      <c r="B58" s="229" t="s">
        <v>182</v>
      </c>
      <c r="C58" s="277"/>
      <c r="D58" s="278"/>
      <c r="E58" s="278"/>
      <c r="F58" s="278"/>
      <c r="G58" s="278"/>
      <c r="H58" s="278"/>
      <c r="I58" s="278"/>
    </row>
    <row r="59" spans="2:10" x14ac:dyDescent="0.35">
      <c r="B59" s="276"/>
      <c r="C59" s="277"/>
      <c r="D59" s="278"/>
      <c r="E59" s="278"/>
      <c r="F59" s="278"/>
      <c r="G59" s="278"/>
      <c r="H59" s="278"/>
      <c r="I59" s="278"/>
    </row>
    <row r="60" spans="2:10" ht="15" thickBot="1" x14ac:dyDescent="0.4">
      <c r="B60" s="279" t="s">
        <v>372</v>
      </c>
      <c r="C60" s="277"/>
      <c r="D60" s="278"/>
      <c r="E60" s="278"/>
      <c r="F60" s="278"/>
      <c r="G60" s="278"/>
      <c r="H60" s="278"/>
      <c r="I60" s="278"/>
    </row>
    <row r="61" spans="2:10" x14ac:dyDescent="0.35">
      <c r="B61" s="230"/>
      <c r="C61" s="231"/>
      <c r="D61" s="366" t="s">
        <v>354</v>
      </c>
      <c r="E61" s="367"/>
      <c r="F61" s="368"/>
      <c r="G61" s="366" t="s">
        <v>355</v>
      </c>
      <c r="H61" s="367"/>
      <c r="I61" s="368"/>
    </row>
    <row r="62" spans="2:10" ht="15" thickBot="1" x14ac:dyDescent="0.4">
      <c r="B62" s="246"/>
      <c r="C62" s="247"/>
      <c r="D62" s="248" t="s">
        <v>356</v>
      </c>
      <c r="E62" s="249" t="s">
        <v>357</v>
      </c>
      <c r="F62" s="250" t="s">
        <v>358</v>
      </c>
      <c r="G62" s="248" t="s">
        <v>356</v>
      </c>
      <c r="H62" s="251" t="s">
        <v>357</v>
      </c>
      <c r="I62" s="250" t="s">
        <v>358</v>
      </c>
      <c r="J62" s="228" t="s">
        <v>373</v>
      </c>
    </row>
    <row r="63" spans="2:10" x14ac:dyDescent="0.35">
      <c r="B63" s="252">
        <v>1</v>
      </c>
      <c r="C63" s="253" t="s">
        <v>47</v>
      </c>
      <c r="D63" s="254">
        <v>184</v>
      </c>
      <c r="E63" s="255">
        <v>7.38</v>
      </c>
      <c r="F63" s="256">
        <v>1.87</v>
      </c>
      <c r="G63" s="254">
        <v>265</v>
      </c>
      <c r="H63" s="255">
        <v>7.14</v>
      </c>
      <c r="I63" s="256">
        <v>1.77</v>
      </c>
    </row>
    <row r="64" spans="2:10" x14ac:dyDescent="0.35">
      <c r="B64" s="258">
        <v>2</v>
      </c>
      <c r="C64" s="280" t="s">
        <v>48</v>
      </c>
      <c r="D64" s="260">
        <v>184</v>
      </c>
      <c r="E64" s="261">
        <v>7.05</v>
      </c>
      <c r="F64" s="262">
        <v>1.92</v>
      </c>
      <c r="G64" s="260">
        <v>260</v>
      </c>
      <c r="H64" s="261">
        <v>6.87</v>
      </c>
      <c r="I64" s="262">
        <v>1.96</v>
      </c>
    </row>
    <row r="65" spans="2:10" x14ac:dyDescent="0.35">
      <c r="B65" s="258">
        <v>3</v>
      </c>
      <c r="C65" s="280" t="s">
        <v>335</v>
      </c>
      <c r="D65" s="260">
        <v>158</v>
      </c>
      <c r="E65" s="261">
        <v>6.44</v>
      </c>
      <c r="F65" s="262">
        <v>1.93</v>
      </c>
      <c r="G65" s="260">
        <v>244</v>
      </c>
      <c r="H65" s="261">
        <v>6.57</v>
      </c>
      <c r="I65" s="262">
        <v>2</v>
      </c>
    </row>
    <row r="66" spans="2:10" x14ac:dyDescent="0.35">
      <c r="B66" s="258">
        <v>4</v>
      </c>
      <c r="C66" s="280" t="s">
        <v>374</v>
      </c>
      <c r="D66" s="260">
        <v>175</v>
      </c>
      <c r="E66" s="261">
        <v>6.55</v>
      </c>
      <c r="F66" s="262">
        <v>1.96</v>
      </c>
      <c r="G66" s="260">
        <v>257</v>
      </c>
      <c r="H66" s="261">
        <v>6.42</v>
      </c>
      <c r="I66" s="262">
        <v>1.99</v>
      </c>
    </row>
    <row r="67" spans="2:10" ht="15" thickBot="1" x14ac:dyDescent="0.4">
      <c r="B67" s="270">
        <v>5</v>
      </c>
      <c r="C67" s="271" t="s">
        <v>334</v>
      </c>
      <c r="D67" s="264">
        <v>175</v>
      </c>
      <c r="E67" s="265">
        <v>6.95</v>
      </c>
      <c r="F67" s="266">
        <v>1.76</v>
      </c>
      <c r="G67" s="264">
        <v>256</v>
      </c>
      <c r="H67" s="265">
        <v>7.08</v>
      </c>
      <c r="I67" s="266">
        <v>2.0099999999999998</v>
      </c>
    </row>
    <row r="68" spans="2:10" x14ac:dyDescent="0.35">
      <c r="B68" s="244"/>
      <c r="E68" s="257"/>
      <c r="F68" s="257"/>
      <c r="H68" s="257"/>
      <c r="I68" s="257"/>
    </row>
    <row r="69" spans="2:10" x14ac:dyDescent="0.35">
      <c r="E69" s="257"/>
      <c r="F69" s="257"/>
      <c r="H69" s="257"/>
      <c r="I69" s="257"/>
    </row>
    <row r="70" spans="2:10" ht="15" thickBot="1" x14ac:dyDescent="0.4">
      <c r="B70" s="279" t="s">
        <v>375</v>
      </c>
      <c r="C70" s="277"/>
      <c r="D70" s="278"/>
      <c r="E70" s="278"/>
      <c r="F70" s="278"/>
      <c r="G70" s="278"/>
      <c r="H70" s="278"/>
      <c r="I70" s="278"/>
    </row>
    <row r="71" spans="2:10" x14ac:dyDescent="0.35">
      <c r="B71" s="230"/>
      <c r="C71" s="231"/>
      <c r="D71" s="366" t="s">
        <v>354</v>
      </c>
      <c r="E71" s="367"/>
      <c r="F71" s="368"/>
      <c r="G71" s="366" t="s">
        <v>355</v>
      </c>
      <c r="H71" s="367"/>
      <c r="I71" s="368"/>
    </row>
    <row r="72" spans="2:10" ht="15" thickBot="1" x14ac:dyDescent="0.4">
      <c r="B72" s="246"/>
      <c r="C72" s="247"/>
      <c r="D72" s="248" t="s">
        <v>356</v>
      </c>
      <c r="E72" s="249" t="s">
        <v>357</v>
      </c>
      <c r="F72" s="250" t="s">
        <v>358</v>
      </c>
      <c r="G72" s="248" t="s">
        <v>356</v>
      </c>
      <c r="H72" s="251" t="s">
        <v>357</v>
      </c>
      <c r="I72" s="250" t="s">
        <v>358</v>
      </c>
      <c r="J72" s="228" t="s">
        <v>373</v>
      </c>
    </row>
    <row r="73" spans="2:10" x14ac:dyDescent="0.35">
      <c r="B73" s="252">
        <v>1</v>
      </c>
      <c r="C73" s="253" t="s">
        <v>51</v>
      </c>
      <c r="D73" s="254">
        <v>182</v>
      </c>
      <c r="E73" s="255">
        <v>7.43</v>
      </c>
      <c r="F73" s="256">
        <v>1.91</v>
      </c>
      <c r="G73" s="254">
        <v>257</v>
      </c>
      <c r="H73" s="255">
        <v>7.26</v>
      </c>
      <c r="I73" s="256">
        <v>1.9</v>
      </c>
    </row>
    <row r="74" spans="2:10" x14ac:dyDescent="0.35">
      <c r="B74" s="258">
        <v>2</v>
      </c>
      <c r="C74" s="280" t="s">
        <v>92</v>
      </c>
      <c r="D74" s="260">
        <v>181</v>
      </c>
      <c r="E74" s="261">
        <v>7.16</v>
      </c>
      <c r="F74" s="262">
        <v>1.99</v>
      </c>
      <c r="G74" s="260">
        <v>248</v>
      </c>
      <c r="H74" s="261">
        <v>6.9</v>
      </c>
      <c r="I74" s="262">
        <v>1.94</v>
      </c>
    </row>
    <row r="75" spans="2:10" x14ac:dyDescent="0.35">
      <c r="B75" s="258">
        <v>3</v>
      </c>
      <c r="C75" s="280" t="s">
        <v>53</v>
      </c>
      <c r="D75" s="260">
        <v>179</v>
      </c>
      <c r="E75" s="261">
        <v>7.02</v>
      </c>
      <c r="F75" s="262">
        <v>1.91</v>
      </c>
      <c r="G75" s="260">
        <v>248</v>
      </c>
      <c r="H75" s="261">
        <v>6.65</v>
      </c>
      <c r="I75" s="262">
        <v>1.98</v>
      </c>
    </row>
    <row r="76" spans="2:10" x14ac:dyDescent="0.35">
      <c r="B76" s="258">
        <v>4</v>
      </c>
      <c r="C76" s="280" t="s">
        <v>61</v>
      </c>
      <c r="D76" s="260">
        <v>178</v>
      </c>
      <c r="E76" s="261">
        <v>7.16</v>
      </c>
      <c r="F76" s="262">
        <v>1.83</v>
      </c>
      <c r="G76" s="260">
        <v>252</v>
      </c>
      <c r="H76" s="261">
        <v>6.93</v>
      </c>
      <c r="I76" s="262">
        <v>1.88</v>
      </c>
    </row>
    <row r="77" spans="2:10" ht="15" thickBot="1" x14ac:dyDescent="0.4">
      <c r="B77" s="270">
        <v>5</v>
      </c>
      <c r="C77" s="271" t="s">
        <v>397</v>
      </c>
      <c r="D77" s="264">
        <v>178</v>
      </c>
      <c r="E77" s="265">
        <v>7.22</v>
      </c>
      <c r="F77" s="266">
        <v>1.93</v>
      </c>
      <c r="G77" s="264">
        <v>246</v>
      </c>
      <c r="H77" s="265">
        <v>6.91</v>
      </c>
      <c r="I77" s="266">
        <v>1.83</v>
      </c>
    </row>
    <row r="78" spans="2:10" x14ac:dyDescent="0.35">
      <c r="B78" s="244"/>
      <c r="E78" s="257"/>
      <c r="F78" s="257"/>
      <c r="H78" s="257"/>
      <c r="I78" s="257"/>
    </row>
    <row r="79" spans="2:10" x14ac:dyDescent="0.35">
      <c r="E79" s="257"/>
      <c r="F79" s="257"/>
      <c r="H79" s="257"/>
      <c r="I79" s="257"/>
    </row>
    <row r="80" spans="2:10" ht="15" thickBot="1" x14ac:dyDescent="0.4">
      <c r="B80" s="245" t="s">
        <v>376</v>
      </c>
      <c r="E80" s="257"/>
      <c r="F80" s="257"/>
      <c r="H80" s="257"/>
      <c r="I80" s="257"/>
    </row>
    <row r="81" spans="2:10" x14ac:dyDescent="0.35">
      <c r="B81" s="230"/>
      <c r="C81" s="231"/>
      <c r="D81" s="366" t="s">
        <v>354</v>
      </c>
      <c r="E81" s="367"/>
      <c r="F81" s="368"/>
      <c r="G81" s="366" t="s">
        <v>355</v>
      </c>
      <c r="H81" s="367"/>
      <c r="I81" s="368"/>
    </row>
    <row r="82" spans="2:10" ht="15" thickBot="1" x14ac:dyDescent="0.4">
      <c r="B82" s="246"/>
      <c r="C82" s="247"/>
      <c r="D82" s="248" t="s">
        <v>356</v>
      </c>
      <c r="E82" s="249" t="s">
        <v>357</v>
      </c>
      <c r="F82" s="250" t="s">
        <v>358</v>
      </c>
      <c r="G82" s="248" t="s">
        <v>356</v>
      </c>
      <c r="H82" s="251" t="s">
        <v>357</v>
      </c>
      <c r="I82" s="250" t="s">
        <v>358</v>
      </c>
      <c r="J82" s="228" t="s">
        <v>373</v>
      </c>
    </row>
    <row r="83" spans="2:10" x14ac:dyDescent="0.35">
      <c r="B83" s="252">
        <v>1</v>
      </c>
      <c r="C83" s="253" t="s">
        <v>330</v>
      </c>
      <c r="D83" s="329">
        <v>166</v>
      </c>
      <c r="E83" s="255">
        <v>6.99</v>
      </c>
      <c r="F83" s="256">
        <v>1.88</v>
      </c>
      <c r="G83" s="254">
        <v>253</v>
      </c>
      <c r="H83" s="255">
        <v>6.99</v>
      </c>
      <c r="I83" s="256">
        <v>2.04</v>
      </c>
    </row>
    <row r="84" spans="2:10" x14ac:dyDescent="0.35">
      <c r="B84" s="281">
        <v>2</v>
      </c>
      <c r="C84" s="282" t="s">
        <v>337</v>
      </c>
      <c r="D84" s="330" t="s">
        <v>171</v>
      </c>
      <c r="E84" s="284" t="s">
        <v>171</v>
      </c>
      <c r="F84" s="285" t="s">
        <v>171</v>
      </c>
      <c r="G84" s="283">
        <v>241</v>
      </c>
      <c r="H84" s="284">
        <v>6.16</v>
      </c>
      <c r="I84" s="285">
        <v>2.11</v>
      </c>
    </row>
    <row r="85" spans="2:10" x14ac:dyDescent="0.35">
      <c r="B85" s="281">
        <v>3</v>
      </c>
      <c r="C85" s="282" t="s">
        <v>57</v>
      </c>
      <c r="D85" s="330">
        <v>153</v>
      </c>
      <c r="E85" s="284">
        <v>6.46</v>
      </c>
      <c r="F85" s="285">
        <v>2.08</v>
      </c>
      <c r="G85" s="283">
        <v>232</v>
      </c>
      <c r="H85" s="284">
        <v>6.42</v>
      </c>
      <c r="I85" s="285">
        <v>2.02</v>
      </c>
    </row>
    <row r="86" spans="2:10" x14ac:dyDescent="0.35">
      <c r="B86" s="281">
        <v>4</v>
      </c>
      <c r="C86" s="282" t="s">
        <v>331</v>
      </c>
      <c r="D86" s="330">
        <v>173</v>
      </c>
      <c r="E86" s="284">
        <v>6.57</v>
      </c>
      <c r="F86" s="285">
        <v>1.92</v>
      </c>
      <c r="G86" s="283">
        <v>247</v>
      </c>
      <c r="H86" s="284">
        <v>6.64</v>
      </c>
      <c r="I86" s="285">
        <v>1.83</v>
      </c>
    </row>
    <row r="87" spans="2:10" x14ac:dyDescent="0.35">
      <c r="B87" s="281">
        <v>5</v>
      </c>
      <c r="C87" s="280" t="s">
        <v>332</v>
      </c>
      <c r="D87" s="330">
        <v>177</v>
      </c>
      <c r="E87" s="284">
        <v>6.47</v>
      </c>
      <c r="F87" s="285">
        <v>2.0699999999999998</v>
      </c>
      <c r="G87" s="260">
        <v>243</v>
      </c>
      <c r="H87" s="261">
        <v>6.28</v>
      </c>
      <c r="I87" s="262">
        <v>2.0699999999999998</v>
      </c>
    </row>
    <row r="88" spans="2:10" x14ac:dyDescent="0.35">
      <c r="B88" s="258">
        <v>6</v>
      </c>
      <c r="C88" s="280" t="s">
        <v>333</v>
      </c>
      <c r="D88" s="331" t="s">
        <v>171</v>
      </c>
      <c r="E88" s="261" t="s">
        <v>171</v>
      </c>
      <c r="F88" s="262" t="s">
        <v>171</v>
      </c>
      <c r="G88" s="260">
        <v>251</v>
      </c>
      <c r="H88" s="261">
        <v>6.61</v>
      </c>
      <c r="I88" s="262">
        <v>2.08</v>
      </c>
    </row>
    <row r="89" spans="2:10" ht="15" thickBot="1" x14ac:dyDescent="0.4">
      <c r="B89" s="270">
        <v>7</v>
      </c>
      <c r="C89" s="271" t="s">
        <v>336</v>
      </c>
      <c r="D89" s="332">
        <v>156</v>
      </c>
      <c r="E89" s="265">
        <v>7.04</v>
      </c>
      <c r="F89" s="266">
        <v>1.79</v>
      </c>
      <c r="G89" s="264">
        <v>243</v>
      </c>
      <c r="H89" s="265">
        <v>6.74</v>
      </c>
      <c r="I89" s="266">
        <v>1.86</v>
      </c>
    </row>
    <row r="90" spans="2:10" x14ac:dyDescent="0.35">
      <c r="B90" s="244"/>
      <c r="C90" s="277"/>
      <c r="D90" s="278"/>
      <c r="E90" s="286"/>
      <c r="F90" s="286"/>
      <c r="G90" s="278"/>
      <c r="H90" s="286"/>
      <c r="I90" s="286"/>
    </row>
    <row r="91" spans="2:10" x14ac:dyDescent="0.35">
      <c r="B91" s="287"/>
      <c r="C91" s="277"/>
      <c r="D91" s="278"/>
      <c r="E91" s="286"/>
      <c r="F91" s="286"/>
      <c r="G91" s="278"/>
      <c r="H91" s="286"/>
      <c r="I91" s="286"/>
    </row>
    <row r="92" spans="2:10" ht="15" thickBot="1" x14ac:dyDescent="0.4">
      <c r="B92" s="245" t="s">
        <v>377</v>
      </c>
      <c r="E92" s="257"/>
      <c r="F92" s="257"/>
      <c r="H92" s="257"/>
      <c r="I92" s="257"/>
    </row>
    <row r="93" spans="2:10" x14ac:dyDescent="0.35">
      <c r="B93" s="230"/>
      <c r="C93" s="231"/>
      <c r="D93" s="366" t="s">
        <v>354</v>
      </c>
      <c r="E93" s="367"/>
      <c r="F93" s="368"/>
      <c r="G93" s="366" t="s">
        <v>355</v>
      </c>
      <c r="H93" s="367"/>
      <c r="I93" s="368"/>
    </row>
    <row r="94" spans="2:10" ht="15" thickBot="1" x14ac:dyDescent="0.4">
      <c r="B94" s="246"/>
      <c r="C94" s="247"/>
      <c r="D94" s="248" t="s">
        <v>356</v>
      </c>
      <c r="E94" s="249" t="s">
        <v>357</v>
      </c>
      <c r="F94" s="250" t="s">
        <v>358</v>
      </c>
      <c r="G94" s="248" t="s">
        <v>356</v>
      </c>
      <c r="H94" s="251" t="s">
        <v>357</v>
      </c>
      <c r="I94" s="250" t="s">
        <v>358</v>
      </c>
    </row>
    <row r="95" spans="2:10" ht="17.25" customHeight="1" x14ac:dyDescent="0.35">
      <c r="B95" s="252">
        <v>1</v>
      </c>
      <c r="C95" s="253" t="s">
        <v>394</v>
      </c>
      <c r="D95" s="254">
        <v>182</v>
      </c>
      <c r="E95" s="288">
        <v>6.61</v>
      </c>
      <c r="F95" s="289">
        <v>1.82</v>
      </c>
      <c r="G95" s="254">
        <v>248</v>
      </c>
      <c r="H95" s="288">
        <v>7.02</v>
      </c>
      <c r="I95" s="289">
        <v>1.84</v>
      </c>
    </row>
    <row r="96" spans="2:10" ht="17.25" customHeight="1" x14ac:dyDescent="0.35">
      <c r="B96" s="281">
        <v>2</v>
      </c>
      <c r="C96" s="282" t="s">
        <v>59</v>
      </c>
      <c r="D96" s="283">
        <v>166</v>
      </c>
      <c r="E96" s="290">
        <v>6.83</v>
      </c>
      <c r="F96" s="291">
        <v>1.92</v>
      </c>
      <c r="G96" s="283">
        <v>249</v>
      </c>
      <c r="H96" s="290">
        <v>6.66</v>
      </c>
      <c r="I96" s="291">
        <v>1.92</v>
      </c>
    </row>
    <row r="97" spans="2:9" ht="17.25" customHeight="1" thickBot="1" x14ac:dyDescent="0.4">
      <c r="B97" s="270">
        <v>3</v>
      </c>
      <c r="C97" s="271" t="s">
        <v>378</v>
      </c>
      <c r="D97" s="264">
        <v>191</v>
      </c>
      <c r="E97" s="265">
        <v>6.99</v>
      </c>
      <c r="F97" s="266">
        <v>1.78</v>
      </c>
      <c r="G97" s="264">
        <v>248</v>
      </c>
      <c r="H97" s="265">
        <v>7.1</v>
      </c>
      <c r="I97" s="266">
        <v>2.06</v>
      </c>
    </row>
    <row r="98" spans="2:9" x14ac:dyDescent="0.35">
      <c r="B98" s="244" t="s">
        <v>361</v>
      </c>
      <c r="E98" s="257"/>
      <c r="F98" s="257"/>
      <c r="H98" s="257"/>
      <c r="I98" s="257"/>
    </row>
    <row r="99" spans="2:9" x14ac:dyDescent="0.35">
      <c r="B99" s="268" t="s">
        <v>379</v>
      </c>
      <c r="E99" s="257"/>
      <c r="F99" s="257"/>
      <c r="H99" s="257"/>
      <c r="I99" s="257"/>
    </row>
    <row r="100" spans="2:9" x14ac:dyDescent="0.35">
      <c r="B100" s="244"/>
      <c r="E100" s="257"/>
      <c r="F100" s="257"/>
      <c r="H100" s="257"/>
      <c r="I100" s="257"/>
    </row>
    <row r="101" spans="2:9" x14ac:dyDescent="0.35">
      <c r="B101" s="244"/>
      <c r="E101" s="257"/>
      <c r="F101" s="257"/>
      <c r="H101" s="257"/>
      <c r="I101" s="257"/>
    </row>
    <row r="102" spans="2:9" ht="15.5" x14ac:dyDescent="0.35">
      <c r="B102" s="229" t="s">
        <v>201</v>
      </c>
      <c r="E102" s="257"/>
      <c r="F102" s="257"/>
      <c r="H102" s="257"/>
      <c r="I102" s="257"/>
    </row>
    <row r="103" spans="2:9" x14ac:dyDescent="0.35">
      <c r="B103" s="292"/>
      <c r="E103" s="257"/>
      <c r="F103" s="257"/>
      <c r="H103" s="257"/>
      <c r="I103" s="257"/>
    </row>
    <row r="104" spans="2:9" ht="15" thickBot="1" x14ac:dyDescent="0.4">
      <c r="B104" s="293" t="s">
        <v>380</v>
      </c>
      <c r="E104" s="257"/>
      <c r="F104" s="257"/>
      <c r="H104" s="257"/>
      <c r="I104" s="257"/>
    </row>
    <row r="105" spans="2:9" x14ac:dyDescent="0.35">
      <c r="B105" s="230"/>
      <c r="C105" s="231"/>
      <c r="D105" s="366" t="s">
        <v>354</v>
      </c>
      <c r="E105" s="367"/>
      <c r="F105" s="368"/>
      <c r="G105" s="366" t="s">
        <v>355</v>
      </c>
      <c r="H105" s="367"/>
      <c r="I105" s="368"/>
    </row>
    <row r="106" spans="2:9" ht="15" thickBot="1" x14ac:dyDescent="0.4">
      <c r="B106" s="246"/>
      <c r="C106" s="247" t="s">
        <v>373</v>
      </c>
      <c r="D106" s="248" t="s">
        <v>356</v>
      </c>
      <c r="E106" s="249" t="s">
        <v>357</v>
      </c>
      <c r="F106" s="250" t="s">
        <v>358</v>
      </c>
      <c r="G106" s="248" t="s">
        <v>356</v>
      </c>
      <c r="H106" s="251" t="s">
        <v>357</v>
      </c>
      <c r="I106" s="250" t="s">
        <v>358</v>
      </c>
    </row>
    <row r="107" spans="2:9" x14ac:dyDescent="0.35">
      <c r="B107" s="252" t="s">
        <v>11</v>
      </c>
      <c r="C107" s="253" t="s">
        <v>313</v>
      </c>
      <c r="D107" s="254">
        <v>190</v>
      </c>
      <c r="E107" s="255">
        <v>6.32</v>
      </c>
      <c r="F107" s="256">
        <v>2.1</v>
      </c>
      <c r="G107" s="254">
        <v>261</v>
      </c>
      <c r="H107" s="255">
        <v>7.18</v>
      </c>
      <c r="I107" s="256">
        <v>1.99</v>
      </c>
    </row>
    <row r="108" spans="2:9" x14ac:dyDescent="0.35">
      <c r="B108" s="258" t="s">
        <v>12</v>
      </c>
      <c r="C108" s="282" t="s">
        <v>314</v>
      </c>
      <c r="D108" s="283">
        <v>186</v>
      </c>
      <c r="E108" s="284">
        <v>5.74</v>
      </c>
      <c r="F108" s="285">
        <v>2.29</v>
      </c>
      <c r="G108" s="283">
        <v>253</v>
      </c>
      <c r="H108" s="284">
        <v>6.72</v>
      </c>
      <c r="I108" s="285">
        <v>1.93</v>
      </c>
    </row>
    <row r="109" spans="2:9" x14ac:dyDescent="0.35">
      <c r="B109" s="258" t="s">
        <v>13</v>
      </c>
      <c r="C109" s="282" t="s">
        <v>396</v>
      </c>
      <c r="D109" s="283">
        <v>195</v>
      </c>
      <c r="E109" s="284">
        <v>6.34</v>
      </c>
      <c r="F109" s="285">
        <v>1.85</v>
      </c>
      <c r="G109" s="283">
        <v>250</v>
      </c>
      <c r="H109" s="284">
        <v>6.81</v>
      </c>
      <c r="I109" s="285">
        <v>2.04</v>
      </c>
    </row>
    <row r="110" spans="2:9" ht="15" thickBot="1" x14ac:dyDescent="0.4">
      <c r="B110" s="270" t="s">
        <v>14</v>
      </c>
      <c r="C110" s="271" t="s">
        <v>381</v>
      </c>
      <c r="D110" s="264">
        <v>199</v>
      </c>
      <c r="E110" s="265">
        <v>7.13</v>
      </c>
      <c r="F110" s="266">
        <v>2.2599999999999998</v>
      </c>
      <c r="G110" s="264">
        <v>264</v>
      </c>
      <c r="H110" s="265">
        <v>7.56</v>
      </c>
      <c r="I110" s="266">
        <v>1.81</v>
      </c>
    </row>
    <row r="111" spans="2:9" x14ac:dyDescent="0.35">
      <c r="B111" s="244" t="s">
        <v>361</v>
      </c>
      <c r="E111" s="257"/>
      <c r="F111" s="257"/>
      <c r="H111" s="257"/>
      <c r="I111" s="257"/>
    </row>
    <row r="112" spans="2:9" x14ac:dyDescent="0.35">
      <c r="B112" s="268" t="s">
        <v>382</v>
      </c>
      <c r="E112" s="257"/>
      <c r="F112" s="257"/>
      <c r="H112" s="257"/>
      <c r="I112" s="257"/>
    </row>
    <row r="113" spans="2:9" x14ac:dyDescent="0.35">
      <c r="B113" s="244"/>
      <c r="E113" s="257"/>
      <c r="F113" s="257"/>
      <c r="H113" s="257"/>
      <c r="I113" s="257"/>
    </row>
    <row r="114" spans="2:9" ht="15" thickBot="1" x14ac:dyDescent="0.4">
      <c r="B114" s="245" t="s">
        <v>383</v>
      </c>
      <c r="E114" s="257"/>
      <c r="F114" s="257"/>
      <c r="H114" s="257"/>
      <c r="I114" s="257"/>
    </row>
    <row r="115" spans="2:9" x14ac:dyDescent="0.35">
      <c r="B115" s="230"/>
      <c r="C115" s="231"/>
      <c r="D115" s="366" t="s">
        <v>354</v>
      </c>
      <c r="E115" s="367"/>
      <c r="F115" s="368"/>
      <c r="G115" s="366" t="s">
        <v>355</v>
      </c>
      <c r="H115" s="367"/>
      <c r="I115" s="368"/>
    </row>
    <row r="116" spans="2:9" ht="15" thickBot="1" x14ac:dyDescent="0.4">
      <c r="B116" s="246"/>
      <c r="C116" s="247"/>
      <c r="D116" s="248" t="s">
        <v>356</v>
      </c>
      <c r="E116" s="249" t="s">
        <v>357</v>
      </c>
      <c r="F116" s="250" t="s">
        <v>358</v>
      </c>
      <c r="G116" s="248" t="s">
        <v>356</v>
      </c>
      <c r="H116" s="251" t="s">
        <v>357</v>
      </c>
      <c r="I116" s="250" t="s">
        <v>358</v>
      </c>
    </row>
    <row r="117" spans="2:9" x14ac:dyDescent="0.35">
      <c r="B117" s="252">
        <v>1</v>
      </c>
      <c r="C117" s="253" t="s">
        <v>296</v>
      </c>
      <c r="D117" s="254">
        <v>207</v>
      </c>
      <c r="E117" s="255">
        <v>7.43</v>
      </c>
      <c r="F117" s="256">
        <v>1.96</v>
      </c>
      <c r="G117" s="254">
        <v>267</v>
      </c>
      <c r="H117" s="255">
        <v>8.11</v>
      </c>
      <c r="I117" s="256">
        <v>1.83</v>
      </c>
    </row>
    <row r="118" spans="2:9" x14ac:dyDescent="0.35">
      <c r="B118" s="258">
        <v>5</v>
      </c>
      <c r="C118" s="259" t="s">
        <v>289</v>
      </c>
      <c r="D118" s="260">
        <v>189</v>
      </c>
      <c r="E118" s="261">
        <v>6.51</v>
      </c>
      <c r="F118" s="262">
        <v>2.04</v>
      </c>
      <c r="G118" s="260">
        <v>252</v>
      </c>
      <c r="H118" s="261">
        <v>6.9</v>
      </c>
      <c r="I118" s="262">
        <v>1.99</v>
      </c>
    </row>
    <row r="119" spans="2:9" x14ac:dyDescent="0.35">
      <c r="B119" s="258">
        <v>6</v>
      </c>
      <c r="C119" s="259" t="s">
        <v>384</v>
      </c>
      <c r="D119" s="260">
        <v>195</v>
      </c>
      <c r="E119" s="261">
        <v>6.76</v>
      </c>
      <c r="F119" s="262">
        <v>2.27</v>
      </c>
      <c r="G119" s="260">
        <v>254</v>
      </c>
      <c r="H119" s="261">
        <v>6.68</v>
      </c>
      <c r="I119" s="262">
        <v>2.1</v>
      </c>
    </row>
    <row r="120" spans="2:9" ht="15" thickBot="1" x14ac:dyDescent="0.4">
      <c r="B120" s="270">
        <v>7</v>
      </c>
      <c r="C120" s="263" t="s">
        <v>319</v>
      </c>
      <c r="D120" s="264">
        <v>197</v>
      </c>
      <c r="E120" s="265">
        <v>7.19</v>
      </c>
      <c r="F120" s="266">
        <v>2.04</v>
      </c>
      <c r="G120" s="264">
        <v>248</v>
      </c>
      <c r="H120" s="265">
        <v>6.75</v>
      </c>
      <c r="I120" s="266">
        <v>1.96</v>
      </c>
    </row>
    <row r="121" spans="2:9" x14ac:dyDescent="0.35">
      <c r="B121" s="244" t="s">
        <v>361</v>
      </c>
      <c r="E121" s="257"/>
      <c r="F121" s="257"/>
      <c r="H121" s="257"/>
      <c r="I121" s="257"/>
    </row>
    <row r="122" spans="2:9" ht="14" customHeight="1" x14ac:dyDescent="0.35">
      <c r="E122" s="257"/>
      <c r="F122" s="257"/>
      <c r="H122" s="257"/>
      <c r="I122" s="257"/>
    </row>
    <row r="123" spans="2:9" ht="15" thickBot="1" x14ac:dyDescent="0.4">
      <c r="B123" s="245" t="s">
        <v>385</v>
      </c>
      <c r="E123" s="257"/>
      <c r="F123" s="257"/>
      <c r="H123" s="257"/>
      <c r="I123" s="257"/>
    </row>
    <row r="124" spans="2:9" x14ac:dyDescent="0.35">
      <c r="B124" s="294"/>
      <c r="C124" s="295"/>
      <c r="D124" s="366" t="s">
        <v>354</v>
      </c>
      <c r="E124" s="367"/>
      <c r="F124" s="368"/>
      <c r="G124" s="366" t="s">
        <v>355</v>
      </c>
      <c r="H124" s="367"/>
      <c r="I124" s="368"/>
    </row>
    <row r="125" spans="2:9" ht="17.25" customHeight="1" thickBot="1" x14ac:dyDescent="0.4">
      <c r="B125" s="296"/>
      <c r="C125" s="297"/>
      <c r="D125" s="248" t="s">
        <v>356</v>
      </c>
      <c r="E125" s="249" t="s">
        <v>357</v>
      </c>
      <c r="F125" s="250" t="s">
        <v>358</v>
      </c>
      <c r="G125" s="248" t="s">
        <v>356</v>
      </c>
      <c r="H125" s="251" t="s">
        <v>357</v>
      </c>
      <c r="I125" s="250" t="s">
        <v>358</v>
      </c>
    </row>
    <row r="126" spans="2:9" ht="23" x14ac:dyDescent="0.35">
      <c r="B126" s="252">
        <v>1</v>
      </c>
      <c r="C126" s="298" t="s">
        <v>321</v>
      </c>
      <c r="D126" s="254">
        <v>203</v>
      </c>
      <c r="E126" s="288">
        <v>6.3</v>
      </c>
      <c r="F126" s="289">
        <v>2.15</v>
      </c>
      <c r="G126" s="254">
        <v>235</v>
      </c>
      <c r="H126" s="255">
        <v>7.15</v>
      </c>
      <c r="I126" s="289">
        <v>2.0699999999999998</v>
      </c>
    </row>
    <row r="127" spans="2:9" ht="23.5" thickBot="1" x14ac:dyDescent="0.4">
      <c r="B127" s="270">
        <v>4</v>
      </c>
      <c r="C127" s="299" t="s">
        <v>386</v>
      </c>
      <c r="D127" s="264">
        <v>178</v>
      </c>
      <c r="E127" s="300">
        <v>6.19</v>
      </c>
      <c r="F127" s="301">
        <v>2.12</v>
      </c>
      <c r="G127" s="264">
        <v>236</v>
      </c>
      <c r="H127" s="265">
        <v>6.89</v>
      </c>
      <c r="I127" s="301">
        <v>2.0499999999999998</v>
      </c>
    </row>
    <row r="128" spans="2:9" x14ac:dyDescent="0.35">
      <c r="B128" s="244" t="s">
        <v>361</v>
      </c>
    </row>
    <row r="129" spans="2:9" x14ac:dyDescent="0.35">
      <c r="B129" s="268" t="s">
        <v>387</v>
      </c>
    </row>
    <row r="130" spans="2:9" x14ac:dyDescent="0.35">
      <c r="B130" s="268"/>
    </row>
    <row r="131" spans="2:9" ht="15" thickBot="1" x14ac:dyDescent="0.4">
      <c r="B131" s="245" t="s">
        <v>388</v>
      </c>
      <c r="E131" s="257"/>
      <c r="F131" s="257"/>
      <c r="H131" s="257"/>
      <c r="I131" s="257"/>
    </row>
    <row r="132" spans="2:9" x14ac:dyDescent="0.35">
      <c r="B132" s="294"/>
      <c r="C132" s="295"/>
      <c r="D132" s="366" t="s">
        <v>354</v>
      </c>
      <c r="E132" s="367"/>
      <c r="F132" s="368"/>
      <c r="G132" s="366" t="s">
        <v>355</v>
      </c>
      <c r="H132" s="367"/>
      <c r="I132" s="368"/>
    </row>
    <row r="133" spans="2:9" ht="22.25" customHeight="1" thickBot="1" x14ac:dyDescent="0.4">
      <c r="B133" s="296"/>
      <c r="C133" s="297"/>
      <c r="D133" s="248" t="s">
        <v>356</v>
      </c>
      <c r="E133" s="249" t="s">
        <v>357</v>
      </c>
      <c r="F133" s="250" t="s">
        <v>358</v>
      </c>
      <c r="G133" s="248" t="s">
        <v>356</v>
      </c>
      <c r="H133" s="251" t="s">
        <v>357</v>
      </c>
      <c r="I133" s="250" t="s">
        <v>358</v>
      </c>
    </row>
    <row r="134" spans="2:9" ht="23" x14ac:dyDescent="0.35">
      <c r="B134" s="252">
        <v>2</v>
      </c>
      <c r="C134" s="298" t="s">
        <v>389</v>
      </c>
      <c r="D134" s="254">
        <v>189</v>
      </c>
      <c r="E134" s="288">
        <v>6.46</v>
      </c>
      <c r="F134" s="289">
        <v>2.04</v>
      </c>
      <c r="G134" s="254">
        <v>196</v>
      </c>
      <c r="H134" s="288">
        <v>7.02</v>
      </c>
      <c r="I134" s="289">
        <v>1.96</v>
      </c>
    </row>
    <row r="135" spans="2:9" ht="23" x14ac:dyDescent="0.35">
      <c r="B135" s="281">
        <v>3</v>
      </c>
      <c r="C135" s="302" t="s">
        <v>390</v>
      </c>
      <c r="D135" s="283">
        <v>184</v>
      </c>
      <c r="E135" s="290">
        <v>7.1</v>
      </c>
      <c r="F135" s="291">
        <v>1.93</v>
      </c>
      <c r="G135" s="283">
        <v>201</v>
      </c>
      <c r="H135" s="290">
        <v>7.23</v>
      </c>
      <c r="I135" s="291">
        <v>1.82</v>
      </c>
    </row>
    <row r="136" spans="2:9" ht="23.5" thickBot="1" x14ac:dyDescent="0.4">
      <c r="B136" s="333">
        <v>4</v>
      </c>
      <c r="C136" s="334" t="s">
        <v>391</v>
      </c>
      <c r="D136" s="241">
        <v>197</v>
      </c>
      <c r="E136" s="243">
        <v>6.71</v>
      </c>
      <c r="F136" s="335">
        <v>2.2400000000000002</v>
      </c>
      <c r="G136" s="241">
        <v>207</v>
      </c>
      <c r="H136" s="243">
        <v>7.08</v>
      </c>
      <c r="I136" s="335">
        <v>1.95</v>
      </c>
    </row>
    <row r="137" spans="2:9" x14ac:dyDescent="0.35">
      <c r="B137" s="244" t="s">
        <v>361</v>
      </c>
    </row>
    <row r="138" spans="2:9" x14ac:dyDescent="0.35">
      <c r="B138" s="268" t="s">
        <v>392</v>
      </c>
    </row>
    <row r="139" spans="2:9" x14ac:dyDescent="0.35">
      <c r="B139" s="268" t="s">
        <v>393</v>
      </c>
    </row>
    <row r="145" spans="3:18" x14ac:dyDescent="0.35">
      <c r="Q145" s="303"/>
      <c r="R145" s="304"/>
    </row>
    <row r="146" spans="3:18" x14ac:dyDescent="0.35">
      <c r="M146" s="305"/>
      <c r="Q146" s="303"/>
      <c r="R146" s="304"/>
    </row>
    <row r="147" spans="3:18" x14ac:dyDescent="0.35">
      <c r="M147" s="305"/>
      <c r="Q147" s="306"/>
      <c r="R147" s="304"/>
    </row>
    <row r="148" spans="3:18" x14ac:dyDescent="0.35">
      <c r="M148" s="305"/>
      <c r="N148" s="307"/>
      <c r="Q148" s="306"/>
      <c r="R148" s="304"/>
    </row>
    <row r="149" spans="3:18" x14ac:dyDescent="0.35">
      <c r="Q149" s="306"/>
      <c r="R149" s="304"/>
    </row>
    <row r="150" spans="3:18" x14ac:dyDescent="0.35">
      <c r="Q150" s="306"/>
      <c r="R150" s="304"/>
    </row>
    <row r="151" spans="3:18" x14ac:dyDescent="0.35">
      <c r="C151" s="305"/>
      <c r="D151" s="307"/>
      <c r="M151" s="305"/>
      <c r="N151" s="307"/>
      <c r="Q151" s="306"/>
      <c r="R151" s="304"/>
    </row>
    <row r="152" spans="3:18" x14ac:dyDescent="0.35">
      <c r="C152" s="305"/>
      <c r="D152" s="307"/>
      <c r="M152" s="305"/>
      <c r="N152" s="307"/>
      <c r="Q152" s="306"/>
      <c r="R152" s="304"/>
    </row>
    <row r="153" spans="3:18" x14ac:dyDescent="0.35">
      <c r="C153" s="305"/>
      <c r="D153" s="307"/>
      <c r="Q153" s="306"/>
      <c r="R153" s="304"/>
    </row>
    <row r="154" spans="3:18" x14ac:dyDescent="0.35">
      <c r="C154" s="305"/>
      <c r="D154" s="307"/>
      <c r="M154" s="305"/>
      <c r="N154" s="307"/>
      <c r="Q154" s="306"/>
      <c r="R154" s="304"/>
    </row>
    <row r="155" spans="3:18" x14ac:dyDescent="0.35">
      <c r="M155" s="305"/>
      <c r="N155" s="307"/>
    </row>
    <row r="156" spans="3:18" x14ac:dyDescent="0.35">
      <c r="M156" s="305"/>
      <c r="N156" s="307"/>
    </row>
    <row r="157" spans="3:18" x14ac:dyDescent="0.35">
      <c r="M157" s="305"/>
      <c r="N157" s="307"/>
    </row>
    <row r="160" spans="3:18" x14ac:dyDescent="0.35">
      <c r="M160" s="305"/>
      <c r="N160" s="307"/>
    </row>
  </sheetData>
  <mergeCells count="28">
    <mergeCell ref="D5:F5"/>
    <mergeCell ref="G5:I5"/>
    <mergeCell ref="D14:F14"/>
    <mergeCell ref="G14:I14"/>
    <mergeCell ref="D32:F32"/>
    <mergeCell ref="G32:I32"/>
    <mergeCell ref="D40:F40"/>
    <mergeCell ref="G40:I40"/>
    <mergeCell ref="D46:F46"/>
    <mergeCell ref="G46:I46"/>
    <mergeCell ref="D52:F52"/>
    <mergeCell ref="G52:I52"/>
    <mergeCell ref="D61:F61"/>
    <mergeCell ref="G61:I61"/>
    <mergeCell ref="D71:F71"/>
    <mergeCell ref="G71:I71"/>
    <mergeCell ref="D81:F81"/>
    <mergeCell ref="G81:I81"/>
    <mergeCell ref="D124:F124"/>
    <mergeCell ref="G124:I124"/>
    <mergeCell ref="D132:F132"/>
    <mergeCell ref="G132:I132"/>
    <mergeCell ref="D93:F93"/>
    <mergeCell ref="G93:I93"/>
    <mergeCell ref="D105:F105"/>
    <mergeCell ref="G105:I105"/>
    <mergeCell ref="D115:F115"/>
    <mergeCell ref="G115:I115"/>
  </mergeCells>
  <conditionalFormatting sqref="B8:B10 B83:B92 B134:B140 B95:B102 B48 B50:B51">
    <cfRule type="expression" dxfId="22" priority="9">
      <formula>AND(B8&lt;0.05, B8&lt;&gt;"")</formula>
    </cfRule>
  </conditionalFormatting>
  <conditionalFormatting sqref="B16:B31 B35:B39">
    <cfRule type="expression" dxfId="21" priority="11">
      <formula>AND(B16&lt;0.05, B16&lt;&gt;"")</formula>
    </cfRule>
  </conditionalFormatting>
  <conditionalFormatting sqref="B42:B45">
    <cfRule type="expression" dxfId="20" priority="14">
      <formula>AND(B42&lt;0.05, B42&lt;&gt;"")</formula>
    </cfRule>
  </conditionalFormatting>
  <conditionalFormatting sqref="B54 B60">
    <cfRule type="expression" dxfId="19" priority="21">
      <formula>AND(B54&lt;0.05, B54&lt;&gt;"")</formula>
    </cfRule>
  </conditionalFormatting>
  <conditionalFormatting sqref="B58">
    <cfRule type="expression" dxfId="18" priority="13">
      <formula>AND(B58&lt;0.05, B58&lt;&gt;"")</formula>
    </cfRule>
  </conditionalFormatting>
  <conditionalFormatting sqref="B63:B70">
    <cfRule type="expression" dxfId="17" priority="4">
      <formula>AND(B63&lt;0.05, B63&lt;&gt;"")</formula>
    </cfRule>
  </conditionalFormatting>
  <conditionalFormatting sqref="B73:B80">
    <cfRule type="expression" dxfId="16" priority="12">
      <formula>AND(B73&lt;0.05, B73&lt;&gt;"")</formula>
    </cfRule>
  </conditionalFormatting>
  <conditionalFormatting sqref="B104">
    <cfRule type="expression" dxfId="15" priority="10">
      <formula>AND(B104&lt;0.05, B104&lt;&gt;"")</formula>
    </cfRule>
  </conditionalFormatting>
  <conditionalFormatting sqref="B107:B114">
    <cfRule type="expression" dxfId="14" priority="6">
      <formula>AND(B107&lt;0.05, B107&lt;&gt;"")</formula>
    </cfRule>
  </conditionalFormatting>
  <conditionalFormatting sqref="B117:B124 B126:B132">
    <cfRule type="expression" dxfId="13" priority="5">
      <formula>AND(B117&lt;0.05, B117&lt;&gt;"")</formula>
    </cfRule>
  </conditionalFormatting>
  <conditionalFormatting sqref="B5:C7 B12:B13 B141:C238">
    <cfRule type="expression" dxfId="12" priority="24">
      <formula>AND(B5&lt;0.05, B5&lt;&gt;"")</formula>
    </cfRule>
  </conditionalFormatting>
  <conditionalFormatting sqref="B14:C15">
    <cfRule type="expression" dxfId="11" priority="23">
      <formula>AND(B14&lt;0.05, B14&lt;&gt;"")</formula>
    </cfRule>
  </conditionalFormatting>
  <conditionalFormatting sqref="B32:C34 C35">
    <cfRule type="expression" dxfId="10" priority="8">
      <formula>AND(B32&lt;0.05, B32&lt;&gt;"")</formula>
    </cfRule>
  </conditionalFormatting>
  <conditionalFormatting sqref="B40:C41">
    <cfRule type="expression" dxfId="9" priority="15">
      <formula>AND(B40&lt;0.05, B40&lt;&gt;"")</formula>
    </cfRule>
  </conditionalFormatting>
  <conditionalFormatting sqref="B46:C47">
    <cfRule type="expression" dxfId="8" priority="22">
      <formula>AND(B46&lt;0.05, B46&lt;&gt;"")</formula>
    </cfRule>
  </conditionalFormatting>
  <conditionalFormatting sqref="B52:C53">
    <cfRule type="expression" dxfId="7" priority="20">
      <formula>AND(B52&lt;0.05, B52&lt;&gt;"")</formula>
    </cfRule>
  </conditionalFormatting>
  <conditionalFormatting sqref="B61:C62">
    <cfRule type="expression" dxfId="6" priority="18">
      <formula>AND(B61&lt;0.05, B61&lt;&gt;"")</formula>
    </cfRule>
  </conditionalFormatting>
  <conditionalFormatting sqref="B71:C72">
    <cfRule type="expression" dxfId="5" priority="3">
      <formula>AND(B71&lt;0.05, B71&lt;&gt;"")</formula>
    </cfRule>
  </conditionalFormatting>
  <conditionalFormatting sqref="B81:C82">
    <cfRule type="expression" dxfId="4" priority="2">
      <formula>AND(B81&lt;0.05, B81&lt;&gt;"")</formula>
    </cfRule>
  </conditionalFormatting>
  <conditionalFormatting sqref="B93:C94">
    <cfRule type="expression" dxfId="3" priority="17">
      <formula>AND(B93&lt;0.05, B93&lt;&gt;"")</formula>
    </cfRule>
  </conditionalFormatting>
  <conditionalFormatting sqref="B105:C106">
    <cfRule type="expression" dxfId="2" priority="16">
      <formula>AND(B105&lt;0.05, B105&lt;&gt;"")</formula>
    </cfRule>
  </conditionalFormatting>
  <conditionalFormatting sqref="B115:C116">
    <cfRule type="expression" dxfId="1" priority="19">
      <formula>AND(B115&lt;0.05, B115&lt;&gt;"")</formula>
    </cfRule>
  </conditionalFormatting>
  <conditionalFormatting sqref="B49">
    <cfRule type="expression" dxfId="0" priority="1">
      <formula>AND(B49&lt;0.05, B49&lt;&gt;"")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2023-11-19T18:18:14+00:00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9381C2-C110-4513-BBE1-7649E00A9591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7C66155-FAEA-4368-89F8-7D8D3EACA3B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7117990-B602-4272-9FB8-07EECCF12B1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C66BF34-7B1A-404E-9DDA-ED5F115AC02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933F2AFD-CBD9-445E-A380-4C23EBEC0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All questions</vt:lpstr>
      <vt:lpstr>Stakeholder breakdown</vt:lpstr>
      <vt:lpstr>Stakeholders data</vt:lpstr>
      <vt:lpstr>Stakeholders scale questions</vt:lpstr>
      <vt:lpstr>Year comparison FY23-FY20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2023-09-18T05:23:03Z</dcterms:created>
  <dcterms:modified xsi:type="dcterms:W3CDTF">2024-02-01T12:41:30Z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