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https://worldbankgroup-my.sharepoint.com/personal/ipopova_worldbankgroup_org/Documents/Documents/Publishing/FY23/Kyrgyz/"/>
    </mc:Choice>
  </mc:AlternateContent>
  <xr:revisionPtr revIDLastSave="219" documentId="8_{EFBC2E84-A6BC-4ABD-93CB-13F6CDCF874B}" xr6:coauthVersionLast="47" xr6:coauthVersionMax="47" xr10:uidLastSave="{0620EE21-AAFB-48A4-93EB-73B18CF3A371}"/>
  <bookViews>
    <workbookView xWindow="-110" yWindow="-110" windowWidth="19420" windowHeight="10300" tabRatio="660" xr2:uid="{00000000-000D-0000-FFFF-FFFF00000000}"/>
  </bookViews>
  <sheets>
    <sheet name="Kyrgyz Rep FY23 All questions" sheetId="1" r:id="rId1"/>
    <sheet name="Stakeholder Breakdown" sheetId="2" r:id="rId2"/>
    <sheet name="Stakeholder groups" sheetId="3" r:id="rId3"/>
    <sheet name="Stakeholders Scale Questions" sheetId="4" r:id="rId4"/>
    <sheet name="Year comparison FY23-FY19"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2" i="2" l="1"/>
  <c r="F11" i="2"/>
  <c r="F10" i="2"/>
  <c r="F9" i="2"/>
  <c r="F8" i="2"/>
  <c r="F7" i="2"/>
  <c r="F6" i="2"/>
  <c r="F5" i="2"/>
  <c r="F4" i="2"/>
  <c r="F3" i="2"/>
</calcChain>
</file>

<file path=xl/sharedStrings.xml><?xml version="1.0" encoding="utf-8"?>
<sst xmlns="http://schemas.openxmlformats.org/spreadsheetml/2006/main" count="1673" uniqueCount="492">
  <si>
    <t>Q1</t>
  </si>
  <si>
    <t>n_observ</t>
  </si>
  <si>
    <t>F5</t>
  </si>
  <si>
    <t>Q2</t>
  </si>
  <si>
    <t>A3</t>
  </si>
  <si>
    <t>A4</t>
  </si>
  <si>
    <t>A5</t>
  </si>
  <si>
    <t>A6</t>
  </si>
  <si>
    <t>A7</t>
  </si>
  <si>
    <t>A8</t>
  </si>
  <si>
    <t>C2</t>
  </si>
  <si>
    <t>C3</t>
  </si>
  <si>
    <t>C4</t>
  </si>
  <si>
    <t>C5</t>
  </si>
  <si>
    <t>C8</t>
  </si>
  <si>
    <t xml:space="preserve"> </t>
  </si>
  <si>
    <t>The Kyrgyz Republic COS FY23 Appendix A: Responses to All Questions across All Respondents (N=216)</t>
  </si>
  <si>
    <t xml:space="preserve"> President’s Administration/Cabinet of Ministers/Minister</t>
  </si>
  <si>
    <t>Parliament (Zhogorku Kengesh)</t>
  </si>
  <si>
    <t>Local Governance Body</t>
  </si>
  <si>
    <t>Project Implementation Unit</t>
  </si>
  <si>
    <t>Bilateral or Multilateral Agency (e.g., embassy, development organization, development bank, UN Agency)</t>
  </si>
  <si>
    <t>Civil Society Organization: local and regional (NGO; Community Based Organization; Private Foundation; Professional / Trade association, Faith-Based Group, Youth Group)</t>
  </si>
  <si>
    <t>Private Sector: Private Company / Financial Sector Organization / Private Bank</t>
  </si>
  <si>
    <t>Academia/Research Institute/Think Tank</t>
  </si>
  <si>
    <t>Media</t>
  </si>
  <si>
    <t>Government Institution: Employee of a Ministry / Ministerial Department / Independent Government Institution (e.g., National Bank, Regulatory or Oversight Agency) / Judiciary /State-Owned Enterprise</t>
  </si>
  <si>
    <t xml:space="preserve">Yes </t>
  </si>
  <si>
    <t xml:space="preserve">No </t>
  </si>
  <si>
    <t>The World Bank (IDA)</t>
  </si>
  <si>
    <t xml:space="preserve">The International Finance Corporation (IFC) </t>
  </si>
  <si>
    <t>The Multilateral Investment Guarantee Agency (MIGA)</t>
  </si>
  <si>
    <t>International Centre for Settlement of Investment Disputes (ICSID)</t>
  </si>
  <si>
    <t>The right direction</t>
  </si>
  <si>
    <t>The wrong direction</t>
  </si>
  <si>
    <t>Not sure</t>
  </si>
  <si>
    <t>Yes</t>
  </si>
  <si>
    <t>Digital development</t>
  </si>
  <si>
    <t>Health</t>
  </si>
  <si>
    <t>Social protection, labor policies, jobs</t>
  </si>
  <si>
    <t>Gender</t>
  </si>
  <si>
    <t>Transport</t>
  </si>
  <si>
    <t>Water, sanitation</t>
  </si>
  <si>
    <t>Urban development</t>
  </si>
  <si>
    <t>Energy / Extractives</t>
  </si>
  <si>
    <t>Public sector governance, anti-corruption</t>
  </si>
  <si>
    <t>Macroeconomics, fiscal management</t>
  </si>
  <si>
    <t>Trade</t>
  </si>
  <si>
    <t>Environment / Natural resource management</t>
  </si>
  <si>
    <t>Education</t>
  </si>
  <si>
    <t>Climate change</t>
  </si>
  <si>
    <t>Agriculture and food security</t>
  </si>
  <si>
    <t>Disaster risk management</t>
  </si>
  <si>
    <t>Finance and markets</t>
  </si>
  <si>
    <t>Generalist (specialize in multiple sectors)</t>
  </si>
  <si>
    <t>None of the above</t>
  </si>
  <si>
    <t>Other</t>
  </si>
  <si>
    <t xml:space="preserve">Other </t>
  </si>
  <si>
    <t>Junior level</t>
  </si>
  <si>
    <t xml:space="preserve">Mid-level staff </t>
  </si>
  <si>
    <t>Mid-level decision-maker / manager</t>
  </si>
  <si>
    <t>Senior level</t>
  </si>
  <si>
    <t xml:space="preserve">Female </t>
  </si>
  <si>
    <t>Male</t>
  </si>
  <si>
    <t>25 and under</t>
  </si>
  <si>
    <t xml:space="preserve">26-35 </t>
  </si>
  <si>
    <t>36-45</t>
  </si>
  <si>
    <t>46-55</t>
  </si>
  <si>
    <t>56 and above</t>
  </si>
  <si>
    <t>Bishkek</t>
  </si>
  <si>
    <t>Oblast Centers</t>
  </si>
  <si>
    <t>Small towns</t>
  </si>
  <si>
    <t>Disaster risk management: risk assessments, seismic and hydrological risks preparedness, recovery, emergency preparedness and response</t>
  </si>
  <si>
    <t>Private sector development: business regulation, access to finance, improved competitiveness</t>
  </si>
  <si>
    <t>Trade: access to markets, tariffs, customs </t>
  </si>
  <si>
    <t>Water supply and sanitation infrastructure</t>
  </si>
  <si>
    <t>Education: more resilient and equitable education systems</t>
  </si>
  <si>
    <t>Health: universal health coverage, primary health systems, pandemic preparedness, eradicating infectious diseases</t>
  </si>
  <si>
    <t>Transport: roads, bridges, sustainable transportation</t>
  </si>
  <si>
    <t>Energy / Extractives: access to energy, transition to cleaner energy sources; governance of mineral resources, hydropower development, energy tariff policy development</t>
  </si>
  <si>
    <t>Social Inclusion: increasing opportunities for marginalized people to participate fully in markets, services, and society; disabled and vulnerable groups, children of migrant workers</t>
  </si>
  <si>
    <t>Public sector governance: efficiency, effectiveness, accountability, and transparency of government institutions</t>
  </si>
  <si>
    <t>Regional integration: promote common physical and institutional infrastructure across EEU and neighbouring countries</t>
  </si>
  <si>
    <t>Agriculture and food security: sustainable agriculture, inclusive and efficient food systems</t>
  </si>
  <si>
    <t>Debt sustainability: management, relief, financing, and transparency</t>
  </si>
  <si>
    <t>Climate change: mitigation, adaptation, and transition to a low-carbon economy</t>
  </si>
  <si>
    <t>Digital Development : digital infrastructure, digital services, digital skills development, e-governance</t>
  </si>
  <si>
    <t>Social protection: pensions, social assistance, social safety nets</t>
  </si>
  <si>
    <t>Tourism development: sustainable tourism (environmental, economic and socio-cultural impacts)</t>
  </si>
  <si>
    <t xml:space="preserve">Macroeconomic stability: sustainable fiscal policy, effective tax administration, monetary policy </t>
  </si>
  <si>
    <t>Crime and violence: violence prevention and law enforcement</t>
  </si>
  <si>
    <t>Gender equity: close gender gaps in health, education, social protection, economic opportunities, and voice and agency</t>
  </si>
  <si>
    <t>Reconstruction of areas that are prone to border conflicts</t>
  </si>
  <si>
    <t>Urban development: urban planning, services (incl. heating services), municipal service and institutions</t>
  </si>
  <si>
    <t>Environment / Natural resource management: air/water quality, sustainable land resource management, biodiversity</t>
  </si>
  <si>
    <t>Job creation / employment: labor policies, skills development</t>
  </si>
  <si>
    <t>Capacity building and training</t>
  </si>
  <si>
    <t xml:space="preserve">Mobilizing third-party financial resources </t>
  </si>
  <si>
    <t>Bringing together different stakeholder groups (including other development agencies and donors) to support the Kyrgyz Republic’s development efforts</t>
  </si>
  <si>
    <t>Producing research on global development issues (e.g., reports, publications, research papers)</t>
  </si>
  <si>
    <t>Providing data and statistics</t>
  </si>
  <si>
    <t>Providing advisory services and analytics to support design or implementation of policies</t>
  </si>
  <si>
    <t>Providing financial resources (i.e., investment lending, Trust Funds, Program-for-Results)</t>
  </si>
  <si>
    <t xml:space="preserve">Academia/think tanks/research institutions </t>
  </si>
  <si>
    <t>Other donors and development partners</t>
  </si>
  <si>
    <t>The national government</t>
  </si>
  <si>
    <t>Private sector</t>
  </si>
  <si>
    <t>Civil society (e.g., NGOs, CBOs)</t>
  </si>
  <si>
    <t>Local government</t>
  </si>
  <si>
    <t>Regional development banks (e.g. ADB, EBRD, IsDB)</t>
  </si>
  <si>
    <t>Social media</t>
  </si>
  <si>
    <t>Radio</t>
  </si>
  <si>
    <t>e-Newsletters</t>
  </si>
  <si>
    <t>Official websites (Government, ministries, state agencies, municipalities)</t>
  </si>
  <si>
    <t>Television (TV)</t>
  </si>
  <si>
    <t>Blogs</t>
  </si>
  <si>
    <t>Research papers / Official statistics</t>
  </si>
  <si>
    <t>Podcasts</t>
  </si>
  <si>
    <t>Newspapers (Print or online)</t>
  </si>
  <si>
    <t>Messengers (WhatsApp, Telegram, etc.)</t>
  </si>
  <si>
    <t>Interviews and press conferences</t>
  </si>
  <si>
    <t>Direct messaging (e.g., WhatsApp, Telegram, Viber)</t>
  </si>
  <si>
    <t>Social media (e.g., Facebook, Twitter)</t>
  </si>
  <si>
    <t>Website</t>
  </si>
  <si>
    <t xml:space="preserve">Direct contact with staff (e.g., in person, virtually, phone, email)  </t>
  </si>
  <si>
    <t>Event/conference/ seminar/workshop (in person or online)</t>
  </si>
  <si>
    <t>Public consultations/hearings</t>
  </si>
  <si>
    <t>Event / conference / seminar (in person or online)</t>
  </si>
  <si>
    <t>WBG Website</t>
  </si>
  <si>
    <t>Direct contact with WBG staff (e.g., in person, virtually, phone, email)</t>
  </si>
  <si>
    <t>Twitter</t>
  </si>
  <si>
    <t>LinkedIn</t>
  </si>
  <si>
    <t>YouTube</t>
  </si>
  <si>
    <t>Instagram</t>
  </si>
  <si>
    <t>WhatsApp</t>
  </si>
  <si>
    <t>Facebook</t>
  </si>
  <si>
    <t>WBG work or research on climate change (mitigation, adaptation)</t>
  </si>
  <si>
    <t>WBG work or research on energy (increasing energy supply, reducing dependence of fossil fuels)</t>
  </si>
  <si>
    <t>WBG research or work in support for education systems in developing countries</t>
  </si>
  <si>
    <t>WBG global economic forecasts</t>
  </si>
  <si>
    <t>WBG environmental and social safeguards policy or Environmental and Social standards</t>
  </si>
  <si>
    <t>WBG work or research on food insecurity</t>
  </si>
  <si>
    <t>WBG work to provide debt relief for developing countries</t>
  </si>
  <si>
    <t>Familiarity</t>
  </si>
  <si>
    <t>N</t>
  </si>
  <si>
    <t>DK</t>
  </si>
  <si>
    <t>Mean</t>
  </si>
  <si>
    <t>SD</t>
  </si>
  <si>
    <t>N/A</t>
  </si>
  <si>
    <t>Degree</t>
  </si>
  <si>
    <t>The World Bank Group</t>
  </si>
  <si>
    <t>The International Monetary Fund</t>
  </si>
  <si>
    <t xml:space="preserve">The United Nations (UN) </t>
  </si>
  <si>
    <t>Development partners (EU, USAID, OSCE, JIKA, KOICA, Aga Khan Development Network, etc.)</t>
  </si>
  <si>
    <t>A2</t>
  </si>
  <si>
    <t>Achieving Development Results</t>
  </si>
  <si>
    <t>Level of Agreement</t>
  </si>
  <si>
    <t>Influencing the Development Agenda</t>
  </si>
  <si>
    <t>Development Results</t>
  </si>
  <si>
    <r>
      <t xml:space="preserve">How effective has the World Bank Group been in achieving development results in the Kyrgyz Republic? </t>
    </r>
    <r>
      <rPr>
        <i/>
        <sz val="9"/>
        <color theme="1"/>
        <rFont val="Calibri"/>
        <family val="2"/>
        <scheme val="minor"/>
      </rPr>
      <t>(1-Not effective at all, 10-Very effective)</t>
    </r>
  </si>
  <si>
    <t>The World Bank Group currently plays a relevant role in development in the Kyrgyz Republic.</t>
  </si>
  <si>
    <t>The World Bank Group’s work is well aligned with what I consider the development priorities for the Kyrgyz Republic.</t>
  </si>
  <si>
    <t>The World Bank Group’s work helps end extreme poverty in the Kyrgyz Republic.</t>
  </si>
  <si>
    <r>
      <t xml:space="preserve">To what extent does the World Bank Group influence the development agenda in the Kyrgyz Republic? </t>
    </r>
    <r>
      <rPr>
        <i/>
        <sz val="9"/>
        <color theme="1"/>
        <rFont val="Calibri"/>
        <family val="2"/>
        <scheme val="minor"/>
      </rPr>
      <t>(1-To no degree at all, 10-To a very significant degree)</t>
    </r>
  </si>
  <si>
    <t>Effectiveness</t>
  </si>
  <si>
    <t>Education: better, more resilient, and equitable education systems</t>
  </si>
  <si>
    <t>B2</t>
  </si>
  <si>
    <t>Health: universal health coverage, stronger primary health systems, pandemic preparedness, COVID-19 pandemic response; eradicating infectious diseases, nutrition, maternal and child health</t>
  </si>
  <si>
    <t>Social protection: pensions, targeted social assistance, social safety nets</t>
  </si>
  <si>
    <t>Transport: roads, bridges, sustainable transportation, regional transport connectivity</t>
  </si>
  <si>
    <t>Water supply and sanitation infrastructure, irrigation systems</t>
  </si>
  <si>
    <t xml:space="preserve">Digital Development: digital infrastructure, digital services, digital skills development, e-government. </t>
  </si>
  <si>
    <t>Energy: access to energy, energy transition, hydropower development, energy tariff policy development</t>
  </si>
  <si>
    <t>B3</t>
  </si>
  <si>
    <t>Trade: access to markets, tariffs, customs</t>
  </si>
  <si>
    <t>Macroeconomic stability: sustainable fiscal policy, effective tax administration, monetary policy</t>
  </si>
  <si>
    <t>Regional integration: promote common physical and institutional infrastructure</t>
  </si>
  <si>
    <t>Public sector governance: efficiency, effectiveness, accountability, and transparency of the government institutions</t>
  </si>
  <si>
    <t>B4</t>
  </si>
  <si>
    <t>B5</t>
  </si>
  <si>
    <t>Environment / Natural resource management: protecting biodiversity, sustainable land resource management, pollution, etc.</t>
  </si>
  <si>
    <t xml:space="preserve">Agriculture and food security: sustainable agriculture, inclusive and efficient food systems </t>
  </si>
  <si>
    <t>Climate change: transition to low-carbon economy, flood and drought protection, land restoration, water security, etc.</t>
  </si>
  <si>
    <t>The Kyrgyz Republic’s Central Bank (The National Bank of the Kyrgyz Republic)</t>
  </si>
  <si>
    <t>What is your level of concern for each of the potential impacts of climate change as it affects your country?</t>
  </si>
  <si>
    <t xml:space="preserve">Percentage of Respondents </t>
  </si>
  <si>
    <t xml:space="preserve">Not concerned at all </t>
  </si>
  <si>
    <t xml:space="preserve">A little concerned </t>
  </si>
  <si>
    <t>Somewhat concerned</t>
  </si>
  <si>
    <t>Very concerned</t>
  </si>
  <si>
    <t>Extinction of plant/animal species</t>
  </si>
  <si>
    <t>Forest fires</t>
  </si>
  <si>
    <t>Decreased crop yields/food insecurity</t>
  </si>
  <si>
    <t>Climate-driven migration</t>
  </si>
  <si>
    <t>More frequent and severe floods</t>
  </si>
  <si>
    <t>More frequent and severe droughts / heatwaves</t>
  </si>
  <si>
    <t>Loss of jobs</t>
  </si>
  <si>
    <t>Effects on public health</t>
  </si>
  <si>
    <t>Unsafe drinking water</t>
  </si>
  <si>
    <t>Diminished water supply for people and the economy</t>
  </si>
  <si>
    <t>B6</t>
  </si>
  <si>
    <t>Air pollution</t>
  </si>
  <si>
    <t>Increase in natural disasters (for example, landslides, avalanches)</t>
  </si>
  <si>
    <t>Pasture / forest degradation</t>
  </si>
  <si>
    <t>Glacier melting</t>
  </si>
  <si>
    <t>Responsiveness to needs</t>
  </si>
  <si>
    <t>Access to WBG staff and experts</t>
  </si>
  <si>
    <t>Flexibility when circumstances change</t>
  </si>
  <si>
    <t>Being a long-term partner</t>
  </si>
  <si>
    <t>Academia/think tanks/research institutions</t>
  </si>
  <si>
    <t>C7</t>
  </si>
  <si>
    <t>Regional development banks (e.g., ADB, EBRD, IsDB)</t>
  </si>
  <si>
    <t>Beneficiaries of WBG-funded projects, including vulnerable groups</t>
  </si>
  <si>
    <t>The WBG’s advisory services and analytical work are timely.</t>
  </si>
  <si>
    <t>I anticipate using the WBG's advisory services and analytical work in the future.</t>
  </si>
  <si>
    <t>The World Bank Group’s publications are translated enough into local language(s)</t>
  </si>
  <si>
    <t>C9</t>
  </si>
  <si>
    <t>The WBG’s financial instruments meet the needs of the Kyrgyz Republic (i.e., investment lending, Trust Funds, Program-for-Results).</t>
  </si>
  <si>
    <t>The conditions of the WBG’s financing are competitive compared to markets.</t>
  </si>
  <si>
    <t>The WBG insists on accountability through its lending (e.g., performance-based financing, resources tied to results).</t>
  </si>
  <si>
    <t>The WBG Procurement Regulations help Borrowers to ensure that resources are used in an effective, transparent, and ethical way.</t>
  </si>
  <si>
    <t>The WBG’s Environmental and Social Framework helps effectively protect people and the environment in WBG-funded projects.</t>
  </si>
  <si>
    <t>The WBG provides financial support in a timely manner.</t>
  </si>
  <si>
    <t>C13</t>
  </si>
  <si>
    <t>I am satisfied with the quality of the WBG’s advisory services and analytical work in the Kyrgyz Republic.</t>
  </si>
  <si>
    <t>The WBG brings global expertise to the Kyrgyz Republic as part of its advisory services and analytical work.</t>
  </si>
  <si>
    <t>The WBG’s advice and recommendations are tailored to the Kyrgyz Republic’s context.</t>
  </si>
  <si>
    <t>The WBG helps address the current food crisis and enables greater preparedness to future food security crises</t>
  </si>
  <si>
    <t>The WBG supports countries to ensure transition to more diversified and cleaner sources of energy</t>
  </si>
  <si>
    <t>The WBG helps countries boost climate resilience and mitigate the effects of climate challenge</t>
  </si>
  <si>
    <t xml:space="preserve">The WBG is committed to comprehensive debt solutions that bring significant benefits to people in poor countries </t>
  </si>
  <si>
    <t>The WBG provides support to improve access and quality of education in developing countries.</t>
  </si>
  <si>
    <t>The World Bank is committed to sustainable development through the Bank’s Policy and set of Environmental and Social standards designed to support Borrowers’ projects</t>
  </si>
  <si>
    <t>freq</t>
  </si>
  <si>
    <t>President’s Administration/Cabinet of Ministers/Minister</t>
  </si>
  <si>
    <t>Parliament</t>
  </si>
  <si>
    <t>Government Institution: Employee of a Ministry / Ministerial Department / Independent Government Institution (e.g., National Bank, Regulatory or Oversight Agency) / Judiciary /</t>
  </si>
  <si>
    <t>Government Institution</t>
  </si>
  <si>
    <t>PIU</t>
  </si>
  <si>
    <t>Bilateral/Multilateral Agency</t>
  </si>
  <si>
    <t>Civil Society</t>
  </si>
  <si>
    <t>Private Sector</t>
  </si>
  <si>
    <t>Academia</t>
  </si>
  <si>
    <t xml:space="preserve">Appendix B: Responses to Selected Questions by Stakeholder Groups (single and multiple choice questions)   </t>
  </si>
  <si>
    <t>BACKGROUND INFORMATION</t>
  </si>
  <si>
    <t>Bilateral/ Multilateral Agency</t>
  </si>
  <si>
    <t>Yes*</t>
  </si>
  <si>
    <t>No*</t>
  </si>
  <si>
    <t>*Significantly different between stakeholder groups</t>
  </si>
  <si>
    <t>Percentage of Respondents</t>
  </si>
  <si>
    <t>A. OVERALL CONTEXT</t>
  </si>
  <si>
    <t>Percentage of Respondents 
(Responses combined)</t>
  </si>
  <si>
    <t>The right direction*</t>
  </si>
  <si>
    <t>The wrong direction*</t>
  </si>
  <si>
    <t>Percentage of Respondents
(Responses combined)</t>
  </si>
  <si>
    <t>Gender equity</t>
  </si>
  <si>
    <t>Crime and violence</t>
  </si>
  <si>
    <t>Private sector development*</t>
  </si>
  <si>
    <t>Public sector governance</t>
  </si>
  <si>
    <t>Macroeconomic stability*</t>
  </si>
  <si>
    <t>Social protection*</t>
  </si>
  <si>
    <t>Job creation / employment</t>
  </si>
  <si>
    <t>Regional integration</t>
  </si>
  <si>
    <t>Debt sustainability*</t>
  </si>
  <si>
    <t xml:space="preserve">SECTION C:  EFFECTIVENESS OF WORLD BANK GROUP WORK AND ENGAGEMENT </t>
  </si>
  <si>
    <t xml:space="preserve">Producing research on global development issues </t>
  </si>
  <si>
    <t xml:space="preserve">Providing financial resources </t>
  </si>
  <si>
    <t>Media*</t>
  </si>
  <si>
    <t>Private sector*</t>
  </si>
  <si>
    <t>Local government*</t>
  </si>
  <si>
    <t>Civil society*</t>
  </si>
  <si>
    <t xml:space="preserve">Academia/think tanks/research institutions* </t>
  </si>
  <si>
    <t xml:space="preserve">Percentage of Respondents
</t>
  </si>
  <si>
    <t>Not sure*</t>
  </si>
  <si>
    <t>SECTION E:  COMMUNICATION AND INFORMATION SHARING</t>
  </si>
  <si>
    <t>Television (TV)*</t>
  </si>
  <si>
    <t xml:space="preserve">Direct contact with staff </t>
  </si>
  <si>
    <t xml:space="preserve">E6.  What topics were included in what you saw or heard? (Check all that apply) </t>
  </si>
  <si>
    <t>SECTION B:  DEVELOPMENT PRIORITIES IN THE KYRGYZ REPUBLIC</t>
  </si>
  <si>
    <t>President’s Administration/ Cabinet of Ministers/Minister</t>
  </si>
  <si>
    <t>Appendix B: Responses to Selected Questions by Stakeholder Groups (scale questions)</t>
  </si>
  <si>
    <t>Private
Sector</t>
  </si>
  <si>
    <t>SECTION A:  OVERALL CONTEXT</t>
  </si>
  <si>
    <t>The World Bank Group*</t>
  </si>
  <si>
    <t>The International Monetary Fund*</t>
  </si>
  <si>
    <t>The United Nations (UN)*</t>
  </si>
  <si>
    <t>SECTION B:  OVERALL ATTITUDES TOWARD THE WORLD BANK GROUP</t>
  </si>
  <si>
    <t>Gender equity*</t>
  </si>
  <si>
    <t xml:space="preserve"> (1-"Not effective at all", 10-"Very effective")</t>
  </si>
  <si>
    <t>Water supply and sanitation infrastructure*</t>
  </si>
  <si>
    <t>Trade*</t>
  </si>
  <si>
    <t>(1-"Not effective at all ", 10-"Very effective")</t>
  </si>
  <si>
    <t>Environment / Natural resource management*</t>
  </si>
  <si>
    <t>Climate change*</t>
  </si>
  <si>
    <t>Disaster risk management*</t>
  </si>
  <si>
    <t>SECTION C:  WORLD BANK GROUP’S WORK AND ENGAGEMENT ON THE GROUND</t>
  </si>
  <si>
    <t>Parliament*</t>
  </si>
  <si>
    <t xml:space="preserve">Regional development banks </t>
  </si>
  <si>
    <t>The WBG helps countries boost climate resilience and mitigate the effects of climate challenge*</t>
  </si>
  <si>
    <t>Q4. Which, if any, of the following agencies of the World Bank Group do you primarily collaborate/work within the Kyrgyz Republic? (Select only 1 response)</t>
  </si>
  <si>
    <t>The World Bank (IDA)*</t>
  </si>
  <si>
    <t xml:space="preserve">The International Finance Corporation (IFC)* </t>
  </si>
  <si>
    <t>International Centre for Settlement of Investment Disputes (ICSID)*</t>
  </si>
  <si>
    <t>A1.In general, would you say that the Kyrgyz Republic is headed in ... ?</t>
  </si>
  <si>
    <t>B1. Which areas should the World Bank Group prioritize in its work in the Kyrgyz Republic to have the most impact on development results in the country?  (Choose no more than 5)</t>
  </si>
  <si>
    <t>Social Inclusion</t>
  </si>
  <si>
    <t>Debt sustainability</t>
  </si>
  <si>
    <t xml:space="preserve">Digital Development </t>
  </si>
  <si>
    <t>Social protection</t>
  </si>
  <si>
    <t>Macroeconomic stability</t>
  </si>
  <si>
    <t>Tourism development*</t>
  </si>
  <si>
    <t>C1. When thinking about the WBG’s role in the Kyrgyz Republic, which activity or activities do you VALUE the most? (Choose no more than 2)</t>
  </si>
  <si>
    <t>Mobilizing third-party financial resources*</t>
  </si>
  <si>
    <t>C6. Which THREE of the following groups should the WBG collaborate with more in the Kyrgyz Republic? (Choose no more than 3)</t>
  </si>
  <si>
    <t xml:space="preserve">Civil society* </t>
  </si>
  <si>
    <t>No</t>
  </si>
  <si>
    <t>C10. Do you have experience using WBG’s Grievance Mechanism in relation to WBG-funded projects?</t>
  </si>
  <si>
    <t>Dissatisfied</t>
  </si>
  <si>
    <t>Neutral</t>
  </si>
  <si>
    <t>Satisfied</t>
  </si>
  <si>
    <t>Very satisfied</t>
  </si>
  <si>
    <t>C12. Have you used the WBG’s advisory services and analytics in the past?</t>
  </si>
  <si>
    <t>E1.  How do you get most of your information about economic and social development issues in the Kyrgyz Republic?  (Choose no more than 3)</t>
  </si>
  <si>
    <t xml:space="preserve">Official websites </t>
  </si>
  <si>
    <t xml:space="preserve">Messengers </t>
  </si>
  <si>
    <t>Social media*</t>
  </si>
  <si>
    <t>Newspapers*</t>
  </si>
  <si>
    <t>E2. How would you prefer to obtain information from the WBG? (Choose no more than 3)</t>
  </si>
  <si>
    <t xml:space="preserve">Direct messaging </t>
  </si>
  <si>
    <t>Event/conference/ seminar/workshop</t>
  </si>
  <si>
    <t>e-Newsletters*</t>
  </si>
  <si>
    <t xml:space="preserve">E3.  Do you recall seeing or hearing anything about the WBG in the last 30 days? </t>
  </si>
  <si>
    <t xml:space="preserve">E4.  Where do you recall seeing or hearing this information? (Check all that apply) </t>
  </si>
  <si>
    <t xml:space="preserve">Event / conference / seminar </t>
  </si>
  <si>
    <t xml:space="preserve">Newspapers </t>
  </si>
  <si>
    <t>Direct messaging*</t>
  </si>
  <si>
    <t>Direct contact with WBG staff*</t>
  </si>
  <si>
    <t>Television*</t>
  </si>
  <si>
    <t>Other*</t>
  </si>
  <si>
    <t xml:space="preserve">E5.  What social media platforms do you recall seeing this information? (Check all that apply) </t>
  </si>
  <si>
    <t>LinkedIn*</t>
  </si>
  <si>
    <t>YouTube*</t>
  </si>
  <si>
    <t>WhatsApp*</t>
  </si>
  <si>
    <t>Facebook*</t>
  </si>
  <si>
    <t xml:space="preserve">WBG work or research on climate change </t>
  </si>
  <si>
    <t>WBG work or research on energy*</t>
  </si>
  <si>
    <t xml:space="preserve">Parliament </t>
  </si>
  <si>
    <t xml:space="preserve">Development partners </t>
  </si>
  <si>
    <t>The national government*</t>
  </si>
  <si>
    <t xml:space="preserve">Parliament* </t>
  </si>
  <si>
    <t>The Kyrgyz Republic’s Central Bank*</t>
  </si>
  <si>
    <r>
      <rPr>
        <b/>
        <sz val="9"/>
        <rFont val="Calibri"/>
        <family val="2"/>
      </rPr>
      <t xml:space="preserve">Human Development:  </t>
    </r>
    <r>
      <rPr>
        <sz val="9"/>
        <rFont val="Calibri"/>
        <family val="2"/>
      </rPr>
      <t xml:space="preserve">                                                                                                                                                                                                                                                        How EFFECTIVE has the WBG been in achieving development results in each of these areas of human development in the Kyrgyz Republic? </t>
    </r>
  </si>
  <si>
    <t>Digital Development</t>
  </si>
  <si>
    <t>Energy</t>
  </si>
  <si>
    <r>
      <rPr>
        <b/>
        <sz val="9"/>
        <rFont val="Calibri"/>
        <family val="2"/>
      </rPr>
      <t xml:space="preserve">Infrastructure:      </t>
    </r>
    <r>
      <rPr>
        <sz val="9"/>
        <rFont val="Calibri"/>
        <family val="2"/>
      </rPr>
      <t xml:space="preserve">                                                                                                                                                                                                                                                                 How EFFECTIVE has the WBG been in achieving development results in each of these areas of infrastructure in the Kyrgyz Republic? </t>
    </r>
  </si>
  <si>
    <r>
      <rPr>
        <b/>
        <sz val="9"/>
        <rFont val="Calibri"/>
        <family val="2"/>
      </rPr>
      <t xml:space="preserve">Finance / Institutions / Economic growth:  </t>
    </r>
    <r>
      <rPr>
        <sz val="9"/>
        <rFont val="Calibri"/>
        <family val="2"/>
      </rPr>
      <t xml:space="preserve">                                                                                                                                                                                                                     How EFFECTIVE has the WBG been in achieving development results in each of these areas of finance/institutions/economic growth in the Kyrgyz Republic? </t>
    </r>
  </si>
  <si>
    <t>Private sector development</t>
  </si>
  <si>
    <r>
      <rPr>
        <b/>
        <sz val="9"/>
        <rFont val="Calibri"/>
        <family val="2"/>
      </rPr>
      <t xml:space="preserve">Environmental Sustainability:     </t>
    </r>
    <r>
      <rPr>
        <sz val="9"/>
        <rFont val="Calibri"/>
        <family val="2"/>
      </rPr>
      <t xml:space="preserve">                                                                                                                                                                                                                                           How EFFECTIVE has the WBG been in achieving development results in each of these areas of environmental sustainability in the Kyrgyz Republic? </t>
    </r>
  </si>
  <si>
    <t>Tourism development</t>
  </si>
  <si>
    <t>Beneficiaries of WBG-funded projects, including vulnerable groups*</t>
  </si>
  <si>
    <t xml:space="preserve">The WBG’s financial instruments meet the needs of the Kyrgyz Republic </t>
  </si>
  <si>
    <t>The WBG insists on accountability through its lending*</t>
  </si>
  <si>
    <t>The WBG’s Environmental and Social Framework helps effectively protect people and the environment in WBG-funded projects.*</t>
  </si>
  <si>
    <t>The WBG provides support to improve access and quality of education in developing countries.*</t>
  </si>
  <si>
    <t>The World Bank is committed to sustainable development through the Bank’s Policy and set of Environmental and Social standards designed to support Borrowers’ projects*</t>
  </si>
  <si>
    <t>E7</t>
  </si>
  <si>
    <t>E8</t>
  </si>
  <si>
    <t>Over the past SIX MONTHS, how often did you engage with the WBG in any of the following ways?</t>
  </si>
  <si>
    <t>Every few days</t>
  </si>
  <si>
    <t>Every few weeks</t>
  </si>
  <si>
    <t>Every few months</t>
  </si>
  <si>
    <t>Not at all</t>
  </si>
  <si>
    <t>Read or heard a story about the WBG in national or local media (newspaper, TV, radio)</t>
  </si>
  <si>
    <t>Read or heard a story about the WBG in international media (newspaper, TV, radio)</t>
  </si>
  <si>
    <t>Read a WBG post / tweet on social media</t>
  </si>
  <si>
    <t>Visited a WBG website (e.g., read a blog, used its data)</t>
  </si>
  <si>
    <t xml:space="preserve">Read some, or all, of a WBG research paper or publication </t>
  </si>
  <si>
    <t>Had an exchange with WBG staff, in person, virtually, or by phone/email/text</t>
  </si>
  <si>
    <r>
      <t xml:space="preserve">How significant a contribution do you believe the World Bank Group's knowledge work and activities make to development results in the Kyrgyz Republic? </t>
    </r>
    <r>
      <rPr>
        <i/>
        <sz val="9"/>
        <color theme="1"/>
        <rFont val="Calibri"/>
        <family val="2"/>
        <scheme val="minor"/>
      </rPr>
      <t>(1-Not significant at all, 10-Very significant)</t>
    </r>
  </si>
  <si>
    <t xml:space="preserve">Mean </t>
  </si>
  <si>
    <t>SECTION A: OVERALL CONTEXT AND ATTITUDES TOWARD THE WORLD BANK GROUP IN THE KYRGYZ REPUBLIC</t>
  </si>
  <si>
    <t>To what extent does the World Bank Group influence the development agenda in the Kyrgyz Republic?</t>
  </si>
  <si>
    <t>(1-"To no degree at all", 10-"To a very significant degree")</t>
  </si>
  <si>
    <t>How significant a contribution do you believe the World Bank Group's knowledge work and activities make to development results in the Kyrgyz Republic?</t>
  </si>
  <si>
    <t xml:space="preserve">(1-"Not significant at all", 10-"Very significant")  </t>
  </si>
  <si>
    <t>SECTION B: DEVELOPMENT PRIORITIES IN THE KYRGYZ REPUBLIC</t>
  </si>
  <si>
    <t>SECTION C: EFFECTIVENESS OF WORLD BANK GROUP WORK AND ENGAGEMENT IN THE KYRGYZ REPUBLIC</t>
  </si>
  <si>
    <t>The WBG insists on accountability through its lending.</t>
  </si>
  <si>
    <t>How familiar are you with the work of the World Bank Group in the Kyrgyz Republic?*</t>
  </si>
  <si>
    <t>The United Nations (UN) *</t>
  </si>
  <si>
    <t>Regional development banks (e.g. ADB, EBRD, IsDB)*</t>
  </si>
  <si>
    <t>Civil society (e.g., NGOs, CBOs)*</t>
  </si>
  <si>
    <t>How effective has the World Bank Group been in achieving development results in the Kyrgyz Republic?*</t>
  </si>
  <si>
    <t>The World Bank Group currently plays a relevant role in development in the Kyrgyz Republic.*</t>
  </si>
  <si>
    <t>The World Bank Group’s work is well aligned with what I consider the development priorities for the Kyrgyz Republic.*</t>
  </si>
  <si>
    <t>Education: better, more resilient, and equitable education systems*</t>
  </si>
  <si>
    <t>Social protection: pensions, targeted social assistance, social safety nets*</t>
  </si>
  <si>
    <t>Transport: roads, bridges, sustainable transportation, regional transport connectivity*</t>
  </si>
  <si>
    <t>Water supply and sanitation infrastructure, irrigation systems*</t>
  </si>
  <si>
    <t>Digital Development: digital infrastructure, digital services, digital skills development, e-government.*</t>
  </si>
  <si>
    <t>Urban development: urban planning, services (incl. heating services), municipal service and institutions*</t>
  </si>
  <si>
    <t>Energy: access to energy, energy transition, hydropower development, energy tariff policy development*</t>
  </si>
  <si>
    <t>Public sector governance: efficiency, effectiveness, accountability, and transparency of the government institutions*</t>
  </si>
  <si>
    <t>Trade: access to markets, tariffs, customs*</t>
  </si>
  <si>
    <t>Private sector development: business regulation, access to finance, improved competitiveness*</t>
  </si>
  <si>
    <t>Job creation / employment: labor policies, skills development*</t>
  </si>
  <si>
    <t>Regional integration: promote common physical and institutional infrastructure*</t>
  </si>
  <si>
    <t>Agriculture and food security: sustainable agriculture, inclusive and efficient food systems*</t>
  </si>
  <si>
    <t>Responsiveness to needs*</t>
  </si>
  <si>
    <t>Access to WBG staff and experts*</t>
  </si>
  <si>
    <t>Flexibility when circumstances change*</t>
  </si>
  <si>
    <t>Being a long-term partner*</t>
  </si>
  <si>
    <t>The WBG’s financial instruments meet the needs of the Kyrgyz Republic.*</t>
  </si>
  <si>
    <t>The WBG provides financial support in a timely manner.*</t>
  </si>
  <si>
    <t>The WBG brings global expertise to the Kyrgyz Republic as part of its advisory services and analytical work.*</t>
  </si>
  <si>
    <t>The World Bank Group’s publications are translated enough into local language(s)*</t>
  </si>
  <si>
    <t>*Significantly different between years</t>
  </si>
  <si>
    <t>(1-"Not effective at all ", 10-"Very effective")  *Significantly different between years</t>
  </si>
  <si>
    <t xml:space="preserve"> *Significantly different between years</t>
  </si>
  <si>
    <t>Very dissatisfied</t>
  </si>
  <si>
    <t>Stakeholder Breakdown</t>
  </si>
  <si>
    <t>^In FY19, these options were asked separately for international and domestic. For media, a third category specified "Web-based media". The mean of these multiple items was taken for these comparison analyses.</t>
  </si>
  <si>
    <t>Private sector*^</t>
  </si>
  <si>
    <t>Media*^</t>
  </si>
  <si>
    <t>The WBG’s advisory services and analytical work are timely.*^</t>
  </si>
  <si>
    <t>The WBG’s advice and recommendations are tailored to the Kyrgyz Republic’s context.*^^</t>
  </si>
  <si>
    <t>^Compared to "Are source of relevant information on global good practices" in FY19</t>
  </si>
  <si>
    <t>^^Compared to "Are adaptable to the Kyrgyz Republic’s specific development challenges and country circumstances" in FY19</t>
  </si>
  <si>
    <t>FY 2019</t>
  </si>
  <si>
    <t>FY 2023</t>
  </si>
  <si>
    <t xml:space="preserve">How familiar are you with the work of the World Bank Group in the Kyrgyz Republic? </t>
  </si>
  <si>
    <t>The World Bank Group’s work helps end extreme poverty in the Kyrgyz Republic.*</t>
  </si>
  <si>
    <t xml:space="preserve">To what extent does the World Bank Group influence the development agenda in the Kyrgyz Republic?  </t>
  </si>
  <si>
    <t>(1-To no degree at all, 10-To a very significant degree)</t>
  </si>
  <si>
    <t>(1-"Not effective at all", 10-"Very effective")</t>
  </si>
  <si>
    <t xml:space="preserve">How effective has the World Bank Group been in achieving development results in the Kyrgyz Republic?* </t>
  </si>
  <si>
    <t>(1-"Not significant at all", 10-"Very significant")</t>
  </si>
  <si>
    <r>
      <t xml:space="preserve">To what extent do you agree/disagree with the following statements about the World Bank Group’s work in the Kyrgyz Republic? </t>
    </r>
    <r>
      <rPr>
        <i/>
        <sz val="9"/>
        <color rgb="FF000000"/>
        <rFont val="Calibri"/>
        <family val="2"/>
        <scheme val="minor"/>
      </rPr>
      <t>(1-"Strongly disagree", 10-"Strongly agree")</t>
    </r>
  </si>
  <si>
    <r>
      <t xml:space="preserve">A2. To what extent, do you trust each of the following groups to do what is right? </t>
    </r>
    <r>
      <rPr>
        <i/>
        <sz val="9"/>
        <color theme="1"/>
        <rFont val="Calibri"/>
        <family val="2"/>
      </rPr>
      <t>(1-To no degree at all, 10-To a very significant degree)</t>
    </r>
  </si>
  <si>
    <t>(1-"Not familiar at all", 10-"Extremely familiar")</t>
  </si>
  <si>
    <t>Stakeholders are continually and effectively engaged during the preparation and implementation of the projects funded by the WBG</t>
  </si>
  <si>
    <r>
      <t xml:space="preserve">C9. To what extent do you agree/disagree with the following statements?  </t>
    </r>
    <r>
      <rPr>
        <i/>
        <sz val="9"/>
        <color theme="1"/>
        <rFont val="Calibri"/>
        <family val="2"/>
      </rPr>
      <t>(1-"Strongly disagree", 10-"Strongly agree")</t>
    </r>
  </si>
  <si>
    <r>
      <t xml:space="preserve">C7. To what extent is the WBG an effective development partner in the Kyrgyz Republic, in terms of collaborating with the following groups: </t>
    </r>
    <r>
      <rPr>
        <i/>
        <sz val="9"/>
        <color theme="1"/>
        <rFont val="Calibri"/>
        <family val="2"/>
      </rPr>
      <t>(1-"To no degree at all", 10-"To a very significant degree")</t>
    </r>
  </si>
  <si>
    <r>
      <t>To what extent is the WBG an effective development partner in the Kyrgyz Republic, in terms of each of the following?</t>
    </r>
    <r>
      <rPr>
        <i/>
        <sz val="9"/>
        <color theme="1"/>
        <rFont val="Calibri"/>
        <family val="2"/>
      </rPr>
      <t xml:space="preserve"> (1-To no degree at all, 10-To a very significant degree)</t>
    </r>
  </si>
  <si>
    <r>
      <t xml:space="preserve">C13. To what extent do you agree/disagree with the following statements?   </t>
    </r>
    <r>
      <rPr>
        <i/>
        <sz val="9"/>
        <color theme="1"/>
        <rFont val="Calibri"/>
        <family val="2"/>
      </rPr>
      <t>(1-"Strongly disagree", 10-"Strongly agree")</t>
    </r>
  </si>
  <si>
    <r>
      <t xml:space="preserve">E7. To what extent do you agree with the following statements about the World Bank’s role on a global scale: </t>
    </r>
    <r>
      <rPr>
        <i/>
        <sz val="9"/>
        <color theme="1"/>
        <rFont val="Calibri"/>
        <family val="2"/>
      </rPr>
      <t>(1-"To no degree at all", 10-"To a very significant degree")</t>
    </r>
  </si>
  <si>
    <r>
      <t xml:space="preserve">C8. To what extent do you agree/disagree with the following statement?  </t>
    </r>
    <r>
      <rPr>
        <i/>
        <sz val="8.5"/>
        <rFont val="Calibri"/>
        <family val="2"/>
      </rPr>
      <t>(1-"Strongly disagree", 10-"Strongly agree")</t>
    </r>
  </si>
  <si>
    <t xml:space="preserve">How significant a contribution do you believe the World Bank Group's knowledge work and activities make to development results in the Kyrgyz Republic? </t>
  </si>
  <si>
    <t>n/a</t>
  </si>
  <si>
    <t>(1-"Not familiar at all", 10-"Extremely familiar")  *Significantly different between years</t>
  </si>
  <si>
    <r>
      <t xml:space="preserve">A2. To what extent, do you trust each of the following groups to do what is right? </t>
    </r>
    <r>
      <rPr>
        <i/>
        <sz val="9"/>
        <color rgb="FF000000"/>
        <rFont val="Calibri"/>
        <family val="2"/>
        <scheme val="minor"/>
      </rPr>
      <t>(1-"To no degree at all", 10-"To a very significant degree")</t>
    </r>
  </si>
  <si>
    <r>
      <t xml:space="preserve">B2. How EFFECTIVE has the WBG been in achieving development results in each of these areas of human development in the Kyrgyz Republic? </t>
    </r>
    <r>
      <rPr>
        <i/>
        <sz val="9"/>
        <color rgb="FF000000"/>
        <rFont val="Calibri"/>
        <family val="2"/>
        <scheme val="minor"/>
      </rPr>
      <t>(1-"Not effective at all ", 10-"Very effective")</t>
    </r>
  </si>
  <si>
    <r>
      <t xml:space="preserve">B3. How EFFECTIVE has the WBG been in achieving development results in each of these areas of infrastructure in the Kyrgyz Republic? </t>
    </r>
    <r>
      <rPr>
        <i/>
        <sz val="9"/>
        <color rgb="FF000000"/>
        <rFont val="Calibri"/>
        <family val="2"/>
        <scheme val="minor"/>
      </rPr>
      <t>(1-"Not effective at all ", 10-"Very effective")</t>
    </r>
  </si>
  <si>
    <r>
      <t xml:space="preserve">B4. How EFFECTIVE has the WBG been in achieving development results in each of these areas of finance/institutions/economic growth in the Kyrgyz Republic? </t>
    </r>
    <r>
      <rPr>
        <i/>
        <sz val="9"/>
        <color rgb="FF000000"/>
        <rFont val="Calibri"/>
        <family val="2"/>
        <scheme val="minor"/>
      </rPr>
      <t>(1-"Not effective at all ", 10-"Very effective")</t>
    </r>
  </si>
  <si>
    <r>
      <t xml:space="preserve">B5. How EFFECTIVE has the WBG been in achieving development results in each of these areas of environmental sustainability in the Kyrgyz Republic? </t>
    </r>
    <r>
      <rPr>
        <i/>
        <sz val="9"/>
        <color rgb="FF000000"/>
        <rFont val="Calibri"/>
        <family val="2"/>
        <scheme val="minor"/>
      </rPr>
      <t>(1-"Not effective at all ", 10-"Very effective")</t>
    </r>
  </si>
  <si>
    <r>
      <t xml:space="preserve">To what extent is the WBG an effective development partner in the Kyrgyz Republic, in terms of each of the following?  </t>
    </r>
    <r>
      <rPr>
        <i/>
        <sz val="9"/>
        <color rgb="FF000000"/>
        <rFont val="Calibri"/>
        <family val="2"/>
        <scheme val="minor"/>
      </rPr>
      <t xml:space="preserve">(1-"To no degree at all", 10-"To a very significant degree")  </t>
    </r>
  </si>
  <si>
    <r>
      <rPr>
        <b/>
        <sz val="9"/>
        <color rgb="FF000000"/>
        <rFont val="Calibri"/>
        <family val="2"/>
        <scheme val="minor"/>
      </rPr>
      <t xml:space="preserve">C7. To what extent is the WBG an effective development partner in the Kyrgyz Republic, in terms of collaborating with the following groups: </t>
    </r>
    <r>
      <rPr>
        <i/>
        <sz val="9"/>
        <color rgb="FF000000"/>
        <rFont val="Calibri"/>
        <family val="2"/>
        <scheme val="minor"/>
      </rPr>
      <t>(1-"To no degree at all", 10-"To a very significant degree")</t>
    </r>
  </si>
  <si>
    <r>
      <t xml:space="preserve">C9. To what extent do you agree/disagree with the following statements? </t>
    </r>
    <r>
      <rPr>
        <i/>
        <sz val="9"/>
        <color rgb="FF000000"/>
        <rFont val="Calibri"/>
        <family val="2"/>
        <scheme val="minor"/>
      </rPr>
      <t>(1-"Strongly disagree", 10-"Strongly 
agree")</t>
    </r>
  </si>
  <si>
    <r>
      <t>C13. To what extent do you agree/disagree with the following statements?</t>
    </r>
    <r>
      <rPr>
        <sz val="9"/>
        <color rgb="FF000000"/>
        <rFont val="Calibri"/>
        <family val="2"/>
        <scheme val="minor"/>
      </rPr>
      <t xml:space="preserve"> (1-"Strongly disagree", 10-"Strongly 
agree")</t>
    </r>
  </si>
  <si>
    <r>
      <t xml:space="preserve">To what extent do you agree/disagree with the following statements about the World Bank Group’s work in the Kyrgyz Republic? </t>
    </r>
    <r>
      <rPr>
        <b/>
        <i/>
        <sz val="9"/>
        <color rgb="FF000000"/>
        <rFont val="Calibri"/>
        <family val="2"/>
        <scheme val="minor"/>
      </rPr>
      <t xml:space="preserve"> </t>
    </r>
    <r>
      <rPr>
        <i/>
        <sz val="9"/>
        <color rgb="FF000000"/>
        <rFont val="Calibri"/>
        <family val="2"/>
        <scheme val="minor"/>
      </rPr>
      <t xml:space="preserve">(1-"Strongly disagree", 10-"Strongly </t>
    </r>
    <r>
      <rPr>
        <sz val="9"/>
        <color rgb="FF000000"/>
        <rFont val="Calibri"/>
        <family val="2"/>
        <scheme val="minor"/>
      </rPr>
      <t xml:space="preserve">
agree")</t>
    </r>
  </si>
  <si>
    <t>Q3. Currently, do you professionally collaborate/work with the World Bank Group (IDA, IFC, MIGA, ICSID) in your country?*</t>
  </si>
  <si>
    <t>count</t>
  </si>
  <si>
    <t>C11. If you answered “Yes” for C10, how satisfied are you with the services received via the WBG’s Grievance Mechanism?</t>
  </si>
  <si>
    <t>Appendix C: Responses to Selected Questions by Year</t>
  </si>
  <si>
    <t>Q1. Which of the following best describes your current affiliation?  (Select only 1 response)</t>
  </si>
  <si>
    <t xml:space="preserve">Q3. Currently, do you professionally collaborate/work with the World Bank Group (IDA, IFC, MIGA, ICSID) in your country? </t>
  </si>
  <si>
    <t>A1. In general, would you say that the Kyrgyz Republic is headed in ... ?</t>
  </si>
  <si>
    <t xml:space="preserve">E3. Do you recall seeing or hearing anything about the WBG in the last 30 days? </t>
  </si>
  <si>
    <t>F1. Which, if any, of the following is the primary specialization of your work? 
(Select only 1 response)</t>
  </si>
  <si>
    <t>F2. Within your organization, would you describe yourself as ….</t>
  </si>
  <si>
    <t xml:space="preserve">F3. What’s your gender? </t>
  </si>
  <si>
    <t xml:space="preserve">F4. What’s your age? </t>
  </si>
  <si>
    <t>F5. Which best represents your geographic location?</t>
  </si>
  <si>
    <t>E1. How do you get most of your information about economic and social development issues in the Kyrgyz Republic?  (Choose no more than 3)</t>
  </si>
  <si>
    <t xml:space="preserve">E4. Where do you recall seeing or hearing this information? (Check all that apply) </t>
  </si>
  <si>
    <t>E5. What social media platforms do you recall seeing this information? (Check all that apply)</t>
  </si>
  <si>
    <t xml:space="preserve">E6. What topics were included in what you saw or heard? (Check all that apply) </t>
  </si>
  <si>
    <t>Attended a WBG event/ conference/ seminar/ workshop (in person or online)</t>
  </si>
  <si>
    <r>
      <t xml:space="preserve">How familiar are you with the work of the World Bank Group in the Kyrgyz Republic?  </t>
    </r>
    <r>
      <rPr>
        <i/>
        <sz val="9"/>
        <color rgb="FF000000"/>
        <rFont val="Calibri"/>
        <family val="2"/>
        <scheme val="minor"/>
      </rPr>
      <t>(1-Not familiar at all, 10-Extremely familiar)</t>
    </r>
  </si>
  <si>
    <r>
      <t xml:space="preserve">To what extent, do you trust each of the following groups to do what is right? </t>
    </r>
    <r>
      <rPr>
        <i/>
        <sz val="9"/>
        <color rgb="FF000000"/>
        <rFont val="Calibri"/>
        <family val="2"/>
        <scheme val="minor"/>
      </rPr>
      <t>(1-To no degree at all, 10-To a very significant degree)</t>
    </r>
  </si>
  <si>
    <r>
      <t xml:space="preserve">To what extent do you agree/disagree with the following statements about the World Bank Group’s work in the Kyrgyz Republic?  </t>
    </r>
    <r>
      <rPr>
        <i/>
        <sz val="9"/>
        <color rgb="FF000000"/>
        <rFont val="Calibri"/>
        <family val="2"/>
        <scheme val="minor"/>
      </rPr>
      <t>(1-Strongly disagree, 10-Strongly agree)</t>
    </r>
  </si>
  <si>
    <r>
      <t xml:space="preserve">How EFFECTIVE has the WBG been in achieving development results in each of these areas of human development in the Kyrgyz Republic?   </t>
    </r>
    <r>
      <rPr>
        <i/>
        <sz val="9"/>
        <color rgb="FF000000"/>
        <rFont val="Calibri"/>
        <family val="2"/>
        <scheme val="minor"/>
      </rPr>
      <t xml:space="preserve">(1-Not effective at all, 10-Very effective)    </t>
    </r>
    <r>
      <rPr>
        <b/>
        <sz val="9"/>
        <color rgb="FF000000"/>
        <rFont val="Calibri"/>
        <family val="2"/>
        <scheme val="minor"/>
      </rPr>
      <t xml:space="preserve">                                                                                                                                                                                                                                                                                                                      </t>
    </r>
  </si>
  <si>
    <r>
      <t xml:space="preserve">How EFFECTIVE has the WBG been in achieving development results in each of these areas of infrastructure in the Kyrgyz Republic?    </t>
    </r>
    <r>
      <rPr>
        <i/>
        <sz val="9"/>
        <color rgb="FF000000"/>
        <rFont val="Calibri"/>
        <family val="2"/>
        <scheme val="minor"/>
      </rPr>
      <t>(1-Not effective at all, 10-Very effective)</t>
    </r>
  </si>
  <si>
    <r>
      <t xml:space="preserve">How EFFECTIVE has the WBG been in achieving development results in each of these areas of finance/institutions/economic growth in the Kyrgyz Republic?    </t>
    </r>
    <r>
      <rPr>
        <i/>
        <sz val="9"/>
        <color rgb="FF000000"/>
        <rFont val="Calibri"/>
        <family val="2"/>
        <scheme val="minor"/>
      </rPr>
      <t>(1-Not effective at all, 10-Very effective)</t>
    </r>
  </si>
  <si>
    <r>
      <t xml:space="preserve">How EFFECTIVE has the WBG been in achieving development results in each of these areas of environmental sustainability in the Kyrgyz Republic?   </t>
    </r>
    <r>
      <rPr>
        <i/>
        <sz val="9"/>
        <color rgb="FF000000"/>
        <rFont val="Calibri"/>
        <family val="2"/>
        <scheme val="minor"/>
      </rPr>
      <t>(1-Not effective at all, 10-Very effective)</t>
    </r>
  </si>
  <si>
    <r>
      <t xml:space="preserve">To what extent is the WBG an effective development partner in the Kyrgyz Republic, in terms of each of the following? </t>
    </r>
    <r>
      <rPr>
        <i/>
        <sz val="9"/>
        <color rgb="FF000000"/>
        <rFont val="Calibri"/>
        <family val="2"/>
        <scheme val="minor"/>
      </rPr>
      <t>(1-To no degree at all, 10-To a very significant degree)</t>
    </r>
  </si>
  <si>
    <r>
      <t xml:space="preserve">To what extent is the WBG an effective development partner in the Kyrgyz Republic, in terms of collaborating with the following groups: </t>
    </r>
    <r>
      <rPr>
        <sz val="9"/>
        <color rgb="FF000000"/>
        <rFont val="Calibri"/>
        <family val="2"/>
        <scheme val="minor"/>
      </rPr>
      <t>(1-To no degree at all, 10-To a very significant degree)</t>
    </r>
  </si>
  <si>
    <r>
      <t xml:space="preserve">To what extent do you agree/disagree with the following statements? </t>
    </r>
    <r>
      <rPr>
        <i/>
        <sz val="9"/>
        <color rgb="FF000000"/>
        <rFont val="Calibri"/>
        <family val="2"/>
        <scheme val="minor"/>
      </rPr>
      <t>(1-Strongly disagree, 10-Strongly agree)</t>
    </r>
  </si>
  <si>
    <r>
      <rPr>
        <b/>
        <sz val="9"/>
        <color rgb="FF000000"/>
        <rFont val="Calibri"/>
        <family val="2"/>
        <scheme val="minor"/>
      </rPr>
      <t>Stakeholder</t>
    </r>
    <r>
      <rPr>
        <sz val="9"/>
        <color rgb="FF000000"/>
        <rFont val="Calibri"/>
        <family val="2"/>
        <scheme val="minor"/>
      </rPr>
      <t>s are continually and effectively engaged during the preparation and implementation of the projects funded by the WBG</t>
    </r>
  </si>
  <si>
    <r>
      <t xml:space="preserve">To what extent do you agree/disagree with the following statements?  </t>
    </r>
    <r>
      <rPr>
        <i/>
        <sz val="9"/>
        <color rgb="FF000000"/>
        <rFont val="Calibri"/>
        <family val="2"/>
        <scheme val="minor"/>
      </rPr>
      <t>(1-Strongly disagree, 10-Strongly agree)</t>
    </r>
  </si>
  <si>
    <r>
      <t xml:space="preserve">To what extent do you agree with the following statements about the World Bank’s role on a global scale: </t>
    </r>
    <r>
      <rPr>
        <i/>
        <sz val="9"/>
        <color rgb="FF000000"/>
        <rFont val="Calibri"/>
        <family val="2"/>
        <scheme val="minor"/>
      </rPr>
      <t>(1-To no degree at all, 10-To a very significant degree)</t>
    </r>
  </si>
  <si>
    <t>SECTION E: COMMUNICATION AND INFORMATION SHARING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</si>
</sst>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
    <numFmt numFmtId="166" formatCode="###0.00"/>
    <numFmt numFmtId="167" formatCode="0.0"/>
  </numFmts>
  <fonts count="69" x14ac:knownFonts="1">
    <font>
      <sz val="11"/>
      <color rgb="FF000000"/>
      <name val="Calibri"/>
      <family val="2"/>
      <scheme val="minor"/>
    </font>
    <font>
      <sz val="11"/>
      <color theme="1"/>
      <name val="Calibri"/>
      <family val="2"/>
      <scheme val="minor"/>
    </font>
    <font>
      <sz val="11"/>
      <color theme="1"/>
      <name val="Calibri"/>
      <family val="2"/>
      <scheme val="minor"/>
    </font>
    <font>
      <sz val="11"/>
      <color rgb="FF000000"/>
      <name val="Calibri"/>
      <family val="2"/>
      <charset val="204"/>
    </font>
    <font>
      <sz val="11"/>
      <color rgb="FF000000"/>
      <name val="Calibri"/>
      <family val="2"/>
      <scheme val="minor"/>
    </font>
    <font>
      <b/>
      <sz val="16"/>
      <color rgb="FF000000"/>
      <name val="Calibri"/>
      <family val="2"/>
      <scheme val="minor"/>
    </font>
    <font>
      <b/>
      <sz val="11"/>
      <color rgb="FF000000"/>
      <name val="Calibri"/>
      <family val="2"/>
      <scheme val="minor"/>
    </font>
    <font>
      <b/>
      <sz val="10"/>
      <color rgb="FF000000"/>
      <name val="Calibri"/>
      <family val="2"/>
      <scheme val="minor"/>
    </font>
    <font>
      <sz val="10"/>
      <color rgb="FF000000"/>
      <name val="Calibri"/>
      <family val="2"/>
      <scheme val="minor"/>
    </font>
    <font>
      <i/>
      <sz val="9"/>
      <color theme="1"/>
      <name val="Calibri"/>
      <family val="2"/>
      <scheme val="minor"/>
    </font>
    <font>
      <sz val="11"/>
      <color rgb="FF000000"/>
      <name val="Calibri"/>
      <family val="2"/>
    </font>
    <font>
      <sz val="8"/>
      <name val="Calibri"/>
      <family val="2"/>
      <scheme val="minor"/>
    </font>
    <font>
      <b/>
      <sz val="11"/>
      <color rgb="FF000000"/>
      <name val="Calibri"/>
      <family val="2"/>
      <charset val="204"/>
      <scheme val="minor"/>
    </font>
    <font>
      <sz val="11"/>
      <name val="Calibri"/>
      <family val="2"/>
      <scheme val="minor"/>
    </font>
    <font>
      <sz val="9"/>
      <name val="Calibri"/>
      <family val="2"/>
      <scheme val="minor"/>
    </font>
    <font>
      <b/>
      <sz val="12"/>
      <color theme="1"/>
      <name val="Calibri"/>
      <family val="2"/>
      <scheme val="minor"/>
    </font>
    <font>
      <b/>
      <sz val="11"/>
      <name val="Calibri"/>
      <family val="2"/>
      <scheme val="minor"/>
    </font>
    <font>
      <sz val="10"/>
      <name val="Arial"/>
      <family val="2"/>
    </font>
    <font>
      <b/>
      <sz val="8"/>
      <name val="Calibri"/>
      <family val="2"/>
      <scheme val="minor"/>
    </font>
    <font>
      <b/>
      <sz val="9"/>
      <color indexed="8"/>
      <name val="Calibri"/>
      <family val="2"/>
      <scheme val="minor"/>
    </font>
    <font>
      <b/>
      <sz val="9"/>
      <name val="Calibri"/>
      <family val="2"/>
      <scheme val="minor"/>
    </font>
    <font>
      <sz val="10"/>
      <color indexed="8"/>
      <name val="Calibri"/>
      <family val="2"/>
      <scheme val="minor"/>
    </font>
    <font>
      <sz val="10"/>
      <name val="Calibri"/>
      <family val="2"/>
      <scheme val="minor"/>
    </font>
    <font>
      <i/>
      <sz val="9"/>
      <color indexed="8"/>
      <name val="Calibri"/>
      <family val="2"/>
      <scheme val="minor"/>
    </font>
    <font>
      <b/>
      <sz val="12"/>
      <name val="Calibri"/>
      <family val="2"/>
      <scheme val="minor"/>
    </font>
    <font>
      <sz val="9"/>
      <color indexed="8"/>
      <name val="Calibri"/>
      <family val="2"/>
      <scheme val="minor"/>
    </font>
    <font>
      <b/>
      <sz val="12"/>
      <color indexed="8"/>
      <name val="Calibri"/>
      <family val="2"/>
      <scheme val="minor"/>
    </font>
    <font>
      <b/>
      <sz val="11"/>
      <color indexed="8"/>
      <name val="Calibri"/>
      <family val="2"/>
      <scheme val="minor"/>
    </font>
    <font>
      <b/>
      <sz val="10"/>
      <color indexed="8"/>
      <name val="Calibri"/>
      <family val="2"/>
      <scheme val="minor"/>
    </font>
    <font>
      <b/>
      <sz val="10"/>
      <name val="Calibri"/>
      <family val="2"/>
      <scheme val="minor"/>
    </font>
    <font>
      <b/>
      <sz val="9"/>
      <color rgb="FF000000"/>
      <name val="Calibri"/>
      <family val="2"/>
      <charset val="204"/>
      <scheme val="minor"/>
    </font>
    <font>
      <sz val="9"/>
      <color theme="1"/>
      <name val="Calibri"/>
      <family val="2"/>
    </font>
    <font>
      <b/>
      <sz val="15"/>
      <name val="Calibri"/>
      <family val="2"/>
    </font>
    <font>
      <sz val="10"/>
      <color theme="1"/>
      <name val="Calibri"/>
      <family val="2"/>
    </font>
    <font>
      <b/>
      <sz val="10"/>
      <color theme="1"/>
      <name val="Calibri"/>
      <family val="2"/>
    </font>
    <font>
      <sz val="10"/>
      <name val="Calibri"/>
      <family val="2"/>
    </font>
    <font>
      <sz val="9"/>
      <name val="Calibri"/>
      <family val="2"/>
    </font>
    <font>
      <b/>
      <sz val="9"/>
      <name val="Calibri"/>
      <family val="2"/>
      <charset val="204"/>
    </font>
    <font>
      <b/>
      <sz val="7.5"/>
      <color theme="1"/>
      <name val="Calibri"/>
      <family val="2"/>
    </font>
    <font>
      <sz val="7.5"/>
      <name val="Calibri"/>
      <family val="2"/>
    </font>
    <font>
      <sz val="7.5"/>
      <color theme="1"/>
      <name val="Calibri"/>
      <family val="2"/>
    </font>
    <font>
      <i/>
      <sz val="8.5"/>
      <color rgb="FF000000"/>
      <name val="Calibri"/>
      <family val="2"/>
      <scheme val="minor"/>
    </font>
    <font>
      <b/>
      <sz val="12"/>
      <color theme="1"/>
      <name val="Calibri"/>
      <family val="2"/>
    </font>
    <font>
      <b/>
      <sz val="9"/>
      <color theme="1"/>
      <name val="Calibri"/>
      <family val="2"/>
    </font>
    <font>
      <i/>
      <sz val="9"/>
      <color theme="1"/>
      <name val="Calibri"/>
      <family val="2"/>
    </font>
    <font>
      <sz val="8.5"/>
      <name val="Calibri"/>
      <family val="2"/>
    </font>
    <font>
      <b/>
      <sz val="9"/>
      <name val="Calibri"/>
      <family val="2"/>
    </font>
    <font>
      <b/>
      <sz val="8.5"/>
      <name val="Calibri"/>
      <family val="2"/>
    </font>
    <font>
      <i/>
      <sz val="10"/>
      <color theme="1"/>
      <name val="Calibri"/>
      <family val="2"/>
    </font>
    <font>
      <b/>
      <sz val="9"/>
      <color theme="1"/>
      <name val="Calibri"/>
      <family val="2"/>
      <charset val="204"/>
    </font>
    <font>
      <b/>
      <sz val="11"/>
      <color theme="1"/>
      <name val="Calibri"/>
      <family val="2"/>
      <scheme val="minor"/>
    </font>
    <font>
      <b/>
      <sz val="16"/>
      <name val="Calibri"/>
      <family val="2"/>
      <scheme val="minor"/>
    </font>
    <font>
      <b/>
      <sz val="16"/>
      <name val="Calibri"/>
      <family val="2"/>
    </font>
    <font>
      <i/>
      <sz val="11"/>
      <color rgb="FF000000"/>
      <name val="Calibri"/>
      <family val="2"/>
      <scheme val="minor"/>
    </font>
    <font>
      <i/>
      <sz val="9"/>
      <name val="Calibri"/>
      <family val="2"/>
    </font>
    <font>
      <b/>
      <sz val="12"/>
      <color rgb="FF000000"/>
      <name val="Calibri"/>
      <family val="2"/>
      <scheme val="minor"/>
    </font>
    <font>
      <sz val="8.5"/>
      <color rgb="FF000000"/>
      <name val="Calibri"/>
      <family val="2"/>
      <scheme val="minor"/>
    </font>
    <font>
      <sz val="9"/>
      <color rgb="FF000000"/>
      <name val="Calibri"/>
      <family val="2"/>
      <scheme val="minor"/>
    </font>
    <font>
      <b/>
      <sz val="8.5"/>
      <color rgb="FF000000"/>
      <name val="Calibri"/>
      <family val="2"/>
      <scheme val="minor"/>
    </font>
    <font>
      <i/>
      <sz val="8.5"/>
      <name val="Calibri"/>
      <family val="2"/>
      <scheme val="minor"/>
    </font>
    <font>
      <b/>
      <sz val="11"/>
      <color rgb="FF000000"/>
      <name val="Calibri"/>
      <family val="2"/>
    </font>
    <font>
      <i/>
      <sz val="9"/>
      <color rgb="FF000000"/>
      <name val="Calibri"/>
      <family val="2"/>
      <scheme val="minor"/>
    </font>
    <font>
      <b/>
      <sz val="9"/>
      <color rgb="FF000000"/>
      <name val="Calibri"/>
      <family val="2"/>
      <scheme val="minor"/>
    </font>
    <font>
      <b/>
      <sz val="10"/>
      <name val="Calibri"/>
      <family val="2"/>
    </font>
    <font>
      <i/>
      <sz val="8.5"/>
      <name val="Calibri"/>
      <family val="2"/>
    </font>
    <font>
      <b/>
      <i/>
      <sz val="9"/>
      <color rgb="FF000000"/>
      <name val="Calibri"/>
      <family val="2"/>
      <scheme val="minor"/>
    </font>
    <font>
      <sz val="10"/>
      <color rgb="FF000000"/>
      <name val="Calibri"/>
      <family val="2"/>
    </font>
    <font>
      <sz val="9"/>
      <color rgb="FF000000"/>
      <name val="Calibri"/>
      <family val="2"/>
    </font>
    <font>
      <b/>
      <sz val="9"/>
      <color theme="1"/>
      <name val="Calibri"/>
      <family val="2"/>
      <scheme val="minor"/>
    </font>
  </fonts>
  <fills count="15">
    <fill>
      <patternFill patternType="none"/>
    </fill>
    <fill>
      <patternFill patternType="gray125"/>
    </fill>
    <fill>
      <patternFill patternType="solid">
        <fgColor theme="6" tint="0.39997558519241921"/>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8" tint="0.59999389629810485"/>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rgb="FF00B0F0"/>
        <bgColor indexed="64"/>
      </patternFill>
    </fill>
    <fill>
      <patternFill patternType="solid">
        <fgColor theme="0"/>
        <bgColor indexed="64"/>
      </patternFill>
    </fill>
    <fill>
      <patternFill patternType="solid">
        <fgColor theme="6" tint="0.79998168889431442"/>
        <bgColor indexed="64"/>
      </patternFill>
    </fill>
  </fills>
  <borders count="62">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ck">
        <color indexed="64"/>
      </bottom>
      <diagonal/>
    </border>
    <border>
      <left style="medium">
        <color indexed="64"/>
      </left>
      <right style="thick">
        <color indexed="64"/>
      </right>
      <top style="medium">
        <color indexed="64"/>
      </top>
      <bottom/>
      <diagonal/>
    </border>
    <border>
      <left style="thick">
        <color indexed="64"/>
      </left>
      <right style="thick">
        <color indexed="64"/>
      </right>
      <top style="medium">
        <color indexed="64"/>
      </top>
      <bottom/>
      <diagonal/>
    </border>
    <border>
      <left style="thick">
        <color indexed="64"/>
      </left>
      <right style="medium">
        <color indexed="64"/>
      </right>
      <top style="medium">
        <color indexed="64"/>
      </top>
      <bottom/>
      <diagonal/>
    </border>
    <border>
      <left style="medium">
        <color auto="1"/>
      </left>
      <right/>
      <top style="thick">
        <color auto="1"/>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diagonal/>
    </border>
    <border>
      <left/>
      <right/>
      <top/>
      <bottom style="medium">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top style="thin">
        <color indexed="64"/>
      </top>
      <bottom style="medium">
        <color indexed="64"/>
      </bottom>
      <diagonal/>
    </border>
    <border>
      <left style="medium">
        <color indexed="64"/>
      </left>
      <right/>
      <top style="thin">
        <color auto="1"/>
      </top>
      <bottom style="thin">
        <color auto="1"/>
      </bottom>
      <diagonal/>
    </border>
    <border>
      <left style="medium">
        <color indexed="64"/>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s>
  <cellStyleXfs count="17">
    <xf numFmtId="0" fontId="0" fillId="0" borderId="0"/>
    <xf numFmtId="9" fontId="4"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 fillId="0" borderId="0"/>
    <xf numFmtId="9" fontId="2" fillId="0" borderId="0" applyFont="0" applyFill="0" applyBorder="0" applyAlignment="0" applyProtection="0"/>
    <xf numFmtId="0" fontId="1" fillId="0" borderId="0"/>
    <xf numFmtId="9" fontId="1" fillId="0" borderId="0" applyFont="0" applyFill="0" applyBorder="0" applyAlignment="0" applyProtection="0"/>
  </cellStyleXfs>
  <cellXfs count="467">
    <xf numFmtId="0" fontId="0" fillId="0" borderId="0" xfId="0"/>
    <xf numFmtId="10" fontId="3" fillId="0" borderId="0" xfId="0" applyNumberFormat="1" applyFont="1"/>
    <xf numFmtId="164" fontId="3" fillId="0" borderId="0" xfId="0" applyNumberFormat="1" applyFont="1"/>
    <xf numFmtId="0" fontId="0" fillId="0" borderId="0" xfId="0" applyAlignment="1">
      <alignment horizontal="center"/>
    </xf>
    <xf numFmtId="0" fontId="8" fillId="0" borderId="0" xfId="0" applyFont="1"/>
    <xf numFmtId="0" fontId="0" fillId="3" borderId="0" xfId="0" applyFill="1"/>
    <xf numFmtId="0" fontId="12" fillId="0" borderId="0" xfId="0" applyFont="1"/>
    <xf numFmtId="0" fontId="0" fillId="4" borderId="0" xfId="0" applyFill="1"/>
    <xf numFmtId="0" fontId="0" fillId="5" borderId="0" xfId="0" applyFill="1"/>
    <xf numFmtId="0" fontId="0" fillId="6" borderId="0" xfId="0" applyFill="1"/>
    <xf numFmtId="0" fontId="0" fillId="7" borderId="0" xfId="0" applyFill="1"/>
    <xf numFmtId="0" fontId="0" fillId="8" borderId="0" xfId="0" applyFill="1"/>
    <xf numFmtId="0" fontId="0" fillId="9" borderId="0" xfId="0" applyFill="1"/>
    <xf numFmtId="0" fontId="0" fillId="10" borderId="0" xfId="0" applyFill="1"/>
    <xf numFmtId="0" fontId="0" fillId="11" borderId="0" xfId="0" applyFill="1"/>
    <xf numFmtId="0" fontId="0" fillId="12" borderId="0" xfId="0" applyFill="1"/>
    <xf numFmtId="0" fontId="13" fillId="4" borderId="0" xfId="0" applyFont="1" applyFill="1"/>
    <xf numFmtId="164" fontId="13" fillId="4" borderId="0" xfId="0" applyNumberFormat="1" applyFont="1" applyFill="1" applyAlignment="1">
      <alignment horizontal="center" vertical="center"/>
    </xf>
    <xf numFmtId="164" fontId="14" fillId="4" borderId="0" xfId="0" applyNumberFormat="1" applyFont="1" applyFill="1"/>
    <xf numFmtId="0" fontId="13" fillId="0" borderId="0" xfId="0" applyFont="1"/>
    <xf numFmtId="0" fontId="15" fillId="0" borderId="0" xfId="0" applyFont="1"/>
    <xf numFmtId="164" fontId="13" fillId="0" borderId="0" xfId="0" applyNumberFormat="1" applyFont="1" applyAlignment="1">
      <alignment horizontal="center" vertical="center"/>
    </xf>
    <xf numFmtId="164" fontId="14" fillId="0" borderId="0" xfId="0" applyNumberFormat="1" applyFont="1"/>
    <xf numFmtId="0" fontId="13" fillId="0" borderId="0" xfId="0" applyFont="1" applyAlignment="1">
      <alignment vertical="center" wrapText="1"/>
    </xf>
    <xf numFmtId="0" fontId="16" fillId="0" borderId="0" xfId="0" applyFont="1" applyAlignment="1">
      <alignment vertical="center"/>
    </xf>
    <xf numFmtId="0" fontId="18" fillId="2" borderId="2" xfId="2" applyFont="1" applyFill="1" applyBorder="1" applyAlignment="1">
      <alignment horizontal="left" wrapText="1"/>
    </xf>
    <xf numFmtId="0" fontId="23" fillId="0" borderId="0" xfId="4" applyFont="1" applyAlignment="1">
      <alignment horizontal="left" vertical="center"/>
    </xf>
    <xf numFmtId="0" fontId="21" fillId="13" borderId="39" xfId="4" applyFont="1" applyFill="1" applyBorder="1" applyAlignment="1">
      <alignment horizontal="left" vertical="center" wrapText="1"/>
    </xf>
    <xf numFmtId="0" fontId="21" fillId="13" borderId="14" xfId="4" applyFont="1" applyFill="1" applyBorder="1" applyAlignment="1">
      <alignment horizontal="left" vertical="center" wrapText="1"/>
    </xf>
    <xf numFmtId="0" fontId="22" fillId="0" borderId="0" xfId="5" applyFont="1" applyAlignment="1">
      <alignment horizontal="left" vertical="center" wrapText="1"/>
    </xf>
    <xf numFmtId="164" fontId="22" fillId="0" borderId="0" xfId="5" applyNumberFormat="1" applyFont="1" applyAlignment="1">
      <alignment horizontal="center" vertical="center" wrapText="1"/>
    </xf>
    <xf numFmtId="164" fontId="21" fillId="0" borderId="0" xfId="3" applyNumberFormat="1" applyFont="1" applyAlignment="1">
      <alignment horizontal="center" vertical="center"/>
    </xf>
    <xf numFmtId="164" fontId="22" fillId="0" borderId="0" xfId="3" applyNumberFormat="1" applyFont="1" applyAlignment="1">
      <alignment horizontal="center"/>
    </xf>
    <xf numFmtId="164" fontId="22" fillId="0" borderId="0" xfId="0" applyNumberFormat="1" applyFont="1" applyAlignment="1">
      <alignment horizontal="center"/>
    </xf>
    <xf numFmtId="10" fontId="13" fillId="0" borderId="0" xfId="0" applyNumberFormat="1" applyFont="1"/>
    <xf numFmtId="0" fontId="24" fillId="0" borderId="0" xfId="0" applyFont="1" applyAlignment="1">
      <alignment vertical="center" wrapText="1"/>
    </xf>
    <xf numFmtId="0" fontId="16" fillId="0" borderId="0" xfId="2" applyFont="1" applyAlignment="1">
      <alignment horizontal="left" vertical="center"/>
    </xf>
    <xf numFmtId="164" fontId="22" fillId="0" borderId="0" xfId="2" applyNumberFormat="1" applyFont="1" applyAlignment="1">
      <alignment horizontal="center" vertical="center" wrapText="1"/>
    </xf>
    <xf numFmtId="0" fontId="13" fillId="0" borderId="0" xfId="0" applyFont="1" applyAlignment="1">
      <alignment wrapText="1"/>
    </xf>
    <xf numFmtId="164" fontId="25" fillId="0" borderId="0" xfId="4" applyNumberFormat="1" applyFont="1" applyAlignment="1">
      <alignment horizontal="center" vertical="center"/>
    </xf>
    <xf numFmtId="0" fontId="23" fillId="0" borderId="0" xfId="4" applyFont="1" applyAlignment="1">
      <alignment horizontal="left" vertical="center" wrapText="1"/>
    </xf>
    <xf numFmtId="0" fontId="26" fillId="0" borderId="0" xfId="4" applyFont="1" applyAlignment="1">
      <alignment horizontal="left" vertical="center"/>
    </xf>
    <xf numFmtId="0" fontId="27" fillId="0" borderId="0" xfId="4" applyFont="1" applyAlignment="1">
      <alignment horizontal="left" vertical="center"/>
    </xf>
    <xf numFmtId="164" fontId="21" fillId="0" borderId="0" xfId="4" applyNumberFormat="1" applyFont="1" applyAlignment="1">
      <alignment horizontal="center" vertical="center" wrapText="1"/>
    </xf>
    <xf numFmtId="164" fontId="22" fillId="0" borderId="0" xfId="3" applyNumberFormat="1" applyFont="1" applyAlignment="1">
      <alignment horizontal="center" vertical="center"/>
    </xf>
    <xf numFmtId="164" fontId="22" fillId="0" borderId="0" xfId="0" applyNumberFormat="1" applyFont="1" applyAlignment="1">
      <alignment horizontal="center" vertical="center"/>
    </xf>
    <xf numFmtId="0" fontId="18" fillId="2" borderId="1" xfId="2" applyFont="1" applyFill="1" applyBorder="1" applyAlignment="1">
      <alignment horizontal="left" wrapText="1"/>
    </xf>
    <xf numFmtId="0" fontId="21" fillId="0" borderId="40" xfId="4" applyFont="1" applyBorder="1" applyAlignment="1">
      <alignment horizontal="left" vertical="center" wrapText="1"/>
    </xf>
    <xf numFmtId="0" fontId="21" fillId="0" borderId="39" xfId="4" applyFont="1" applyBorder="1" applyAlignment="1">
      <alignment horizontal="left" vertical="center" wrapText="1"/>
    </xf>
    <xf numFmtId="0" fontId="21" fillId="0" borderId="14" xfId="4" applyFont="1" applyBorder="1" applyAlignment="1">
      <alignment horizontal="left" vertical="center" wrapText="1"/>
    </xf>
    <xf numFmtId="0" fontId="13" fillId="0" borderId="0" xfId="2" applyFont="1" applyAlignment="1">
      <alignment horizontal="left" vertical="center" wrapText="1"/>
    </xf>
    <xf numFmtId="164" fontId="25" fillId="0" borderId="0" xfId="4" applyNumberFormat="1" applyFont="1" applyAlignment="1">
      <alignment horizontal="center" vertical="center" wrapText="1"/>
    </xf>
    <xf numFmtId="0" fontId="25" fillId="0" borderId="0" xfId="5" applyFont="1" applyAlignment="1">
      <alignment horizontal="left" vertical="center" wrapText="1"/>
    </xf>
    <xf numFmtId="164" fontId="25" fillId="0" borderId="0" xfId="5" applyNumberFormat="1" applyFont="1" applyAlignment="1">
      <alignment horizontal="center" vertical="center" wrapText="1"/>
    </xf>
    <xf numFmtId="164" fontId="25" fillId="0" borderId="0" xfId="5" applyNumberFormat="1" applyFont="1" applyAlignment="1">
      <alignment horizontal="right" vertical="center"/>
    </xf>
    <xf numFmtId="0" fontId="21" fillId="0" borderId="0" xfId="4" applyFont="1" applyAlignment="1">
      <alignment horizontal="left" vertical="center" wrapText="1"/>
    </xf>
    <xf numFmtId="0" fontId="28" fillId="0" borderId="0" xfId="4" applyFont="1" applyAlignment="1">
      <alignment horizontal="left" vertical="center"/>
    </xf>
    <xf numFmtId="0" fontId="18" fillId="2" borderId="1" xfId="2" applyFont="1" applyFill="1" applyBorder="1" applyAlignment="1">
      <alignment horizontal="left"/>
    </xf>
    <xf numFmtId="164" fontId="21" fillId="0" borderId="0" xfId="3" applyNumberFormat="1" applyFont="1" applyAlignment="1">
      <alignment horizontal="center" vertical="center" wrapText="1"/>
    </xf>
    <xf numFmtId="0" fontId="21" fillId="0" borderId="0" xfId="3" applyFont="1" applyAlignment="1">
      <alignment horizontal="left" vertical="center" wrapText="1"/>
    </xf>
    <xf numFmtId="0" fontId="28" fillId="0" borderId="0" xfId="3" applyFont="1" applyAlignment="1">
      <alignment horizontal="left" vertical="center"/>
    </xf>
    <xf numFmtId="0" fontId="7" fillId="0" borderId="0" xfId="3" applyFont="1" applyAlignment="1">
      <alignment horizontal="left" vertical="center"/>
    </xf>
    <xf numFmtId="164" fontId="25" fillId="0" borderId="0" xfId="6" applyNumberFormat="1" applyFont="1" applyAlignment="1">
      <alignment horizontal="center" vertical="center"/>
    </xf>
    <xf numFmtId="164" fontId="14" fillId="0" borderId="0" xfId="5" applyNumberFormat="1" applyFont="1" applyAlignment="1">
      <alignment horizontal="right" vertical="top"/>
    </xf>
    <xf numFmtId="0" fontId="18" fillId="0" borderId="0" xfId="2" applyFont="1" applyAlignment="1">
      <alignment horizontal="left" wrapText="1"/>
    </xf>
    <xf numFmtId="164" fontId="19" fillId="0" borderId="0" xfId="3" applyNumberFormat="1" applyFont="1" applyAlignment="1">
      <alignment horizontal="center" wrapText="1"/>
    </xf>
    <xf numFmtId="164" fontId="20" fillId="0" borderId="0" xfId="3" applyNumberFormat="1" applyFont="1" applyAlignment="1">
      <alignment horizontal="center" wrapText="1"/>
    </xf>
    <xf numFmtId="164" fontId="20" fillId="0" borderId="0" xfId="0" applyNumberFormat="1" applyFont="1" applyAlignment="1">
      <alignment horizontal="center" wrapText="1"/>
    </xf>
    <xf numFmtId="0" fontId="22" fillId="0" borderId="0" xfId="7" applyFont="1" applyAlignment="1">
      <alignment horizontal="left" vertical="center" wrapText="1"/>
    </xf>
    <xf numFmtId="164" fontId="22" fillId="0" borderId="0" xfId="7" applyNumberFormat="1" applyFont="1" applyAlignment="1">
      <alignment horizontal="center" vertical="center" wrapText="1"/>
    </xf>
    <xf numFmtId="0" fontId="29" fillId="0" borderId="0" xfId="7" applyFont="1" applyAlignment="1">
      <alignment horizontal="left" vertical="center"/>
    </xf>
    <xf numFmtId="9" fontId="21" fillId="0" borderId="0" xfId="3" applyNumberFormat="1" applyFont="1" applyAlignment="1">
      <alignment horizontal="center" vertical="center" wrapText="1"/>
    </xf>
    <xf numFmtId="9" fontId="21" fillId="0" borderId="0" xfId="3" applyNumberFormat="1" applyFont="1" applyAlignment="1">
      <alignment horizontal="center" vertical="center"/>
    </xf>
    <xf numFmtId="9" fontId="22" fillId="0" borderId="0" xfId="3" applyNumberFormat="1" applyFont="1" applyAlignment="1">
      <alignment horizontal="center" vertical="center"/>
    </xf>
    <xf numFmtId="9" fontId="22" fillId="0" borderId="0" xfId="0" applyNumberFormat="1" applyFont="1" applyAlignment="1">
      <alignment horizontal="center" vertical="center"/>
    </xf>
    <xf numFmtId="0" fontId="21" fillId="0" borderId="0" xfId="8" applyFont="1" applyAlignment="1">
      <alignment horizontal="left" vertical="center" wrapText="1"/>
    </xf>
    <xf numFmtId="164" fontId="21" fillId="0" borderId="0" xfId="8" applyNumberFormat="1" applyFont="1" applyAlignment="1">
      <alignment horizontal="center" vertical="center" wrapText="1"/>
    </xf>
    <xf numFmtId="0" fontId="30" fillId="2" borderId="2" xfId="0" applyFont="1" applyFill="1" applyBorder="1" applyAlignment="1">
      <alignment horizontal="center" vertical="center" wrapText="1"/>
    </xf>
    <xf numFmtId="0" fontId="30" fillId="2" borderId="3" xfId="0" applyFont="1" applyFill="1" applyBorder="1" applyAlignment="1">
      <alignment horizontal="center" vertical="center" wrapText="1"/>
    </xf>
    <xf numFmtId="0" fontId="31" fillId="4" borderId="0" xfId="0" applyFont="1" applyFill="1"/>
    <xf numFmtId="0" fontId="32" fillId="4" borderId="0" xfId="0" applyFont="1" applyFill="1" applyAlignment="1">
      <alignment vertical="center"/>
    </xf>
    <xf numFmtId="0" fontId="10" fillId="0" borderId="0" xfId="0" applyFont="1"/>
    <xf numFmtId="0" fontId="31" fillId="0" borderId="0" xfId="0" applyFont="1"/>
    <xf numFmtId="0" fontId="31" fillId="0" borderId="0" xfId="0" applyFont="1" applyAlignment="1">
      <alignment horizontal="right"/>
    </xf>
    <xf numFmtId="0" fontId="33" fillId="0" borderId="0" xfId="0" applyFont="1" applyAlignment="1">
      <alignment vertical="top"/>
    </xf>
    <xf numFmtId="0" fontId="34" fillId="0" borderId="0" xfId="0" applyFont="1" applyAlignment="1">
      <alignment horizontal="right"/>
    </xf>
    <xf numFmtId="0" fontId="35" fillId="0" borderId="0" xfId="10" applyFont="1"/>
    <xf numFmtId="0" fontId="38" fillId="0" borderId="0" xfId="0" applyFont="1"/>
    <xf numFmtId="0" fontId="40" fillId="0" borderId="0" xfId="0" applyFont="1"/>
    <xf numFmtId="0" fontId="36" fillId="0" borderId="35" xfId="11" applyFont="1" applyBorder="1" applyAlignment="1">
      <alignment horizontal="left" vertical="center" wrapText="1"/>
    </xf>
    <xf numFmtId="166" fontId="36" fillId="0" borderId="6" xfId="11" applyNumberFormat="1" applyFont="1" applyBorder="1" applyAlignment="1">
      <alignment horizontal="center" vertical="center"/>
    </xf>
    <xf numFmtId="165" fontId="36" fillId="0" borderId="4" xfId="11" applyNumberFormat="1" applyFont="1" applyBorder="1" applyAlignment="1">
      <alignment horizontal="center" vertical="center"/>
    </xf>
    <xf numFmtId="165" fontId="36" fillId="0" borderId="24" xfId="11" applyNumberFormat="1" applyFont="1" applyBorder="1" applyAlignment="1">
      <alignment horizontal="center" vertical="center"/>
    </xf>
    <xf numFmtId="165" fontId="36" fillId="0" borderId="28" xfId="11" applyNumberFormat="1" applyFont="1" applyBorder="1" applyAlignment="1">
      <alignment horizontal="center" vertical="center"/>
    </xf>
    <xf numFmtId="0" fontId="41" fillId="0" borderId="0" xfId="0" applyFont="1"/>
    <xf numFmtId="0" fontId="43" fillId="0" borderId="0" xfId="0" applyFont="1"/>
    <xf numFmtId="0" fontId="39" fillId="0" borderId="24" xfId="9" applyFont="1" applyBorder="1" applyAlignment="1">
      <alignment horizontal="center" vertical="center" wrapText="1"/>
    </xf>
    <xf numFmtId="0" fontId="39" fillId="0" borderId="25" xfId="9" applyFont="1" applyBorder="1" applyAlignment="1">
      <alignment horizontal="center" vertical="center" wrapText="1"/>
    </xf>
    <xf numFmtId="0" fontId="37" fillId="0" borderId="29" xfId="11" applyFont="1" applyBorder="1" applyAlignment="1">
      <alignment horizontal="center" vertical="center" wrapText="1"/>
    </xf>
    <xf numFmtId="0" fontId="36" fillId="0" borderId="36" xfId="11" applyFont="1" applyBorder="1" applyAlignment="1">
      <alignment horizontal="left" vertical="center" wrapText="1"/>
    </xf>
    <xf numFmtId="165" fontId="36" fillId="0" borderId="44" xfId="11" applyNumberFormat="1" applyFont="1" applyBorder="1" applyAlignment="1">
      <alignment horizontal="center" vertical="center"/>
    </xf>
    <xf numFmtId="166" fontId="36" fillId="0" borderId="45" xfId="11" applyNumberFormat="1" applyFont="1" applyBorder="1" applyAlignment="1">
      <alignment horizontal="center" vertical="center"/>
    </xf>
    <xf numFmtId="0" fontId="37" fillId="0" borderId="12" xfId="11" applyFont="1" applyBorder="1" applyAlignment="1">
      <alignment horizontal="center" vertical="center" wrapText="1"/>
    </xf>
    <xf numFmtId="0" fontId="36" fillId="0" borderId="30" xfId="11" applyFont="1" applyBorder="1" applyAlignment="1">
      <alignment horizontal="left" vertical="center" wrapText="1"/>
    </xf>
    <xf numFmtId="165" fontId="36" fillId="0" borderId="22" xfId="11" applyNumberFormat="1" applyFont="1" applyBorder="1" applyAlignment="1">
      <alignment horizontal="center" vertical="center"/>
    </xf>
    <xf numFmtId="166" fontId="36" fillId="0" borderId="23" xfId="11" applyNumberFormat="1" applyFont="1" applyBorder="1" applyAlignment="1">
      <alignment horizontal="center" vertical="center"/>
    </xf>
    <xf numFmtId="0" fontId="37" fillId="0" borderId="30" xfId="11" applyFont="1" applyBorder="1" applyAlignment="1">
      <alignment horizontal="center" vertical="center" wrapText="1"/>
    </xf>
    <xf numFmtId="0" fontId="37" fillId="0" borderId="31" xfId="11" applyFont="1" applyBorder="1" applyAlignment="1">
      <alignment horizontal="center" vertical="center" wrapText="1"/>
    </xf>
    <xf numFmtId="0" fontId="36" fillId="0" borderId="31" xfId="11" applyFont="1" applyBorder="1" applyAlignment="1">
      <alignment horizontal="left" vertical="center" wrapText="1"/>
    </xf>
    <xf numFmtId="166" fontId="36" fillId="0" borderId="25" xfId="11" applyNumberFormat="1" applyFont="1" applyBorder="1" applyAlignment="1">
      <alignment horizontal="center" vertical="center"/>
    </xf>
    <xf numFmtId="0" fontId="45" fillId="0" borderId="0" xfId="11" applyFont="1" applyAlignment="1">
      <alignment horizontal="center" vertical="center" wrapText="1"/>
    </xf>
    <xf numFmtId="165" fontId="36" fillId="0" borderId="0" xfId="11" applyNumberFormat="1" applyFont="1" applyAlignment="1">
      <alignment horizontal="center" vertical="center"/>
    </xf>
    <xf numFmtId="166" fontId="36" fillId="0" borderId="0" xfId="11" applyNumberFormat="1" applyFont="1" applyAlignment="1">
      <alignment horizontal="center" vertical="center"/>
    </xf>
    <xf numFmtId="0" fontId="45" fillId="0" borderId="0" xfId="11" applyFont="1" applyAlignment="1">
      <alignment horizontal="left" vertical="center" wrapText="1"/>
    </xf>
    <xf numFmtId="0" fontId="42" fillId="0" borderId="0" xfId="0" applyFont="1"/>
    <xf numFmtId="0" fontId="37" fillId="0" borderId="39" xfId="11" applyFont="1" applyBorder="1" applyAlignment="1">
      <alignment horizontal="center" vertical="center" wrapText="1"/>
    </xf>
    <xf numFmtId="0" fontId="36" fillId="0" borderId="40" xfId="11" applyFont="1" applyBorder="1" applyAlignment="1">
      <alignment horizontal="left" vertical="center" wrapText="1"/>
    </xf>
    <xf numFmtId="166" fontId="36" fillId="0" borderId="42" xfId="11" applyNumberFormat="1" applyFont="1" applyBorder="1" applyAlignment="1">
      <alignment horizontal="center" vertical="center"/>
    </xf>
    <xf numFmtId="0" fontId="36" fillId="0" borderId="39" xfId="11" applyFont="1" applyBorder="1" applyAlignment="1">
      <alignment horizontal="left" vertical="center" wrapText="1"/>
    </xf>
    <xf numFmtId="166" fontId="36" fillId="0" borderId="32" xfId="11" applyNumberFormat="1" applyFont="1" applyBorder="1" applyAlignment="1">
      <alignment horizontal="center" vertical="center"/>
    </xf>
    <xf numFmtId="0" fontId="37" fillId="0" borderId="14" xfId="11" applyFont="1" applyBorder="1" applyAlignment="1">
      <alignment horizontal="center" vertical="center" wrapText="1"/>
    </xf>
    <xf numFmtId="0" fontId="36" fillId="0" borderId="4" xfId="11" applyFont="1" applyBorder="1" applyAlignment="1">
      <alignment horizontal="left" vertical="center" wrapText="1"/>
    </xf>
    <xf numFmtId="0" fontId="36" fillId="0" borderId="46" xfId="11" applyFont="1" applyBorder="1" applyAlignment="1">
      <alignment horizontal="left" vertical="center" wrapText="1"/>
    </xf>
    <xf numFmtId="165" fontId="36" fillId="0" borderId="20" xfId="11" applyNumberFormat="1" applyFont="1" applyBorder="1" applyAlignment="1">
      <alignment horizontal="center" vertical="center"/>
    </xf>
    <xf numFmtId="166" fontId="36" fillId="0" borderId="8" xfId="11" applyNumberFormat="1" applyFont="1" applyBorder="1" applyAlignment="1">
      <alignment horizontal="center" vertical="center"/>
    </xf>
    <xf numFmtId="165" fontId="36" fillId="0" borderId="10" xfId="11" applyNumberFormat="1" applyFont="1" applyBorder="1" applyAlignment="1">
      <alignment horizontal="center" vertical="center"/>
    </xf>
    <xf numFmtId="166" fontId="36" fillId="0" borderId="43" xfId="11" applyNumberFormat="1" applyFont="1" applyBorder="1" applyAlignment="1">
      <alignment horizontal="center" vertical="center"/>
    </xf>
    <xf numFmtId="165" fontId="36" fillId="0" borderId="26" xfId="11" applyNumberFormat="1" applyFont="1" applyBorder="1" applyAlignment="1">
      <alignment horizontal="center" vertical="center"/>
    </xf>
    <xf numFmtId="166" fontId="36" fillId="0" borderId="21" xfId="11" applyNumberFormat="1" applyFont="1" applyBorder="1" applyAlignment="1">
      <alignment horizontal="center" vertical="center"/>
    </xf>
    <xf numFmtId="0" fontId="36" fillId="0" borderId="41" xfId="11" applyFont="1" applyBorder="1" applyAlignment="1">
      <alignment horizontal="left" vertical="center" wrapText="1"/>
    </xf>
    <xf numFmtId="165" fontId="36" fillId="0" borderId="39" xfId="11" applyNumberFormat="1" applyFont="1" applyBorder="1" applyAlignment="1">
      <alignment horizontal="center" vertical="center"/>
    </xf>
    <xf numFmtId="166" fontId="36" fillId="0" borderId="47" xfId="11" applyNumberFormat="1" applyFont="1" applyBorder="1" applyAlignment="1">
      <alignment horizontal="center" vertical="center"/>
    </xf>
    <xf numFmtId="165" fontId="36" fillId="0" borderId="27" xfId="11" applyNumberFormat="1" applyFont="1" applyBorder="1" applyAlignment="1">
      <alignment horizontal="center" vertical="center"/>
    </xf>
    <xf numFmtId="0" fontId="37" fillId="0" borderId="5" xfId="11" applyFont="1" applyBorder="1" applyAlignment="1">
      <alignment horizontal="center" vertical="center" wrapText="1"/>
    </xf>
    <xf numFmtId="166" fontId="36" fillId="0" borderId="48" xfId="11" applyNumberFormat="1" applyFont="1" applyBorder="1" applyAlignment="1">
      <alignment horizontal="center" vertical="center"/>
    </xf>
    <xf numFmtId="0" fontId="43" fillId="0" borderId="0" xfId="0" applyFont="1" applyAlignment="1">
      <alignment horizontal="right"/>
    </xf>
    <xf numFmtId="0" fontId="39" fillId="0" borderId="28" xfId="9" applyFont="1" applyBorder="1" applyAlignment="1">
      <alignment horizontal="center" vertical="center" wrapText="1"/>
    </xf>
    <xf numFmtId="0" fontId="36" fillId="0" borderId="7" xfId="11" applyFont="1" applyBorder="1" applyAlignment="1">
      <alignment horizontal="left" vertical="center" wrapText="1"/>
    </xf>
    <xf numFmtId="166" fontId="36" fillId="0" borderId="11" xfId="11" applyNumberFormat="1" applyFont="1" applyBorder="1" applyAlignment="1">
      <alignment horizontal="center" vertical="center"/>
    </xf>
    <xf numFmtId="166" fontId="36" fillId="0" borderId="50" xfId="11" applyNumberFormat="1" applyFont="1" applyBorder="1" applyAlignment="1">
      <alignment horizontal="center" vertical="center"/>
    </xf>
    <xf numFmtId="0" fontId="36" fillId="0" borderId="5" xfId="11" applyFont="1" applyBorder="1" applyAlignment="1">
      <alignment horizontal="left" vertical="center" wrapText="1"/>
    </xf>
    <xf numFmtId="165" fontId="36" fillId="0" borderId="51" xfId="11" applyNumberFormat="1" applyFont="1" applyBorder="1" applyAlignment="1">
      <alignment horizontal="center" vertical="center"/>
    </xf>
    <xf numFmtId="0" fontId="36" fillId="0" borderId="14" xfId="11" applyFont="1" applyBorder="1" applyAlignment="1">
      <alignment horizontal="left" vertical="center" wrapText="1"/>
    </xf>
    <xf numFmtId="0" fontId="34" fillId="0" borderId="0" xfId="0" applyFont="1"/>
    <xf numFmtId="0" fontId="33" fillId="0" borderId="0" xfId="0" applyFont="1"/>
    <xf numFmtId="0" fontId="35" fillId="0" borderId="8" xfId="9" applyFont="1" applyBorder="1" applyAlignment="1">
      <alignment horizontal="left" vertical="top" wrapText="1"/>
    </xf>
    <xf numFmtId="0" fontId="39" fillId="0" borderId="6" xfId="9" applyFont="1" applyBorder="1" applyAlignment="1">
      <alignment horizontal="left" vertical="top" wrapText="1"/>
    </xf>
    <xf numFmtId="0" fontId="46" fillId="0" borderId="36" xfId="11" applyFont="1" applyBorder="1" applyAlignment="1">
      <alignment horizontal="center" vertical="center" wrapText="1"/>
    </xf>
    <xf numFmtId="0" fontId="36" fillId="0" borderId="40" xfId="11" applyFont="1" applyBorder="1" applyAlignment="1">
      <alignment vertical="center" wrapText="1"/>
    </xf>
    <xf numFmtId="0" fontId="36" fillId="0" borderId="39" xfId="11" applyFont="1" applyBorder="1" applyAlignment="1">
      <alignment vertical="center" wrapText="1"/>
    </xf>
    <xf numFmtId="0" fontId="36" fillId="0" borderId="14" xfId="11" applyFont="1" applyBorder="1" applyAlignment="1">
      <alignment vertical="center" wrapText="1"/>
    </xf>
    <xf numFmtId="0" fontId="44" fillId="0" borderId="0" xfId="0" applyFont="1" applyAlignment="1">
      <alignment vertical="top"/>
    </xf>
    <xf numFmtId="2" fontId="34" fillId="0" borderId="0" xfId="0" applyNumberFormat="1" applyFont="1"/>
    <xf numFmtId="165" fontId="35" fillId="0" borderId="0" xfId="11" applyNumberFormat="1" applyFont="1" applyAlignment="1">
      <alignment horizontal="center" vertical="center"/>
    </xf>
    <xf numFmtId="166" fontId="35" fillId="0" borderId="0" xfId="11" applyNumberFormat="1" applyFont="1" applyAlignment="1">
      <alignment horizontal="center" vertical="center"/>
    </xf>
    <xf numFmtId="0" fontId="36" fillId="0" borderId="30" xfId="11" applyFont="1" applyBorder="1" applyAlignment="1">
      <alignment horizontal="left" wrapText="1"/>
    </xf>
    <xf numFmtId="0" fontId="35" fillId="0" borderId="8" xfId="9" applyFont="1" applyBorder="1" applyAlignment="1">
      <alignment horizontal="center" vertical="top" wrapText="1"/>
    </xf>
    <xf numFmtId="0" fontId="36" fillId="0" borderId="42" xfId="11" applyFont="1" applyBorder="1" applyAlignment="1">
      <alignment horizontal="left" vertical="center" wrapText="1"/>
    </xf>
    <xf numFmtId="0" fontId="46" fillId="0" borderId="30" xfId="11" applyFont="1" applyBorder="1" applyAlignment="1">
      <alignment horizontal="center" vertical="center" wrapText="1"/>
    </xf>
    <xf numFmtId="0" fontId="36" fillId="0" borderId="32" xfId="11" applyFont="1" applyBorder="1" applyAlignment="1">
      <alignment horizontal="left" vertical="center" wrapText="1"/>
    </xf>
    <xf numFmtId="0" fontId="36" fillId="0" borderId="33" xfId="11" applyFont="1" applyBorder="1" applyAlignment="1">
      <alignment horizontal="left" vertical="center" wrapText="1"/>
    </xf>
    <xf numFmtId="0" fontId="45" fillId="0" borderId="0" xfId="11" applyFont="1" applyAlignment="1">
      <alignment horizontal="center" vertical="center"/>
    </xf>
    <xf numFmtId="0" fontId="36" fillId="0" borderId="42" xfId="11" applyFont="1" applyBorder="1" applyAlignment="1">
      <alignment vertical="center" wrapText="1"/>
    </xf>
    <xf numFmtId="0" fontId="36" fillId="0" borderId="32" xfId="11" applyFont="1" applyBorder="1" applyAlignment="1">
      <alignment vertical="center" wrapText="1"/>
    </xf>
    <xf numFmtId="0" fontId="31" fillId="0" borderId="32" xfId="0" applyFont="1" applyBorder="1" applyAlignment="1">
      <alignment vertical="center" wrapText="1"/>
    </xf>
    <xf numFmtId="0" fontId="31" fillId="0" borderId="22" xfId="0" applyFont="1" applyBorder="1" applyAlignment="1">
      <alignment horizontal="center" vertical="center"/>
    </xf>
    <xf numFmtId="0" fontId="31" fillId="0" borderId="23" xfId="0" applyFont="1" applyBorder="1" applyAlignment="1">
      <alignment horizontal="center" vertical="center"/>
    </xf>
    <xf numFmtId="0" fontId="31" fillId="0" borderId="24" xfId="0" applyFont="1" applyBorder="1" applyAlignment="1">
      <alignment horizontal="center" vertical="center"/>
    </xf>
    <xf numFmtId="0" fontId="31" fillId="0" borderId="25" xfId="0" applyFont="1" applyBorder="1" applyAlignment="1">
      <alignment horizontal="center" vertical="center"/>
    </xf>
    <xf numFmtId="166" fontId="36" fillId="0" borderId="35" xfId="11" applyNumberFormat="1" applyFont="1" applyBorder="1" applyAlignment="1">
      <alignment horizontal="center" vertical="center"/>
    </xf>
    <xf numFmtId="166" fontId="36" fillId="0" borderId="37" xfId="11" applyNumberFormat="1" applyFont="1" applyBorder="1" applyAlignment="1">
      <alignment horizontal="center" vertical="center"/>
    </xf>
    <xf numFmtId="166" fontId="36" fillId="0" borderId="41" xfId="11" applyNumberFormat="1" applyFont="1" applyBorder="1" applyAlignment="1">
      <alignment horizontal="center" vertical="center"/>
    </xf>
    <xf numFmtId="166" fontId="36" fillId="0" borderId="38" xfId="11" applyNumberFormat="1" applyFont="1" applyBorder="1" applyAlignment="1">
      <alignment horizontal="center" vertical="center"/>
    </xf>
    <xf numFmtId="166" fontId="36" fillId="0" borderId="49" xfId="11" applyNumberFormat="1" applyFont="1" applyBorder="1" applyAlignment="1">
      <alignment horizontal="center" vertical="center"/>
    </xf>
    <xf numFmtId="166" fontId="36" fillId="0" borderId="0" xfId="11" applyNumberFormat="1" applyFont="1" applyBorder="1" applyAlignment="1">
      <alignment horizontal="center" vertical="center"/>
    </xf>
    <xf numFmtId="0" fontId="31" fillId="0" borderId="41" xfId="0" applyFont="1" applyBorder="1" applyAlignment="1">
      <alignment horizontal="center" vertical="center"/>
    </xf>
    <xf numFmtId="0" fontId="31" fillId="0" borderId="38" xfId="0" applyFont="1" applyBorder="1" applyAlignment="1">
      <alignment horizontal="center" vertical="center"/>
    </xf>
    <xf numFmtId="0" fontId="21" fillId="13" borderId="10" xfId="4" applyFont="1" applyFill="1" applyBorder="1" applyAlignment="1">
      <alignment horizontal="left" vertical="center" wrapText="1"/>
    </xf>
    <xf numFmtId="0" fontId="21" fillId="13" borderId="40" xfId="4" applyFont="1" applyFill="1" applyBorder="1" applyAlignment="1">
      <alignment horizontal="left" vertical="center" wrapText="1"/>
    </xf>
    <xf numFmtId="164" fontId="10" fillId="0" borderId="8" xfId="0" applyNumberFormat="1" applyFont="1" applyBorder="1" applyAlignment="1">
      <alignment horizontal="center" vertical="center"/>
    </xf>
    <xf numFmtId="164" fontId="10" fillId="0" borderId="11" xfId="0" applyNumberFormat="1" applyFont="1" applyBorder="1" applyAlignment="1">
      <alignment horizontal="center" vertical="center"/>
    </xf>
    <xf numFmtId="164" fontId="10" fillId="0" borderId="6" xfId="0" applyNumberFormat="1" applyFont="1" applyBorder="1" applyAlignment="1">
      <alignment horizontal="center" vertical="center"/>
    </xf>
    <xf numFmtId="164" fontId="10" fillId="0" borderId="7" xfId="0" applyNumberFormat="1" applyFont="1" applyBorder="1" applyAlignment="1">
      <alignment horizontal="center" vertical="center"/>
    </xf>
    <xf numFmtId="164" fontId="10" fillId="0" borderId="30" xfId="0" applyNumberFormat="1" applyFont="1" applyBorder="1" applyAlignment="1">
      <alignment horizontal="center" vertical="center"/>
    </xf>
    <xf numFmtId="164" fontId="10" fillId="0" borderId="5" xfId="0" applyNumberFormat="1" applyFont="1" applyBorder="1" applyAlignment="1">
      <alignment horizontal="center" vertical="center"/>
    </xf>
    <xf numFmtId="164" fontId="10" fillId="0" borderId="12" xfId="0" applyNumberFormat="1" applyFont="1" applyBorder="1" applyAlignment="1">
      <alignment horizontal="center" vertical="center"/>
    </xf>
    <xf numFmtId="164" fontId="10" fillId="0" borderId="32" xfId="0" applyNumberFormat="1" applyFont="1" applyBorder="1" applyAlignment="1">
      <alignment horizontal="center" vertical="center"/>
    </xf>
    <xf numFmtId="0" fontId="30" fillId="2" borderId="29" xfId="0" applyFont="1" applyFill="1" applyBorder="1" applyAlignment="1">
      <alignment horizontal="center" vertical="center" wrapText="1"/>
    </xf>
    <xf numFmtId="0" fontId="30" fillId="2" borderId="9" xfId="0" applyFont="1" applyFill="1" applyBorder="1" applyAlignment="1">
      <alignment horizontal="center" vertical="center" wrapText="1"/>
    </xf>
    <xf numFmtId="0" fontId="21" fillId="0" borderId="36" xfId="4" applyFont="1" applyBorder="1" applyAlignment="1">
      <alignment horizontal="left" vertical="center" wrapText="1"/>
    </xf>
    <xf numFmtId="0" fontId="21" fillId="0" borderId="30" xfId="4" applyFont="1" applyBorder="1" applyAlignment="1">
      <alignment horizontal="left" vertical="center" wrapText="1"/>
    </xf>
    <xf numFmtId="0" fontId="21" fillId="0" borderId="31" xfId="4" applyFont="1" applyBorder="1" applyAlignment="1">
      <alignment horizontal="left" vertical="center" wrapText="1"/>
    </xf>
    <xf numFmtId="0" fontId="18" fillId="2" borderId="2" xfId="2" applyFont="1" applyFill="1" applyBorder="1" applyAlignment="1">
      <alignment horizontal="left"/>
    </xf>
    <xf numFmtId="0" fontId="22" fillId="0" borderId="39" xfId="2" applyFont="1" applyBorder="1" applyAlignment="1">
      <alignment horizontal="left" wrapText="1"/>
    </xf>
    <xf numFmtId="0" fontId="21" fillId="0" borderId="39" xfId="3" applyFont="1" applyBorder="1" applyAlignment="1">
      <alignment horizontal="left" vertical="center" wrapText="1"/>
    </xf>
    <xf numFmtId="0" fontId="21" fillId="0" borderId="4" xfId="3" applyFont="1" applyBorder="1" applyAlignment="1">
      <alignment horizontal="left" vertical="center" wrapText="1"/>
    </xf>
    <xf numFmtId="0" fontId="21" fillId="0" borderId="34" xfId="3" applyFont="1" applyBorder="1" applyAlignment="1">
      <alignment horizontal="left" vertical="center" wrapText="1"/>
    </xf>
    <xf numFmtId="0" fontId="21" fillId="0" borderId="14" xfId="3" applyFont="1" applyBorder="1" applyAlignment="1">
      <alignment horizontal="left" vertical="center" wrapText="1"/>
    </xf>
    <xf numFmtId="165" fontId="36" fillId="0" borderId="0" xfId="11" applyNumberFormat="1" applyFont="1" applyBorder="1" applyAlignment="1">
      <alignment horizontal="center" vertical="center"/>
    </xf>
    <xf numFmtId="0" fontId="50" fillId="0" borderId="0" xfId="0" applyFont="1" applyAlignment="1">
      <alignment horizontal="left"/>
    </xf>
    <xf numFmtId="0" fontId="0" fillId="0" borderId="0" xfId="0" applyAlignment="1">
      <alignment wrapText="1"/>
    </xf>
    <xf numFmtId="0" fontId="4" fillId="0" borderId="0" xfId="0" applyFont="1"/>
    <xf numFmtId="2" fontId="4" fillId="0" borderId="0" xfId="0" applyNumberFormat="1" applyFont="1"/>
    <xf numFmtId="2" fontId="4" fillId="0" borderId="0" xfId="0" applyNumberFormat="1" applyFont="1" applyAlignment="1">
      <alignment horizontal="center" vertical="center"/>
    </xf>
    <xf numFmtId="2" fontId="31" fillId="0" borderId="23" xfId="0" applyNumberFormat="1" applyFont="1" applyBorder="1" applyAlignment="1">
      <alignment horizontal="center" vertical="center"/>
    </xf>
    <xf numFmtId="2" fontId="31" fillId="0" borderId="25" xfId="0" applyNumberFormat="1" applyFont="1" applyBorder="1" applyAlignment="1">
      <alignment horizontal="center" vertical="center"/>
    </xf>
    <xf numFmtId="2" fontId="31" fillId="0" borderId="41" xfId="0" applyNumberFormat="1" applyFont="1" applyBorder="1" applyAlignment="1">
      <alignment horizontal="center" vertical="center"/>
    </xf>
    <xf numFmtId="0" fontId="31" fillId="0" borderId="33" xfId="0" applyFont="1" applyBorder="1" applyAlignment="1">
      <alignment vertical="center" wrapText="1"/>
    </xf>
    <xf numFmtId="0" fontId="49" fillId="0" borderId="30" xfId="0" applyFont="1" applyBorder="1" applyAlignment="1">
      <alignment horizontal="center" vertical="center"/>
    </xf>
    <xf numFmtId="0" fontId="49" fillId="0" borderId="31" xfId="0" applyFont="1" applyBorder="1" applyAlignment="1">
      <alignment horizontal="center" vertical="center"/>
    </xf>
    <xf numFmtId="0" fontId="46" fillId="0" borderId="31" xfId="11" applyFont="1" applyBorder="1" applyAlignment="1">
      <alignment horizontal="center" vertical="center" wrapText="1"/>
    </xf>
    <xf numFmtId="0" fontId="46" fillId="0" borderId="5" xfId="11" applyFont="1" applyBorder="1" applyAlignment="1">
      <alignment horizontal="center" vertical="center" wrapText="1"/>
    </xf>
    <xf numFmtId="0" fontId="6" fillId="4" borderId="0" xfId="0" applyFont="1" applyFill="1" applyAlignment="1">
      <alignment vertical="center"/>
    </xf>
    <xf numFmtId="0" fontId="5" fillId="4" borderId="0" xfId="0" applyFont="1" applyFill="1" applyAlignment="1">
      <alignment vertical="center"/>
    </xf>
    <xf numFmtId="0" fontId="51" fillId="4" borderId="0" xfId="0" applyFont="1" applyFill="1" applyAlignment="1">
      <alignment vertical="center"/>
    </xf>
    <xf numFmtId="0" fontId="10" fillId="4" borderId="0" xfId="0" applyFont="1" applyFill="1"/>
    <xf numFmtId="0" fontId="52" fillId="4" borderId="0" xfId="0" applyFont="1" applyFill="1" applyAlignment="1">
      <alignment vertical="center"/>
    </xf>
    <xf numFmtId="0" fontId="48" fillId="0" borderId="0" xfId="0" applyFont="1" applyAlignment="1">
      <alignment vertical="top"/>
    </xf>
    <xf numFmtId="0" fontId="54" fillId="0" borderId="0" xfId="12" applyFont="1" applyAlignment="1">
      <alignment horizontal="left" vertical="center"/>
    </xf>
    <xf numFmtId="0" fontId="41" fillId="0" borderId="0" xfId="0" applyFont="1" applyAlignment="1"/>
    <xf numFmtId="0" fontId="55" fillId="0" borderId="0" xfId="0" applyFont="1"/>
    <xf numFmtId="0" fontId="0" fillId="0" borderId="10" xfId="0" applyBorder="1"/>
    <xf numFmtId="0" fontId="56" fillId="0" borderId="8" xfId="0" applyFont="1" applyBorder="1"/>
    <xf numFmtId="0" fontId="57" fillId="0" borderId="0" xfId="0" applyFont="1"/>
    <xf numFmtId="0" fontId="0" fillId="0" borderId="4" xfId="0" applyBorder="1"/>
    <xf numFmtId="0" fontId="56" fillId="0" borderId="6" xfId="0" applyFont="1" applyBorder="1"/>
    <xf numFmtId="0" fontId="7" fillId="0" borderId="53" xfId="0" applyFont="1" applyBorder="1" applyAlignment="1">
      <alignment horizontal="center"/>
    </xf>
    <xf numFmtId="0" fontId="7" fillId="0" borderId="54" xfId="0" applyFont="1" applyBorder="1" applyAlignment="1">
      <alignment horizontal="center"/>
    </xf>
    <xf numFmtId="0" fontId="7" fillId="0" borderId="6" xfId="0" applyFont="1" applyBorder="1" applyAlignment="1">
      <alignment horizontal="center"/>
    </xf>
    <xf numFmtId="0" fontId="58" fillId="0" borderId="2" xfId="0" applyFont="1" applyBorder="1" applyAlignment="1">
      <alignment horizontal="center" vertical="center"/>
    </xf>
    <xf numFmtId="0" fontId="56" fillId="0" borderId="6" xfId="0" applyFont="1" applyBorder="1" applyAlignment="1">
      <alignment wrapText="1"/>
    </xf>
    <xf numFmtId="0" fontId="57" fillId="0" borderId="53" xfId="0" applyFont="1" applyBorder="1" applyAlignment="1">
      <alignment horizontal="center" vertical="center"/>
    </xf>
    <xf numFmtId="0" fontId="57" fillId="0" borderId="54" xfId="0" applyFont="1" applyBorder="1" applyAlignment="1">
      <alignment horizontal="center" vertical="center"/>
    </xf>
    <xf numFmtId="0" fontId="57" fillId="0" borderId="6" xfId="0" applyFont="1" applyBorder="1" applyAlignment="1">
      <alignment horizontal="center" vertical="center"/>
    </xf>
    <xf numFmtId="0" fontId="57" fillId="0" borderId="55" xfId="0" applyFont="1" applyBorder="1" applyAlignment="1">
      <alignment horizontal="center" vertical="center"/>
    </xf>
    <xf numFmtId="0" fontId="56" fillId="0" borderId="0" xfId="0" applyFont="1" applyAlignment="1">
      <alignment wrapText="1"/>
    </xf>
    <xf numFmtId="0" fontId="57" fillId="0" borderId="0" xfId="0" applyFont="1" applyAlignment="1">
      <alignment horizontal="center" vertical="center"/>
    </xf>
    <xf numFmtId="0" fontId="58" fillId="0" borderId="0" xfId="0" applyFont="1" applyAlignment="1">
      <alignment horizontal="center" vertical="center"/>
    </xf>
    <xf numFmtId="0" fontId="7" fillId="0" borderId="0" xfId="0" applyFont="1"/>
    <xf numFmtId="0" fontId="0" fillId="0" borderId="34" xfId="0" applyBorder="1"/>
    <xf numFmtId="0" fontId="56" fillId="0" borderId="11" xfId="0" applyFont="1" applyBorder="1"/>
    <xf numFmtId="0" fontId="58" fillId="0" borderId="29" xfId="0" applyFont="1" applyBorder="1" applyAlignment="1">
      <alignment horizontal="center" vertical="center"/>
    </xf>
    <xf numFmtId="0" fontId="56" fillId="0" borderId="52" xfId="0" applyFont="1" applyBorder="1" applyAlignment="1">
      <alignment wrapText="1"/>
    </xf>
    <xf numFmtId="0" fontId="57" fillId="0" borderId="26" xfId="0" applyFont="1" applyBorder="1" applyAlignment="1">
      <alignment horizontal="center" vertical="center"/>
    </xf>
    <xf numFmtId="2" fontId="57" fillId="0" borderId="56" xfId="0" applyNumberFormat="1" applyFont="1" applyBorder="1" applyAlignment="1">
      <alignment horizontal="center" vertical="center"/>
    </xf>
    <xf numFmtId="2" fontId="57" fillId="0" borderId="21" xfId="0" applyNumberFormat="1" applyFont="1" applyBorder="1" applyAlignment="1">
      <alignment horizontal="center" vertical="center"/>
    </xf>
    <xf numFmtId="0" fontId="58" fillId="0" borderId="30" xfId="0" applyFont="1" applyBorder="1" applyAlignment="1">
      <alignment horizontal="center" vertical="center"/>
    </xf>
    <xf numFmtId="0" fontId="56" fillId="0" borderId="32" xfId="0" applyFont="1" applyBorder="1" applyAlignment="1">
      <alignment wrapText="1"/>
    </xf>
    <xf numFmtId="0" fontId="57" fillId="0" borderId="27" xfId="0" applyFont="1" applyBorder="1" applyAlignment="1">
      <alignment horizontal="center" vertical="center"/>
    </xf>
    <xf numFmtId="2" fontId="57" fillId="0" borderId="57" xfId="0" applyNumberFormat="1" applyFont="1" applyBorder="1" applyAlignment="1">
      <alignment horizontal="center" vertical="center"/>
    </xf>
    <xf numFmtId="2" fontId="57" fillId="0" borderId="23" xfId="0" applyNumberFormat="1" applyFont="1" applyBorder="1" applyAlignment="1">
      <alignment horizontal="center" vertical="center"/>
    </xf>
    <xf numFmtId="0" fontId="58" fillId="0" borderId="31" xfId="0" applyFont="1" applyBorder="1" applyAlignment="1">
      <alignment horizontal="center" vertical="center"/>
    </xf>
    <xf numFmtId="0" fontId="56" fillId="0" borderId="33" xfId="0" applyFont="1" applyBorder="1" applyAlignment="1">
      <alignment wrapText="1"/>
    </xf>
    <xf numFmtId="0" fontId="57" fillId="0" borderId="28" xfId="0" applyFont="1" applyBorder="1" applyAlignment="1">
      <alignment horizontal="center" vertical="center"/>
    </xf>
    <xf numFmtId="2" fontId="57" fillId="0" borderId="58" xfId="0" applyNumberFormat="1" applyFont="1" applyBorder="1" applyAlignment="1">
      <alignment horizontal="center" vertical="center"/>
    </xf>
    <xf numFmtId="2" fontId="57" fillId="0" borderId="25" xfId="0" applyNumberFormat="1" applyFont="1" applyBorder="1" applyAlignment="1">
      <alignment horizontal="center" vertical="center"/>
    </xf>
    <xf numFmtId="2" fontId="57" fillId="0" borderId="0" xfId="0" applyNumberFormat="1" applyFont="1" applyAlignment="1">
      <alignment horizontal="center" vertical="center"/>
    </xf>
    <xf numFmtId="0" fontId="41" fillId="0" borderId="0" xfId="0" applyFont="1" applyAlignment="1">
      <alignment horizontal="left"/>
    </xf>
    <xf numFmtId="0" fontId="58" fillId="0" borderId="13" xfId="0" applyFont="1" applyBorder="1" applyAlignment="1">
      <alignment horizontal="center" vertical="center"/>
    </xf>
    <xf numFmtId="0" fontId="56" fillId="0" borderId="29" xfId="0" applyFont="1" applyBorder="1" applyAlignment="1">
      <alignment wrapText="1"/>
    </xf>
    <xf numFmtId="0" fontId="58" fillId="0" borderId="39" xfId="0" applyFont="1" applyBorder="1" applyAlignment="1">
      <alignment horizontal="center" vertical="center"/>
    </xf>
    <xf numFmtId="0" fontId="56" fillId="0" borderId="30" xfId="0" applyFont="1" applyBorder="1" applyAlignment="1">
      <alignment wrapText="1"/>
    </xf>
    <xf numFmtId="0" fontId="58" fillId="0" borderId="14" xfId="0" applyFont="1" applyBorder="1" applyAlignment="1">
      <alignment horizontal="center" vertical="center"/>
    </xf>
    <xf numFmtId="0" fontId="56" fillId="0" borderId="31" xfId="0" applyFont="1" applyBorder="1" applyAlignment="1">
      <alignment wrapText="1"/>
    </xf>
    <xf numFmtId="0" fontId="59" fillId="0" borderId="0" xfId="11" applyFont="1" applyAlignment="1">
      <alignment horizontal="left" vertical="center"/>
    </xf>
    <xf numFmtId="0" fontId="56" fillId="0" borderId="32" xfId="0" applyFont="1" applyBorder="1"/>
    <xf numFmtId="0" fontId="56" fillId="0" borderId="33" xfId="0" applyFont="1" applyBorder="1"/>
    <xf numFmtId="0" fontId="41" fillId="0" borderId="0" xfId="0" applyFont="1" applyAlignment="1">
      <alignment vertical="top"/>
    </xf>
    <xf numFmtId="9" fontId="3" fillId="3" borderId="0" xfId="0" applyNumberFormat="1" applyFont="1" applyFill="1"/>
    <xf numFmtId="9" fontId="3" fillId="4" borderId="0" xfId="0" applyNumberFormat="1" applyFont="1" applyFill="1"/>
    <xf numFmtId="9" fontId="3" fillId="5" borderId="0" xfId="0" applyNumberFormat="1" applyFont="1" applyFill="1"/>
    <xf numFmtId="9" fontId="3" fillId="6" borderId="0" xfId="0" applyNumberFormat="1" applyFont="1" applyFill="1"/>
    <xf numFmtId="9" fontId="3" fillId="7" borderId="0" xfId="0" applyNumberFormat="1" applyFont="1" applyFill="1"/>
    <xf numFmtId="9" fontId="3" fillId="8" borderId="0" xfId="0" applyNumberFormat="1" applyFont="1" applyFill="1"/>
    <xf numFmtId="9" fontId="3" fillId="9" borderId="0" xfId="0" applyNumberFormat="1" applyFont="1" applyFill="1"/>
    <xf numFmtId="9" fontId="3" fillId="10" borderId="0" xfId="0" applyNumberFormat="1" applyFont="1" applyFill="1"/>
    <xf numFmtId="9" fontId="3" fillId="11" borderId="0" xfId="0" applyNumberFormat="1" applyFont="1" applyFill="1"/>
    <xf numFmtId="9" fontId="3" fillId="12" borderId="0" xfId="0" applyNumberFormat="1" applyFont="1" applyFill="1"/>
    <xf numFmtId="0" fontId="37" fillId="0" borderId="0" xfId="11" applyFont="1" applyBorder="1" applyAlignment="1">
      <alignment horizontal="center" vertical="center" wrapText="1"/>
    </xf>
    <xf numFmtId="0" fontId="36" fillId="0" borderId="0" xfId="11" applyFont="1" applyBorder="1" applyAlignment="1">
      <alignment horizontal="left" vertical="center" wrapText="1"/>
    </xf>
    <xf numFmtId="0" fontId="60" fillId="0" borderId="0" xfId="0" applyFont="1"/>
    <xf numFmtId="0" fontId="31" fillId="0" borderId="0" xfId="0" applyFont="1" applyFill="1"/>
    <xf numFmtId="0" fontId="52" fillId="0" borderId="0" xfId="0" applyFont="1" applyFill="1" applyAlignment="1">
      <alignment vertical="center"/>
    </xf>
    <xf numFmtId="0" fontId="32" fillId="0" borderId="0" xfId="0" applyFont="1" applyFill="1" applyAlignment="1">
      <alignment vertical="center"/>
    </xf>
    <xf numFmtId="0" fontId="10" fillId="0" borderId="0" xfId="0" applyFont="1" applyFill="1"/>
    <xf numFmtId="0" fontId="0" fillId="0" borderId="0" xfId="0" applyFill="1"/>
    <xf numFmtId="0" fontId="31" fillId="0" borderId="0" xfId="0" applyFont="1" applyFill="1" applyAlignment="1">
      <alignment wrapText="1"/>
    </xf>
    <xf numFmtId="0" fontId="10" fillId="0" borderId="0" xfId="0" applyFont="1" applyFill="1" applyAlignment="1">
      <alignment wrapText="1"/>
    </xf>
    <xf numFmtId="0" fontId="0" fillId="0" borderId="0" xfId="0" applyFill="1" applyAlignment="1">
      <alignment wrapText="1"/>
    </xf>
    <xf numFmtId="0" fontId="0" fillId="3" borderId="0" xfId="0" applyNumberFormat="1" applyFill="1"/>
    <xf numFmtId="0" fontId="0" fillId="4" borderId="0" xfId="0" applyNumberFormat="1" applyFill="1"/>
    <xf numFmtId="0" fontId="0" fillId="5" borderId="0" xfId="0" applyNumberFormat="1" applyFill="1"/>
    <xf numFmtId="0" fontId="0" fillId="6" borderId="0" xfId="0" applyNumberFormat="1" applyFill="1"/>
    <xf numFmtId="0" fontId="0" fillId="7" borderId="0" xfId="0" applyNumberFormat="1" applyFill="1"/>
    <xf numFmtId="0" fontId="0" fillId="8" borderId="0" xfId="0" applyNumberFormat="1" applyFill="1"/>
    <xf numFmtId="0" fontId="0" fillId="9" borderId="0" xfId="0" applyNumberFormat="1" applyFill="1"/>
    <xf numFmtId="0" fontId="0" fillId="10" borderId="0" xfId="0" applyNumberFormat="1" applyFill="1"/>
    <xf numFmtId="0" fontId="0" fillId="11" borderId="0" xfId="0" applyNumberFormat="1" applyFill="1"/>
    <xf numFmtId="0" fontId="0" fillId="12" borderId="0" xfId="0" applyNumberFormat="1" applyFill="1"/>
    <xf numFmtId="0" fontId="37" fillId="0" borderId="36" xfId="11" applyFont="1" applyBorder="1" applyAlignment="1">
      <alignment horizontal="center" vertical="center" wrapText="1"/>
    </xf>
    <xf numFmtId="0" fontId="54" fillId="0" borderId="0" xfId="11" applyFont="1" applyBorder="1" applyAlignment="1">
      <alignment horizontal="left" vertical="center"/>
    </xf>
    <xf numFmtId="0" fontId="37" fillId="0" borderId="2" xfId="11" applyFont="1" applyBorder="1" applyAlignment="1">
      <alignment horizontal="center" vertical="center" wrapText="1"/>
    </xf>
    <xf numFmtId="0" fontId="36" fillId="0" borderId="2" xfId="11" applyFont="1" applyBorder="1" applyAlignment="1">
      <alignment horizontal="left" vertical="center" wrapText="1"/>
    </xf>
    <xf numFmtId="0" fontId="36" fillId="0" borderId="8" xfId="11" applyFont="1" applyBorder="1" applyAlignment="1">
      <alignment horizontal="left" vertical="center" wrapText="1"/>
    </xf>
    <xf numFmtId="166" fontId="36" fillId="0" borderId="33" xfId="11" applyNumberFormat="1" applyFont="1" applyBorder="1" applyAlignment="1">
      <alignment horizontal="center" vertical="center"/>
    </xf>
    <xf numFmtId="165" fontId="36" fillId="0" borderId="14" xfId="11" applyNumberFormat="1" applyFont="1" applyBorder="1" applyAlignment="1">
      <alignment horizontal="center" vertical="center"/>
    </xf>
    <xf numFmtId="0" fontId="39" fillId="0" borderId="33" xfId="9" applyFont="1" applyBorder="1" applyAlignment="1">
      <alignment horizontal="center" vertical="center" wrapText="1"/>
    </xf>
    <xf numFmtId="165" fontId="36" fillId="0" borderId="53" xfId="11" applyNumberFormat="1" applyFont="1" applyBorder="1" applyAlignment="1">
      <alignment horizontal="center" vertical="center"/>
    </xf>
    <xf numFmtId="165" fontId="36" fillId="0" borderId="59" xfId="11" applyNumberFormat="1" applyFont="1" applyBorder="1" applyAlignment="1">
      <alignment horizontal="center" vertical="center"/>
    </xf>
    <xf numFmtId="165" fontId="36" fillId="0" borderId="60" xfId="11" applyNumberFormat="1" applyFont="1" applyBorder="1" applyAlignment="1">
      <alignment horizontal="center" vertical="center"/>
    </xf>
    <xf numFmtId="165" fontId="36" fillId="0" borderId="61" xfId="11" applyNumberFormat="1" applyFont="1" applyBorder="1" applyAlignment="1">
      <alignment horizontal="center" vertical="center"/>
    </xf>
    <xf numFmtId="165" fontId="31" fillId="0" borderId="22" xfId="0" applyNumberFormat="1" applyFont="1" applyBorder="1" applyAlignment="1">
      <alignment horizontal="center" vertical="center"/>
    </xf>
    <xf numFmtId="165" fontId="31" fillId="0" borderId="24" xfId="0" applyNumberFormat="1" applyFont="1" applyBorder="1" applyAlignment="1">
      <alignment horizontal="center" vertical="center"/>
    </xf>
    <xf numFmtId="0" fontId="53" fillId="0" borderId="0" xfId="0" applyFont="1"/>
    <xf numFmtId="0" fontId="44" fillId="0" borderId="0" xfId="0" applyFont="1" applyAlignment="1">
      <alignment horizontal="left"/>
    </xf>
    <xf numFmtId="0" fontId="61" fillId="0" borderId="0" xfId="0" applyFont="1"/>
    <xf numFmtId="0" fontId="62" fillId="0" borderId="0" xfId="0" applyFont="1"/>
    <xf numFmtId="0" fontId="34" fillId="0" borderId="0" xfId="0" applyFont="1" applyAlignment="1">
      <alignment vertical="top"/>
    </xf>
    <xf numFmtId="0" fontId="63" fillId="0" borderId="0" xfId="11" applyFont="1" applyAlignment="1">
      <alignment horizontal="left" vertical="center"/>
    </xf>
    <xf numFmtId="0" fontId="47" fillId="0" borderId="0" xfId="11" applyFont="1" applyAlignment="1">
      <alignment horizontal="left" vertical="center"/>
    </xf>
    <xf numFmtId="0" fontId="41" fillId="0" borderId="0" xfId="0" applyFont="1" applyAlignment="1">
      <alignment horizontal="left" vertical="top"/>
    </xf>
    <xf numFmtId="0" fontId="62" fillId="0" borderId="0" xfId="0" applyFont="1" applyAlignment="1"/>
    <xf numFmtId="0" fontId="46" fillId="0" borderId="0" xfId="11" applyFont="1" applyBorder="1" applyAlignment="1">
      <alignment horizontal="center" vertical="center" wrapText="1"/>
    </xf>
    <xf numFmtId="167" fontId="57" fillId="0" borderId="57" xfId="0" applyNumberFormat="1" applyFont="1" applyBorder="1" applyAlignment="1">
      <alignment horizontal="center" vertical="center"/>
    </xf>
    <xf numFmtId="167" fontId="57" fillId="0" borderId="56" xfId="0" applyNumberFormat="1" applyFont="1" applyBorder="1" applyAlignment="1">
      <alignment horizontal="center" vertical="center"/>
    </xf>
    <xf numFmtId="2" fontId="57" fillId="0" borderId="54" xfId="0" applyNumberFormat="1" applyFont="1" applyBorder="1" applyAlignment="1">
      <alignment horizontal="center" vertical="center"/>
    </xf>
    <xf numFmtId="0" fontId="8" fillId="0" borderId="0" xfId="0" applyFont="1" applyAlignment="1">
      <alignment horizontal="center"/>
    </xf>
    <xf numFmtId="164" fontId="66" fillId="0" borderId="0" xfId="0" applyNumberFormat="1" applyFont="1"/>
    <xf numFmtId="0" fontId="57" fillId="0" borderId="0" xfId="0" applyFont="1" applyAlignment="1">
      <alignment horizontal="center"/>
    </xf>
    <xf numFmtId="0" fontId="57" fillId="0" borderId="0" xfId="0" applyFont="1" applyAlignment="1"/>
    <xf numFmtId="164" fontId="67" fillId="0" borderId="0" xfId="0" applyNumberFormat="1" applyFont="1"/>
    <xf numFmtId="1" fontId="67" fillId="0" borderId="0" xfId="0" applyNumberFormat="1" applyFont="1"/>
    <xf numFmtId="0" fontId="57" fillId="0" borderId="0" xfId="0" applyFont="1" applyAlignment="1">
      <alignment horizontal="left"/>
    </xf>
    <xf numFmtId="0" fontId="57" fillId="0" borderId="4" xfId="0" applyFont="1" applyBorder="1" applyAlignment="1">
      <alignment vertical="center" wrapText="1"/>
    </xf>
    <xf numFmtId="0" fontId="57" fillId="0" borderId="5" xfId="0" applyFont="1" applyBorder="1" applyAlignment="1">
      <alignment horizontal="center" vertical="center"/>
    </xf>
    <xf numFmtId="0" fontId="57" fillId="0" borderId="2" xfId="0" applyFont="1" applyBorder="1" applyAlignment="1"/>
    <xf numFmtId="0" fontId="57" fillId="0" borderId="7" xfId="0" applyFont="1" applyBorder="1" applyAlignment="1">
      <alignment horizontal="center" vertical="center"/>
    </xf>
    <xf numFmtId="0" fontId="57" fillId="0" borderId="8" xfId="0" applyFont="1" applyBorder="1" applyAlignment="1">
      <alignment horizontal="center" vertical="center"/>
    </xf>
    <xf numFmtId="0" fontId="57" fillId="0" borderId="2" xfId="0" applyFont="1" applyBorder="1" applyAlignment="1">
      <alignment horizontal="center" vertical="center"/>
    </xf>
    <xf numFmtId="2" fontId="57" fillId="0" borderId="3" xfId="0" applyNumberFormat="1" applyFont="1" applyBorder="1" applyAlignment="1">
      <alignment horizontal="center" vertical="center"/>
    </xf>
    <xf numFmtId="0" fontId="57" fillId="0" borderId="3" xfId="0" applyFont="1" applyBorder="1" applyAlignment="1">
      <alignment horizontal="center" vertical="center"/>
    </xf>
    <xf numFmtId="0" fontId="57" fillId="0" borderId="2" xfId="0" applyFont="1" applyBorder="1" applyAlignment="1">
      <alignment wrapText="1"/>
    </xf>
    <xf numFmtId="2" fontId="57" fillId="0" borderId="2" xfId="0" applyNumberFormat="1" applyFont="1" applyBorder="1" applyAlignment="1">
      <alignment horizontal="center" vertical="center"/>
    </xf>
    <xf numFmtId="2" fontId="57" fillId="0" borderId="5" xfId="0" applyNumberFormat="1" applyFont="1" applyBorder="1" applyAlignment="1">
      <alignment horizontal="center" vertical="center"/>
    </xf>
    <xf numFmtId="2" fontId="57" fillId="0" borderId="6" xfId="0" applyNumberFormat="1" applyFont="1" applyBorder="1" applyAlignment="1">
      <alignment horizontal="center" vertical="center"/>
    </xf>
    <xf numFmtId="0" fontId="62" fillId="0" borderId="0" xfId="0" applyFont="1" applyAlignment="1">
      <alignment horizontal="center"/>
    </xf>
    <xf numFmtId="0" fontId="57" fillId="0" borderId="0" xfId="0" applyFont="1" applyBorder="1" applyAlignment="1">
      <alignment horizontal="center" vertical="center"/>
    </xf>
    <xf numFmtId="0" fontId="57" fillId="0" borderId="5" xfId="0" applyFont="1" applyBorder="1" applyAlignment="1">
      <alignment wrapText="1"/>
    </xf>
    <xf numFmtId="0" fontId="62" fillId="2" borderId="2" xfId="0" applyFont="1" applyFill="1" applyBorder="1" applyAlignment="1">
      <alignment horizontal="center"/>
    </xf>
    <xf numFmtId="0" fontId="62" fillId="2" borderId="3" xfId="0" applyFont="1" applyFill="1" applyBorder="1" applyAlignment="1">
      <alignment horizontal="center"/>
    </xf>
    <xf numFmtId="0" fontId="62" fillId="0" borderId="0" xfId="0" applyFont="1" applyAlignment="1">
      <alignment horizontal="left" vertical="top"/>
    </xf>
    <xf numFmtId="0" fontId="62" fillId="2" borderId="2" xfId="0" applyFont="1" applyFill="1" applyBorder="1" applyAlignment="1">
      <alignment horizontal="center" vertical="center"/>
    </xf>
    <xf numFmtId="0" fontId="62" fillId="2" borderId="3" xfId="0" applyFont="1" applyFill="1" applyBorder="1" applyAlignment="1">
      <alignment horizontal="center" vertical="center"/>
    </xf>
    <xf numFmtId="2" fontId="67" fillId="0" borderId="0" xfId="0" applyNumberFormat="1" applyFont="1"/>
    <xf numFmtId="0" fontId="57" fillId="0" borderId="2" xfId="0" applyFont="1" applyBorder="1" applyAlignment="1">
      <alignment vertical="top" wrapText="1"/>
    </xf>
    <xf numFmtId="0" fontId="62" fillId="0" borderId="0" xfId="0" applyFont="1" applyAlignment="1">
      <alignment horizontal="left"/>
    </xf>
    <xf numFmtId="0" fontId="62" fillId="0" borderId="0" xfId="0" applyFont="1" applyAlignment="1">
      <alignment horizontal="right"/>
    </xf>
    <xf numFmtId="2" fontId="57" fillId="0" borderId="7" xfId="0" applyNumberFormat="1" applyFont="1" applyBorder="1" applyAlignment="1">
      <alignment horizontal="center" vertical="center"/>
    </xf>
    <xf numFmtId="0" fontId="57" fillId="0" borderId="12" xfId="0" applyFont="1" applyBorder="1" applyAlignment="1">
      <alignment horizontal="center" vertical="center"/>
    </xf>
    <xf numFmtId="2" fontId="57" fillId="0" borderId="0" xfId="0" applyNumberFormat="1" applyFont="1" applyBorder="1" applyAlignment="1">
      <alignment horizontal="center" vertical="center"/>
    </xf>
    <xf numFmtId="0" fontId="62" fillId="2" borderId="2" xfId="0" applyFont="1" applyFill="1" applyBorder="1" applyAlignment="1">
      <alignment horizontal="center" vertical="center" wrapText="1"/>
    </xf>
    <xf numFmtId="0" fontId="62" fillId="2" borderId="3" xfId="0" applyFont="1" applyFill="1" applyBorder="1" applyAlignment="1">
      <alignment horizontal="center" vertical="center" wrapText="1"/>
    </xf>
    <xf numFmtId="0" fontId="57" fillId="0" borderId="2" xfId="0" applyNumberFormat="1" applyFont="1" applyBorder="1" applyAlignment="1">
      <alignment horizontal="center" vertical="center"/>
    </xf>
    <xf numFmtId="9" fontId="67" fillId="0" borderId="2" xfId="0" applyNumberFormat="1" applyFont="1" applyBorder="1" applyAlignment="1">
      <alignment horizontal="center" vertical="center"/>
    </xf>
    <xf numFmtId="9" fontId="67" fillId="0" borderId="3" xfId="0" applyNumberFormat="1" applyFont="1" applyBorder="1" applyAlignment="1">
      <alignment horizontal="center" vertical="center"/>
    </xf>
    <xf numFmtId="0" fontId="57" fillId="0" borderId="12" xfId="0" applyFont="1" applyBorder="1" applyAlignment="1">
      <alignment wrapText="1"/>
    </xf>
    <xf numFmtId="0" fontId="57" fillId="0" borderId="12" xfId="0" applyNumberFormat="1" applyFont="1" applyBorder="1" applyAlignment="1">
      <alignment horizontal="center" vertical="center"/>
    </xf>
    <xf numFmtId="9" fontId="67" fillId="0" borderId="12" xfId="0" applyNumberFormat="1" applyFont="1" applyBorder="1" applyAlignment="1">
      <alignment horizontal="center" vertical="center"/>
    </xf>
    <xf numFmtId="9" fontId="67" fillId="0" borderId="11" xfId="0" applyNumberFormat="1" applyFont="1" applyBorder="1" applyAlignment="1">
      <alignment horizontal="center" vertical="center"/>
    </xf>
    <xf numFmtId="0" fontId="57" fillId="0" borderId="5" xfId="0" applyNumberFormat="1" applyFont="1" applyBorder="1" applyAlignment="1">
      <alignment horizontal="center" vertical="center"/>
    </xf>
    <xf numFmtId="9" fontId="67" fillId="0" borderId="5" xfId="0" applyNumberFormat="1" applyFont="1" applyBorder="1" applyAlignment="1">
      <alignment horizontal="center" vertical="center"/>
    </xf>
    <xf numFmtId="9" fontId="67" fillId="0" borderId="6" xfId="0" applyNumberFormat="1" applyFont="1" applyBorder="1" applyAlignment="1">
      <alignment horizontal="center" vertical="center"/>
    </xf>
    <xf numFmtId="0" fontId="62" fillId="2" borderId="1" xfId="0" applyFont="1" applyFill="1" applyBorder="1" applyAlignment="1">
      <alignment horizontal="center" vertical="center"/>
    </xf>
    <xf numFmtId="0" fontId="57" fillId="0" borderId="2" xfId="0" applyFont="1" applyBorder="1"/>
    <xf numFmtId="0" fontId="57" fillId="0" borderId="1" xfId="0" applyFont="1" applyBorder="1" applyAlignment="1">
      <alignment horizontal="center" vertical="center"/>
    </xf>
    <xf numFmtId="0" fontId="57" fillId="0" borderId="4" xfId="0" applyFont="1" applyBorder="1" applyAlignment="1">
      <alignment horizontal="center" vertical="center"/>
    </xf>
    <xf numFmtId="0" fontId="57" fillId="0" borderId="2" xfId="0" applyFont="1" applyBorder="1" applyAlignment="1">
      <alignment horizontal="center"/>
    </xf>
    <xf numFmtId="167" fontId="57" fillId="0" borderId="2" xfId="0" applyNumberFormat="1" applyFont="1" applyBorder="1" applyAlignment="1">
      <alignment horizontal="center"/>
    </xf>
    <xf numFmtId="0" fontId="57" fillId="0" borderId="3" xfId="0" applyFont="1" applyBorder="1" applyAlignment="1">
      <alignment horizontal="center"/>
    </xf>
    <xf numFmtId="2" fontId="57" fillId="0" borderId="3" xfId="0" applyNumberFormat="1" applyFont="1" applyBorder="1" applyAlignment="1">
      <alignment horizontal="center"/>
    </xf>
    <xf numFmtId="0" fontId="57" fillId="0" borderId="1" xfId="0" applyFont="1" applyBorder="1" applyAlignment="1">
      <alignment vertical="top" wrapText="1"/>
    </xf>
    <xf numFmtId="0" fontId="57" fillId="0" borderId="1" xfId="0" applyFont="1" applyBorder="1" applyAlignment="1">
      <alignment wrapText="1"/>
    </xf>
    <xf numFmtId="0" fontId="57" fillId="0" borderId="1" xfId="0" applyFont="1" applyBorder="1" applyAlignment="1">
      <alignment horizontal="left" vertical="top" wrapText="1"/>
    </xf>
    <xf numFmtId="0" fontId="57" fillId="0" borderId="0" xfId="0" applyFont="1" applyAlignment="1">
      <alignment vertical="top"/>
    </xf>
    <xf numFmtId="0" fontId="57" fillId="0" borderId="7" xfId="0" applyFont="1" applyBorder="1" applyAlignment="1">
      <alignment vertical="top" wrapText="1"/>
    </xf>
    <xf numFmtId="0" fontId="68" fillId="0" borderId="0" xfId="0" applyFont="1" applyAlignment="1">
      <alignment horizontal="left"/>
    </xf>
    <xf numFmtId="10" fontId="67" fillId="0" borderId="0" xfId="0" applyNumberFormat="1" applyFont="1"/>
    <xf numFmtId="0" fontId="68" fillId="0" borderId="0" xfId="0" applyFont="1" applyAlignment="1">
      <alignment horizontal="center"/>
    </xf>
    <xf numFmtId="0" fontId="62" fillId="2" borderId="9" xfId="0" applyFont="1" applyFill="1" applyBorder="1" applyAlignment="1">
      <alignment horizontal="center" vertical="center" wrapText="1"/>
    </xf>
    <xf numFmtId="0" fontId="68" fillId="0" borderId="0" xfId="0" applyFont="1" applyAlignment="1">
      <alignment horizontal="right"/>
    </xf>
    <xf numFmtId="0" fontId="57" fillId="2" borderId="0" xfId="0" applyFont="1" applyFill="1" applyAlignment="1">
      <alignment horizontal="center" wrapText="1"/>
    </xf>
    <xf numFmtId="0" fontId="62" fillId="2" borderId="0" xfId="0" applyFont="1" applyFill="1" applyAlignment="1">
      <alignment wrapText="1"/>
    </xf>
    <xf numFmtId="0" fontId="57" fillId="2" borderId="0" xfId="0" applyFont="1" applyFill="1" applyAlignment="1">
      <alignment horizontal="right"/>
    </xf>
    <xf numFmtId="0" fontId="57" fillId="2" borderId="0" xfId="0" applyFont="1" applyFill="1" applyAlignment="1">
      <alignment wrapText="1"/>
    </xf>
    <xf numFmtId="0" fontId="57" fillId="0" borderId="0" xfId="0" applyFont="1" applyAlignment="1">
      <alignment wrapText="1"/>
    </xf>
    <xf numFmtId="0" fontId="57" fillId="2" borderId="0" xfId="0" applyFont="1" applyFill="1" applyAlignment="1">
      <alignment horizontal="center"/>
    </xf>
    <xf numFmtId="0" fontId="57" fillId="2" borderId="0" xfId="0" applyFont="1" applyFill="1"/>
    <xf numFmtId="0" fontId="7" fillId="0" borderId="0" xfId="0" applyFont="1" applyAlignment="1">
      <alignment horizontal="left" vertical="top"/>
    </xf>
    <xf numFmtId="0" fontId="62" fillId="2" borderId="1" xfId="0" applyFont="1" applyFill="1" applyBorder="1" applyAlignment="1">
      <alignment horizontal="center" vertical="center" wrapText="1"/>
    </xf>
    <xf numFmtId="0" fontId="62" fillId="2" borderId="7" xfId="0" applyFont="1" applyFill="1" applyBorder="1" applyAlignment="1">
      <alignment horizontal="center" vertical="center" wrapText="1"/>
    </xf>
    <xf numFmtId="0" fontId="62" fillId="2" borderId="7" xfId="0" applyFont="1" applyFill="1" applyBorder="1" applyAlignment="1">
      <alignment horizontal="center" vertical="center"/>
    </xf>
    <xf numFmtId="0" fontId="62" fillId="2" borderId="8" xfId="0" applyFont="1" applyFill="1" applyBorder="1" applyAlignment="1">
      <alignment horizontal="center" vertical="center"/>
    </xf>
    <xf numFmtId="167" fontId="57" fillId="0" borderId="2" xfId="0" applyNumberFormat="1" applyFont="1" applyBorder="1" applyAlignment="1">
      <alignment horizontal="center" vertical="center"/>
    </xf>
    <xf numFmtId="0" fontId="21" fillId="13" borderId="41" xfId="4" applyFont="1" applyFill="1" applyBorder="1" applyAlignment="1">
      <alignment horizontal="left" vertical="center" wrapText="1"/>
    </xf>
    <xf numFmtId="0" fontId="13" fillId="0" borderId="11" xfId="0" applyFont="1" applyBorder="1"/>
    <xf numFmtId="164" fontId="0" fillId="0" borderId="7" xfId="1" applyNumberFormat="1" applyFont="1" applyFill="1" applyBorder="1" applyAlignment="1">
      <alignment horizontal="center" vertical="center"/>
    </xf>
    <xf numFmtId="164" fontId="0" fillId="0" borderId="12" xfId="1" applyNumberFormat="1" applyFont="1" applyFill="1" applyBorder="1" applyAlignment="1">
      <alignment horizontal="center" vertical="center"/>
    </xf>
    <xf numFmtId="164" fontId="0" fillId="0" borderId="36" xfId="1" applyNumberFormat="1" applyFont="1" applyFill="1" applyBorder="1" applyAlignment="1">
      <alignment horizontal="center" vertical="center"/>
    </xf>
    <xf numFmtId="164" fontId="0" fillId="0" borderId="8" xfId="1" applyNumberFormat="1" applyFont="1" applyFill="1" applyBorder="1" applyAlignment="1">
      <alignment horizontal="center" vertical="center"/>
    </xf>
    <xf numFmtId="164" fontId="0" fillId="0" borderId="31" xfId="1" applyNumberFormat="1" applyFont="1" applyFill="1" applyBorder="1" applyAlignment="1">
      <alignment horizontal="center" vertical="center"/>
    </xf>
    <xf numFmtId="164" fontId="0" fillId="0" borderId="5" xfId="1" applyNumberFormat="1" applyFont="1" applyFill="1" applyBorder="1" applyAlignment="1">
      <alignment horizontal="center" vertical="center"/>
    </xf>
    <xf numFmtId="164" fontId="0" fillId="0" borderId="33" xfId="1" applyNumberFormat="1" applyFont="1" applyFill="1" applyBorder="1" applyAlignment="1">
      <alignment horizontal="center" vertical="center"/>
    </xf>
    <xf numFmtId="164" fontId="0" fillId="0" borderId="30" xfId="1" applyNumberFormat="1" applyFont="1" applyFill="1" applyBorder="1" applyAlignment="1">
      <alignment horizontal="center" vertical="center"/>
    </xf>
    <xf numFmtId="164" fontId="10" fillId="0" borderId="7" xfId="0" applyNumberFormat="1" applyFont="1" applyFill="1" applyBorder="1" applyAlignment="1">
      <alignment horizontal="center" vertical="center"/>
    </xf>
    <xf numFmtId="164" fontId="10" fillId="0" borderId="30" xfId="0" applyNumberFormat="1" applyFont="1" applyFill="1" applyBorder="1" applyAlignment="1">
      <alignment horizontal="center" vertical="center"/>
    </xf>
    <xf numFmtId="164" fontId="10" fillId="0" borderId="5" xfId="0" applyNumberFormat="1" applyFont="1" applyFill="1" applyBorder="1" applyAlignment="1">
      <alignment horizontal="center" vertical="center"/>
    </xf>
    <xf numFmtId="164" fontId="0" fillId="0" borderId="46" xfId="1" applyNumberFormat="1" applyFont="1" applyFill="1" applyBorder="1" applyAlignment="1">
      <alignment horizontal="center" vertical="center"/>
    </xf>
    <xf numFmtId="164" fontId="0" fillId="0" borderId="41" xfId="1" applyNumberFormat="1" applyFont="1" applyFill="1" applyBorder="1" applyAlignment="1">
      <alignment horizontal="center" vertical="center"/>
    </xf>
    <xf numFmtId="164" fontId="0" fillId="0" borderId="35" xfId="1" applyNumberFormat="1" applyFont="1" applyFill="1" applyBorder="1" applyAlignment="1">
      <alignment horizontal="center" vertical="center"/>
    </xf>
    <xf numFmtId="0" fontId="62" fillId="2" borderId="13" xfId="0" applyFont="1" applyFill="1" applyBorder="1" applyAlignment="1">
      <alignment horizontal="left" wrapText="1"/>
    </xf>
    <xf numFmtId="0" fontId="62" fillId="2" borderId="14" xfId="0" applyFont="1" applyFill="1" applyBorder="1" applyAlignment="1">
      <alignment horizontal="left" wrapText="1"/>
    </xf>
    <xf numFmtId="0" fontId="62" fillId="2" borderId="1" xfId="0" applyFont="1" applyFill="1" applyBorder="1" applyAlignment="1">
      <alignment horizontal="center"/>
    </xf>
    <xf numFmtId="0" fontId="62" fillId="2" borderId="9" xfId="0" applyFont="1" applyFill="1" applyBorder="1" applyAlignment="1">
      <alignment horizontal="center"/>
    </xf>
    <xf numFmtId="0" fontId="62" fillId="2" borderId="3" xfId="0" applyFont="1" applyFill="1" applyBorder="1" applyAlignment="1">
      <alignment horizontal="center"/>
    </xf>
    <xf numFmtId="0" fontId="62" fillId="2" borderId="15" xfId="0" applyFont="1" applyFill="1" applyBorder="1" applyAlignment="1">
      <alignment horizontal="left" vertical="top" wrapText="1"/>
    </xf>
    <xf numFmtId="0" fontId="62" fillId="2" borderId="19" xfId="0" applyFont="1" applyFill="1" applyBorder="1" applyAlignment="1">
      <alignment horizontal="left" vertical="top" wrapText="1"/>
    </xf>
    <xf numFmtId="0" fontId="62" fillId="2" borderId="16" xfId="0" applyFont="1" applyFill="1" applyBorder="1" applyAlignment="1">
      <alignment horizontal="center"/>
    </xf>
    <xf numFmtId="0" fontId="62" fillId="2" borderId="17" xfId="0" applyFont="1" applyFill="1" applyBorder="1" applyAlignment="1">
      <alignment horizontal="center"/>
    </xf>
    <xf numFmtId="0" fontId="62" fillId="2" borderId="18" xfId="0" applyFont="1" applyFill="1" applyBorder="1" applyAlignment="1">
      <alignment horizontal="center"/>
    </xf>
    <xf numFmtId="0" fontId="62" fillId="2" borderId="15" xfId="0" applyFont="1" applyFill="1" applyBorder="1" applyAlignment="1">
      <alignment horizontal="left" wrapText="1"/>
    </xf>
    <xf numFmtId="0" fontId="62" fillId="2" borderId="19" xfId="0" applyFont="1" applyFill="1" applyBorder="1" applyAlignment="1">
      <alignment horizontal="left" wrapText="1"/>
    </xf>
    <xf numFmtId="0" fontId="62" fillId="2" borderId="2" xfId="0" applyFont="1" applyFill="1" applyBorder="1" applyAlignment="1">
      <alignment horizontal="left" wrapText="1"/>
    </xf>
    <xf numFmtId="0" fontId="62" fillId="2" borderId="2" xfId="0" applyFont="1" applyFill="1" applyBorder="1" applyAlignment="1">
      <alignment horizontal="center"/>
    </xf>
    <xf numFmtId="0" fontId="62" fillId="2" borderId="7" xfId="0" applyFont="1" applyFill="1" applyBorder="1" applyAlignment="1">
      <alignment horizontal="left" vertical="top" wrapText="1"/>
    </xf>
    <xf numFmtId="0" fontId="62" fillId="2" borderId="5" xfId="0" applyFont="1" applyFill="1" applyBorder="1" applyAlignment="1">
      <alignment horizontal="left" vertical="top" wrapText="1"/>
    </xf>
    <xf numFmtId="0" fontId="62" fillId="2" borderId="1" xfId="0" applyFont="1" applyFill="1" applyBorder="1" applyAlignment="1">
      <alignment horizontal="left" vertical="top" wrapText="1"/>
    </xf>
    <xf numFmtId="0" fontId="62" fillId="2" borderId="10" xfId="0" applyFont="1" applyFill="1" applyBorder="1" applyAlignment="1">
      <alignment horizontal="left" vertical="top" wrapText="1"/>
    </xf>
    <xf numFmtId="0" fontId="62" fillId="2" borderId="7" xfId="0" applyFont="1" applyFill="1" applyBorder="1" applyAlignment="1">
      <alignment horizontal="left" wrapText="1"/>
    </xf>
    <xf numFmtId="0" fontId="62" fillId="2" borderId="2" xfId="0" applyFont="1" applyFill="1" applyBorder="1" applyAlignment="1">
      <alignment horizontal="center" vertical="center"/>
    </xf>
    <xf numFmtId="0" fontId="35" fillId="0" borderId="7" xfId="9" applyFont="1" applyBorder="1" applyAlignment="1">
      <alignment horizontal="left" vertical="top" wrapText="1"/>
    </xf>
    <xf numFmtId="0" fontId="35" fillId="0" borderId="12" xfId="9" applyFont="1" applyBorder="1" applyAlignment="1">
      <alignment horizontal="left" vertical="top" wrapText="1"/>
    </xf>
    <xf numFmtId="0" fontId="37" fillId="2" borderId="10" xfId="9" applyFont="1" applyFill="1" applyBorder="1" applyAlignment="1">
      <alignment horizontal="center" wrapText="1"/>
    </xf>
    <xf numFmtId="0" fontId="37" fillId="2" borderId="8" xfId="9" applyFont="1" applyFill="1" applyBorder="1" applyAlignment="1">
      <alignment horizontal="center" wrapText="1"/>
    </xf>
    <xf numFmtId="0" fontId="36" fillId="0" borderId="10" xfId="9" applyFont="1" applyBorder="1" applyAlignment="1">
      <alignment horizontal="left" vertical="top" wrapText="1"/>
    </xf>
    <xf numFmtId="0" fontId="36" fillId="0" borderId="34" xfId="9" applyFont="1" applyBorder="1" applyAlignment="1">
      <alignment horizontal="left" vertical="top" wrapText="1"/>
    </xf>
    <xf numFmtId="0" fontId="37" fillId="2" borderId="46" xfId="9" applyFont="1" applyFill="1" applyBorder="1" applyAlignment="1">
      <alignment horizontal="center" wrapText="1"/>
    </xf>
    <xf numFmtId="0" fontId="37" fillId="2" borderId="13" xfId="9" applyFont="1" applyFill="1" applyBorder="1" applyAlignment="1">
      <alignment horizontal="center" wrapText="1"/>
    </xf>
    <xf numFmtId="0" fontId="37" fillId="2" borderId="52" xfId="9" applyFont="1" applyFill="1" applyBorder="1" applyAlignment="1">
      <alignment horizontal="center" wrapText="1"/>
    </xf>
    <xf numFmtId="0" fontId="35" fillId="0" borderId="5" xfId="9" applyFont="1" applyBorder="1" applyAlignment="1">
      <alignment horizontal="left" vertical="top" wrapText="1"/>
    </xf>
    <xf numFmtId="0" fontId="35" fillId="0" borderId="10" xfId="9" applyFont="1" applyBorder="1" applyAlignment="1">
      <alignment horizontal="left" vertical="top" wrapText="1"/>
    </xf>
    <xf numFmtId="0" fontId="35" fillId="0" borderId="4" xfId="9" applyFont="1" applyBorder="1" applyAlignment="1">
      <alignment horizontal="left" vertical="top" wrapText="1"/>
    </xf>
    <xf numFmtId="0" fontId="63" fillId="0" borderId="7" xfId="9" applyFont="1" applyBorder="1" applyAlignment="1">
      <alignment horizontal="center" vertical="center" wrapText="1"/>
    </xf>
    <xf numFmtId="0" fontId="63" fillId="0" borderId="5" xfId="9" applyFont="1" applyBorder="1" applyAlignment="1">
      <alignment horizontal="center" vertical="center" wrapText="1"/>
    </xf>
    <xf numFmtId="0" fontId="36" fillId="0" borderId="7" xfId="9" applyFont="1" applyBorder="1" applyAlignment="1">
      <alignment horizontal="left" vertical="top" wrapText="1"/>
    </xf>
    <xf numFmtId="0" fontId="36" fillId="0" borderId="5" xfId="9" applyFont="1" applyBorder="1" applyAlignment="1">
      <alignment horizontal="left" vertical="top" wrapText="1"/>
    </xf>
    <xf numFmtId="0" fontId="37" fillId="2" borderId="10" xfId="9" applyFont="1" applyFill="1" applyBorder="1" applyAlignment="1">
      <alignment horizontal="center" vertical="top" wrapText="1"/>
    </xf>
    <xf numFmtId="0" fontId="37" fillId="2" borderId="8" xfId="9" applyFont="1" applyFill="1" applyBorder="1" applyAlignment="1">
      <alignment horizontal="center" vertical="top" wrapText="1"/>
    </xf>
    <xf numFmtId="0" fontId="36" fillId="0" borderId="8" xfId="9" applyFont="1" applyBorder="1" applyAlignment="1">
      <alignment horizontal="left" vertical="top" wrapText="1"/>
    </xf>
    <xf numFmtId="0" fontId="36" fillId="0" borderId="6" xfId="9" applyFont="1" applyBorder="1" applyAlignment="1">
      <alignment horizontal="left" vertical="top" wrapText="1"/>
    </xf>
    <xf numFmtId="0" fontId="35" fillId="0" borderId="7" xfId="9" applyFont="1" applyBorder="1" applyAlignment="1">
      <alignment horizontal="center" vertical="top" wrapText="1"/>
    </xf>
    <xf numFmtId="0" fontId="35" fillId="0" borderId="12" xfId="9" applyFont="1" applyBorder="1" applyAlignment="1">
      <alignment horizontal="center" vertical="top" wrapText="1"/>
    </xf>
    <xf numFmtId="0" fontId="63" fillId="0" borderId="13" xfId="9" applyFont="1" applyBorder="1" applyAlignment="1">
      <alignment horizontal="center" vertical="center" wrapText="1"/>
    </xf>
    <xf numFmtId="0" fontId="63" fillId="0" borderId="39" xfId="9" applyFont="1" applyBorder="1" applyAlignment="1">
      <alignment horizontal="center" vertical="center" wrapText="1"/>
    </xf>
    <xf numFmtId="0" fontId="35" fillId="0" borderId="5" xfId="9" applyFont="1" applyBorder="1" applyAlignment="1">
      <alignment horizontal="center" vertical="top" wrapText="1"/>
    </xf>
    <xf numFmtId="0" fontId="6" fillId="14" borderId="13" xfId="0" applyFont="1" applyFill="1" applyBorder="1" applyAlignment="1">
      <alignment horizontal="center"/>
    </xf>
    <xf numFmtId="0" fontId="6" fillId="14" borderId="49" xfId="0" applyFont="1" applyFill="1" applyBorder="1" applyAlignment="1">
      <alignment horizontal="center"/>
    </xf>
    <xf numFmtId="0" fontId="6" fillId="14" borderId="52" xfId="0" applyFont="1" applyFill="1" applyBorder="1" applyAlignment="1">
      <alignment horizontal="center"/>
    </xf>
  </cellXfs>
  <cellStyles count="17">
    <cellStyle name="Normal" xfId="0" builtinId="0"/>
    <cellStyle name="Normal 2" xfId="13" xr:uid="{0B1988E9-B296-4D74-8548-5D7BA4D2BB92}"/>
    <cellStyle name="Normal 2 2" xfId="15" xr:uid="{1503C13E-A717-46A5-BCAC-CCA0118D8C24}"/>
    <cellStyle name="Normal_B" xfId="4" xr:uid="{2D75A155-C11F-4FEF-A31A-E1DE5AE465F4}"/>
    <cellStyle name="Normal_F" xfId="6" xr:uid="{2D0E6370-2809-4606-83FC-2A3E78693925}"/>
    <cellStyle name="Normal_H" xfId="8" xr:uid="{C89D4C0B-1281-4C60-B2C7-72D614F28F46}"/>
    <cellStyle name="Normal_stakeholders" xfId="3" xr:uid="{4EF46AC3-351E-410C-BE7A-2E925115C7D5}"/>
    <cellStyle name="Normal_stakeholders 2" xfId="7" xr:uid="{FD67F723-773C-4AF5-99E4-4EA7DDD2867E}"/>
    <cellStyle name="Normal_Stakeholders_1" xfId="5" xr:uid="{AFE8513D-0587-4258-A638-197D0BAF3731}"/>
    <cellStyle name="Normal_Stakeholders10pt" xfId="11" xr:uid="{58196038-708C-4C8F-9A3B-F6365BEDD642}"/>
    <cellStyle name="Normal_stakeholders10pt 2" xfId="12" xr:uid="{1C381C73-77CF-4B4F-861E-C463FDA004A3}"/>
    <cellStyle name="Normal_Stakeholders10pt_1" xfId="9" xr:uid="{95DE23EC-3731-4808-9CE1-C3F50A0FA6A9}"/>
    <cellStyle name="Normal_Stakeholders10pt_3 2" xfId="10" xr:uid="{CAF0A769-80C1-40D8-8E95-59C02EA51D2F}"/>
    <cellStyle name="Normal_sums 2" xfId="2" xr:uid="{D5D7C931-0C06-4B41-8738-3392B77B26F4}"/>
    <cellStyle name="Percent" xfId="1" builtinId="5"/>
    <cellStyle name="Percent 2" xfId="14" xr:uid="{AF5A01E7-005F-48C3-B813-1006FADF143E}"/>
    <cellStyle name="Percent 2 2" xfId="16" xr:uid="{B9AE6377-F964-4D09-B7CB-6426B5E0C863}"/>
  </cellStyles>
  <dxfs count="100">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M240"/>
  <sheetViews>
    <sheetView tabSelected="1" zoomScaleNormal="100" workbookViewId="0">
      <selection activeCell="B1" sqref="B1"/>
    </sheetView>
  </sheetViews>
  <sheetFormatPr defaultColWidth="11.453125" defaultRowHeight="14.5" x14ac:dyDescent="0.35"/>
  <cols>
    <col min="1" max="1" width="6.81640625" style="3" customWidth="1"/>
    <col min="2" max="2" width="40.6328125" customWidth="1"/>
    <col min="3" max="5" width="8.6328125" customWidth="1"/>
    <col min="6" max="6" width="9.08984375" customWidth="1"/>
    <col min="7" max="7" width="8.6328125" customWidth="1"/>
    <col min="8" max="8" width="40.6328125" customWidth="1"/>
    <col min="9" max="12" width="8.6328125" customWidth="1"/>
    <col min="13" max="13" width="40.6328125" customWidth="1"/>
    <col min="14" max="17" width="8.6328125" customWidth="1"/>
    <col min="18" max="18" width="40.6328125" customWidth="1"/>
    <col min="19" max="22" width="8.6328125" customWidth="1"/>
    <col min="23" max="23" width="40.6328125" customWidth="1"/>
    <col min="24" max="27" width="8.6328125" customWidth="1"/>
    <col min="28" max="28" width="40.6328125" customWidth="1"/>
    <col min="29" max="32" width="8.6328125" customWidth="1"/>
    <col min="33" max="33" width="40.6328125" customWidth="1"/>
    <col min="34" max="37" width="8.6328125" customWidth="1"/>
    <col min="38" max="38" width="40.6328125" customWidth="1"/>
    <col min="39" max="42" width="8.6328125" customWidth="1"/>
    <col min="43" max="43" width="40.6328125" customWidth="1"/>
    <col min="44" max="47" width="8.6328125" customWidth="1"/>
    <col min="48" max="48" width="40.6328125" customWidth="1"/>
    <col min="49" max="52" width="8.6328125" customWidth="1"/>
    <col min="53" max="53" width="40.6328125" customWidth="1"/>
    <col min="54" max="57" width="8.6328125" customWidth="1"/>
    <col min="58" max="58" width="40.6328125" customWidth="1"/>
    <col min="59" max="62" width="8.6328125" customWidth="1"/>
    <col min="63" max="63" width="40.6328125" customWidth="1"/>
    <col min="64" max="65" width="8.6328125" customWidth="1"/>
  </cols>
  <sheetData>
    <row r="1" spans="1:65" s="212" customFormat="1" ht="55" customHeight="1" x14ac:dyDescent="0.35">
      <c r="B1" s="213" t="s">
        <v>16</v>
      </c>
    </row>
    <row r="2" spans="1:65" s="223" customFormat="1" ht="36" x14ac:dyDescent="0.3">
      <c r="A2" s="395"/>
      <c r="B2" s="391" t="s">
        <v>464</v>
      </c>
      <c r="C2" s="392" t="s">
        <v>461</v>
      </c>
      <c r="D2" s="392" t="s">
        <v>1</v>
      </c>
      <c r="E2" s="396"/>
      <c r="F2" s="396"/>
      <c r="G2" s="396"/>
      <c r="H2" s="391" t="s">
        <v>465</v>
      </c>
      <c r="I2" s="392" t="s">
        <v>461</v>
      </c>
      <c r="J2" s="392" t="s">
        <v>1</v>
      </c>
      <c r="K2" s="396"/>
      <c r="L2" s="396"/>
      <c r="M2" s="391" t="s">
        <v>299</v>
      </c>
      <c r="N2" s="392" t="s">
        <v>461</v>
      </c>
      <c r="O2" s="392" t="s">
        <v>1</v>
      </c>
      <c r="P2" s="396"/>
      <c r="Q2" s="396"/>
      <c r="R2" s="391" t="s">
        <v>466</v>
      </c>
      <c r="S2" s="392" t="s">
        <v>461</v>
      </c>
      <c r="T2" s="392" t="s">
        <v>1</v>
      </c>
      <c r="U2" s="396"/>
      <c r="V2" s="396"/>
      <c r="W2" s="391" t="s">
        <v>316</v>
      </c>
      <c r="X2" s="392" t="s">
        <v>461</v>
      </c>
      <c r="Y2" s="392" t="s">
        <v>1</v>
      </c>
      <c r="Z2" s="396"/>
      <c r="AA2" s="396"/>
      <c r="AB2" s="391" t="s">
        <v>462</v>
      </c>
      <c r="AC2" s="392" t="s">
        <v>461</v>
      </c>
      <c r="AD2" s="392" t="s">
        <v>1</v>
      </c>
      <c r="AE2" s="396"/>
      <c r="AF2" s="396"/>
      <c r="AG2" s="391" t="s">
        <v>321</v>
      </c>
      <c r="AH2" s="392" t="s">
        <v>461</v>
      </c>
      <c r="AI2" s="392" t="s">
        <v>1</v>
      </c>
      <c r="AJ2" s="396"/>
      <c r="AK2" s="396"/>
      <c r="AL2" s="391" t="s">
        <v>467</v>
      </c>
      <c r="AM2" s="392" t="s">
        <v>461</v>
      </c>
      <c r="AN2" s="392" t="s">
        <v>1</v>
      </c>
      <c r="AO2" s="396"/>
      <c r="AP2" s="396"/>
      <c r="AQ2" s="391" t="s">
        <v>468</v>
      </c>
      <c r="AR2" s="392" t="s">
        <v>461</v>
      </c>
      <c r="AS2" s="392" t="s">
        <v>1</v>
      </c>
      <c r="AT2" s="396"/>
      <c r="AU2" s="396"/>
      <c r="AV2" s="391" t="s">
        <v>469</v>
      </c>
      <c r="AW2" s="392" t="s">
        <v>461</v>
      </c>
      <c r="AX2" s="392" t="s">
        <v>1</v>
      </c>
      <c r="AY2" s="396"/>
      <c r="AZ2" s="396"/>
      <c r="BA2" s="391" t="s">
        <v>470</v>
      </c>
      <c r="BB2" s="392" t="s">
        <v>461</v>
      </c>
      <c r="BC2" s="392" t="s">
        <v>1</v>
      </c>
      <c r="BD2" s="396"/>
      <c r="BE2" s="396"/>
      <c r="BF2" s="391" t="s">
        <v>471</v>
      </c>
      <c r="BG2" s="396"/>
      <c r="BH2" s="396" t="s">
        <v>1</v>
      </c>
      <c r="BI2" s="396"/>
      <c r="BJ2" s="396"/>
      <c r="BK2" s="391" t="s">
        <v>472</v>
      </c>
      <c r="BL2" s="396" t="s">
        <v>2</v>
      </c>
      <c r="BM2" s="396" t="s">
        <v>1</v>
      </c>
    </row>
    <row r="3" spans="1:65" s="223" customFormat="1" ht="12" x14ac:dyDescent="0.3">
      <c r="A3" s="328"/>
      <c r="B3" s="223" t="s">
        <v>26</v>
      </c>
      <c r="C3" s="330">
        <v>0.19907407407407399</v>
      </c>
      <c r="D3" s="223">
        <v>216</v>
      </c>
      <c r="H3" s="223" t="s">
        <v>28</v>
      </c>
      <c r="I3" s="330">
        <v>0.50462962962962998</v>
      </c>
      <c r="J3" s="223">
        <v>216</v>
      </c>
      <c r="M3" s="223" t="s">
        <v>29</v>
      </c>
      <c r="N3" s="330">
        <v>0.82242990654205606</v>
      </c>
      <c r="O3" s="223">
        <v>107</v>
      </c>
      <c r="R3" s="223" t="s">
        <v>33</v>
      </c>
      <c r="S3" s="330">
        <v>0.51388888888888895</v>
      </c>
      <c r="T3" s="223">
        <v>216</v>
      </c>
      <c r="W3" s="223" t="s">
        <v>36</v>
      </c>
      <c r="X3" s="330">
        <v>6.19047619047619E-2</v>
      </c>
      <c r="Y3" s="223">
        <v>210</v>
      </c>
      <c r="AB3" s="223" t="s">
        <v>419</v>
      </c>
      <c r="AC3" s="331">
        <v>1</v>
      </c>
      <c r="AD3" s="223">
        <v>13</v>
      </c>
      <c r="AG3" s="223" t="s">
        <v>36</v>
      </c>
      <c r="AH3" s="330">
        <v>0.395238095238095</v>
      </c>
      <c r="AI3" s="223">
        <v>210</v>
      </c>
      <c r="AL3" s="223" t="s">
        <v>36</v>
      </c>
      <c r="AM3" s="330">
        <v>0.51674641148325395</v>
      </c>
      <c r="AN3" s="223">
        <v>209</v>
      </c>
      <c r="AQ3" s="223" t="s">
        <v>56</v>
      </c>
      <c r="AR3" s="330">
        <v>0.15865384615384601</v>
      </c>
      <c r="AS3" s="223">
        <v>208</v>
      </c>
      <c r="AV3" s="223" t="s">
        <v>58</v>
      </c>
      <c r="AW3" s="330">
        <v>5.4455445544554497E-2</v>
      </c>
      <c r="AX3" s="223">
        <v>202</v>
      </c>
      <c r="BA3" s="223" t="s">
        <v>62</v>
      </c>
      <c r="BB3" s="330">
        <v>0.54807692307692302</v>
      </c>
      <c r="BC3" s="223">
        <v>208</v>
      </c>
      <c r="BF3" s="223" t="s">
        <v>64</v>
      </c>
      <c r="BG3" s="330">
        <v>9.6153846153846194E-3</v>
      </c>
      <c r="BH3" s="223">
        <v>208</v>
      </c>
      <c r="BK3" s="223" t="s">
        <v>69</v>
      </c>
      <c r="BL3" s="330">
        <v>0.75</v>
      </c>
      <c r="BM3" s="223">
        <v>208</v>
      </c>
    </row>
    <row r="4" spans="1:65" s="223" customFormat="1" ht="12" x14ac:dyDescent="0.3">
      <c r="A4" s="328"/>
      <c r="B4" s="223" t="s">
        <v>22</v>
      </c>
      <c r="C4" s="330">
        <v>0.16203703703703701</v>
      </c>
      <c r="D4" s="223">
        <v>216</v>
      </c>
      <c r="H4" s="223" t="s">
        <v>27</v>
      </c>
      <c r="I4" s="330">
        <v>0.49537037037037002</v>
      </c>
      <c r="J4" s="223">
        <v>216</v>
      </c>
      <c r="M4" s="223" t="s">
        <v>30</v>
      </c>
      <c r="N4" s="330">
        <v>0.121495327102804</v>
      </c>
      <c r="O4" s="223">
        <v>107</v>
      </c>
      <c r="R4" s="223" t="s">
        <v>34</v>
      </c>
      <c r="S4" s="330">
        <v>0.148148148148148</v>
      </c>
      <c r="T4" s="223">
        <v>216</v>
      </c>
      <c r="W4" s="223" t="s">
        <v>315</v>
      </c>
      <c r="X4" s="330">
        <v>0.82857142857142896</v>
      </c>
      <c r="Y4" s="223">
        <v>210</v>
      </c>
      <c r="AB4" s="223" t="s">
        <v>317</v>
      </c>
      <c r="AC4" s="331">
        <v>3</v>
      </c>
      <c r="AD4" s="223">
        <v>13</v>
      </c>
      <c r="AG4" s="223" t="s">
        <v>315</v>
      </c>
      <c r="AH4" s="330">
        <v>0.55238095238095197</v>
      </c>
      <c r="AI4" s="223">
        <v>210</v>
      </c>
      <c r="AL4" s="223" t="s">
        <v>28</v>
      </c>
      <c r="AM4" s="330">
        <v>0.48325358851674599</v>
      </c>
      <c r="AN4" s="223">
        <v>209</v>
      </c>
      <c r="AQ4" s="223" t="s">
        <v>54</v>
      </c>
      <c r="AR4" s="330">
        <v>0.125</v>
      </c>
      <c r="AS4" s="223">
        <v>208</v>
      </c>
      <c r="AV4" s="223" t="s">
        <v>59</v>
      </c>
      <c r="AW4" s="330">
        <v>0.237623762376238</v>
      </c>
      <c r="AX4" s="223">
        <v>202</v>
      </c>
      <c r="BA4" s="223" t="s">
        <v>63</v>
      </c>
      <c r="BB4" s="330">
        <v>0.45192307692307698</v>
      </c>
      <c r="BC4" s="223">
        <v>208</v>
      </c>
      <c r="BF4" s="223" t="s">
        <v>65</v>
      </c>
      <c r="BG4" s="330">
        <v>0.177884615384615</v>
      </c>
      <c r="BH4" s="223">
        <v>208</v>
      </c>
      <c r="BK4" s="223" t="s">
        <v>70</v>
      </c>
      <c r="BL4" s="330">
        <v>0.105769230769231</v>
      </c>
      <c r="BM4" s="223">
        <v>208</v>
      </c>
    </row>
    <row r="5" spans="1:65" s="223" customFormat="1" ht="12" x14ac:dyDescent="0.3">
      <c r="A5" s="328"/>
      <c r="B5" s="223" t="s">
        <v>23</v>
      </c>
      <c r="C5" s="330">
        <v>0.13888888888888901</v>
      </c>
      <c r="D5" s="223">
        <v>216</v>
      </c>
      <c r="I5" s="330"/>
      <c r="M5" s="223" t="s">
        <v>32</v>
      </c>
      <c r="N5" s="330">
        <v>3.7383177570093497E-2</v>
      </c>
      <c r="O5" s="223">
        <v>107</v>
      </c>
      <c r="R5" s="223" t="s">
        <v>35</v>
      </c>
      <c r="S5" s="330">
        <v>0.33796296296296302</v>
      </c>
      <c r="T5" s="223">
        <v>216</v>
      </c>
      <c r="W5" s="223" t="s">
        <v>35</v>
      </c>
      <c r="X5" s="330">
        <v>0.10952380952381</v>
      </c>
      <c r="Y5" s="223">
        <v>210</v>
      </c>
      <c r="AB5" s="223" t="s">
        <v>318</v>
      </c>
      <c r="AC5" s="331">
        <v>2</v>
      </c>
      <c r="AD5" s="223">
        <v>13</v>
      </c>
      <c r="AG5" s="223" t="s">
        <v>35</v>
      </c>
      <c r="AH5" s="330">
        <v>5.2380952380952403E-2</v>
      </c>
      <c r="AI5" s="223">
        <v>210</v>
      </c>
      <c r="AM5" s="330"/>
      <c r="AQ5" s="223" t="s">
        <v>45</v>
      </c>
      <c r="AR5" s="330">
        <v>7.69230769230769E-2</v>
      </c>
      <c r="AS5" s="223">
        <v>208</v>
      </c>
      <c r="AV5" s="223" t="s">
        <v>60</v>
      </c>
      <c r="AW5" s="330">
        <v>0.27722772277227697</v>
      </c>
      <c r="AX5" s="223">
        <v>202</v>
      </c>
      <c r="BB5" s="330"/>
      <c r="BF5" s="223" t="s">
        <v>66</v>
      </c>
      <c r="BG5" s="330">
        <v>0.25961538461538503</v>
      </c>
      <c r="BH5" s="223">
        <v>208</v>
      </c>
      <c r="BK5" s="223" t="s">
        <v>56</v>
      </c>
      <c r="BL5" s="330">
        <v>9.6153846153846201E-2</v>
      </c>
      <c r="BM5" s="223">
        <v>208</v>
      </c>
    </row>
    <row r="6" spans="1:65" s="223" customFormat="1" ht="12" x14ac:dyDescent="0.3">
      <c r="A6" s="328"/>
      <c r="B6" s="223" t="s">
        <v>19</v>
      </c>
      <c r="C6" s="330">
        <v>0.106481481481481</v>
      </c>
      <c r="D6" s="223">
        <v>216</v>
      </c>
      <c r="I6" s="330"/>
      <c r="M6" s="223" t="s">
        <v>31</v>
      </c>
      <c r="N6" s="330">
        <v>1.86915887850467E-2</v>
      </c>
      <c r="O6" s="223">
        <v>107</v>
      </c>
      <c r="S6" s="330"/>
      <c r="X6" s="330"/>
      <c r="AB6" s="223" t="s">
        <v>319</v>
      </c>
      <c r="AC6" s="331">
        <v>5</v>
      </c>
      <c r="AD6" s="223">
        <v>13</v>
      </c>
      <c r="AH6" s="330"/>
      <c r="AM6" s="330"/>
      <c r="AQ6" s="223" t="s">
        <v>39</v>
      </c>
      <c r="AR6" s="330">
        <v>7.2115384615384595E-2</v>
      </c>
      <c r="AS6" s="223">
        <v>208</v>
      </c>
      <c r="AV6" s="223" t="s">
        <v>61</v>
      </c>
      <c r="AW6" s="330">
        <v>0.43069306930693102</v>
      </c>
      <c r="AX6" s="223">
        <v>202</v>
      </c>
      <c r="BB6" s="330"/>
      <c r="BF6" s="223" t="s">
        <v>67</v>
      </c>
      <c r="BG6" s="330">
        <v>0.293269230769231</v>
      </c>
      <c r="BH6" s="223">
        <v>208</v>
      </c>
      <c r="BK6" s="223" t="s">
        <v>71</v>
      </c>
      <c r="BL6" s="330">
        <v>4.80769230769231E-2</v>
      </c>
      <c r="BM6" s="223">
        <v>208</v>
      </c>
    </row>
    <row r="7" spans="1:65" s="223" customFormat="1" ht="12" x14ac:dyDescent="0.3">
      <c r="A7" s="328"/>
      <c r="B7" s="223" t="s">
        <v>24</v>
      </c>
      <c r="C7" s="330">
        <v>7.8703703703703706E-2</v>
      </c>
      <c r="D7" s="223">
        <v>216</v>
      </c>
      <c r="I7" s="330"/>
      <c r="N7" s="330"/>
      <c r="S7" s="330"/>
      <c r="X7" s="330"/>
      <c r="AB7" s="223" t="s">
        <v>320</v>
      </c>
      <c r="AC7" s="331">
        <v>2</v>
      </c>
      <c r="AD7" s="223">
        <v>13</v>
      </c>
      <c r="AH7" s="330"/>
      <c r="AM7" s="330"/>
      <c r="AQ7" s="223" t="s">
        <v>47</v>
      </c>
      <c r="AR7" s="330">
        <v>7.2115384615384595E-2</v>
      </c>
      <c r="AS7" s="223">
        <v>208</v>
      </c>
      <c r="AW7" s="330"/>
      <c r="BB7" s="330"/>
      <c r="BF7" s="223" t="s">
        <v>68</v>
      </c>
      <c r="BG7" s="330">
        <v>0.25961538461538503</v>
      </c>
      <c r="BH7" s="223">
        <v>208</v>
      </c>
      <c r="BL7" s="330"/>
    </row>
    <row r="8" spans="1:65" s="223" customFormat="1" ht="12" x14ac:dyDescent="0.3">
      <c r="A8" s="328"/>
      <c r="B8" s="223" t="s">
        <v>21</v>
      </c>
      <c r="C8" s="330">
        <v>7.4074074074074098E-2</v>
      </c>
      <c r="D8" s="223">
        <v>216</v>
      </c>
      <c r="I8" s="330"/>
      <c r="N8" s="330"/>
      <c r="S8" s="330"/>
      <c r="AM8" s="330"/>
      <c r="AQ8" s="223" t="s">
        <v>49</v>
      </c>
      <c r="AR8" s="330">
        <v>7.2115384615384595E-2</v>
      </c>
      <c r="AS8" s="223">
        <v>208</v>
      </c>
      <c r="AW8" s="330"/>
      <c r="BB8" s="330"/>
      <c r="BG8" s="330"/>
      <c r="BL8" s="330"/>
    </row>
    <row r="9" spans="1:65" s="223" customFormat="1" ht="12" x14ac:dyDescent="0.3">
      <c r="A9" s="328"/>
      <c r="B9" s="223" t="s">
        <v>18</v>
      </c>
      <c r="C9" s="330">
        <v>6.4814814814814797E-2</v>
      </c>
      <c r="D9" s="223">
        <v>216</v>
      </c>
      <c r="I9" s="330"/>
      <c r="N9" s="330"/>
      <c r="S9" s="330"/>
      <c r="AM9" s="330"/>
      <c r="AQ9" s="223" t="s">
        <v>51</v>
      </c>
      <c r="AR9" s="330">
        <v>7.2115384615384595E-2</v>
      </c>
      <c r="AS9" s="223">
        <v>208</v>
      </c>
      <c r="AW9" s="330"/>
      <c r="BB9" s="330"/>
      <c r="BG9" s="330"/>
      <c r="BL9" s="330"/>
    </row>
    <row r="10" spans="1:65" s="223" customFormat="1" ht="12" x14ac:dyDescent="0.3">
      <c r="A10" s="328"/>
      <c r="B10" s="223" t="s">
        <v>20</v>
      </c>
      <c r="C10" s="330">
        <v>6.4814814814814797E-2</v>
      </c>
      <c r="D10" s="223">
        <v>216</v>
      </c>
      <c r="I10" s="330"/>
      <c r="N10" s="330"/>
      <c r="S10" s="330"/>
      <c r="AM10" s="330"/>
      <c r="AQ10" s="223" t="s">
        <v>53</v>
      </c>
      <c r="AR10" s="330">
        <v>5.7692307692307702E-2</v>
      </c>
      <c r="AS10" s="223">
        <v>208</v>
      </c>
      <c r="AW10" s="330"/>
      <c r="BB10" s="330"/>
      <c r="BG10" s="330"/>
      <c r="BL10" s="330"/>
    </row>
    <row r="11" spans="1:65" s="223" customFormat="1" ht="12" x14ac:dyDescent="0.3">
      <c r="A11" s="328"/>
      <c r="B11" s="223" t="s">
        <v>25</v>
      </c>
      <c r="C11" s="330">
        <v>6.4814814814814797E-2</v>
      </c>
      <c r="D11" s="223">
        <v>216</v>
      </c>
      <c r="I11" s="330"/>
      <c r="N11" s="330"/>
      <c r="S11" s="330"/>
      <c r="AM11" s="330"/>
      <c r="AQ11" s="223" t="s">
        <v>44</v>
      </c>
      <c r="AR11" s="330">
        <v>4.80769230769231E-2</v>
      </c>
      <c r="AS11" s="223">
        <v>208</v>
      </c>
      <c r="AW11" s="330"/>
      <c r="BB11" s="330"/>
      <c r="BG11" s="330"/>
      <c r="BL11" s="330"/>
    </row>
    <row r="12" spans="1:65" s="223" customFormat="1" ht="12" x14ac:dyDescent="0.3">
      <c r="A12" s="328"/>
      <c r="B12" s="223" t="s">
        <v>17</v>
      </c>
      <c r="C12" s="330">
        <v>4.6296296296296301E-2</v>
      </c>
      <c r="D12" s="223">
        <v>216</v>
      </c>
      <c r="I12" s="330"/>
      <c r="N12" s="330"/>
      <c r="S12" s="330"/>
      <c r="AM12" s="330"/>
      <c r="AQ12" s="223" t="s">
        <v>38</v>
      </c>
      <c r="AR12" s="330">
        <v>4.3269230769230803E-2</v>
      </c>
      <c r="AS12" s="223">
        <v>208</v>
      </c>
      <c r="AW12" s="330"/>
      <c r="BB12" s="330"/>
      <c r="BG12" s="330"/>
      <c r="BL12" s="330"/>
    </row>
    <row r="13" spans="1:65" s="223" customFormat="1" ht="12" x14ac:dyDescent="0.3">
      <c r="A13" s="328"/>
      <c r="B13" s="332" t="s">
        <v>57</v>
      </c>
      <c r="C13" s="330">
        <v>0</v>
      </c>
      <c r="D13" s="223">
        <v>216</v>
      </c>
      <c r="I13" s="330"/>
      <c r="N13" s="330"/>
      <c r="S13" s="330"/>
      <c r="AM13" s="330"/>
      <c r="AQ13" s="223" t="s">
        <v>37</v>
      </c>
      <c r="AR13" s="330">
        <v>3.8461538461538498E-2</v>
      </c>
      <c r="AS13" s="223">
        <v>208</v>
      </c>
      <c r="AW13" s="330"/>
      <c r="BB13" s="330"/>
      <c r="BG13" s="330"/>
      <c r="BL13" s="330"/>
    </row>
    <row r="14" spans="1:65" s="223" customFormat="1" ht="12" x14ac:dyDescent="0.3">
      <c r="A14" s="328"/>
      <c r="C14" s="330"/>
      <c r="I14" s="330"/>
      <c r="N14" s="330"/>
      <c r="S14" s="330"/>
      <c r="AM14" s="330"/>
      <c r="AQ14" s="223" t="s">
        <v>46</v>
      </c>
      <c r="AR14" s="330">
        <v>3.8461538461538498E-2</v>
      </c>
      <c r="AS14" s="223">
        <v>208</v>
      </c>
      <c r="AW14" s="330"/>
      <c r="BB14" s="330"/>
      <c r="BG14" s="330"/>
      <c r="BL14" s="330"/>
    </row>
    <row r="15" spans="1:65" s="223" customFormat="1" ht="12" x14ac:dyDescent="0.3">
      <c r="A15" s="328"/>
      <c r="C15" s="330"/>
      <c r="I15" s="330"/>
      <c r="N15" s="330"/>
      <c r="S15" s="330"/>
      <c r="AM15" s="330"/>
      <c r="AQ15" s="223" t="s">
        <v>42</v>
      </c>
      <c r="AR15" s="330">
        <v>2.4038461538461502E-2</v>
      </c>
      <c r="AS15" s="223">
        <v>208</v>
      </c>
      <c r="AW15" s="330"/>
      <c r="BB15" s="330"/>
      <c r="BG15" s="330"/>
      <c r="BL15" s="330"/>
    </row>
    <row r="16" spans="1:65" s="223" customFormat="1" ht="12" x14ac:dyDescent="0.3">
      <c r="A16" s="328"/>
      <c r="C16" s="330"/>
      <c r="H16" s="223" t="s">
        <v>15</v>
      </c>
      <c r="I16" s="330"/>
      <c r="N16" s="330"/>
      <c r="S16" s="330"/>
      <c r="AM16" s="330"/>
      <c r="AQ16" s="223" t="s">
        <v>48</v>
      </c>
      <c r="AR16" s="330">
        <v>2.4038461538461502E-2</v>
      </c>
      <c r="AS16" s="223">
        <v>208</v>
      </c>
      <c r="AW16" s="330"/>
      <c r="BB16" s="330"/>
      <c r="BG16" s="330"/>
      <c r="BL16" s="330"/>
    </row>
    <row r="17" spans="1:64" s="223" customFormat="1" ht="12" x14ac:dyDescent="0.3">
      <c r="A17" s="328"/>
      <c r="C17" s="330"/>
      <c r="I17" s="330"/>
      <c r="N17" s="330"/>
      <c r="S17" s="330"/>
      <c r="AM17" s="330"/>
      <c r="AQ17" s="223" t="s">
        <v>41</v>
      </c>
      <c r="AR17" s="330">
        <v>1.9230769230769201E-2</v>
      </c>
      <c r="AS17" s="223">
        <v>208</v>
      </c>
      <c r="AW17" s="330"/>
      <c r="BB17" s="330"/>
      <c r="BG17" s="330"/>
      <c r="BL17" s="330"/>
    </row>
    <row r="18" spans="1:64" s="223" customFormat="1" ht="12" x14ac:dyDescent="0.3">
      <c r="A18" s="328"/>
      <c r="C18" s="330"/>
      <c r="I18" s="330"/>
      <c r="N18" s="330"/>
      <c r="S18" s="330"/>
      <c r="AM18" s="330"/>
      <c r="AQ18" s="223" t="s">
        <v>40</v>
      </c>
      <c r="AR18" s="330">
        <v>1.44230769230769E-2</v>
      </c>
      <c r="AS18" s="223">
        <v>208</v>
      </c>
      <c r="AW18" s="330"/>
      <c r="BB18" s="330"/>
      <c r="BG18" s="330"/>
      <c r="BL18" s="330"/>
    </row>
    <row r="19" spans="1:64" s="223" customFormat="1" ht="12" x14ac:dyDescent="0.3">
      <c r="A19" s="328"/>
      <c r="C19" s="330"/>
      <c r="I19" s="330"/>
      <c r="N19" s="330"/>
      <c r="S19" s="330"/>
      <c r="AM19" s="330"/>
      <c r="AQ19" s="223" t="s">
        <v>55</v>
      </c>
      <c r="AR19" s="330">
        <v>1.44230769230769E-2</v>
      </c>
      <c r="AS19" s="223">
        <v>208</v>
      </c>
      <c r="AW19" s="330"/>
      <c r="BB19" s="330"/>
      <c r="BG19" s="330"/>
      <c r="BL19" s="330"/>
    </row>
    <row r="20" spans="1:64" s="223" customFormat="1" ht="12" x14ac:dyDescent="0.3">
      <c r="A20" s="328"/>
      <c r="C20" s="330"/>
      <c r="I20" s="330"/>
      <c r="N20" s="330"/>
      <c r="S20" s="330"/>
      <c r="AM20" s="330"/>
      <c r="AQ20" s="223" t="s">
        <v>43</v>
      </c>
      <c r="AR20" s="330">
        <v>9.6153846153846194E-3</v>
      </c>
      <c r="AS20" s="223">
        <v>208</v>
      </c>
      <c r="AW20" s="330"/>
      <c r="BB20" s="330"/>
      <c r="BG20" s="330"/>
      <c r="BL20" s="330"/>
    </row>
    <row r="21" spans="1:64" s="223" customFormat="1" ht="12" x14ac:dyDescent="0.3">
      <c r="A21" s="328"/>
      <c r="C21" s="330"/>
      <c r="I21" s="330"/>
      <c r="N21" s="330"/>
      <c r="S21" s="330"/>
      <c r="AM21" s="330"/>
      <c r="AQ21" s="223" t="s">
        <v>50</v>
      </c>
      <c r="AR21" s="330">
        <v>9.6153846153846194E-3</v>
      </c>
      <c r="AS21" s="223">
        <v>208</v>
      </c>
      <c r="AW21" s="330"/>
      <c r="BB21" s="330"/>
      <c r="BG21" s="330"/>
      <c r="BL21" s="330"/>
    </row>
    <row r="22" spans="1:64" s="223" customFormat="1" ht="12" x14ac:dyDescent="0.3">
      <c r="A22" s="328"/>
      <c r="C22" s="330"/>
      <c r="I22" s="330"/>
      <c r="N22" s="330"/>
      <c r="S22" s="330"/>
      <c r="AM22" s="330"/>
      <c r="AQ22" s="223" t="s">
        <v>52</v>
      </c>
      <c r="AR22" s="330">
        <v>9.6153846153846194E-3</v>
      </c>
      <c r="AS22" s="223">
        <v>208</v>
      </c>
      <c r="AW22" s="330"/>
      <c r="BB22" s="330"/>
      <c r="BG22" s="330"/>
      <c r="BL22" s="330"/>
    </row>
    <row r="23" spans="1:64" s="4" customFormat="1" ht="13" x14ac:dyDescent="0.3">
      <c r="A23" s="326"/>
      <c r="C23" s="327"/>
      <c r="I23" s="327"/>
      <c r="N23" s="327"/>
      <c r="S23" s="327"/>
      <c r="AM23" s="327"/>
      <c r="AR23" s="327"/>
      <c r="AW23" s="327"/>
      <c r="BB23" s="327"/>
      <c r="BG23" s="327"/>
      <c r="BL23" s="327"/>
    </row>
    <row r="25" spans="1:64" s="394" customFormat="1" ht="48" x14ac:dyDescent="0.3">
      <c r="A25" s="390"/>
      <c r="B25" s="391" t="s">
        <v>304</v>
      </c>
      <c r="C25" s="392" t="s">
        <v>461</v>
      </c>
      <c r="D25" s="392" t="s">
        <v>1</v>
      </c>
      <c r="E25" s="393"/>
      <c r="F25" s="393"/>
      <c r="G25" s="393"/>
      <c r="H25" s="391" t="s">
        <v>311</v>
      </c>
      <c r="I25" s="392" t="s">
        <v>461</v>
      </c>
      <c r="J25" s="392" t="s">
        <v>1</v>
      </c>
      <c r="K25" s="393"/>
      <c r="L25" s="393"/>
      <c r="M25" s="391" t="s">
        <v>313</v>
      </c>
      <c r="N25" s="392" t="s">
        <v>461</v>
      </c>
      <c r="O25" s="392" t="s">
        <v>1</v>
      </c>
      <c r="P25" s="393"/>
      <c r="Q25" s="393"/>
      <c r="R25" s="391" t="s">
        <v>473</v>
      </c>
      <c r="S25" s="392" t="s">
        <v>461</v>
      </c>
      <c r="T25" s="392" t="s">
        <v>1</v>
      </c>
      <c r="U25" s="393"/>
      <c r="V25" s="393"/>
      <c r="W25" s="391" t="s">
        <v>327</v>
      </c>
      <c r="X25" s="392" t="s">
        <v>461</v>
      </c>
      <c r="Y25" s="392" t="s">
        <v>1</v>
      </c>
      <c r="Z25" s="393"/>
      <c r="AA25" s="393"/>
      <c r="AB25" s="391" t="s">
        <v>474</v>
      </c>
      <c r="AC25" s="392" t="s">
        <v>461</v>
      </c>
      <c r="AD25" s="392" t="s">
        <v>1</v>
      </c>
      <c r="AE25" s="393"/>
      <c r="AF25" s="393"/>
      <c r="AG25" s="391" t="s">
        <v>475</v>
      </c>
      <c r="AH25" s="392" t="s">
        <v>461</v>
      </c>
      <c r="AI25" s="392" t="s">
        <v>1</v>
      </c>
      <c r="AJ25" s="393"/>
      <c r="AK25" s="393"/>
      <c r="AL25" s="391" t="s">
        <v>476</v>
      </c>
      <c r="AM25" s="392" t="s">
        <v>461</v>
      </c>
      <c r="AN25" s="392" t="s">
        <v>1</v>
      </c>
      <c r="AO25" s="393"/>
      <c r="AP25" s="393"/>
      <c r="AQ25" s="393"/>
      <c r="AR25" s="393"/>
      <c r="AS25" s="393"/>
      <c r="AT25" s="393"/>
      <c r="AU25" s="393"/>
      <c r="AV25" s="393"/>
      <c r="AW25" s="393"/>
      <c r="AX25" s="393"/>
      <c r="AY25" s="393"/>
    </row>
    <row r="26" spans="1:64" s="223" customFormat="1" ht="12" x14ac:dyDescent="0.3">
      <c r="A26" s="328"/>
      <c r="B26" s="329" t="s">
        <v>76</v>
      </c>
      <c r="C26" s="330">
        <v>0.434579439252336</v>
      </c>
      <c r="D26" s="223">
        <v>214</v>
      </c>
      <c r="H26" s="223" t="s">
        <v>102</v>
      </c>
      <c r="I26" s="330">
        <v>0.56666666666666698</v>
      </c>
      <c r="J26" s="223">
        <v>210</v>
      </c>
      <c r="M26" s="223" t="s">
        <v>108</v>
      </c>
      <c r="N26" s="330">
        <v>0.490566037735849</v>
      </c>
      <c r="O26" s="223">
        <v>212</v>
      </c>
      <c r="R26" s="223" t="s">
        <v>110</v>
      </c>
      <c r="S26" s="330">
        <v>0.64077669902912604</v>
      </c>
      <c r="T26" s="223">
        <v>206</v>
      </c>
      <c r="W26" s="223" t="s">
        <v>125</v>
      </c>
      <c r="X26" s="330">
        <v>0.59708737864077699</v>
      </c>
      <c r="Y26" s="223">
        <v>206</v>
      </c>
      <c r="AB26" s="223" t="s">
        <v>110</v>
      </c>
      <c r="AC26" s="330">
        <v>0.50467289719626196</v>
      </c>
      <c r="AD26" s="223">
        <v>107</v>
      </c>
      <c r="AG26" s="223" t="s">
        <v>135</v>
      </c>
      <c r="AH26" s="330">
        <v>0.87272727272727302</v>
      </c>
      <c r="AI26" s="223">
        <v>55</v>
      </c>
      <c r="AL26" s="223" t="s">
        <v>136</v>
      </c>
      <c r="AM26" s="330">
        <v>0.50925925925925897</v>
      </c>
      <c r="AN26" s="223">
        <v>108</v>
      </c>
    </row>
    <row r="27" spans="1:64" s="223" customFormat="1" ht="12" x14ac:dyDescent="0.3">
      <c r="A27" s="328"/>
      <c r="B27" s="329" t="s">
        <v>86</v>
      </c>
      <c r="C27" s="330">
        <v>0.37850467289719603</v>
      </c>
      <c r="D27" s="223">
        <v>214</v>
      </c>
      <c r="H27" s="223" t="s">
        <v>98</v>
      </c>
      <c r="I27" s="330">
        <v>0.36666666666666697</v>
      </c>
      <c r="J27" s="223">
        <v>210</v>
      </c>
      <c r="M27" s="223" t="s">
        <v>106</v>
      </c>
      <c r="N27" s="330">
        <v>0.39622641509433998</v>
      </c>
      <c r="O27" s="223">
        <v>212</v>
      </c>
      <c r="R27" s="223" t="s">
        <v>113</v>
      </c>
      <c r="S27" s="330">
        <v>0.56796116504854399</v>
      </c>
      <c r="T27" s="223">
        <v>206</v>
      </c>
      <c r="W27" s="223" t="s">
        <v>122</v>
      </c>
      <c r="X27" s="330">
        <v>0.475728155339806</v>
      </c>
      <c r="Y27" s="223">
        <v>206</v>
      </c>
      <c r="AB27" s="223" t="s">
        <v>127</v>
      </c>
      <c r="AC27" s="330">
        <v>0.42990654205607498</v>
      </c>
      <c r="AD27" s="223">
        <v>107</v>
      </c>
      <c r="AG27" s="223" t="s">
        <v>132</v>
      </c>
      <c r="AH27" s="330">
        <v>0.45454545454545497</v>
      </c>
      <c r="AI27" s="223">
        <v>55</v>
      </c>
      <c r="AL27" s="223" t="s">
        <v>139</v>
      </c>
      <c r="AM27" s="330">
        <v>0.38888888888888901</v>
      </c>
      <c r="AN27" s="223">
        <v>108</v>
      </c>
    </row>
    <row r="28" spans="1:64" s="223" customFormat="1" ht="12" x14ac:dyDescent="0.3">
      <c r="A28" s="328"/>
      <c r="B28" s="329" t="s">
        <v>75</v>
      </c>
      <c r="C28" s="330">
        <v>0.355140186915888</v>
      </c>
      <c r="D28" s="223">
        <v>214</v>
      </c>
      <c r="H28" s="223" t="s">
        <v>97</v>
      </c>
      <c r="I28" s="330">
        <v>0.24761904761904799</v>
      </c>
      <c r="J28" s="223">
        <v>210</v>
      </c>
      <c r="M28" s="223" t="s">
        <v>107</v>
      </c>
      <c r="N28" s="330">
        <v>0.39150943396226401</v>
      </c>
      <c r="O28" s="223">
        <v>212</v>
      </c>
      <c r="R28" s="223" t="s">
        <v>116</v>
      </c>
      <c r="S28" s="330">
        <v>0.40776699029126201</v>
      </c>
      <c r="T28" s="223">
        <v>206</v>
      </c>
      <c r="W28" s="223" t="s">
        <v>124</v>
      </c>
      <c r="X28" s="330">
        <v>0.40291262135922301</v>
      </c>
      <c r="Y28" s="223">
        <v>206</v>
      </c>
      <c r="AB28" s="223" t="s">
        <v>113</v>
      </c>
      <c r="AC28" s="330">
        <v>0.37383177570093501</v>
      </c>
      <c r="AD28" s="223">
        <v>107</v>
      </c>
      <c r="AG28" s="223" t="s">
        <v>134</v>
      </c>
      <c r="AH28" s="330">
        <v>0.30909090909090903</v>
      </c>
      <c r="AI28" s="223">
        <v>55</v>
      </c>
      <c r="AL28" s="223" t="s">
        <v>137</v>
      </c>
      <c r="AM28" s="330">
        <v>0.342592592592593</v>
      </c>
      <c r="AN28" s="223">
        <v>108</v>
      </c>
    </row>
    <row r="29" spans="1:64" s="223" customFormat="1" ht="12" x14ac:dyDescent="0.3">
      <c r="A29" s="328"/>
      <c r="B29" s="329" t="s">
        <v>77</v>
      </c>
      <c r="C29" s="330">
        <v>0.33177570093457898</v>
      </c>
      <c r="D29" s="223">
        <v>214</v>
      </c>
      <c r="H29" s="223" t="s">
        <v>101</v>
      </c>
      <c r="I29" s="330">
        <v>0.22380952380952401</v>
      </c>
      <c r="J29" s="223">
        <v>210</v>
      </c>
      <c r="M29" s="223" t="s">
        <v>105</v>
      </c>
      <c r="N29" s="330">
        <v>0.36320754716981102</v>
      </c>
      <c r="O29" s="223">
        <v>212</v>
      </c>
      <c r="R29" s="223" t="s">
        <v>114</v>
      </c>
      <c r="S29" s="330">
        <v>0.39805825242718401</v>
      </c>
      <c r="T29" s="223">
        <v>206</v>
      </c>
      <c r="W29" s="223" t="s">
        <v>112</v>
      </c>
      <c r="X29" s="330">
        <v>0.34466019417475702</v>
      </c>
      <c r="Y29" s="223">
        <v>206</v>
      </c>
      <c r="AB29" s="223" t="s">
        <v>128</v>
      </c>
      <c r="AC29" s="330">
        <v>0.32710280373831802</v>
      </c>
      <c r="AD29" s="223">
        <v>107</v>
      </c>
      <c r="AG29" s="223" t="s">
        <v>133</v>
      </c>
      <c r="AH29" s="330">
        <v>0.25454545454545502</v>
      </c>
      <c r="AI29" s="223">
        <v>55</v>
      </c>
      <c r="AL29" s="223" t="s">
        <v>141</v>
      </c>
      <c r="AM29" s="330">
        <v>0.32407407407407401</v>
      </c>
      <c r="AN29" s="223">
        <v>108</v>
      </c>
    </row>
    <row r="30" spans="1:64" s="223" customFormat="1" ht="12" x14ac:dyDescent="0.3">
      <c r="A30" s="328"/>
      <c r="B30" s="329" t="s">
        <v>73</v>
      </c>
      <c r="C30" s="330">
        <v>0.28037383177570102</v>
      </c>
      <c r="D30" s="223">
        <v>214</v>
      </c>
      <c r="H30" s="223" t="s">
        <v>96</v>
      </c>
      <c r="I30" s="330">
        <v>0.20476190476190501</v>
      </c>
      <c r="J30" s="223">
        <v>210</v>
      </c>
      <c r="M30" s="223" t="s">
        <v>104</v>
      </c>
      <c r="N30" s="330">
        <v>0.28773584905660399</v>
      </c>
      <c r="O30" s="223">
        <v>212</v>
      </c>
      <c r="R30" s="223" t="s">
        <v>112</v>
      </c>
      <c r="S30" s="330">
        <v>0.233009708737864</v>
      </c>
      <c r="T30" s="223">
        <v>206</v>
      </c>
      <c r="W30" s="223" t="s">
        <v>123</v>
      </c>
      <c r="X30" s="330">
        <v>0.33495145631068002</v>
      </c>
      <c r="Y30" s="223">
        <v>206</v>
      </c>
      <c r="AB30" s="223" t="s">
        <v>129</v>
      </c>
      <c r="AC30" s="330">
        <v>0.31775700934579398</v>
      </c>
      <c r="AD30" s="223">
        <v>107</v>
      </c>
      <c r="AG30" s="223" t="s">
        <v>130</v>
      </c>
      <c r="AH30" s="330">
        <v>0.163636363636364</v>
      </c>
      <c r="AI30" s="223">
        <v>55</v>
      </c>
      <c r="AL30" s="223" t="s">
        <v>138</v>
      </c>
      <c r="AM30" s="330">
        <v>0.27777777777777801</v>
      </c>
      <c r="AN30" s="223">
        <v>108</v>
      </c>
    </row>
    <row r="31" spans="1:64" s="223" customFormat="1" ht="12" x14ac:dyDescent="0.3">
      <c r="A31" s="328"/>
      <c r="B31" s="329" t="s">
        <v>83</v>
      </c>
      <c r="C31" s="330">
        <v>0.27102803738317799</v>
      </c>
      <c r="D31" s="223">
        <v>214</v>
      </c>
      <c r="H31" s="223" t="s">
        <v>100</v>
      </c>
      <c r="I31" s="330">
        <v>0.157142857142857</v>
      </c>
      <c r="J31" s="223">
        <v>210</v>
      </c>
      <c r="M31" s="223" t="s">
        <v>103</v>
      </c>
      <c r="N31" s="330">
        <v>0.27830188679245299</v>
      </c>
      <c r="O31" s="223">
        <v>212</v>
      </c>
      <c r="R31" s="223" t="s">
        <v>118</v>
      </c>
      <c r="S31" s="330">
        <v>0.223300970873786</v>
      </c>
      <c r="T31" s="223">
        <v>206</v>
      </c>
      <c r="W31" s="223" t="s">
        <v>121</v>
      </c>
      <c r="X31" s="330">
        <v>0.29611650485436902</v>
      </c>
      <c r="Y31" s="223">
        <v>206</v>
      </c>
      <c r="AB31" s="223" t="s">
        <v>114</v>
      </c>
      <c r="AC31" s="330">
        <v>0.18691588785046701</v>
      </c>
      <c r="AD31" s="223">
        <v>107</v>
      </c>
      <c r="AG31" s="223" t="s">
        <v>131</v>
      </c>
      <c r="AH31" s="330">
        <v>3.6363636363636397E-2</v>
      </c>
      <c r="AI31" s="223">
        <v>55</v>
      </c>
      <c r="AL31" s="223" t="s">
        <v>140</v>
      </c>
      <c r="AM31" s="330">
        <v>0.16666666666666699</v>
      </c>
      <c r="AN31" s="223">
        <v>108</v>
      </c>
    </row>
    <row r="32" spans="1:64" s="223" customFormat="1" ht="12" x14ac:dyDescent="0.3">
      <c r="A32" s="328"/>
      <c r="B32" s="329" t="s">
        <v>95</v>
      </c>
      <c r="C32" s="330">
        <v>0.257009345794392</v>
      </c>
      <c r="D32" s="223">
        <v>214</v>
      </c>
      <c r="H32" s="223" t="s">
        <v>99</v>
      </c>
      <c r="I32" s="330">
        <v>0.14285714285714299</v>
      </c>
      <c r="J32" s="223">
        <v>210</v>
      </c>
      <c r="M32" s="223" t="s">
        <v>109</v>
      </c>
      <c r="N32" s="330">
        <v>0.259433962264151</v>
      </c>
      <c r="O32" s="223">
        <v>212</v>
      </c>
      <c r="R32" s="223" t="s">
        <v>119</v>
      </c>
      <c r="S32" s="330">
        <v>0.18446601941747601</v>
      </c>
      <c r="T32" s="223">
        <v>206</v>
      </c>
      <c r="W32" s="223" t="s">
        <v>120</v>
      </c>
      <c r="X32" s="330">
        <v>0.25242718446601897</v>
      </c>
      <c r="Y32" s="223">
        <v>206</v>
      </c>
      <c r="AB32" s="223" t="s">
        <v>118</v>
      </c>
      <c r="AC32" s="330">
        <v>0.177570093457944</v>
      </c>
      <c r="AD32" s="223">
        <v>107</v>
      </c>
      <c r="AG32" s="223" t="s">
        <v>56</v>
      </c>
      <c r="AH32" s="330">
        <v>1.8181818181818198E-2</v>
      </c>
      <c r="AI32" s="223">
        <v>55</v>
      </c>
      <c r="AL32" s="223" t="s">
        <v>56</v>
      </c>
      <c r="AM32" s="330">
        <v>0.157407407407407</v>
      </c>
      <c r="AN32" s="223">
        <v>108</v>
      </c>
    </row>
    <row r="33" spans="1:40" s="223" customFormat="1" ht="12" x14ac:dyDescent="0.3">
      <c r="A33" s="328"/>
      <c r="B33" s="329" t="s">
        <v>88</v>
      </c>
      <c r="C33" s="330">
        <v>0.23831775700934599</v>
      </c>
      <c r="D33" s="223">
        <v>214</v>
      </c>
      <c r="H33" s="223" t="s">
        <v>57</v>
      </c>
      <c r="I33" s="330">
        <v>1.9047619047619001E-2</v>
      </c>
      <c r="J33" s="223">
        <v>210</v>
      </c>
      <c r="M33" s="223" t="s">
        <v>25</v>
      </c>
      <c r="N33" s="330">
        <v>0.21698113207547201</v>
      </c>
      <c r="O33" s="223">
        <v>212</v>
      </c>
      <c r="R33" s="223" t="s">
        <v>115</v>
      </c>
      <c r="S33" s="330">
        <v>7.2815533980582506E-2</v>
      </c>
      <c r="T33" s="223">
        <v>206</v>
      </c>
      <c r="W33" s="223" t="s">
        <v>115</v>
      </c>
      <c r="X33" s="330">
        <v>5.3398058252427202E-2</v>
      </c>
      <c r="Y33" s="223">
        <v>206</v>
      </c>
      <c r="AB33" s="223" t="s">
        <v>121</v>
      </c>
      <c r="AC33" s="330">
        <v>0.15887850467289699</v>
      </c>
      <c r="AD33" s="223">
        <v>107</v>
      </c>
      <c r="AH33" s="330"/>
      <c r="AL33" s="223" t="s">
        <v>142</v>
      </c>
      <c r="AM33" s="330">
        <v>0.13888888888888901</v>
      </c>
      <c r="AN33" s="223">
        <v>108</v>
      </c>
    </row>
    <row r="34" spans="1:40" s="223" customFormat="1" ht="12" x14ac:dyDescent="0.3">
      <c r="A34" s="328"/>
      <c r="B34" s="329" t="s">
        <v>94</v>
      </c>
      <c r="C34" s="330">
        <v>0.23831775700934599</v>
      </c>
      <c r="D34" s="223">
        <v>214</v>
      </c>
      <c r="I34" s="330"/>
      <c r="M34" s="223" t="s">
        <v>18</v>
      </c>
      <c r="N34" s="330">
        <v>0.165094339622642</v>
      </c>
      <c r="O34" s="223">
        <v>212</v>
      </c>
      <c r="R34" s="223" t="s">
        <v>111</v>
      </c>
      <c r="S34" s="330">
        <v>3.3980582524271802E-2</v>
      </c>
      <c r="T34" s="223">
        <v>206</v>
      </c>
      <c r="W34" s="223" t="s">
        <v>117</v>
      </c>
      <c r="X34" s="330">
        <v>2.4271844660194199E-2</v>
      </c>
      <c r="Y34" s="223">
        <v>206</v>
      </c>
      <c r="AB34" s="223" t="s">
        <v>112</v>
      </c>
      <c r="AC34" s="330">
        <v>0.14018691588785001</v>
      </c>
      <c r="AD34" s="223">
        <v>107</v>
      </c>
      <c r="AH34" s="330"/>
      <c r="AM34" s="330"/>
    </row>
    <row r="35" spans="1:40" s="223" customFormat="1" ht="12" x14ac:dyDescent="0.3">
      <c r="A35" s="328"/>
      <c r="B35" s="329" t="s">
        <v>79</v>
      </c>
      <c r="C35" s="330">
        <v>0.22429906542056099</v>
      </c>
      <c r="D35" s="223">
        <v>214</v>
      </c>
      <c r="I35" s="330"/>
      <c r="M35" s="223" t="s">
        <v>56</v>
      </c>
      <c r="N35" s="330">
        <v>1.41509433962264E-2</v>
      </c>
      <c r="O35" s="223">
        <v>212</v>
      </c>
      <c r="R35" s="223" t="s">
        <v>57</v>
      </c>
      <c r="S35" s="330">
        <v>3.3980582524271802E-2</v>
      </c>
      <c r="T35" s="223">
        <v>206</v>
      </c>
      <c r="W35" s="223" t="s">
        <v>56</v>
      </c>
      <c r="X35" s="330">
        <v>4.8543689320388302E-3</v>
      </c>
      <c r="Y35" s="223">
        <v>206</v>
      </c>
      <c r="AB35" s="223" t="s">
        <v>126</v>
      </c>
      <c r="AC35" s="330">
        <v>0.10280373831775701</v>
      </c>
      <c r="AD35" s="223">
        <v>107</v>
      </c>
      <c r="AH35" s="330"/>
      <c r="AM35" s="330"/>
    </row>
    <row r="36" spans="1:40" s="223" customFormat="1" ht="12" x14ac:dyDescent="0.3">
      <c r="A36" s="328"/>
      <c r="B36" s="329" t="s">
        <v>78</v>
      </c>
      <c r="C36" s="330">
        <v>0.18691588785046701</v>
      </c>
      <c r="D36" s="223">
        <v>214</v>
      </c>
      <c r="I36" s="330"/>
      <c r="N36" s="330"/>
      <c r="R36" s="223" t="s">
        <v>117</v>
      </c>
      <c r="S36" s="330">
        <v>9.7087378640776708E-3</v>
      </c>
      <c r="T36" s="223">
        <v>206</v>
      </c>
      <c r="X36" s="330"/>
      <c r="AB36" s="223" t="s">
        <v>57</v>
      </c>
      <c r="AC36" s="330">
        <v>3.7383177570093497E-2</v>
      </c>
      <c r="AD36" s="223">
        <v>107</v>
      </c>
      <c r="AH36" s="330"/>
      <c r="AM36" s="330"/>
    </row>
    <row r="37" spans="1:40" s="223" customFormat="1" ht="12" x14ac:dyDescent="0.3">
      <c r="A37" s="328"/>
      <c r="B37" s="329" t="s">
        <v>85</v>
      </c>
      <c r="C37" s="330">
        <v>0.17289719626168201</v>
      </c>
      <c r="D37" s="223">
        <v>214</v>
      </c>
      <c r="I37" s="330"/>
      <c r="N37" s="330"/>
      <c r="S37" s="330"/>
      <c r="X37" s="330"/>
      <c r="AB37" s="223" t="s">
        <v>111</v>
      </c>
      <c r="AC37" s="330">
        <v>2.80373831775701E-2</v>
      </c>
      <c r="AD37" s="223">
        <v>107</v>
      </c>
      <c r="AH37" s="330"/>
      <c r="AM37" s="330"/>
    </row>
    <row r="38" spans="1:40" s="223" customFormat="1" ht="12" x14ac:dyDescent="0.3">
      <c r="A38" s="328"/>
      <c r="B38" s="329" t="s">
        <v>81</v>
      </c>
      <c r="C38" s="330">
        <v>0.168224299065421</v>
      </c>
      <c r="D38" s="223">
        <v>214</v>
      </c>
      <c r="I38" s="330"/>
      <c r="N38" s="330"/>
      <c r="S38" s="330"/>
      <c r="X38" s="330"/>
      <c r="AB38" s="223" t="s">
        <v>115</v>
      </c>
      <c r="AC38" s="330">
        <v>9.3457943925233603E-3</v>
      </c>
      <c r="AD38" s="223">
        <v>107</v>
      </c>
      <c r="AH38" s="330"/>
      <c r="AM38" s="330"/>
    </row>
    <row r="39" spans="1:40" s="223" customFormat="1" ht="12" x14ac:dyDescent="0.3">
      <c r="A39" s="328"/>
      <c r="B39" s="329" t="s">
        <v>92</v>
      </c>
      <c r="C39" s="330">
        <v>0.144859813084112</v>
      </c>
      <c r="D39" s="223">
        <v>214</v>
      </c>
      <c r="I39" s="330"/>
      <c r="N39" s="330"/>
      <c r="S39" s="330"/>
      <c r="X39" s="330"/>
      <c r="AB39" s="223" t="s">
        <v>117</v>
      </c>
      <c r="AC39" s="330">
        <v>0</v>
      </c>
      <c r="AD39" s="223">
        <v>107</v>
      </c>
      <c r="AH39" s="330"/>
      <c r="AM39" s="330"/>
    </row>
    <row r="40" spans="1:40" s="223" customFormat="1" ht="12" x14ac:dyDescent="0.3">
      <c r="A40" s="328"/>
      <c r="B40" s="329" t="s">
        <v>80</v>
      </c>
      <c r="C40" s="330">
        <v>0.13551401869158899</v>
      </c>
      <c r="D40" s="223">
        <v>214</v>
      </c>
      <c r="I40" s="330"/>
      <c r="N40" s="330"/>
      <c r="S40" s="330"/>
      <c r="X40" s="330"/>
      <c r="AC40" s="330"/>
      <c r="AH40" s="330"/>
      <c r="AM40" s="330"/>
    </row>
    <row r="41" spans="1:40" s="223" customFormat="1" ht="12" x14ac:dyDescent="0.3">
      <c r="A41" s="328"/>
      <c r="B41" s="329" t="s">
        <v>89</v>
      </c>
      <c r="C41" s="330">
        <v>0.13551401869158899</v>
      </c>
      <c r="D41" s="223">
        <v>214</v>
      </c>
      <c r="I41" s="330"/>
      <c r="N41" s="330"/>
      <c r="S41" s="330"/>
      <c r="X41" s="330"/>
      <c r="AC41" s="330"/>
      <c r="AH41" s="330"/>
      <c r="AM41" s="330"/>
    </row>
    <row r="42" spans="1:40" s="223" customFormat="1" ht="12" x14ac:dyDescent="0.3">
      <c r="A42" s="328"/>
      <c r="B42" s="329" t="s">
        <v>93</v>
      </c>
      <c r="C42" s="330">
        <v>0.13551401869158899</v>
      </c>
      <c r="D42" s="223">
        <v>214</v>
      </c>
      <c r="I42" s="330"/>
      <c r="N42" s="330"/>
      <c r="S42" s="330"/>
      <c r="X42" s="330"/>
      <c r="AC42" s="330"/>
      <c r="AH42" s="330"/>
      <c r="AM42" s="330"/>
    </row>
    <row r="43" spans="1:40" s="223" customFormat="1" ht="12" x14ac:dyDescent="0.3">
      <c r="A43" s="328"/>
      <c r="B43" s="329" t="s">
        <v>74</v>
      </c>
      <c r="C43" s="330">
        <v>0.121495327102804</v>
      </c>
      <c r="D43" s="223">
        <v>214</v>
      </c>
      <c r="I43" s="330"/>
      <c r="N43" s="330"/>
      <c r="S43" s="330"/>
      <c r="X43" s="330"/>
      <c r="AC43" s="330"/>
      <c r="AH43" s="330"/>
      <c r="AM43" s="330"/>
    </row>
    <row r="44" spans="1:40" s="223" customFormat="1" ht="12" x14ac:dyDescent="0.3">
      <c r="A44" s="328"/>
      <c r="B44" s="329" t="s">
        <v>84</v>
      </c>
      <c r="C44" s="330">
        <v>0.121495327102804</v>
      </c>
      <c r="D44" s="223">
        <v>214</v>
      </c>
      <c r="I44" s="330"/>
      <c r="N44" s="330"/>
      <c r="S44" s="330"/>
      <c r="X44" s="330"/>
      <c r="AC44" s="330"/>
      <c r="AH44" s="330"/>
      <c r="AM44" s="330"/>
    </row>
    <row r="45" spans="1:40" s="223" customFormat="1" ht="12" x14ac:dyDescent="0.3">
      <c r="A45" s="328"/>
      <c r="B45" s="329" t="s">
        <v>87</v>
      </c>
      <c r="C45" s="330">
        <v>0.121495327102804</v>
      </c>
      <c r="D45" s="223">
        <v>214</v>
      </c>
      <c r="I45" s="330"/>
      <c r="N45" s="330"/>
      <c r="S45" s="330"/>
      <c r="X45" s="330"/>
      <c r="AC45" s="330"/>
      <c r="AH45" s="330"/>
      <c r="AM45" s="330"/>
    </row>
    <row r="46" spans="1:40" s="223" customFormat="1" ht="12" x14ac:dyDescent="0.3">
      <c r="A46" s="328"/>
      <c r="B46" s="329" t="s">
        <v>72</v>
      </c>
      <c r="C46" s="330">
        <v>0.11214953271028</v>
      </c>
      <c r="D46" s="223">
        <v>214</v>
      </c>
      <c r="I46" s="330"/>
      <c r="N46" s="330"/>
      <c r="S46" s="330"/>
      <c r="X46" s="330"/>
      <c r="AC46" s="330"/>
      <c r="AH46" s="330"/>
      <c r="AM46" s="330"/>
    </row>
    <row r="47" spans="1:40" s="223" customFormat="1" ht="12" x14ac:dyDescent="0.3">
      <c r="A47" s="328"/>
      <c r="B47" s="329" t="s">
        <v>91</v>
      </c>
      <c r="C47" s="330">
        <v>9.34579439252336E-2</v>
      </c>
      <c r="D47" s="223">
        <v>214</v>
      </c>
      <c r="I47" s="330"/>
      <c r="N47" s="330"/>
      <c r="S47" s="330"/>
      <c r="X47" s="330"/>
      <c r="AC47" s="330"/>
      <c r="AH47" s="330"/>
      <c r="AM47" s="330"/>
    </row>
    <row r="48" spans="1:40" s="223" customFormat="1" ht="12" x14ac:dyDescent="0.3">
      <c r="A48" s="328"/>
      <c r="B48" s="329" t="s">
        <v>90</v>
      </c>
      <c r="C48" s="330">
        <v>7.9439252336448593E-2</v>
      </c>
      <c r="D48" s="223">
        <v>214</v>
      </c>
      <c r="I48" s="330"/>
      <c r="N48" s="330"/>
      <c r="S48" s="330"/>
      <c r="X48" s="330"/>
      <c r="AC48" s="330"/>
      <c r="AH48" s="330"/>
      <c r="AM48" s="330"/>
    </row>
    <row r="49" spans="1:39" s="223" customFormat="1" ht="12" x14ac:dyDescent="0.3">
      <c r="A49" s="328"/>
      <c r="B49" s="329" t="s">
        <v>82</v>
      </c>
      <c r="C49" s="330">
        <v>6.5420560747663503E-2</v>
      </c>
      <c r="D49" s="223">
        <v>214</v>
      </c>
      <c r="I49" s="330"/>
      <c r="N49" s="330"/>
      <c r="S49" s="330"/>
      <c r="X49" s="330"/>
      <c r="AC49" s="330"/>
      <c r="AH49" s="330"/>
      <c r="AM49" s="330"/>
    </row>
    <row r="50" spans="1:39" s="223" customFormat="1" ht="12" x14ac:dyDescent="0.3">
      <c r="A50" s="328"/>
      <c r="B50" s="329" t="s">
        <v>57</v>
      </c>
      <c r="C50" s="330">
        <v>2.33644859813084E-2</v>
      </c>
      <c r="D50" s="223">
        <v>214</v>
      </c>
      <c r="I50" s="330"/>
      <c r="N50" s="330"/>
      <c r="S50" s="330"/>
      <c r="X50" s="330"/>
      <c r="AC50" s="330"/>
      <c r="AH50" s="330"/>
      <c r="AM50" s="330"/>
    </row>
    <row r="51" spans="1:39" s="223" customFormat="1" ht="12" x14ac:dyDescent="0.3">
      <c r="A51" s="328"/>
      <c r="C51" s="330"/>
      <c r="I51" s="330"/>
      <c r="N51" s="330"/>
      <c r="S51" s="330"/>
      <c r="X51" s="330"/>
      <c r="AC51" s="330"/>
      <c r="AH51" s="330"/>
      <c r="AM51" s="330"/>
    </row>
    <row r="52" spans="1:39" s="223" customFormat="1" ht="12" x14ac:dyDescent="0.3">
      <c r="A52" s="328"/>
      <c r="C52" s="330"/>
      <c r="I52" s="330"/>
      <c r="N52" s="330"/>
      <c r="S52" s="330"/>
      <c r="X52" s="330"/>
      <c r="AC52" s="330"/>
      <c r="AH52" s="330"/>
      <c r="AM52" s="330"/>
    </row>
    <row r="53" spans="1:39" s="223" customFormat="1" ht="12" x14ac:dyDescent="0.3">
      <c r="A53" s="328"/>
      <c r="C53" s="330"/>
      <c r="I53" s="330"/>
      <c r="N53" s="330"/>
      <c r="S53" s="330"/>
      <c r="X53" s="330"/>
      <c r="AC53" s="330"/>
      <c r="AH53" s="330"/>
      <c r="AM53" s="330"/>
    </row>
    <row r="54" spans="1:39" x14ac:dyDescent="0.35">
      <c r="C54" s="2"/>
      <c r="I54" s="2"/>
      <c r="N54" s="2"/>
      <c r="S54" s="2"/>
      <c r="X54" s="2"/>
      <c r="AC54" s="2"/>
      <c r="AH54" s="2"/>
      <c r="AM54" s="2"/>
    </row>
    <row r="55" spans="1:39" ht="15" thickBot="1" x14ac:dyDescent="0.4">
      <c r="C55" s="2"/>
      <c r="I55" s="2"/>
      <c r="N55" s="2"/>
      <c r="S55" s="2"/>
      <c r="X55" s="2"/>
      <c r="AC55" s="2"/>
      <c r="AH55" s="2"/>
      <c r="AM55" s="2"/>
    </row>
    <row r="56" spans="1:39" s="223" customFormat="1" ht="12.5" thickBot="1" x14ac:dyDescent="0.35">
      <c r="A56" s="345" t="s">
        <v>3</v>
      </c>
      <c r="B56" s="398" t="s">
        <v>143</v>
      </c>
      <c r="C56" s="348" t="s">
        <v>144</v>
      </c>
      <c r="D56" s="348" t="s">
        <v>145</v>
      </c>
      <c r="E56" s="348" t="s">
        <v>146</v>
      </c>
      <c r="F56" s="349" t="s">
        <v>147</v>
      </c>
      <c r="I56" s="330"/>
      <c r="N56" s="330"/>
      <c r="S56" s="330"/>
      <c r="X56" s="330"/>
      <c r="AC56" s="330"/>
      <c r="AH56" s="330"/>
      <c r="AM56" s="330"/>
    </row>
    <row r="57" spans="1:39" s="223" customFormat="1" ht="36.5" thickBot="1" x14ac:dyDescent="0.35">
      <c r="A57" s="328"/>
      <c r="B57" s="333" t="s">
        <v>478</v>
      </c>
      <c r="C57" s="334">
        <v>215</v>
      </c>
      <c r="D57" s="334" t="s">
        <v>148</v>
      </c>
      <c r="E57" s="334">
        <v>6.33</v>
      </c>
      <c r="F57" s="233">
        <v>2.48</v>
      </c>
      <c r="I57" s="330"/>
      <c r="N57" s="330"/>
      <c r="S57" s="330"/>
      <c r="X57" s="330"/>
      <c r="AC57" s="330"/>
      <c r="AH57" s="330"/>
      <c r="AM57" s="330"/>
    </row>
    <row r="58" spans="1:39" s="223" customFormat="1" ht="14.5" customHeight="1" x14ac:dyDescent="0.3">
      <c r="A58" s="328"/>
    </row>
    <row r="59" spans="1:39" s="223" customFormat="1" ht="14.5" customHeight="1" x14ac:dyDescent="0.3">
      <c r="A59" s="328"/>
    </row>
    <row r="60" spans="1:39" s="223" customFormat="1" ht="13" x14ac:dyDescent="0.3">
      <c r="A60" s="328"/>
      <c r="B60" s="397" t="s">
        <v>380</v>
      </c>
      <c r="C60" s="330"/>
      <c r="I60" s="330"/>
      <c r="N60" s="330"/>
      <c r="S60" s="330"/>
      <c r="X60" s="330"/>
      <c r="AC60" s="330"/>
      <c r="AH60" s="330"/>
      <c r="AM60" s="330"/>
    </row>
    <row r="61" spans="1:39" s="223" customFormat="1" ht="12.5" thickBot="1" x14ac:dyDescent="0.35">
      <c r="A61" s="328"/>
      <c r="C61" s="330"/>
      <c r="I61" s="330"/>
      <c r="N61" s="330"/>
      <c r="S61" s="330"/>
      <c r="X61" s="330"/>
      <c r="AC61" s="330"/>
      <c r="AH61" s="330"/>
      <c r="AM61" s="330"/>
    </row>
    <row r="62" spans="1:39" s="223" customFormat="1" ht="12.5" thickBot="1" x14ac:dyDescent="0.35">
      <c r="A62" s="345" t="s">
        <v>154</v>
      </c>
      <c r="B62" s="431" t="s">
        <v>479</v>
      </c>
      <c r="C62" s="432" t="s">
        <v>149</v>
      </c>
      <c r="D62" s="432"/>
      <c r="E62" s="432"/>
      <c r="F62" s="432"/>
      <c r="I62" s="330"/>
      <c r="N62" s="330"/>
      <c r="S62" s="330"/>
      <c r="X62" s="330"/>
      <c r="AC62" s="330"/>
      <c r="AH62" s="330"/>
      <c r="AM62" s="330"/>
    </row>
    <row r="63" spans="1:39" s="223" customFormat="1" ht="29" customHeight="1" thickBot="1" x14ac:dyDescent="0.35">
      <c r="A63" s="328"/>
      <c r="B63" s="431"/>
      <c r="C63" s="351" t="s">
        <v>144</v>
      </c>
      <c r="D63" s="351" t="s">
        <v>145</v>
      </c>
      <c r="E63" s="351" t="s">
        <v>146</v>
      </c>
      <c r="F63" s="352" t="s">
        <v>147</v>
      </c>
      <c r="I63" s="330"/>
      <c r="N63" s="330"/>
      <c r="S63" s="330"/>
      <c r="X63" s="330"/>
      <c r="AC63" s="330"/>
      <c r="AH63" s="330"/>
      <c r="AM63" s="330"/>
    </row>
    <row r="64" spans="1:39" s="223" customFormat="1" ht="12.5" thickBot="1" x14ac:dyDescent="0.35">
      <c r="A64" s="356">
        <v>1</v>
      </c>
      <c r="B64" s="335" t="s">
        <v>105</v>
      </c>
      <c r="C64" s="336">
        <v>205</v>
      </c>
      <c r="D64" s="336">
        <v>9</v>
      </c>
      <c r="E64" s="336">
        <v>5.95</v>
      </c>
      <c r="F64" s="337">
        <v>2.69</v>
      </c>
      <c r="I64" s="330"/>
      <c r="N64" s="330"/>
      <c r="S64" s="330"/>
      <c r="X64" s="330"/>
      <c r="AC64" s="330"/>
      <c r="AH64" s="330"/>
      <c r="AM64" s="330"/>
    </row>
    <row r="65" spans="1:39" s="223" customFormat="1" ht="12.5" thickBot="1" x14ac:dyDescent="0.35">
      <c r="A65" s="356">
        <v>2</v>
      </c>
      <c r="B65" s="335" t="s">
        <v>108</v>
      </c>
      <c r="C65" s="338">
        <v>201</v>
      </c>
      <c r="D65" s="338">
        <v>13</v>
      </c>
      <c r="E65" s="338">
        <v>5.43</v>
      </c>
      <c r="F65" s="339">
        <v>2.59</v>
      </c>
      <c r="I65" s="330"/>
      <c r="N65" s="330"/>
      <c r="S65" s="330"/>
      <c r="X65" s="330"/>
      <c r="AC65" s="330"/>
      <c r="AH65" s="330"/>
      <c r="AM65" s="330"/>
    </row>
    <row r="66" spans="1:39" s="223" customFormat="1" ht="12.5" thickBot="1" x14ac:dyDescent="0.35">
      <c r="A66" s="356">
        <v>3</v>
      </c>
      <c r="B66" s="335" t="s">
        <v>18</v>
      </c>
      <c r="C66" s="338">
        <v>195</v>
      </c>
      <c r="D66" s="338">
        <v>14</v>
      </c>
      <c r="E66" s="338">
        <v>4.97</v>
      </c>
      <c r="F66" s="340">
        <v>2.73</v>
      </c>
      <c r="I66" s="330"/>
      <c r="N66" s="330"/>
      <c r="S66" s="330"/>
      <c r="X66" s="330"/>
      <c r="AC66" s="330"/>
      <c r="AH66" s="330"/>
      <c r="AM66" s="330"/>
    </row>
    <row r="67" spans="1:39" s="223" customFormat="1" ht="24.5" thickBot="1" x14ac:dyDescent="0.35">
      <c r="A67" s="356">
        <v>4</v>
      </c>
      <c r="B67" s="341" t="s">
        <v>183</v>
      </c>
      <c r="C67" s="338">
        <v>184</v>
      </c>
      <c r="D67" s="338">
        <v>29</v>
      </c>
      <c r="E67" s="338">
        <v>6.39</v>
      </c>
      <c r="F67" s="340">
        <v>2.59</v>
      </c>
      <c r="I67" s="330"/>
      <c r="N67" s="330"/>
      <c r="S67" s="330"/>
      <c r="X67" s="330"/>
      <c r="AC67" s="330"/>
      <c r="AH67" s="330"/>
      <c r="AM67" s="330"/>
    </row>
    <row r="68" spans="1:39" s="223" customFormat="1" ht="12.5" thickBot="1" x14ac:dyDescent="0.35">
      <c r="A68" s="356">
        <v>5</v>
      </c>
      <c r="B68" s="335" t="s">
        <v>150</v>
      </c>
      <c r="C68" s="338">
        <v>194</v>
      </c>
      <c r="D68" s="338">
        <v>21</v>
      </c>
      <c r="E68" s="338">
        <v>7.27</v>
      </c>
      <c r="F68" s="339">
        <v>2.2999999999999998</v>
      </c>
      <c r="I68" s="330"/>
      <c r="N68" s="330"/>
      <c r="S68" s="330"/>
      <c r="X68" s="330"/>
      <c r="AC68" s="330"/>
      <c r="AH68" s="330"/>
      <c r="AM68" s="330"/>
    </row>
    <row r="69" spans="1:39" s="223" customFormat="1" ht="12.5" thickBot="1" x14ac:dyDescent="0.35">
      <c r="A69" s="356">
        <v>6</v>
      </c>
      <c r="B69" s="335" t="s">
        <v>151</v>
      </c>
      <c r="C69" s="338">
        <v>161</v>
      </c>
      <c r="D69" s="338">
        <v>53</v>
      </c>
      <c r="E69" s="338">
        <v>6.43</v>
      </c>
      <c r="F69" s="340">
        <v>2.4500000000000002</v>
      </c>
      <c r="I69" s="330"/>
      <c r="N69" s="330"/>
      <c r="S69" s="330"/>
      <c r="X69" s="330"/>
      <c r="AC69" s="330"/>
      <c r="AH69" s="330"/>
      <c r="AM69" s="330"/>
    </row>
    <row r="70" spans="1:39" s="223" customFormat="1" ht="12.5" thickBot="1" x14ac:dyDescent="0.35">
      <c r="A70" s="356">
        <v>7</v>
      </c>
      <c r="B70" s="341" t="s">
        <v>152</v>
      </c>
      <c r="C70" s="338">
        <v>185</v>
      </c>
      <c r="D70" s="338">
        <v>27</v>
      </c>
      <c r="E70" s="342">
        <v>6.9</v>
      </c>
      <c r="F70" s="340">
        <v>2.39</v>
      </c>
      <c r="I70" s="330"/>
      <c r="N70" s="330"/>
      <c r="S70" s="330"/>
      <c r="X70" s="330"/>
      <c r="AC70" s="330"/>
      <c r="AH70" s="330"/>
      <c r="AM70" s="330"/>
    </row>
    <row r="71" spans="1:39" s="223" customFormat="1" ht="12.5" thickBot="1" x14ac:dyDescent="0.35">
      <c r="A71" s="356">
        <v>8</v>
      </c>
      <c r="B71" s="341" t="s">
        <v>109</v>
      </c>
      <c r="C71" s="338">
        <v>186</v>
      </c>
      <c r="D71" s="338">
        <v>27</v>
      </c>
      <c r="E71" s="342">
        <v>7.11</v>
      </c>
      <c r="F71" s="339">
        <v>2.21</v>
      </c>
      <c r="I71" s="330"/>
      <c r="N71" s="330"/>
      <c r="S71" s="330"/>
      <c r="X71" s="330"/>
      <c r="AC71" s="330"/>
      <c r="AH71" s="330"/>
      <c r="AM71" s="330"/>
    </row>
    <row r="72" spans="1:39" s="223" customFormat="1" ht="24.5" thickBot="1" x14ac:dyDescent="0.35">
      <c r="A72" s="356">
        <v>9</v>
      </c>
      <c r="B72" s="341" t="s">
        <v>153</v>
      </c>
      <c r="C72" s="338">
        <v>195</v>
      </c>
      <c r="D72" s="338">
        <v>20</v>
      </c>
      <c r="E72" s="338">
        <v>7.27</v>
      </c>
      <c r="F72" s="340">
        <v>2.13</v>
      </c>
      <c r="I72" s="330"/>
      <c r="N72" s="330"/>
      <c r="S72" s="330"/>
      <c r="X72" s="330"/>
      <c r="AC72" s="330"/>
      <c r="AH72" s="330"/>
      <c r="AM72" s="330"/>
    </row>
    <row r="73" spans="1:39" s="223" customFormat="1" ht="12.5" thickBot="1" x14ac:dyDescent="0.35">
      <c r="A73" s="356">
        <v>10</v>
      </c>
      <c r="B73" s="335" t="s">
        <v>106</v>
      </c>
      <c r="C73" s="338">
        <v>190</v>
      </c>
      <c r="D73" s="338">
        <v>25</v>
      </c>
      <c r="E73" s="342">
        <v>7.34</v>
      </c>
      <c r="F73" s="340">
        <v>2.2799999999999998</v>
      </c>
      <c r="I73" s="330"/>
      <c r="N73" s="330"/>
      <c r="S73" s="330"/>
      <c r="X73" s="330"/>
      <c r="AC73" s="330"/>
      <c r="AH73" s="330"/>
      <c r="AM73" s="330"/>
    </row>
    <row r="74" spans="1:39" s="223" customFormat="1" ht="12.5" thickBot="1" x14ac:dyDescent="0.35">
      <c r="A74" s="356">
        <v>11</v>
      </c>
      <c r="B74" s="335" t="s">
        <v>107</v>
      </c>
      <c r="C74" s="338">
        <v>192</v>
      </c>
      <c r="D74" s="338">
        <v>23</v>
      </c>
      <c r="E74" s="342">
        <v>7.1</v>
      </c>
      <c r="F74" s="340">
        <v>2.16</v>
      </c>
      <c r="I74" s="330"/>
      <c r="N74" s="330"/>
      <c r="S74" s="330"/>
      <c r="X74" s="330"/>
      <c r="AC74" s="330"/>
      <c r="AH74" s="330"/>
      <c r="AM74" s="330"/>
    </row>
    <row r="75" spans="1:39" s="223" customFormat="1" ht="12.5" thickBot="1" x14ac:dyDescent="0.35">
      <c r="A75" s="356">
        <v>12</v>
      </c>
      <c r="B75" s="335" t="s">
        <v>103</v>
      </c>
      <c r="C75" s="338">
        <v>191</v>
      </c>
      <c r="D75" s="338">
        <v>24</v>
      </c>
      <c r="E75" s="338">
        <v>5.71</v>
      </c>
      <c r="F75" s="339">
        <v>2.4</v>
      </c>
      <c r="I75" s="330"/>
      <c r="N75" s="330"/>
      <c r="S75" s="330"/>
      <c r="X75" s="330"/>
      <c r="AC75" s="330"/>
      <c r="AH75" s="330"/>
      <c r="AM75" s="330"/>
    </row>
    <row r="76" spans="1:39" s="223" customFormat="1" ht="12.5" thickBot="1" x14ac:dyDescent="0.35">
      <c r="A76" s="356">
        <v>13</v>
      </c>
      <c r="B76" s="335" t="s">
        <v>25</v>
      </c>
      <c r="C76" s="334">
        <v>203</v>
      </c>
      <c r="D76" s="334">
        <v>10</v>
      </c>
      <c r="E76" s="343">
        <v>6.9</v>
      </c>
      <c r="F76" s="344">
        <v>2.2000000000000002</v>
      </c>
      <c r="I76" s="330"/>
      <c r="N76" s="330"/>
      <c r="S76" s="330"/>
      <c r="X76" s="330"/>
      <c r="AC76" s="330"/>
      <c r="AH76" s="330"/>
      <c r="AM76" s="330"/>
    </row>
    <row r="77" spans="1:39" s="223" customFormat="1" ht="12" x14ac:dyDescent="0.3">
      <c r="A77" s="328"/>
      <c r="C77" s="353"/>
      <c r="I77" s="330"/>
      <c r="N77" s="330"/>
      <c r="S77" s="330"/>
      <c r="X77" s="330"/>
      <c r="AC77" s="330"/>
      <c r="AH77" s="330"/>
      <c r="AM77" s="330"/>
    </row>
    <row r="78" spans="1:39" s="223" customFormat="1" ht="12.5" thickBot="1" x14ac:dyDescent="0.35">
      <c r="A78" s="328"/>
      <c r="C78" s="330"/>
      <c r="I78" s="330"/>
      <c r="N78" s="330"/>
      <c r="S78" s="330"/>
      <c r="X78" s="330"/>
      <c r="AC78" s="330"/>
      <c r="AH78" s="330"/>
      <c r="AM78" s="330"/>
    </row>
    <row r="79" spans="1:39" s="223" customFormat="1" ht="12.5" thickBot="1" x14ac:dyDescent="0.35">
      <c r="A79" s="345" t="s">
        <v>4</v>
      </c>
      <c r="B79" s="360" t="s">
        <v>155</v>
      </c>
      <c r="C79" s="351" t="s">
        <v>144</v>
      </c>
      <c r="D79" s="351" t="s">
        <v>145</v>
      </c>
      <c r="E79" s="351" t="s">
        <v>146</v>
      </c>
      <c r="F79" s="352" t="s">
        <v>147</v>
      </c>
      <c r="H79" s="330"/>
    </row>
    <row r="80" spans="1:39" s="223" customFormat="1" ht="36.5" thickBot="1" x14ac:dyDescent="0.35">
      <c r="A80" s="328"/>
      <c r="B80" s="354" t="s">
        <v>159</v>
      </c>
      <c r="C80" s="338">
        <v>184</v>
      </c>
      <c r="D80" s="338">
        <v>32</v>
      </c>
      <c r="E80" s="338">
        <v>7.28</v>
      </c>
      <c r="F80" s="340">
        <v>2.29</v>
      </c>
    </row>
    <row r="81" spans="1:8" s="223" customFormat="1" ht="12" x14ac:dyDescent="0.3">
      <c r="A81" s="328"/>
    </row>
    <row r="82" spans="1:8" s="223" customFormat="1" ht="12.5" thickBot="1" x14ac:dyDescent="0.35">
      <c r="A82" s="328"/>
    </row>
    <row r="83" spans="1:8" s="223" customFormat="1" ht="12.5" thickBot="1" x14ac:dyDescent="0.35">
      <c r="A83" s="328"/>
      <c r="B83" s="431" t="s">
        <v>480</v>
      </c>
      <c r="C83" s="432" t="s">
        <v>156</v>
      </c>
      <c r="D83" s="432"/>
      <c r="E83" s="432"/>
      <c r="F83" s="432"/>
    </row>
    <row r="84" spans="1:8" s="223" customFormat="1" ht="25.5" customHeight="1" thickBot="1" x14ac:dyDescent="0.35">
      <c r="A84" s="328"/>
      <c r="B84" s="431"/>
      <c r="C84" s="351" t="s">
        <v>144</v>
      </c>
      <c r="D84" s="352" t="s">
        <v>145</v>
      </c>
      <c r="E84" s="351" t="s">
        <v>146</v>
      </c>
      <c r="F84" s="352" t="s">
        <v>147</v>
      </c>
    </row>
    <row r="85" spans="1:8" s="223" customFormat="1" ht="24.5" thickBot="1" x14ac:dyDescent="0.35">
      <c r="A85" s="345" t="s">
        <v>5</v>
      </c>
      <c r="B85" s="341" t="s">
        <v>160</v>
      </c>
      <c r="C85" s="338">
        <v>198</v>
      </c>
      <c r="D85" s="338">
        <v>17</v>
      </c>
      <c r="E85" s="338">
        <v>7.27</v>
      </c>
      <c r="F85" s="340">
        <v>2.33</v>
      </c>
    </row>
    <row r="86" spans="1:8" s="223" customFormat="1" ht="25" customHeight="1" thickBot="1" x14ac:dyDescent="0.35">
      <c r="A86" s="345" t="s">
        <v>6</v>
      </c>
      <c r="B86" s="341" t="s">
        <v>161</v>
      </c>
      <c r="C86" s="338">
        <v>191</v>
      </c>
      <c r="D86" s="338">
        <v>24</v>
      </c>
      <c r="E86" s="338">
        <v>7.31</v>
      </c>
      <c r="F86" s="340">
        <v>2.38</v>
      </c>
      <c r="G86" s="346"/>
    </row>
    <row r="87" spans="1:8" s="223" customFormat="1" ht="24.5" thickBot="1" x14ac:dyDescent="0.35">
      <c r="A87" s="345" t="s">
        <v>7</v>
      </c>
      <c r="B87" s="347" t="s">
        <v>162</v>
      </c>
      <c r="C87" s="334">
        <v>197</v>
      </c>
      <c r="D87" s="334">
        <v>18</v>
      </c>
      <c r="E87" s="334">
        <v>6.87</v>
      </c>
      <c r="F87" s="233">
        <v>2.56</v>
      </c>
      <c r="G87" s="346"/>
    </row>
    <row r="88" spans="1:8" s="223" customFormat="1" ht="12" x14ac:dyDescent="0.3">
      <c r="A88" s="328"/>
      <c r="H88" s="330"/>
    </row>
    <row r="89" spans="1:8" s="223" customFormat="1" ht="12.5" thickBot="1" x14ac:dyDescent="0.35">
      <c r="A89" s="328"/>
    </row>
    <row r="90" spans="1:8" s="223" customFormat="1" ht="12.5" thickBot="1" x14ac:dyDescent="0.35">
      <c r="A90" s="345" t="s">
        <v>8</v>
      </c>
      <c r="B90" s="399" t="s">
        <v>157</v>
      </c>
      <c r="C90" s="400" t="s">
        <v>144</v>
      </c>
      <c r="D90" s="400" t="s">
        <v>145</v>
      </c>
      <c r="E90" s="400" t="s">
        <v>146</v>
      </c>
      <c r="F90" s="401" t="s">
        <v>147</v>
      </c>
    </row>
    <row r="91" spans="1:8" s="223" customFormat="1" ht="36.5" thickBot="1" x14ac:dyDescent="0.35">
      <c r="A91" s="328"/>
      <c r="B91" s="341" t="s">
        <v>163</v>
      </c>
      <c r="C91" s="338">
        <v>192</v>
      </c>
      <c r="D91" s="338">
        <v>24</v>
      </c>
      <c r="E91" s="338">
        <v>6.94</v>
      </c>
      <c r="F91" s="340">
        <v>2.31</v>
      </c>
    </row>
    <row r="92" spans="1:8" s="223" customFormat="1" ht="12" x14ac:dyDescent="0.3">
      <c r="A92" s="328"/>
    </row>
    <row r="93" spans="1:8" s="223" customFormat="1" ht="12.5" thickBot="1" x14ac:dyDescent="0.35">
      <c r="A93" s="328"/>
    </row>
    <row r="94" spans="1:8" s="223" customFormat="1" ht="12.5" thickBot="1" x14ac:dyDescent="0.35">
      <c r="A94" s="345" t="s">
        <v>9</v>
      </c>
      <c r="B94" s="399" t="s">
        <v>158</v>
      </c>
      <c r="C94" s="351" t="s">
        <v>144</v>
      </c>
      <c r="D94" s="351" t="s">
        <v>145</v>
      </c>
      <c r="E94" s="351" t="s">
        <v>146</v>
      </c>
      <c r="F94" s="352" t="s">
        <v>147</v>
      </c>
    </row>
    <row r="95" spans="1:8" s="223" customFormat="1" ht="48.5" thickBot="1" x14ac:dyDescent="0.35">
      <c r="A95" s="328"/>
      <c r="B95" s="354" t="s">
        <v>378</v>
      </c>
      <c r="C95" s="334">
        <v>196</v>
      </c>
      <c r="D95" s="334">
        <v>20</v>
      </c>
      <c r="E95" s="334">
        <v>7.65</v>
      </c>
      <c r="F95" s="233">
        <v>2.37</v>
      </c>
      <c r="G95" s="346"/>
    </row>
    <row r="96" spans="1:8" s="223" customFormat="1" ht="12" x14ac:dyDescent="0.3">
      <c r="A96" s="328"/>
    </row>
    <row r="97" spans="1:6" s="223" customFormat="1" ht="12" x14ac:dyDescent="0.3">
      <c r="A97" s="328"/>
    </row>
    <row r="98" spans="1:6" s="223" customFormat="1" ht="12" x14ac:dyDescent="0.3">
      <c r="A98" s="328"/>
      <c r="B98" s="355" t="s">
        <v>385</v>
      </c>
    </row>
    <row r="99" spans="1:6" s="223" customFormat="1" ht="12.5" thickBot="1" x14ac:dyDescent="0.35">
      <c r="A99" s="328"/>
    </row>
    <row r="100" spans="1:6" s="223" customFormat="1" ht="12.5" thickBot="1" x14ac:dyDescent="0.35">
      <c r="A100" s="345" t="s">
        <v>166</v>
      </c>
      <c r="B100" s="433" t="s">
        <v>481</v>
      </c>
      <c r="C100" s="432" t="s">
        <v>164</v>
      </c>
      <c r="D100" s="432"/>
      <c r="E100" s="432"/>
      <c r="F100" s="432"/>
    </row>
    <row r="101" spans="1:6" s="223" customFormat="1" ht="38.5" customHeight="1" thickBot="1" x14ac:dyDescent="0.35">
      <c r="A101" s="328"/>
      <c r="B101" s="434"/>
      <c r="C101" s="351" t="s">
        <v>144</v>
      </c>
      <c r="D101" s="351" t="s">
        <v>145</v>
      </c>
      <c r="E101" s="351" t="s">
        <v>146</v>
      </c>
      <c r="F101" s="351" t="s">
        <v>147</v>
      </c>
    </row>
    <row r="102" spans="1:6" s="223" customFormat="1" ht="24.5" thickBot="1" x14ac:dyDescent="0.35">
      <c r="A102" s="356">
        <v>1</v>
      </c>
      <c r="B102" s="354" t="s">
        <v>165</v>
      </c>
      <c r="C102" s="336">
        <v>124</v>
      </c>
      <c r="D102" s="336">
        <v>89</v>
      </c>
      <c r="E102" s="357">
        <v>6.3</v>
      </c>
      <c r="F102" s="337">
        <v>2.41</v>
      </c>
    </row>
    <row r="103" spans="1:6" s="223" customFormat="1" ht="48.5" thickBot="1" x14ac:dyDescent="0.35">
      <c r="A103" s="356">
        <v>2</v>
      </c>
      <c r="B103" s="354" t="s">
        <v>167</v>
      </c>
      <c r="C103" s="338">
        <v>124</v>
      </c>
      <c r="D103" s="338">
        <v>91</v>
      </c>
      <c r="E103" s="338">
        <v>6.57</v>
      </c>
      <c r="F103" s="340">
        <v>2.4900000000000002</v>
      </c>
    </row>
    <row r="104" spans="1:6" s="223" customFormat="1" ht="24.5" thickBot="1" x14ac:dyDescent="0.35">
      <c r="A104" s="356">
        <v>3</v>
      </c>
      <c r="B104" s="354" t="s">
        <v>168</v>
      </c>
      <c r="C104" s="336">
        <v>108</v>
      </c>
      <c r="D104" s="336">
        <v>102</v>
      </c>
      <c r="E104" s="336">
        <v>5.96</v>
      </c>
      <c r="F104" s="337">
        <v>2.4500000000000002</v>
      </c>
    </row>
    <row r="105" spans="1:6" s="223" customFormat="1" ht="38.5" customHeight="1" thickBot="1" x14ac:dyDescent="0.35">
      <c r="A105" s="356">
        <v>4</v>
      </c>
      <c r="B105" s="354" t="s">
        <v>80</v>
      </c>
      <c r="C105" s="338">
        <v>112</v>
      </c>
      <c r="D105" s="338">
        <v>98</v>
      </c>
      <c r="E105" s="338">
        <v>6.39</v>
      </c>
      <c r="F105" s="340">
        <v>2.54</v>
      </c>
    </row>
    <row r="106" spans="1:6" s="223" customFormat="1" ht="27.5" customHeight="1" thickBot="1" x14ac:dyDescent="0.35">
      <c r="A106" s="356">
        <v>5</v>
      </c>
      <c r="B106" s="354" t="s">
        <v>91</v>
      </c>
      <c r="C106" s="334">
        <v>129</v>
      </c>
      <c r="D106" s="334">
        <v>84</v>
      </c>
      <c r="E106" s="334">
        <v>6.56</v>
      </c>
      <c r="F106" s="233">
        <v>2.52</v>
      </c>
    </row>
    <row r="107" spans="1:6" s="223" customFormat="1" ht="12" x14ac:dyDescent="0.3">
      <c r="A107" s="328"/>
    </row>
    <row r="108" spans="1:6" s="223" customFormat="1" ht="12.5" thickBot="1" x14ac:dyDescent="0.35">
      <c r="A108" s="328"/>
    </row>
    <row r="109" spans="1:6" s="223" customFormat="1" ht="12.5" thickBot="1" x14ac:dyDescent="0.35">
      <c r="A109" s="345" t="s">
        <v>173</v>
      </c>
      <c r="B109" s="433" t="s">
        <v>482</v>
      </c>
      <c r="C109" s="432" t="s">
        <v>164</v>
      </c>
      <c r="D109" s="432"/>
      <c r="E109" s="432"/>
      <c r="F109" s="432"/>
    </row>
    <row r="110" spans="1:6" s="223" customFormat="1" ht="38.5" customHeight="1" thickBot="1" x14ac:dyDescent="0.35">
      <c r="A110" s="328"/>
      <c r="B110" s="434"/>
      <c r="C110" s="351" t="s">
        <v>144</v>
      </c>
      <c r="D110" s="351" t="s">
        <v>145</v>
      </c>
      <c r="E110" s="351" t="s">
        <v>146</v>
      </c>
      <c r="F110" s="352" t="s">
        <v>147</v>
      </c>
    </row>
    <row r="111" spans="1:6" s="223" customFormat="1" ht="24.5" thickBot="1" x14ac:dyDescent="0.35">
      <c r="A111" s="356">
        <v>1</v>
      </c>
      <c r="B111" s="341" t="s">
        <v>169</v>
      </c>
      <c r="C111" s="336">
        <v>103</v>
      </c>
      <c r="D111" s="336">
        <v>107</v>
      </c>
      <c r="E111" s="336">
        <v>6.14</v>
      </c>
      <c r="F111" s="336">
        <v>2.68</v>
      </c>
    </row>
    <row r="112" spans="1:6" s="223" customFormat="1" ht="24.5" thickBot="1" x14ac:dyDescent="0.35">
      <c r="A112" s="356">
        <v>2</v>
      </c>
      <c r="B112" s="341" t="s">
        <v>170</v>
      </c>
      <c r="C112" s="338">
        <v>117</v>
      </c>
      <c r="D112" s="338">
        <v>93</v>
      </c>
      <c r="E112" s="338">
        <v>6.74</v>
      </c>
      <c r="F112" s="338">
        <v>2.57</v>
      </c>
    </row>
    <row r="113" spans="1:6" s="223" customFormat="1" ht="24.5" thickBot="1" x14ac:dyDescent="0.35">
      <c r="A113" s="356">
        <v>3</v>
      </c>
      <c r="B113" s="341" t="s">
        <v>171</v>
      </c>
      <c r="C113" s="338">
        <v>128</v>
      </c>
      <c r="D113" s="338">
        <v>83</v>
      </c>
      <c r="E113" s="338">
        <v>6.86</v>
      </c>
      <c r="F113" s="338">
        <v>2.3199999999999998</v>
      </c>
    </row>
    <row r="114" spans="1:6" s="223" customFormat="1" ht="24.5" thickBot="1" x14ac:dyDescent="0.35">
      <c r="A114" s="356">
        <v>4</v>
      </c>
      <c r="B114" s="341" t="s">
        <v>93</v>
      </c>
      <c r="C114" s="358">
        <v>102</v>
      </c>
      <c r="D114" s="358">
        <v>107</v>
      </c>
      <c r="E114" s="358">
        <v>6.16</v>
      </c>
      <c r="F114" s="358">
        <v>2.66</v>
      </c>
    </row>
    <row r="115" spans="1:6" s="223" customFormat="1" ht="24.5" thickBot="1" x14ac:dyDescent="0.35">
      <c r="A115" s="356">
        <v>5</v>
      </c>
      <c r="B115" s="341" t="s">
        <v>172</v>
      </c>
      <c r="C115" s="338">
        <v>104</v>
      </c>
      <c r="D115" s="338">
        <v>108</v>
      </c>
      <c r="E115" s="338">
        <v>6.39</v>
      </c>
      <c r="F115" s="338">
        <v>2.75</v>
      </c>
    </row>
    <row r="116" spans="1:6" s="223" customFormat="1" ht="12.5" thickBot="1" x14ac:dyDescent="0.35">
      <c r="A116" s="356">
        <v>6</v>
      </c>
      <c r="B116" s="341" t="s">
        <v>92</v>
      </c>
      <c r="C116" s="338">
        <v>90</v>
      </c>
      <c r="D116" s="338">
        <v>120</v>
      </c>
      <c r="E116" s="338">
        <v>5.88</v>
      </c>
      <c r="F116" s="338">
        <v>2.89</v>
      </c>
    </row>
    <row r="117" spans="1:6" s="223" customFormat="1" ht="12" x14ac:dyDescent="0.3">
      <c r="A117" s="328"/>
    </row>
    <row r="118" spans="1:6" s="223" customFormat="1" ht="12.5" thickBot="1" x14ac:dyDescent="0.35">
      <c r="A118" s="328"/>
    </row>
    <row r="119" spans="1:6" s="223" customFormat="1" ht="12.5" thickBot="1" x14ac:dyDescent="0.35">
      <c r="A119" s="345" t="s">
        <v>178</v>
      </c>
      <c r="B119" s="433" t="s">
        <v>483</v>
      </c>
      <c r="C119" s="432" t="s">
        <v>164</v>
      </c>
      <c r="D119" s="432"/>
      <c r="E119" s="432"/>
      <c r="F119" s="432"/>
    </row>
    <row r="120" spans="1:6" s="223" customFormat="1" ht="38.5" customHeight="1" thickBot="1" x14ac:dyDescent="0.35">
      <c r="A120" s="328"/>
      <c r="B120" s="434"/>
      <c r="C120" s="351" t="s">
        <v>144</v>
      </c>
      <c r="D120" s="351" t="s">
        <v>145</v>
      </c>
      <c r="E120" s="351" t="s">
        <v>146</v>
      </c>
      <c r="F120" s="352" t="s">
        <v>147</v>
      </c>
    </row>
    <row r="121" spans="1:6" s="223" customFormat="1" ht="36.5" thickBot="1" x14ac:dyDescent="0.35">
      <c r="A121" s="356">
        <v>1</v>
      </c>
      <c r="B121" s="354" t="s">
        <v>177</v>
      </c>
      <c r="C121" s="336">
        <v>128</v>
      </c>
      <c r="D121" s="336">
        <v>86</v>
      </c>
      <c r="E121" s="336">
        <v>5.86</v>
      </c>
      <c r="F121" s="337">
        <v>2.79</v>
      </c>
    </row>
    <row r="122" spans="1:6" s="223" customFormat="1" ht="24.5" thickBot="1" x14ac:dyDescent="0.35">
      <c r="A122" s="356">
        <v>2</v>
      </c>
      <c r="B122" s="354" t="s">
        <v>84</v>
      </c>
      <c r="C122" s="338">
        <v>105</v>
      </c>
      <c r="D122" s="338">
        <v>106</v>
      </c>
      <c r="E122" s="342">
        <v>6</v>
      </c>
      <c r="F122" s="340">
        <v>2.71</v>
      </c>
    </row>
    <row r="123" spans="1:6" s="223" customFormat="1" ht="12.5" thickBot="1" x14ac:dyDescent="0.35">
      <c r="A123" s="356">
        <v>3</v>
      </c>
      <c r="B123" s="354" t="s">
        <v>174</v>
      </c>
      <c r="C123" s="334">
        <v>97</v>
      </c>
      <c r="D123" s="334">
        <v>111</v>
      </c>
      <c r="E123" s="334">
        <v>6.07</v>
      </c>
      <c r="F123" s="233">
        <v>2.5099999999999998</v>
      </c>
    </row>
    <row r="124" spans="1:6" s="223" customFormat="1" ht="24.5" thickBot="1" x14ac:dyDescent="0.35">
      <c r="A124" s="356">
        <v>4</v>
      </c>
      <c r="B124" s="354" t="s">
        <v>73</v>
      </c>
      <c r="C124" s="338">
        <v>125</v>
      </c>
      <c r="D124" s="338">
        <v>85</v>
      </c>
      <c r="E124" s="342">
        <v>6.2</v>
      </c>
      <c r="F124" s="340">
        <v>2.34</v>
      </c>
    </row>
    <row r="125" spans="1:6" s="223" customFormat="1" ht="24.5" thickBot="1" x14ac:dyDescent="0.35">
      <c r="A125" s="356">
        <v>5</v>
      </c>
      <c r="B125" s="354" t="s">
        <v>95</v>
      </c>
      <c r="C125" s="334">
        <v>120</v>
      </c>
      <c r="D125" s="334">
        <v>90</v>
      </c>
      <c r="E125" s="334">
        <v>6.03</v>
      </c>
      <c r="F125" s="233">
        <v>2.75</v>
      </c>
    </row>
    <row r="126" spans="1:6" s="223" customFormat="1" ht="24.5" thickBot="1" x14ac:dyDescent="0.35">
      <c r="A126" s="356">
        <v>6</v>
      </c>
      <c r="B126" s="354" t="s">
        <v>175</v>
      </c>
      <c r="C126" s="338">
        <v>110</v>
      </c>
      <c r="D126" s="338">
        <v>101</v>
      </c>
      <c r="E126" s="342">
        <v>6.2</v>
      </c>
      <c r="F126" s="340">
        <v>2.42</v>
      </c>
    </row>
    <row r="127" spans="1:6" s="223" customFormat="1" ht="24.5" thickBot="1" x14ac:dyDescent="0.35">
      <c r="A127" s="356">
        <v>7</v>
      </c>
      <c r="B127" s="354" t="s">
        <v>176</v>
      </c>
      <c r="C127" s="334">
        <v>104</v>
      </c>
      <c r="D127" s="334">
        <v>107</v>
      </c>
      <c r="E127" s="334">
        <v>6.09</v>
      </c>
      <c r="F127" s="233">
        <v>2.54</v>
      </c>
    </row>
    <row r="128" spans="1:6" s="223" customFormat="1" ht="12" x14ac:dyDescent="0.3">
      <c r="A128" s="328"/>
    </row>
    <row r="129" spans="1:7" s="223" customFormat="1" ht="12.5" thickBot="1" x14ac:dyDescent="0.35">
      <c r="A129" s="328"/>
    </row>
    <row r="130" spans="1:7" s="223" customFormat="1" ht="12.5" thickBot="1" x14ac:dyDescent="0.35">
      <c r="A130" s="345" t="s">
        <v>179</v>
      </c>
      <c r="B130" s="433" t="s">
        <v>484</v>
      </c>
      <c r="C130" s="432" t="s">
        <v>164</v>
      </c>
      <c r="D130" s="432"/>
      <c r="E130" s="432"/>
      <c r="F130" s="432"/>
    </row>
    <row r="131" spans="1:7" s="223" customFormat="1" ht="38.5" customHeight="1" thickBot="1" x14ac:dyDescent="0.35">
      <c r="A131" s="328"/>
      <c r="B131" s="434"/>
      <c r="C131" s="351" t="s">
        <v>144</v>
      </c>
      <c r="D131" s="351" t="s">
        <v>145</v>
      </c>
      <c r="E131" s="351" t="s">
        <v>146</v>
      </c>
      <c r="F131" s="352" t="s">
        <v>147</v>
      </c>
    </row>
    <row r="132" spans="1:7" s="223" customFormat="1" ht="36.5" thickBot="1" x14ac:dyDescent="0.35">
      <c r="A132" s="356">
        <v>1</v>
      </c>
      <c r="B132" s="354" t="s">
        <v>180</v>
      </c>
      <c r="C132" s="338">
        <v>121</v>
      </c>
      <c r="D132" s="338">
        <v>90</v>
      </c>
      <c r="E132" s="338">
        <v>6.41</v>
      </c>
      <c r="F132" s="338">
        <v>2.63</v>
      </c>
    </row>
    <row r="133" spans="1:7" s="223" customFormat="1" ht="36.5" thickBot="1" x14ac:dyDescent="0.35">
      <c r="A133" s="356">
        <v>2</v>
      </c>
      <c r="B133" s="354" t="s">
        <v>182</v>
      </c>
      <c r="C133" s="338">
        <v>121</v>
      </c>
      <c r="D133" s="338">
        <v>88</v>
      </c>
      <c r="E133" s="338">
        <v>6.59</v>
      </c>
      <c r="F133" s="338">
        <v>2.63</v>
      </c>
      <c r="G133" s="346"/>
    </row>
    <row r="134" spans="1:7" s="223" customFormat="1" ht="24.5" thickBot="1" x14ac:dyDescent="0.35">
      <c r="A134" s="356">
        <v>3</v>
      </c>
      <c r="B134" s="354" t="s">
        <v>181</v>
      </c>
      <c r="C134" s="338">
        <v>118</v>
      </c>
      <c r="D134" s="338">
        <v>92</v>
      </c>
      <c r="E134" s="338">
        <v>6.85</v>
      </c>
      <c r="F134" s="342">
        <v>2.5</v>
      </c>
      <c r="G134" s="359"/>
    </row>
    <row r="135" spans="1:7" s="223" customFormat="1" ht="36.5" thickBot="1" x14ac:dyDescent="0.35">
      <c r="A135" s="356">
        <v>4</v>
      </c>
      <c r="B135" s="354" t="s">
        <v>72</v>
      </c>
      <c r="C135" s="338">
        <v>114</v>
      </c>
      <c r="D135" s="338">
        <v>97</v>
      </c>
      <c r="E135" s="338">
        <v>6.39</v>
      </c>
      <c r="F135" s="338">
        <v>2.5299999999999998</v>
      </c>
      <c r="G135" s="346"/>
    </row>
    <row r="136" spans="1:7" s="223" customFormat="1" ht="24.5" thickBot="1" x14ac:dyDescent="0.35">
      <c r="A136" s="356">
        <v>5</v>
      </c>
      <c r="B136" s="341" t="s">
        <v>88</v>
      </c>
      <c r="C136" s="334">
        <v>113</v>
      </c>
      <c r="D136" s="334">
        <v>99</v>
      </c>
      <c r="E136" s="334">
        <v>6.65</v>
      </c>
      <c r="F136" s="343">
        <v>2.5</v>
      </c>
      <c r="G136" s="359"/>
    </row>
    <row r="137" spans="1:7" s="223" customFormat="1" ht="12" x14ac:dyDescent="0.3">
      <c r="A137" s="328"/>
    </row>
    <row r="138" spans="1:7" s="223" customFormat="1" ht="12.5" thickBot="1" x14ac:dyDescent="0.35">
      <c r="A138" s="328"/>
    </row>
    <row r="139" spans="1:7" s="223" customFormat="1" ht="12.5" thickBot="1" x14ac:dyDescent="0.35">
      <c r="A139" s="328"/>
      <c r="B139" s="419" t="s">
        <v>184</v>
      </c>
      <c r="C139" s="421" t="s">
        <v>185</v>
      </c>
      <c r="D139" s="422"/>
      <c r="E139" s="422"/>
      <c r="F139" s="422"/>
      <c r="G139" s="423"/>
    </row>
    <row r="140" spans="1:7" s="223" customFormat="1" ht="36.5" thickBot="1" x14ac:dyDescent="0.35">
      <c r="A140" s="345" t="s">
        <v>200</v>
      </c>
      <c r="B140" s="420"/>
      <c r="C140" s="360" t="s">
        <v>144</v>
      </c>
      <c r="D140" s="360" t="s">
        <v>186</v>
      </c>
      <c r="E140" s="360" t="s">
        <v>187</v>
      </c>
      <c r="F140" s="360" t="s">
        <v>188</v>
      </c>
      <c r="G140" s="361" t="s">
        <v>189</v>
      </c>
    </row>
    <row r="141" spans="1:7" s="223" customFormat="1" ht="12.5" thickBot="1" x14ac:dyDescent="0.35">
      <c r="A141" s="356">
        <v>1</v>
      </c>
      <c r="B141" s="341" t="s">
        <v>199</v>
      </c>
      <c r="C141" s="362">
        <v>208</v>
      </c>
      <c r="D141" s="363">
        <v>1.44230769230769E-2</v>
      </c>
      <c r="E141" s="363">
        <v>4.80769230769231E-2</v>
      </c>
      <c r="F141" s="363">
        <v>0.23557692307692299</v>
      </c>
      <c r="G141" s="364">
        <v>0.70192307692307698</v>
      </c>
    </row>
    <row r="142" spans="1:7" s="223" customFormat="1" ht="12.5" thickBot="1" x14ac:dyDescent="0.35">
      <c r="A142" s="356">
        <v>2</v>
      </c>
      <c r="B142" s="365" t="s">
        <v>192</v>
      </c>
      <c r="C142" s="362">
        <v>209</v>
      </c>
      <c r="D142" s="363">
        <v>9.5693779904306199E-3</v>
      </c>
      <c r="E142" s="363">
        <v>0.119617224880383</v>
      </c>
      <c r="F142" s="363">
        <v>0.30622009569378</v>
      </c>
      <c r="G142" s="364">
        <v>0.56459330143540698</v>
      </c>
    </row>
    <row r="143" spans="1:7" s="223" customFormat="1" ht="12.5" thickBot="1" x14ac:dyDescent="0.35">
      <c r="A143" s="356">
        <v>3</v>
      </c>
      <c r="B143" s="341" t="s">
        <v>193</v>
      </c>
      <c r="C143" s="362">
        <v>205</v>
      </c>
      <c r="D143" s="363">
        <v>0.11219512195122</v>
      </c>
      <c r="E143" s="363">
        <v>0.21463414634146299</v>
      </c>
      <c r="F143" s="363">
        <v>0.336585365853659</v>
      </c>
      <c r="G143" s="364">
        <v>0.336585365853659</v>
      </c>
    </row>
    <row r="144" spans="1:7" s="223" customFormat="1" ht="12.5" thickBot="1" x14ac:dyDescent="0.35">
      <c r="A144" s="356">
        <v>4</v>
      </c>
      <c r="B144" s="341" t="s">
        <v>201</v>
      </c>
      <c r="C144" s="362">
        <v>210</v>
      </c>
      <c r="D144" s="363">
        <v>1.4285714285714299E-2</v>
      </c>
      <c r="E144" s="363">
        <v>4.7619047619047603E-2</v>
      </c>
      <c r="F144" s="363">
        <v>0.133333333333333</v>
      </c>
      <c r="G144" s="364">
        <v>0.80476190476190501</v>
      </c>
    </row>
    <row r="145" spans="1:7" s="223" customFormat="1" ht="12.5" thickBot="1" x14ac:dyDescent="0.35">
      <c r="A145" s="356">
        <v>5</v>
      </c>
      <c r="B145" s="341" t="s">
        <v>194</v>
      </c>
      <c r="C145" s="362">
        <v>204</v>
      </c>
      <c r="D145" s="363">
        <v>9.31372549019608E-2</v>
      </c>
      <c r="E145" s="363">
        <v>0.23529411764705899</v>
      </c>
      <c r="F145" s="363">
        <v>0.28921568627451</v>
      </c>
      <c r="G145" s="364">
        <v>0.38235294117647101</v>
      </c>
    </row>
    <row r="146" spans="1:7" s="223" customFormat="1" ht="12.5" thickBot="1" x14ac:dyDescent="0.35">
      <c r="A146" s="356">
        <v>6</v>
      </c>
      <c r="B146" s="341" t="s">
        <v>196</v>
      </c>
      <c r="C146" s="362">
        <v>206</v>
      </c>
      <c r="D146" s="363">
        <v>0.111650485436893</v>
      </c>
      <c r="E146" s="363">
        <v>0.14077669902912601</v>
      </c>
      <c r="F146" s="363">
        <v>0.29611650485436902</v>
      </c>
      <c r="G146" s="364">
        <v>0.45145631067961201</v>
      </c>
    </row>
    <row r="147" spans="1:7" s="223" customFormat="1" ht="12.5" thickBot="1" x14ac:dyDescent="0.35">
      <c r="A147" s="356">
        <v>7</v>
      </c>
      <c r="B147" s="341" t="s">
        <v>197</v>
      </c>
      <c r="C147" s="366">
        <v>209</v>
      </c>
      <c r="D147" s="367">
        <v>9.5693779904306199E-3</v>
      </c>
      <c r="E147" s="367">
        <v>5.7416267942583699E-2</v>
      </c>
      <c r="F147" s="367">
        <v>0.28708133971291899</v>
      </c>
      <c r="G147" s="368">
        <v>0.64593301435406703</v>
      </c>
    </row>
    <row r="148" spans="1:7" s="223" customFormat="1" ht="24.5" thickBot="1" x14ac:dyDescent="0.35">
      <c r="A148" s="356">
        <v>8</v>
      </c>
      <c r="B148" s="365" t="s">
        <v>202</v>
      </c>
      <c r="C148" s="362">
        <v>207</v>
      </c>
      <c r="D148" s="363">
        <v>3.8647342995169101E-2</v>
      </c>
      <c r="E148" s="363">
        <v>0.17874396135265699</v>
      </c>
      <c r="F148" s="363">
        <v>0.29951690821256</v>
      </c>
      <c r="G148" s="364">
        <v>0.48309178743961401</v>
      </c>
    </row>
    <row r="149" spans="1:7" s="223" customFormat="1" ht="12.5" thickBot="1" x14ac:dyDescent="0.35">
      <c r="A149" s="356">
        <v>9</v>
      </c>
      <c r="B149" s="341" t="s">
        <v>190</v>
      </c>
      <c r="C149" s="362">
        <v>206</v>
      </c>
      <c r="D149" s="363">
        <v>2.4271844660194199E-2</v>
      </c>
      <c r="E149" s="363">
        <v>0.19902912621359201</v>
      </c>
      <c r="F149" s="363">
        <v>0.31553398058252402</v>
      </c>
      <c r="G149" s="364">
        <v>0.461165048543689</v>
      </c>
    </row>
    <row r="150" spans="1:7" s="223" customFormat="1" ht="12.5" thickBot="1" x14ac:dyDescent="0.35">
      <c r="A150" s="356">
        <v>10</v>
      </c>
      <c r="B150" s="341" t="s">
        <v>203</v>
      </c>
      <c r="C150" s="362">
        <v>206</v>
      </c>
      <c r="D150" s="363">
        <v>2.4271844660194199E-2</v>
      </c>
      <c r="E150" s="363">
        <v>8.7378640776699004E-2</v>
      </c>
      <c r="F150" s="363">
        <v>0.28155339805825202</v>
      </c>
      <c r="G150" s="364">
        <v>0.60679611650485399</v>
      </c>
    </row>
    <row r="151" spans="1:7" s="223" customFormat="1" ht="12.5" thickBot="1" x14ac:dyDescent="0.35">
      <c r="A151" s="356">
        <v>11</v>
      </c>
      <c r="B151" s="341" t="s">
        <v>191</v>
      </c>
      <c r="C151" s="362">
        <v>202</v>
      </c>
      <c r="D151" s="363">
        <v>7.9207920792079195E-2</v>
      </c>
      <c r="E151" s="363">
        <v>0.27227722772277202</v>
      </c>
      <c r="F151" s="363">
        <v>0.28217821782178198</v>
      </c>
      <c r="G151" s="364">
        <v>0.366336633663366</v>
      </c>
    </row>
    <row r="152" spans="1:7" s="223" customFormat="1" ht="12.5" thickBot="1" x14ac:dyDescent="0.35">
      <c r="A152" s="356">
        <v>12</v>
      </c>
      <c r="B152" s="347" t="s">
        <v>204</v>
      </c>
      <c r="C152" s="362">
        <v>209</v>
      </c>
      <c r="D152" s="363">
        <v>4.78468899521531E-3</v>
      </c>
      <c r="E152" s="363">
        <v>5.2631578947368397E-2</v>
      </c>
      <c r="F152" s="363">
        <v>0.18660287081339699</v>
      </c>
      <c r="G152" s="364">
        <v>0.75598086124401898</v>
      </c>
    </row>
    <row r="153" spans="1:7" s="223" customFormat="1" ht="12.5" thickBot="1" x14ac:dyDescent="0.35">
      <c r="A153" s="356">
        <v>13</v>
      </c>
      <c r="B153" s="341" t="s">
        <v>198</v>
      </c>
      <c r="C153" s="362">
        <v>206</v>
      </c>
      <c r="D153" s="363">
        <v>2.4271844660194199E-2</v>
      </c>
      <c r="E153" s="363">
        <v>8.2524271844660199E-2</v>
      </c>
      <c r="F153" s="363">
        <v>0.20388349514563101</v>
      </c>
      <c r="G153" s="364">
        <v>0.68932038834951503</v>
      </c>
    </row>
    <row r="154" spans="1:7" s="223" customFormat="1" ht="12.5" thickBot="1" x14ac:dyDescent="0.35">
      <c r="A154" s="356">
        <v>14</v>
      </c>
      <c r="B154" s="341" t="s">
        <v>195</v>
      </c>
      <c r="C154" s="369">
        <v>208</v>
      </c>
      <c r="D154" s="370">
        <v>1.9230769230769201E-2</v>
      </c>
      <c r="E154" s="370">
        <v>0.115384615384615</v>
      </c>
      <c r="F154" s="370">
        <v>0.28846153846153799</v>
      </c>
      <c r="G154" s="371">
        <v>0.57692307692307698</v>
      </c>
    </row>
    <row r="155" spans="1:7" s="223" customFormat="1" ht="12" x14ac:dyDescent="0.3">
      <c r="A155" s="328"/>
    </row>
    <row r="156" spans="1:7" s="223" customFormat="1" ht="12" x14ac:dyDescent="0.3">
      <c r="A156" s="328"/>
    </row>
    <row r="157" spans="1:7" s="223" customFormat="1" ht="12" x14ac:dyDescent="0.3">
      <c r="A157" s="328"/>
      <c r="B157" s="350" t="s">
        <v>386</v>
      </c>
    </row>
    <row r="158" spans="1:7" s="223" customFormat="1" ht="12.5" thickBot="1" x14ac:dyDescent="0.35">
      <c r="A158" s="328"/>
    </row>
    <row r="159" spans="1:7" s="223" customFormat="1" ht="29" customHeight="1" thickBot="1" x14ac:dyDescent="0.35">
      <c r="A159" s="328"/>
      <c r="B159" s="431" t="s">
        <v>485</v>
      </c>
      <c r="C159" s="438" t="s">
        <v>149</v>
      </c>
      <c r="D159" s="438"/>
      <c r="E159" s="438"/>
      <c r="F159" s="438"/>
    </row>
    <row r="160" spans="1:7" s="223" customFormat="1" ht="25.5" customHeight="1" thickBot="1" x14ac:dyDescent="0.35">
      <c r="A160" s="328"/>
      <c r="B160" s="437"/>
      <c r="C160" s="372" t="s">
        <v>144</v>
      </c>
      <c r="D160" s="351" t="s">
        <v>145</v>
      </c>
      <c r="E160" s="351" t="s">
        <v>146</v>
      </c>
      <c r="F160" s="352" t="s">
        <v>147</v>
      </c>
    </row>
    <row r="161" spans="1:6" s="223" customFormat="1" ht="12.5" thickBot="1" x14ac:dyDescent="0.35">
      <c r="A161" s="356" t="s">
        <v>10</v>
      </c>
      <c r="B161" s="373" t="s">
        <v>205</v>
      </c>
      <c r="C161" s="374">
        <v>161</v>
      </c>
      <c r="D161" s="338">
        <v>43</v>
      </c>
      <c r="E161" s="338">
        <v>6.78</v>
      </c>
      <c r="F161" s="340">
        <v>2.54</v>
      </c>
    </row>
    <row r="162" spans="1:6" s="223" customFormat="1" ht="12.5" thickBot="1" x14ac:dyDescent="0.35">
      <c r="A162" s="356" t="s">
        <v>11</v>
      </c>
      <c r="B162" s="373" t="s">
        <v>206</v>
      </c>
      <c r="C162" s="374">
        <v>159</v>
      </c>
      <c r="D162" s="338">
        <v>47</v>
      </c>
      <c r="E162" s="338">
        <v>6.91</v>
      </c>
      <c r="F162" s="339">
        <v>2.74</v>
      </c>
    </row>
    <row r="163" spans="1:6" s="223" customFormat="1" ht="12.5" thickBot="1" x14ac:dyDescent="0.35">
      <c r="A163" s="356" t="s">
        <v>12</v>
      </c>
      <c r="B163" s="373" t="s">
        <v>207</v>
      </c>
      <c r="C163" s="374">
        <v>157</v>
      </c>
      <c r="D163" s="338">
        <v>47</v>
      </c>
      <c r="E163" s="338">
        <v>6.55</v>
      </c>
      <c r="F163" s="340">
        <v>2.67</v>
      </c>
    </row>
    <row r="164" spans="1:6" s="223" customFormat="1" ht="12.5" thickBot="1" x14ac:dyDescent="0.35">
      <c r="A164" s="356" t="s">
        <v>13</v>
      </c>
      <c r="B164" s="373" t="s">
        <v>208</v>
      </c>
      <c r="C164" s="375">
        <v>171</v>
      </c>
      <c r="D164" s="334">
        <v>36</v>
      </c>
      <c r="E164" s="343">
        <v>8</v>
      </c>
      <c r="F164" s="344">
        <v>2.2000000000000002</v>
      </c>
    </row>
    <row r="165" spans="1:6" s="223" customFormat="1" ht="12" x14ac:dyDescent="0.3">
      <c r="A165" s="328"/>
    </row>
    <row r="166" spans="1:6" s="223" customFormat="1" ht="15" customHeight="1" thickBot="1" x14ac:dyDescent="0.35">
      <c r="A166" s="328"/>
    </row>
    <row r="167" spans="1:6" s="223" customFormat="1" ht="12.5" thickBot="1" x14ac:dyDescent="0.35">
      <c r="A167" s="345" t="s">
        <v>210</v>
      </c>
      <c r="B167" s="435" t="s">
        <v>486</v>
      </c>
      <c r="C167" s="432" t="s">
        <v>156</v>
      </c>
      <c r="D167" s="432"/>
      <c r="E167" s="432"/>
      <c r="F167" s="432"/>
    </row>
    <row r="168" spans="1:6" s="223" customFormat="1" ht="38" customHeight="1" thickBot="1" x14ac:dyDescent="0.35">
      <c r="A168" s="328"/>
      <c r="B168" s="436"/>
      <c r="C168" s="351" t="s">
        <v>144</v>
      </c>
      <c r="D168" s="351" t="s">
        <v>145</v>
      </c>
      <c r="E168" s="351" t="s">
        <v>146</v>
      </c>
      <c r="F168" s="352" t="s">
        <v>147</v>
      </c>
    </row>
    <row r="169" spans="1:6" s="223" customFormat="1" ht="12.5" thickBot="1" x14ac:dyDescent="0.35">
      <c r="A169" s="356">
        <v>1</v>
      </c>
      <c r="B169" s="341" t="s">
        <v>105</v>
      </c>
      <c r="C169" s="376">
        <v>133</v>
      </c>
      <c r="D169" s="376">
        <v>78</v>
      </c>
      <c r="E169" s="377">
        <v>7.07</v>
      </c>
      <c r="F169" s="378">
        <v>2.52</v>
      </c>
    </row>
    <row r="170" spans="1:6" s="223" customFormat="1" ht="12.5" thickBot="1" x14ac:dyDescent="0.35">
      <c r="A170" s="356">
        <v>2</v>
      </c>
      <c r="B170" s="341" t="s">
        <v>108</v>
      </c>
      <c r="C170" s="376">
        <v>126</v>
      </c>
      <c r="D170" s="376">
        <v>83</v>
      </c>
      <c r="E170" s="377">
        <v>5.68</v>
      </c>
      <c r="F170" s="379">
        <v>2.66</v>
      </c>
    </row>
    <row r="171" spans="1:6" s="223" customFormat="1" ht="12.5" thickBot="1" x14ac:dyDescent="0.35">
      <c r="A171" s="356">
        <v>3</v>
      </c>
      <c r="B171" s="341" t="s">
        <v>18</v>
      </c>
      <c r="C171" s="376">
        <v>115</v>
      </c>
      <c r="D171" s="376">
        <v>91</v>
      </c>
      <c r="E171" s="377">
        <v>5.76</v>
      </c>
      <c r="F171" s="379">
        <v>2.42</v>
      </c>
    </row>
    <row r="172" spans="1:6" s="223" customFormat="1" ht="12.5" thickBot="1" x14ac:dyDescent="0.35">
      <c r="A172" s="356">
        <v>4</v>
      </c>
      <c r="B172" s="341" t="s">
        <v>211</v>
      </c>
      <c r="C172" s="376">
        <v>117</v>
      </c>
      <c r="D172" s="376">
        <v>90</v>
      </c>
      <c r="E172" s="377">
        <v>7.4</v>
      </c>
      <c r="F172" s="378">
        <v>2.2400000000000002</v>
      </c>
    </row>
    <row r="173" spans="1:6" s="223" customFormat="1" ht="12.5" thickBot="1" x14ac:dyDescent="0.35">
      <c r="A173" s="356">
        <v>5</v>
      </c>
      <c r="B173" s="341" t="s">
        <v>106</v>
      </c>
      <c r="C173" s="376">
        <v>129</v>
      </c>
      <c r="D173" s="376">
        <v>76</v>
      </c>
      <c r="E173" s="377">
        <v>5.87</v>
      </c>
      <c r="F173" s="378">
        <v>2.48</v>
      </c>
    </row>
    <row r="174" spans="1:6" s="223" customFormat="1" ht="12.5" thickBot="1" x14ac:dyDescent="0.35">
      <c r="A174" s="356">
        <v>6</v>
      </c>
      <c r="B174" s="341" t="s">
        <v>107</v>
      </c>
      <c r="C174" s="376">
        <v>133</v>
      </c>
      <c r="D174" s="376">
        <v>71</v>
      </c>
      <c r="E174" s="377">
        <v>6.29</v>
      </c>
      <c r="F174" s="378">
        <v>2.33</v>
      </c>
    </row>
    <row r="175" spans="1:6" s="223" customFormat="1" ht="12.5" thickBot="1" x14ac:dyDescent="0.35">
      <c r="A175" s="356">
        <v>7</v>
      </c>
      <c r="B175" s="341" t="s">
        <v>104</v>
      </c>
      <c r="C175" s="376">
        <v>121</v>
      </c>
      <c r="D175" s="376">
        <v>84</v>
      </c>
      <c r="E175" s="377">
        <v>6.87</v>
      </c>
      <c r="F175" s="379">
        <v>2.2999999999999998</v>
      </c>
    </row>
    <row r="176" spans="1:6" s="223" customFormat="1" ht="12.5" thickBot="1" x14ac:dyDescent="0.35">
      <c r="A176" s="356">
        <v>8</v>
      </c>
      <c r="B176" s="341" t="s">
        <v>209</v>
      </c>
      <c r="C176" s="376">
        <v>114</v>
      </c>
      <c r="D176" s="376">
        <v>91</v>
      </c>
      <c r="E176" s="377">
        <v>5.65</v>
      </c>
      <c r="F176" s="378">
        <v>2.5099999999999998</v>
      </c>
    </row>
    <row r="177" spans="1:6" s="223" customFormat="1" ht="12.5" thickBot="1" x14ac:dyDescent="0.35">
      <c r="A177" s="356">
        <v>9</v>
      </c>
      <c r="B177" s="341" t="s">
        <v>25</v>
      </c>
      <c r="C177" s="376">
        <v>116</v>
      </c>
      <c r="D177" s="376">
        <v>87</v>
      </c>
      <c r="E177" s="377">
        <v>5.83</v>
      </c>
      <c r="F177" s="378">
        <v>2.73</v>
      </c>
    </row>
    <row r="178" spans="1:6" s="223" customFormat="1" ht="24.5" thickBot="1" x14ac:dyDescent="0.35">
      <c r="A178" s="356">
        <v>10</v>
      </c>
      <c r="B178" s="341" t="s">
        <v>212</v>
      </c>
      <c r="C178" s="338">
        <v>115</v>
      </c>
      <c r="D178" s="338">
        <v>89</v>
      </c>
      <c r="E178" s="402">
        <v>6.56</v>
      </c>
      <c r="F178" s="339">
        <v>2.76</v>
      </c>
    </row>
    <row r="179" spans="1:6" s="223" customFormat="1" ht="12" x14ac:dyDescent="0.3">
      <c r="A179" s="328"/>
    </row>
    <row r="180" spans="1:6" s="223" customFormat="1" ht="12.5" thickBot="1" x14ac:dyDescent="0.35">
      <c r="A180" s="328"/>
    </row>
    <row r="181" spans="1:6" s="223" customFormat="1" ht="15" customHeight="1" thickBot="1" x14ac:dyDescent="0.35">
      <c r="A181" s="345" t="s">
        <v>14</v>
      </c>
      <c r="B181" s="424" t="s">
        <v>487</v>
      </c>
      <c r="C181" s="426" t="s">
        <v>156</v>
      </c>
      <c r="D181" s="427"/>
      <c r="E181" s="427"/>
      <c r="F181" s="428"/>
    </row>
    <row r="182" spans="1:6" s="223" customFormat="1" ht="16" customHeight="1" thickTop="1" thickBot="1" x14ac:dyDescent="0.35">
      <c r="A182" s="328"/>
      <c r="B182" s="425"/>
      <c r="C182" s="348" t="s">
        <v>144</v>
      </c>
      <c r="D182" s="348" t="s">
        <v>145</v>
      </c>
      <c r="E182" s="348" t="s">
        <v>146</v>
      </c>
      <c r="F182" s="349" t="s">
        <v>147</v>
      </c>
    </row>
    <row r="183" spans="1:6" s="223" customFormat="1" ht="36.5" thickBot="1" x14ac:dyDescent="0.35">
      <c r="A183" s="328"/>
      <c r="B183" s="380" t="s">
        <v>488</v>
      </c>
      <c r="C183" s="338">
        <v>110</v>
      </c>
      <c r="D183" s="338">
        <v>101</v>
      </c>
      <c r="E183" s="342">
        <v>7.05</v>
      </c>
      <c r="F183" s="340">
        <v>2.56</v>
      </c>
    </row>
    <row r="184" spans="1:6" s="223" customFormat="1" ht="12" x14ac:dyDescent="0.3">
      <c r="A184" s="328"/>
    </row>
    <row r="185" spans="1:6" s="223" customFormat="1" ht="15" customHeight="1" thickBot="1" x14ac:dyDescent="0.35">
      <c r="A185" s="328"/>
    </row>
    <row r="186" spans="1:6" s="223" customFormat="1" ht="15" customHeight="1" thickBot="1" x14ac:dyDescent="0.35">
      <c r="A186" s="345" t="s">
        <v>216</v>
      </c>
      <c r="B186" s="429" t="s">
        <v>489</v>
      </c>
      <c r="C186" s="426" t="s">
        <v>156</v>
      </c>
      <c r="D186" s="427"/>
      <c r="E186" s="427"/>
      <c r="F186" s="428"/>
    </row>
    <row r="187" spans="1:6" s="223" customFormat="1" ht="16" customHeight="1" thickTop="1" thickBot="1" x14ac:dyDescent="0.35">
      <c r="A187" s="328"/>
      <c r="B187" s="430"/>
      <c r="C187" s="348" t="s">
        <v>144</v>
      </c>
      <c r="D187" s="348" t="s">
        <v>145</v>
      </c>
      <c r="E187" s="348" t="s">
        <v>146</v>
      </c>
      <c r="F187" s="349" t="s">
        <v>147</v>
      </c>
    </row>
    <row r="188" spans="1:6" s="223" customFormat="1" ht="36.5" thickBot="1" x14ac:dyDescent="0.35">
      <c r="A188" s="356">
        <v>1</v>
      </c>
      <c r="B188" s="381" t="s">
        <v>217</v>
      </c>
      <c r="C188" s="338">
        <v>123</v>
      </c>
      <c r="D188" s="338">
        <v>86</v>
      </c>
      <c r="E188" s="338">
        <v>7.06</v>
      </c>
      <c r="F188" s="339">
        <v>2.4900000000000002</v>
      </c>
    </row>
    <row r="189" spans="1:6" s="223" customFormat="1" ht="24.5" thickBot="1" x14ac:dyDescent="0.35">
      <c r="A189" s="356">
        <v>2</v>
      </c>
      <c r="B189" s="381" t="s">
        <v>218</v>
      </c>
      <c r="C189" s="338">
        <v>112</v>
      </c>
      <c r="D189" s="338">
        <v>96</v>
      </c>
      <c r="E189" s="338">
        <v>7.34</v>
      </c>
      <c r="F189" s="340">
        <v>2.4300000000000002</v>
      </c>
    </row>
    <row r="190" spans="1:6" s="223" customFormat="1" ht="24.5" thickBot="1" x14ac:dyDescent="0.35">
      <c r="A190" s="356">
        <v>3</v>
      </c>
      <c r="B190" s="381" t="s">
        <v>219</v>
      </c>
      <c r="C190" s="338">
        <v>121</v>
      </c>
      <c r="D190" s="338">
        <v>85</v>
      </c>
      <c r="E190" s="338">
        <v>7.78</v>
      </c>
      <c r="F190" s="339">
        <v>2.4300000000000002</v>
      </c>
    </row>
    <row r="191" spans="1:6" s="223" customFormat="1" ht="15" customHeight="1" thickBot="1" x14ac:dyDescent="0.35">
      <c r="A191" s="356">
        <v>4</v>
      </c>
      <c r="B191" s="382" t="s">
        <v>222</v>
      </c>
      <c r="C191" s="338">
        <v>120</v>
      </c>
      <c r="D191" s="338">
        <v>87</v>
      </c>
      <c r="E191" s="342">
        <v>7.56</v>
      </c>
      <c r="F191" s="339">
        <v>2.5</v>
      </c>
    </row>
    <row r="192" spans="1:6" s="223" customFormat="1" ht="36.5" thickBot="1" x14ac:dyDescent="0.35">
      <c r="A192" s="356">
        <v>5</v>
      </c>
      <c r="B192" s="381" t="s">
        <v>220</v>
      </c>
      <c r="C192" s="338">
        <v>110</v>
      </c>
      <c r="D192" s="338">
        <v>98</v>
      </c>
      <c r="E192" s="338">
        <v>7.39</v>
      </c>
      <c r="F192" s="340">
        <v>2.68</v>
      </c>
    </row>
    <row r="193" spans="1:6" s="223" customFormat="1" ht="36.5" thickBot="1" x14ac:dyDescent="0.35">
      <c r="A193" s="356">
        <v>6</v>
      </c>
      <c r="B193" s="381" t="s">
        <v>221</v>
      </c>
      <c r="C193" s="338">
        <v>114</v>
      </c>
      <c r="D193" s="338">
        <v>93</v>
      </c>
      <c r="E193" s="338">
        <v>7.35</v>
      </c>
      <c r="F193" s="340">
        <v>2.39</v>
      </c>
    </row>
    <row r="194" spans="1:6" s="223" customFormat="1" ht="15" customHeight="1" x14ac:dyDescent="0.3">
      <c r="A194" s="328"/>
      <c r="B194" s="383"/>
    </row>
    <row r="195" spans="1:6" s="223" customFormat="1" ht="15" customHeight="1" thickBot="1" x14ac:dyDescent="0.35">
      <c r="A195" s="328"/>
    </row>
    <row r="196" spans="1:6" s="223" customFormat="1" ht="15" customHeight="1" thickBot="1" x14ac:dyDescent="0.35">
      <c r="A196" s="345" t="s">
        <v>223</v>
      </c>
      <c r="B196" s="429" t="s">
        <v>489</v>
      </c>
      <c r="C196" s="426" t="s">
        <v>156</v>
      </c>
      <c r="D196" s="427"/>
      <c r="E196" s="427"/>
      <c r="F196" s="428"/>
    </row>
    <row r="197" spans="1:6" s="223" customFormat="1" ht="15" customHeight="1" thickTop="1" thickBot="1" x14ac:dyDescent="0.35">
      <c r="A197" s="328"/>
      <c r="B197" s="430"/>
      <c r="C197" s="348" t="s">
        <v>144</v>
      </c>
      <c r="D197" s="348" t="s">
        <v>145</v>
      </c>
      <c r="E197" s="348" t="s">
        <v>146</v>
      </c>
      <c r="F197" s="349" t="s">
        <v>147</v>
      </c>
    </row>
    <row r="198" spans="1:6" s="223" customFormat="1" ht="24.5" thickBot="1" x14ac:dyDescent="0.35">
      <c r="A198" s="356">
        <v>1</v>
      </c>
      <c r="B198" s="354" t="s">
        <v>224</v>
      </c>
      <c r="C198" s="340">
        <v>118</v>
      </c>
      <c r="D198" s="338">
        <v>91</v>
      </c>
      <c r="E198" s="342">
        <v>7.25</v>
      </c>
      <c r="F198" s="340">
        <v>2.42</v>
      </c>
    </row>
    <row r="199" spans="1:6" s="223" customFormat="1" ht="17.5" customHeight="1" thickBot="1" x14ac:dyDescent="0.35">
      <c r="A199" s="356">
        <v>2</v>
      </c>
      <c r="B199" s="354" t="s">
        <v>213</v>
      </c>
      <c r="C199" s="338">
        <v>117</v>
      </c>
      <c r="D199" s="338">
        <v>89</v>
      </c>
      <c r="E199" s="338">
        <v>7.34</v>
      </c>
      <c r="F199" s="340">
        <v>2.33</v>
      </c>
    </row>
    <row r="200" spans="1:6" s="223" customFormat="1" ht="24.5" thickBot="1" x14ac:dyDescent="0.35">
      <c r="A200" s="356">
        <v>3</v>
      </c>
      <c r="B200" s="384" t="s">
        <v>225</v>
      </c>
      <c r="C200" s="336">
        <v>133</v>
      </c>
      <c r="D200" s="336">
        <v>74</v>
      </c>
      <c r="E200" s="336">
        <v>7.53</v>
      </c>
      <c r="F200" s="337">
        <v>2.41</v>
      </c>
    </row>
    <row r="201" spans="1:6" s="223" customFormat="1" ht="24.5" thickBot="1" x14ac:dyDescent="0.35">
      <c r="A201" s="356">
        <v>4</v>
      </c>
      <c r="B201" s="384" t="s">
        <v>226</v>
      </c>
      <c r="C201" s="336">
        <v>124</v>
      </c>
      <c r="D201" s="336">
        <v>81</v>
      </c>
      <c r="E201" s="336">
        <v>6.99</v>
      </c>
      <c r="F201" s="337">
        <v>2.69</v>
      </c>
    </row>
    <row r="202" spans="1:6" s="223" customFormat="1" ht="24.5" thickBot="1" x14ac:dyDescent="0.35">
      <c r="A202" s="356">
        <v>5</v>
      </c>
      <c r="B202" s="341" t="s">
        <v>214</v>
      </c>
      <c r="C202" s="338">
        <v>129</v>
      </c>
      <c r="D202" s="338">
        <v>78</v>
      </c>
      <c r="E202" s="338">
        <v>7.88</v>
      </c>
      <c r="F202" s="340">
        <v>2.44</v>
      </c>
    </row>
    <row r="203" spans="1:6" s="223" customFormat="1" ht="24.5" thickBot="1" x14ac:dyDescent="0.35">
      <c r="A203" s="356">
        <v>6</v>
      </c>
      <c r="B203" s="347" t="s">
        <v>215</v>
      </c>
      <c r="C203" s="334">
        <v>121</v>
      </c>
      <c r="D203" s="334">
        <v>85</v>
      </c>
      <c r="E203" s="334">
        <v>6.74</v>
      </c>
      <c r="F203" s="233">
        <v>2.98</v>
      </c>
    </row>
    <row r="204" spans="1:6" s="223" customFormat="1" ht="15" customHeight="1" x14ac:dyDescent="0.3">
      <c r="A204" s="328"/>
    </row>
    <row r="205" spans="1:6" s="223" customFormat="1" ht="12" x14ac:dyDescent="0.3">
      <c r="A205" s="328"/>
    </row>
    <row r="206" spans="1:6" s="223" customFormat="1" ht="12" x14ac:dyDescent="0.3">
      <c r="A206" s="328"/>
      <c r="B206" s="350" t="s">
        <v>491</v>
      </c>
    </row>
    <row r="207" spans="1:6" s="223" customFormat="1" ht="12.5" thickBot="1" x14ac:dyDescent="0.35">
      <c r="A207" s="328"/>
    </row>
    <row r="208" spans="1:6" s="223" customFormat="1" ht="12.5" thickBot="1" x14ac:dyDescent="0.35">
      <c r="A208" s="345" t="s">
        <v>365</v>
      </c>
      <c r="B208" s="424" t="s">
        <v>490</v>
      </c>
      <c r="C208" s="426" t="s">
        <v>156</v>
      </c>
      <c r="D208" s="427"/>
      <c r="E208" s="427"/>
      <c r="F208" s="428"/>
    </row>
    <row r="209" spans="1:8" s="223" customFormat="1" ht="25.5" customHeight="1" thickTop="1" thickBot="1" x14ac:dyDescent="0.35">
      <c r="A209" s="328"/>
      <c r="B209" s="425"/>
      <c r="C209" s="351" t="s">
        <v>144</v>
      </c>
      <c r="D209" s="351" t="s">
        <v>145</v>
      </c>
      <c r="E209" s="351" t="s">
        <v>146</v>
      </c>
      <c r="F209" s="352" t="s">
        <v>147</v>
      </c>
    </row>
    <row r="210" spans="1:8" s="223" customFormat="1" ht="24.5" thickBot="1" x14ac:dyDescent="0.35">
      <c r="A210" s="356">
        <v>1</v>
      </c>
      <c r="B210" s="381" t="s">
        <v>227</v>
      </c>
      <c r="C210" s="338">
        <v>150</v>
      </c>
      <c r="D210" s="338">
        <v>55</v>
      </c>
      <c r="E210" s="342">
        <v>7.1</v>
      </c>
      <c r="F210" s="339">
        <v>2.4</v>
      </c>
    </row>
    <row r="211" spans="1:8" s="223" customFormat="1" ht="24.5" thickBot="1" x14ac:dyDescent="0.35">
      <c r="A211" s="356">
        <v>2</v>
      </c>
      <c r="B211" s="381" t="s">
        <v>228</v>
      </c>
      <c r="C211" s="338">
        <v>150</v>
      </c>
      <c r="D211" s="338">
        <v>55</v>
      </c>
      <c r="E211" s="338">
        <v>7.11</v>
      </c>
      <c r="F211" s="340">
        <v>2.35</v>
      </c>
    </row>
    <row r="212" spans="1:8" s="223" customFormat="1" ht="24.5" thickBot="1" x14ac:dyDescent="0.35">
      <c r="A212" s="356">
        <v>3</v>
      </c>
      <c r="B212" s="381" t="s">
        <v>229</v>
      </c>
      <c r="C212" s="338">
        <v>155</v>
      </c>
      <c r="D212" s="338">
        <v>50</v>
      </c>
      <c r="E212" s="338">
        <v>7.34</v>
      </c>
      <c r="F212" s="340">
        <v>2.17</v>
      </c>
    </row>
    <row r="213" spans="1:8" s="223" customFormat="1" ht="24.5" thickBot="1" x14ac:dyDescent="0.35">
      <c r="A213" s="356">
        <v>4</v>
      </c>
      <c r="B213" s="381" t="s">
        <v>231</v>
      </c>
      <c r="C213" s="338">
        <v>150</v>
      </c>
      <c r="D213" s="338">
        <v>54</v>
      </c>
      <c r="E213" s="338">
        <v>7.15</v>
      </c>
      <c r="F213" s="339">
        <v>2.2999999999999998</v>
      </c>
    </row>
    <row r="214" spans="1:8" s="223" customFormat="1" ht="24.5" thickBot="1" x14ac:dyDescent="0.35">
      <c r="A214" s="356">
        <v>5</v>
      </c>
      <c r="B214" s="341" t="s">
        <v>230</v>
      </c>
      <c r="C214" s="334">
        <v>131</v>
      </c>
      <c r="D214" s="334">
        <v>74</v>
      </c>
      <c r="E214" s="334">
        <v>6.66</v>
      </c>
      <c r="F214" s="233">
        <v>2.5499999999999998</v>
      </c>
    </row>
    <row r="215" spans="1:8" s="223" customFormat="1" ht="36.5" thickBot="1" x14ac:dyDescent="0.35">
      <c r="A215" s="356">
        <v>6</v>
      </c>
      <c r="B215" s="341" t="s">
        <v>232</v>
      </c>
      <c r="C215" s="338">
        <v>131</v>
      </c>
      <c r="D215" s="338">
        <v>73</v>
      </c>
      <c r="E215" s="338">
        <v>7.02</v>
      </c>
      <c r="F215" s="339">
        <v>2.5</v>
      </c>
    </row>
    <row r="216" spans="1:8" s="223" customFormat="1" ht="12" x14ac:dyDescent="0.3">
      <c r="A216" s="356"/>
    </row>
    <row r="217" spans="1:8" s="223" customFormat="1" ht="12.5" thickBot="1" x14ac:dyDescent="0.35">
      <c r="A217" s="385"/>
      <c r="H217" s="386"/>
    </row>
    <row r="218" spans="1:8" s="223" customFormat="1" ht="12.5" thickBot="1" x14ac:dyDescent="0.35">
      <c r="A218" s="385"/>
      <c r="B218" s="419" t="s">
        <v>367</v>
      </c>
      <c r="C218" s="421" t="s">
        <v>185</v>
      </c>
      <c r="D218" s="422"/>
      <c r="E218" s="422"/>
      <c r="F218" s="422"/>
      <c r="G218" s="423"/>
      <c r="H218" s="386"/>
    </row>
    <row r="219" spans="1:8" s="223" customFormat="1" ht="24.5" thickBot="1" x14ac:dyDescent="0.35">
      <c r="A219" s="387" t="s">
        <v>366</v>
      </c>
      <c r="B219" s="420"/>
      <c r="C219" s="360" t="s">
        <v>144</v>
      </c>
      <c r="D219" s="361" t="s">
        <v>368</v>
      </c>
      <c r="E219" s="388" t="s">
        <v>369</v>
      </c>
      <c r="F219" s="360" t="s">
        <v>370</v>
      </c>
      <c r="G219" s="361" t="s">
        <v>371</v>
      </c>
      <c r="H219" s="386"/>
    </row>
    <row r="220" spans="1:8" s="223" customFormat="1" ht="24.5" thickBot="1" x14ac:dyDescent="0.35">
      <c r="A220" s="389">
        <v>1</v>
      </c>
      <c r="B220" s="341" t="s">
        <v>372</v>
      </c>
      <c r="C220" s="362">
        <v>202</v>
      </c>
      <c r="D220" s="363">
        <v>7.4257425742574296E-2</v>
      </c>
      <c r="E220" s="363">
        <v>0.18811881188118801</v>
      </c>
      <c r="F220" s="363">
        <v>0.41089108910891098</v>
      </c>
      <c r="G220" s="364">
        <v>0.32673267326732702</v>
      </c>
      <c r="H220" s="386"/>
    </row>
    <row r="221" spans="1:8" s="223" customFormat="1" ht="24.5" thickBot="1" x14ac:dyDescent="0.35">
      <c r="A221" s="389">
        <v>2</v>
      </c>
      <c r="B221" s="341" t="s">
        <v>373</v>
      </c>
      <c r="C221" s="362">
        <v>193</v>
      </c>
      <c r="D221" s="363">
        <v>6.7357512953367907E-2</v>
      </c>
      <c r="E221" s="363">
        <v>0.12953367875647701</v>
      </c>
      <c r="F221" s="363">
        <v>0.43523316062176198</v>
      </c>
      <c r="G221" s="364">
        <v>0.36787564766839398</v>
      </c>
      <c r="H221" s="386"/>
    </row>
    <row r="222" spans="1:8" s="223" customFormat="1" ht="12.5" thickBot="1" x14ac:dyDescent="0.35">
      <c r="A222" s="389">
        <v>3</v>
      </c>
      <c r="B222" s="341" t="s">
        <v>374</v>
      </c>
      <c r="C222" s="362">
        <v>195</v>
      </c>
      <c r="D222" s="363">
        <v>3.0769230769230799E-2</v>
      </c>
      <c r="E222" s="363">
        <v>0.138461538461538</v>
      </c>
      <c r="F222" s="363">
        <v>0.27179487179487199</v>
      </c>
      <c r="G222" s="364">
        <v>0.55897435897435899</v>
      </c>
      <c r="H222" s="386"/>
    </row>
    <row r="223" spans="1:8" s="223" customFormat="1" ht="12.5" thickBot="1" x14ac:dyDescent="0.35">
      <c r="A223" s="389">
        <v>4</v>
      </c>
      <c r="B223" s="341" t="s">
        <v>375</v>
      </c>
      <c r="C223" s="362">
        <v>193</v>
      </c>
      <c r="D223" s="363">
        <v>4.1450777202072499E-2</v>
      </c>
      <c r="E223" s="363">
        <v>0.12953367875647701</v>
      </c>
      <c r="F223" s="363">
        <v>0.39896373056994799</v>
      </c>
      <c r="G223" s="364">
        <v>0.43005181347150301</v>
      </c>
      <c r="H223" s="386"/>
    </row>
    <row r="224" spans="1:8" s="223" customFormat="1" ht="24.5" thickBot="1" x14ac:dyDescent="0.35">
      <c r="A224" s="389">
        <v>5</v>
      </c>
      <c r="B224" s="341" t="s">
        <v>477</v>
      </c>
      <c r="C224" s="362">
        <v>201</v>
      </c>
      <c r="D224" s="363">
        <v>1.99004975124378E-2</v>
      </c>
      <c r="E224" s="363">
        <v>7.4626865671641798E-2</v>
      </c>
      <c r="F224" s="363">
        <v>0.39303482587064698</v>
      </c>
      <c r="G224" s="364">
        <v>0.51243781094527396</v>
      </c>
      <c r="H224" s="386"/>
    </row>
    <row r="225" spans="1:8" s="223" customFormat="1" ht="12.5" thickBot="1" x14ac:dyDescent="0.35">
      <c r="A225" s="389">
        <v>6</v>
      </c>
      <c r="B225" s="341" t="s">
        <v>376</v>
      </c>
      <c r="C225" s="362">
        <v>198</v>
      </c>
      <c r="D225" s="363">
        <v>2.5252525252525301E-2</v>
      </c>
      <c r="E225" s="363">
        <v>9.5959595959595995E-2</v>
      </c>
      <c r="F225" s="363">
        <v>0.44444444444444398</v>
      </c>
      <c r="G225" s="364">
        <v>0.43434343434343398</v>
      </c>
      <c r="H225" s="386"/>
    </row>
    <row r="226" spans="1:8" s="223" customFormat="1" ht="24.5" thickBot="1" x14ac:dyDescent="0.35">
      <c r="A226" s="389">
        <v>7</v>
      </c>
      <c r="B226" s="341" t="s">
        <v>377</v>
      </c>
      <c r="C226" s="362">
        <v>201</v>
      </c>
      <c r="D226" s="363">
        <v>7.4626865671641798E-2</v>
      </c>
      <c r="E226" s="363">
        <v>0.154228855721393</v>
      </c>
      <c r="F226" s="363">
        <v>0.26865671641791</v>
      </c>
      <c r="G226" s="364">
        <v>0.50248756218905499</v>
      </c>
      <c r="H226" s="386"/>
    </row>
    <row r="227" spans="1:8" x14ac:dyDescent="0.35">
      <c r="A227" s="199"/>
      <c r="H227" s="1"/>
    </row>
    <row r="228" spans="1:8" x14ac:dyDescent="0.35">
      <c r="A228" s="199"/>
      <c r="B228" s="200"/>
      <c r="C228" s="201"/>
      <c r="D228" s="201"/>
      <c r="E228" s="202"/>
      <c r="F228" s="202"/>
      <c r="G228" s="203"/>
      <c r="H228" s="1"/>
    </row>
    <row r="229" spans="1:8" x14ac:dyDescent="0.35">
      <c r="D229" s="1"/>
      <c r="E229" s="1"/>
      <c r="F229" s="1"/>
      <c r="G229" s="1"/>
      <c r="H229" s="1"/>
    </row>
    <row r="232" spans="1:8" x14ac:dyDescent="0.35">
      <c r="D232" s="2"/>
      <c r="E232" s="2"/>
      <c r="F232" s="2"/>
      <c r="G232" s="2"/>
    </row>
    <row r="233" spans="1:8" x14ac:dyDescent="0.35">
      <c r="D233" s="2"/>
      <c r="E233" s="2"/>
      <c r="F233" s="2"/>
      <c r="G233" s="2"/>
    </row>
    <row r="234" spans="1:8" x14ac:dyDescent="0.35">
      <c r="D234" s="2"/>
      <c r="E234" s="2"/>
      <c r="F234" s="2"/>
      <c r="G234" s="2"/>
    </row>
    <row r="235" spans="1:8" x14ac:dyDescent="0.35">
      <c r="D235" s="2"/>
      <c r="E235" s="2"/>
      <c r="F235" s="2"/>
      <c r="G235" s="2"/>
    </row>
    <row r="236" spans="1:8" x14ac:dyDescent="0.35">
      <c r="D236" s="2"/>
      <c r="E236" s="2"/>
      <c r="F236" s="2"/>
      <c r="G236" s="2"/>
    </row>
    <row r="237" spans="1:8" x14ac:dyDescent="0.35">
      <c r="D237" s="2"/>
      <c r="E237" s="2"/>
      <c r="F237" s="2"/>
      <c r="G237" s="2"/>
    </row>
    <row r="238" spans="1:8" x14ac:dyDescent="0.35">
      <c r="D238" s="2"/>
      <c r="E238" s="2"/>
      <c r="F238" s="2"/>
      <c r="G238" s="2"/>
    </row>
    <row r="239" spans="1:8" x14ac:dyDescent="0.35">
      <c r="D239" s="2"/>
      <c r="E239" s="2"/>
      <c r="F239" s="2"/>
      <c r="G239" s="2"/>
    </row>
    <row r="240" spans="1:8" x14ac:dyDescent="0.35">
      <c r="D240" s="2"/>
      <c r="E240" s="2"/>
      <c r="F240" s="2"/>
      <c r="G240" s="2"/>
    </row>
  </sheetData>
  <sortState xmlns:xlrd2="http://schemas.microsoft.com/office/spreadsheetml/2017/richdata2" ref="AL26:AM33">
    <sortCondition descending="1" ref="AM26:AM33"/>
  </sortState>
  <mergeCells count="28">
    <mergeCell ref="B167:B168"/>
    <mergeCell ref="C167:F167"/>
    <mergeCell ref="B181:B182"/>
    <mergeCell ref="C181:F181"/>
    <mergeCell ref="B159:B160"/>
    <mergeCell ref="C159:F159"/>
    <mergeCell ref="B139:B140"/>
    <mergeCell ref="C139:G139"/>
    <mergeCell ref="B109:B110"/>
    <mergeCell ref="C109:F109"/>
    <mergeCell ref="B119:B120"/>
    <mergeCell ref="C119:F119"/>
    <mergeCell ref="B130:B131"/>
    <mergeCell ref="C130:F130"/>
    <mergeCell ref="B62:B63"/>
    <mergeCell ref="C62:F62"/>
    <mergeCell ref="B83:B84"/>
    <mergeCell ref="C83:F83"/>
    <mergeCell ref="B100:B101"/>
    <mergeCell ref="C100:F100"/>
    <mergeCell ref="B218:B219"/>
    <mergeCell ref="C218:G218"/>
    <mergeCell ref="B208:B209"/>
    <mergeCell ref="C208:F208"/>
    <mergeCell ref="B186:B187"/>
    <mergeCell ref="C186:F186"/>
    <mergeCell ref="B196:B197"/>
    <mergeCell ref="C196:F196"/>
  </mergeCells>
  <phoneticPr fontId="11" type="noConversion"/>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D734E7-8CC7-413F-9F60-04C0F8A35B00}">
  <dimension ref="A1:Q12"/>
  <sheetViews>
    <sheetView workbookViewId="0"/>
  </sheetViews>
  <sheetFormatPr defaultRowHeight="14.5" x14ac:dyDescent="0.35"/>
  <cols>
    <col min="1" max="1" width="6.81640625" customWidth="1"/>
    <col min="2" max="2" width="71.1796875" customWidth="1"/>
    <col min="3" max="3" width="8.81640625" customWidth="1"/>
    <col min="7" max="7" width="51.1796875" customWidth="1"/>
  </cols>
  <sheetData>
    <row r="1" spans="1:17" ht="39" customHeight="1" x14ac:dyDescent="0.35">
      <c r="A1" s="16"/>
      <c r="B1" s="214" t="s">
        <v>420</v>
      </c>
      <c r="C1" s="17"/>
      <c r="D1" s="17"/>
      <c r="E1" s="17"/>
      <c r="F1" s="18"/>
      <c r="G1" s="18"/>
      <c r="H1" s="18"/>
      <c r="I1" s="18"/>
      <c r="J1" s="18"/>
      <c r="K1" s="16"/>
      <c r="L1" s="16"/>
      <c r="M1" s="16"/>
      <c r="N1" s="16"/>
      <c r="O1" s="16"/>
      <c r="P1" s="16"/>
      <c r="Q1" s="16"/>
    </row>
    <row r="2" spans="1:17" x14ac:dyDescent="0.35">
      <c r="C2" t="s">
        <v>0</v>
      </c>
      <c r="D2" t="s">
        <v>233</v>
      </c>
      <c r="E2" t="s">
        <v>1</v>
      </c>
    </row>
    <row r="3" spans="1:17" x14ac:dyDescent="0.35">
      <c r="A3">
        <v>1</v>
      </c>
      <c r="B3" s="5" t="s">
        <v>234</v>
      </c>
      <c r="C3" s="289">
        <v>1</v>
      </c>
      <c r="D3" s="268">
        <v>4.6296296296296301E-2</v>
      </c>
      <c r="E3" s="5">
        <v>216</v>
      </c>
      <c r="F3" s="5">
        <f t="shared" ref="F3:F12" si="0">D3*E3</f>
        <v>10.000000000000002</v>
      </c>
      <c r="G3" s="6" t="s">
        <v>234</v>
      </c>
    </row>
    <row r="4" spans="1:17" x14ac:dyDescent="0.35">
      <c r="A4">
        <v>2</v>
      </c>
      <c r="B4" s="7" t="s">
        <v>18</v>
      </c>
      <c r="C4" s="290">
        <v>2</v>
      </c>
      <c r="D4" s="269">
        <v>6.4814814814814797E-2</v>
      </c>
      <c r="E4" s="7">
        <v>216</v>
      </c>
      <c r="F4" s="7">
        <f t="shared" si="0"/>
        <v>13.999999999999996</v>
      </c>
      <c r="G4" s="6" t="s">
        <v>235</v>
      </c>
    </row>
    <row r="5" spans="1:17" x14ac:dyDescent="0.35">
      <c r="A5">
        <v>3</v>
      </c>
      <c r="B5" s="8" t="s">
        <v>236</v>
      </c>
      <c r="C5" s="291">
        <v>3</v>
      </c>
      <c r="D5" s="270">
        <v>0.19907407407407399</v>
      </c>
      <c r="E5" s="8">
        <v>216</v>
      </c>
      <c r="F5" s="8">
        <f t="shared" si="0"/>
        <v>42.999999999999979</v>
      </c>
      <c r="G5" s="6" t="s">
        <v>237</v>
      </c>
    </row>
    <row r="6" spans="1:17" x14ac:dyDescent="0.35">
      <c r="A6">
        <v>4</v>
      </c>
      <c r="B6" s="9" t="s">
        <v>19</v>
      </c>
      <c r="C6" s="292">
        <v>4</v>
      </c>
      <c r="D6" s="271">
        <v>0.106481481481481</v>
      </c>
      <c r="E6" s="9">
        <v>216</v>
      </c>
      <c r="F6" s="9">
        <f t="shared" si="0"/>
        <v>22.999999999999897</v>
      </c>
      <c r="G6" s="6" t="s">
        <v>19</v>
      </c>
    </row>
    <row r="7" spans="1:17" x14ac:dyDescent="0.35">
      <c r="A7">
        <v>5</v>
      </c>
      <c r="B7" s="10" t="s">
        <v>20</v>
      </c>
      <c r="C7" s="293">
        <v>5</v>
      </c>
      <c r="D7" s="272">
        <v>6.4814814814814797E-2</v>
      </c>
      <c r="E7" s="10">
        <v>216</v>
      </c>
      <c r="F7" s="10">
        <f t="shared" si="0"/>
        <v>13.999999999999996</v>
      </c>
      <c r="G7" s="6" t="s">
        <v>238</v>
      </c>
    </row>
    <row r="8" spans="1:17" x14ac:dyDescent="0.35">
      <c r="A8">
        <v>6</v>
      </c>
      <c r="B8" s="11" t="s">
        <v>21</v>
      </c>
      <c r="C8" s="294">
        <v>6</v>
      </c>
      <c r="D8" s="273">
        <v>7.4074074074074098E-2</v>
      </c>
      <c r="E8" s="11">
        <v>216</v>
      </c>
      <c r="F8" s="11">
        <f t="shared" si="0"/>
        <v>16.000000000000004</v>
      </c>
      <c r="G8" s="6" t="s">
        <v>239</v>
      </c>
    </row>
    <row r="9" spans="1:17" x14ac:dyDescent="0.35">
      <c r="A9">
        <v>7</v>
      </c>
      <c r="B9" s="12" t="s">
        <v>22</v>
      </c>
      <c r="C9" s="295">
        <v>7</v>
      </c>
      <c r="D9" s="274">
        <v>0.16203703703703701</v>
      </c>
      <c r="E9" s="12">
        <v>216</v>
      </c>
      <c r="F9" s="12">
        <f t="shared" si="0"/>
        <v>34.999999999999993</v>
      </c>
      <c r="G9" s="6" t="s">
        <v>240</v>
      </c>
    </row>
    <row r="10" spans="1:17" x14ac:dyDescent="0.35">
      <c r="A10">
        <v>8</v>
      </c>
      <c r="B10" s="13" t="s">
        <v>23</v>
      </c>
      <c r="C10" s="296">
        <v>8</v>
      </c>
      <c r="D10" s="275">
        <v>0.13888888888888901</v>
      </c>
      <c r="E10" s="13">
        <v>216</v>
      </c>
      <c r="F10" s="13">
        <f t="shared" si="0"/>
        <v>30.000000000000025</v>
      </c>
      <c r="G10" s="6" t="s">
        <v>241</v>
      </c>
    </row>
    <row r="11" spans="1:17" x14ac:dyDescent="0.35">
      <c r="A11">
        <v>9</v>
      </c>
      <c r="B11" s="14" t="s">
        <v>24</v>
      </c>
      <c r="C11" s="297">
        <v>9</v>
      </c>
      <c r="D11" s="276">
        <v>7.8703703703703706E-2</v>
      </c>
      <c r="E11" s="14">
        <v>216</v>
      </c>
      <c r="F11" s="14">
        <f t="shared" si="0"/>
        <v>17</v>
      </c>
      <c r="G11" s="6" t="s">
        <v>242</v>
      </c>
    </row>
    <row r="12" spans="1:17" x14ac:dyDescent="0.35">
      <c r="A12">
        <v>10</v>
      </c>
      <c r="B12" s="15" t="s">
        <v>25</v>
      </c>
      <c r="C12" s="298">
        <v>10</v>
      </c>
      <c r="D12" s="277">
        <v>6.4814814814814797E-2</v>
      </c>
      <c r="E12" s="15">
        <v>216</v>
      </c>
      <c r="F12" s="15">
        <f t="shared" si="0"/>
        <v>13.999999999999996</v>
      </c>
      <c r="G12" s="6" t="s">
        <v>25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A8631-73F1-4E77-BA27-72108CE082D7}">
  <dimension ref="A1:P203"/>
  <sheetViews>
    <sheetView topLeftCell="A12" zoomScale="90" zoomScaleNormal="90" workbookViewId="0">
      <selection activeCell="F21" sqref="F21"/>
    </sheetView>
  </sheetViews>
  <sheetFormatPr defaultRowHeight="14.5" x14ac:dyDescent="0.35"/>
  <cols>
    <col min="1" max="1" width="6.81640625" style="19" customWidth="1"/>
    <col min="2" max="2" width="41.81640625" style="23" customWidth="1"/>
    <col min="3" max="3" width="17.453125" style="21" customWidth="1"/>
    <col min="4" max="4" width="11.81640625" style="21" customWidth="1"/>
    <col min="5" max="6" width="11.81640625" style="22" customWidth="1"/>
    <col min="7" max="7" width="12.1796875" style="22" customWidth="1"/>
    <col min="8" max="9" width="11.81640625" style="22" customWidth="1"/>
    <col min="10" max="12" width="11.81640625" style="19" customWidth="1"/>
    <col min="13" max="16" width="8.81640625" style="19"/>
  </cols>
  <sheetData>
    <row r="1" spans="1:16" ht="39" customHeight="1" x14ac:dyDescent="0.35">
      <c r="A1" s="16"/>
      <c r="B1" s="214" t="s">
        <v>243</v>
      </c>
      <c r="C1" s="17"/>
      <c r="D1" s="17"/>
      <c r="E1" s="18"/>
      <c r="F1" s="18"/>
      <c r="G1" s="18"/>
      <c r="H1" s="18"/>
      <c r="I1" s="18"/>
      <c r="J1" s="16"/>
      <c r="K1" s="16"/>
      <c r="L1" s="16"/>
      <c r="M1" s="16"/>
      <c r="N1" s="16"/>
      <c r="O1" s="16"/>
      <c r="P1" s="16"/>
    </row>
    <row r="2" spans="1:16" ht="15.5" x14ac:dyDescent="0.35">
      <c r="B2" s="20" t="s">
        <v>244</v>
      </c>
      <c r="J2" s="22"/>
      <c r="K2" s="22"/>
      <c r="L2" s="22"/>
    </row>
    <row r="3" spans="1:16" x14ac:dyDescent="0.35">
      <c r="J3" s="22"/>
      <c r="K3" s="22"/>
      <c r="L3" s="22"/>
    </row>
    <row r="4" spans="1:16" ht="15" thickBot="1" x14ac:dyDescent="0.4">
      <c r="B4" s="24" t="s">
        <v>460</v>
      </c>
      <c r="J4" s="22"/>
      <c r="K4" s="22"/>
      <c r="L4" s="22"/>
    </row>
    <row r="5" spans="1:16" ht="45.65" customHeight="1" thickBot="1" x14ac:dyDescent="0.4">
      <c r="B5" s="25" t="s">
        <v>185</v>
      </c>
      <c r="C5" s="77" t="s">
        <v>279</v>
      </c>
      <c r="D5" s="77" t="s">
        <v>235</v>
      </c>
      <c r="E5" s="77" t="s">
        <v>237</v>
      </c>
      <c r="F5" s="77" t="s">
        <v>19</v>
      </c>
      <c r="G5" s="78" t="s">
        <v>20</v>
      </c>
      <c r="H5" s="77" t="s">
        <v>245</v>
      </c>
      <c r="I5" s="77" t="s">
        <v>240</v>
      </c>
      <c r="J5" s="77" t="s">
        <v>241</v>
      </c>
      <c r="K5" s="77" t="s">
        <v>242</v>
      </c>
      <c r="L5" s="77" t="s">
        <v>25</v>
      </c>
    </row>
    <row r="6" spans="1:16" x14ac:dyDescent="0.35">
      <c r="A6" s="19">
        <v>1</v>
      </c>
      <c r="B6" s="178" t="s">
        <v>36</v>
      </c>
      <c r="C6" s="405">
        <v>0.6</v>
      </c>
      <c r="D6" s="405">
        <v>0.28571428571428598</v>
      </c>
      <c r="E6" s="406">
        <v>0.72093023255813904</v>
      </c>
      <c r="F6" s="407">
        <v>0.34782608695652201</v>
      </c>
      <c r="G6" s="408">
        <v>0.92857142857142905</v>
      </c>
      <c r="H6" s="405">
        <v>0.625</v>
      </c>
      <c r="I6" s="405">
        <v>0.314285714285714</v>
      </c>
      <c r="J6" s="405">
        <v>0.46666666666666701</v>
      </c>
      <c r="K6" s="405">
        <v>0.17647058823529399</v>
      </c>
      <c r="L6" s="405">
        <v>0.5</v>
      </c>
    </row>
    <row r="7" spans="1:16" ht="15" thickBot="1" x14ac:dyDescent="0.4">
      <c r="A7" s="19">
        <v>2</v>
      </c>
      <c r="B7" s="28" t="s">
        <v>315</v>
      </c>
      <c r="C7" s="409">
        <v>0.4</v>
      </c>
      <c r="D7" s="409">
        <v>0.71428571428571397</v>
      </c>
      <c r="E7" s="409">
        <v>0.27906976744186002</v>
      </c>
      <c r="F7" s="410">
        <v>0.65217391304347805</v>
      </c>
      <c r="G7" s="411">
        <v>7.1428571428571397E-2</v>
      </c>
      <c r="H7" s="409">
        <v>0.375</v>
      </c>
      <c r="I7" s="409">
        <v>0.68571428571428605</v>
      </c>
      <c r="J7" s="409">
        <v>0.53333333333333299</v>
      </c>
      <c r="K7" s="409">
        <v>0.82352941176470595</v>
      </c>
      <c r="L7" s="409">
        <v>0.5</v>
      </c>
    </row>
    <row r="8" spans="1:16" x14ac:dyDescent="0.35">
      <c r="B8" s="26" t="s">
        <v>248</v>
      </c>
      <c r="J8" s="22"/>
      <c r="K8" s="22"/>
      <c r="L8" s="22"/>
    </row>
    <row r="9" spans="1:16" x14ac:dyDescent="0.35">
      <c r="J9" s="22"/>
      <c r="K9" s="22"/>
      <c r="L9" s="22"/>
    </row>
    <row r="10" spans="1:16" x14ac:dyDescent="0.35">
      <c r="J10" s="22"/>
      <c r="K10" s="22"/>
      <c r="L10" s="22"/>
    </row>
    <row r="11" spans="1:16" ht="15" thickBot="1" x14ac:dyDescent="0.4">
      <c r="B11" s="24" t="s">
        <v>299</v>
      </c>
      <c r="J11" s="22"/>
      <c r="K11" s="22"/>
      <c r="L11" s="22"/>
    </row>
    <row r="12" spans="1:16" ht="46" customHeight="1" thickBot="1" x14ac:dyDescent="0.4">
      <c r="B12" s="46" t="s">
        <v>249</v>
      </c>
      <c r="C12" s="77" t="s">
        <v>279</v>
      </c>
      <c r="D12" s="77" t="s">
        <v>235</v>
      </c>
      <c r="E12" s="77" t="s">
        <v>237</v>
      </c>
      <c r="F12" s="77" t="s">
        <v>19</v>
      </c>
      <c r="G12" s="77" t="s">
        <v>20</v>
      </c>
      <c r="H12" s="77" t="s">
        <v>245</v>
      </c>
      <c r="I12" s="77" t="s">
        <v>240</v>
      </c>
      <c r="J12" s="77" t="s">
        <v>241</v>
      </c>
      <c r="K12" s="77" t="s">
        <v>242</v>
      </c>
      <c r="L12" s="77" t="s">
        <v>25</v>
      </c>
    </row>
    <row r="13" spans="1:16" x14ac:dyDescent="0.35">
      <c r="A13" s="19">
        <v>1</v>
      </c>
      <c r="B13" s="177" t="s">
        <v>300</v>
      </c>
      <c r="C13" s="405">
        <v>1</v>
      </c>
      <c r="D13" s="405">
        <v>1</v>
      </c>
      <c r="E13" s="405">
        <v>0.967741935483871</v>
      </c>
      <c r="F13" s="405">
        <v>0.5</v>
      </c>
      <c r="G13" s="405">
        <v>1</v>
      </c>
      <c r="H13" s="405">
        <v>0.9</v>
      </c>
      <c r="I13" s="405">
        <v>0.81818181818181801</v>
      </c>
      <c r="J13" s="405">
        <v>0.28571428571428598</v>
      </c>
      <c r="K13" s="405">
        <v>1</v>
      </c>
      <c r="L13" s="405">
        <v>0.85714285714285698</v>
      </c>
    </row>
    <row r="14" spans="1:16" x14ac:dyDescent="0.35">
      <c r="A14" s="404">
        <v>2</v>
      </c>
      <c r="B14" s="403" t="s">
        <v>301</v>
      </c>
      <c r="C14" s="412">
        <v>0</v>
      </c>
      <c r="D14" s="412">
        <v>0</v>
      </c>
      <c r="E14" s="412">
        <v>0</v>
      </c>
      <c r="F14" s="412">
        <v>0.125</v>
      </c>
      <c r="G14" s="412">
        <v>0</v>
      </c>
      <c r="H14" s="412">
        <v>0</v>
      </c>
      <c r="I14" s="412">
        <v>0.18181818181818199</v>
      </c>
      <c r="J14" s="412">
        <v>0.64285714285714302</v>
      </c>
      <c r="K14" s="412">
        <v>0</v>
      </c>
      <c r="L14" s="412">
        <v>0.14285714285714299</v>
      </c>
    </row>
    <row r="15" spans="1:16" ht="26" x14ac:dyDescent="0.35">
      <c r="A15" s="19">
        <v>3</v>
      </c>
      <c r="B15" s="178" t="s">
        <v>31</v>
      </c>
      <c r="C15" s="412">
        <v>0</v>
      </c>
      <c r="D15" s="412">
        <v>0</v>
      </c>
      <c r="E15" s="412">
        <v>0</v>
      </c>
      <c r="F15" s="412">
        <v>0</v>
      </c>
      <c r="G15" s="412">
        <v>0</v>
      </c>
      <c r="H15" s="412">
        <v>0.1</v>
      </c>
      <c r="I15" s="412">
        <v>0</v>
      </c>
      <c r="J15" s="412">
        <v>7.1428571428571397E-2</v>
      </c>
      <c r="K15" s="412">
        <v>0</v>
      </c>
      <c r="L15" s="412">
        <v>0</v>
      </c>
    </row>
    <row r="16" spans="1:16" ht="26.5" thickBot="1" x14ac:dyDescent="0.4">
      <c r="A16" s="19">
        <v>4</v>
      </c>
      <c r="B16" s="28" t="s">
        <v>302</v>
      </c>
      <c r="C16" s="410">
        <v>0</v>
      </c>
      <c r="D16" s="410">
        <v>0</v>
      </c>
      <c r="E16" s="410">
        <v>3.2258064516128997E-2</v>
      </c>
      <c r="F16" s="410">
        <v>0.375</v>
      </c>
      <c r="G16" s="410">
        <v>0</v>
      </c>
      <c r="H16" s="410">
        <v>0</v>
      </c>
      <c r="I16" s="410">
        <v>0</v>
      </c>
      <c r="J16" s="410">
        <v>0</v>
      </c>
      <c r="K16" s="410">
        <v>0</v>
      </c>
      <c r="L16" s="410">
        <v>0</v>
      </c>
    </row>
    <row r="17" spans="1:16" x14ac:dyDescent="0.35">
      <c r="B17" s="26" t="s">
        <v>248</v>
      </c>
      <c r="J17" s="22"/>
      <c r="K17" s="22"/>
      <c r="L17" s="22"/>
    </row>
    <row r="18" spans="1:16" x14ac:dyDescent="0.35">
      <c r="J18" s="22"/>
      <c r="K18" s="22"/>
      <c r="L18" s="22"/>
    </row>
    <row r="19" spans="1:16" x14ac:dyDescent="0.35">
      <c r="B19" s="29"/>
      <c r="C19" s="30"/>
      <c r="D19" s="30"/>
      <c r="E19" s="31"/>
      <c r="F19" s="31"/>
      <c r="G19" s="31"/>
      <c r="H19" s="31"/>
      <c r="I19" s="31"/>
      <c r="J19" s="32"/>
      <c r="K19" s="31"/>
      <c r="L19" s="33"/>
      <c r="M19" s="34"/>
    </row>
    <row r="20" spans="1:16" ht="15.5" x14ac:dyDescent="0.35">
      <c r="B20" s="35" t="s">
        <v>250</v>
      </c>
      <c r="C20" s="30"/>
      <c r="D20" s="30"/>
      <c r="E20" s="31"/>
      <c r="F20" s="31"/>
      <c r="G20" s="31"/>
      <c r="H20" s="31"/>
      <c r="I20" s="31"/>
      <c r="J20" s="32"/>
      <c r="K20" s="31"/>
      <c r="L20" s="33"/>
    </row>
    <row r="21" spans="1:16" x14ac:dyDescent="0.35">
      <c r="J21" s="22"/>
      <c r="K21" s="22"/>
      <c r="L21" s="22"/>
    </row>
    <row r="22" spans="1:16" ht="15" thickBot="1" x14ac:dyDescent="0.4">
      <c r="B22" s="36" t="s">
        <v>303</v>
      </c>
      <c r="C22" s="37"/>
      <c r="D22" s="37"/>
      <c r="J22" s="22"/>
      <c r="K22" s="22"/>
      <c r="L22" s="22"/>
    </row>
    <row r="23" spans="1:16" ht="45.65" customHeight="1" thickBot="1" x14ac:dyDescent="0.4">
      <c r="A23" s="38"/>
      <c r="B23" s="46" t="s">
        <v>251</v>
      </c>
      <c r="C23" s="77" t="s">
        <v>279</v>
      </c>
      <c r="D23" s="77" t="s">
        <v>235</v>
      </c>
      <c r="E23" s="77" t="s">
        <v>237</v>
      </c>
      <c r="F23" s="77" t="s">
        <v>19</v>
      </c>
      <c r="G23" s="77" t="s">
        <v>20</v>
      </c>
      <c r="H23" s="77" t="s">
        <v>245</v>
      </c>
      <c r="I23" s="77" t="s">
        <v>240</v>
      </c>
      <c r="J23" s="77" t="s">
        <v>241</v>
      </c>
      <c r="K23" s="77" t="s">
        <v>242</v>
      </c>
      <c r="L23" s="77" t="s">
        <v>25</v>
      </c>
      <c r="M23" s="38"/>
      <c r="N23" s="38"/>
      <c r="O23" s="38"/>
      <c r="P23" s="38"/>
    </row>
    <row r="24" spans="1:16" x14ac:dyDescent="0.35">
      <c r="A24" s="19">
        <v>1</v>
      </c>
      <c r="B24" s="178" t="s">
        <v>252</v>
      </c>
      <c r="C24" s="406">
        <v>0.9</v>
      </c>
      <c r="D24" s="406">
        <v>0.42857142857142899</v>
      </c>
      <c r="E24" s="406">
        <v>0.76744186046511598</v>
      </c>
      <c r="F24" s="406">
        <v>0.52173913043478304</v>
      </c>
      <c r="G24" s="406">
        <v>0.85714285714285698</v>
      </c>
      <c r="H24" s="406">
        <v>0.4375</v>
      </c>
      <c r="I24" s="406">
        <v>0.314285714285714</v>
      </c>
      <c r="J24" s="406">
        <v>0.233333333333333</v>
      </c>
      <c r="K24" s="406">
        <v>0.47058823529411797</v>
      </c>
      <c r="L24" s="406">
        <v>0.42857142857142899</v>
      </c>
    </row>
    <row r="25" spans="1:16" x14ac:dyDescent="0.35">
      <c r="A25" s="19">
        <v>2</v>
      </c>
      <c r="B25" s="27" t="s">
        <v>253</v>
      </c>
      <c r="C25" s="412">
        <v>0</v>
      </c>
      <c r="D25" s="412">
        <v>7.1428571428571397E-2</v>
      </c>
      <c r="E25" s="412">
        <v>2.32558139534884E-2</v>
      </c>
      <c r="F25" s="412">
        <v>0.13043478260869601</v>
      </c>
      <c r="G25" s="412">
        <v>0</v>
      </c>
      <c r="H25" s="412">
        <v>0.125</v>
      </c>
      <c r="I25" s="412">
        <v>0.28571428571428598</v>
      </c>
      <c r="J25" s="412">
        <v>0.3</v>
      </c>
      <c r="K25" s="412">
        <v>0.23529411764705899</v>
      </c>
      <c r="L25" s="412">
        <v>0.14285714285714299</v>
      </c>
    </row>
    <row r="26" spans="1:16" ht="15" thickBot="1" x14ac:dyDescent="0.4">
      <c r="A26" s="19">
        <v>3</v>
      </c>
      <c r="B26" s="28" t="s">
        <v>35</v>
      </c>
      <c r="C26" s="410">
        <v>0.1</v>
      </c>
      <c r="D26" s="410">
        <v>0.5</v>
      </c>
      <c r="E26" s="410">
        <v>0.209302325581395</v>
      </c>
      <c r="F26" s="410">
        <v>0.34782608695652201</v>
      </c>
      <c r="G26" s="410">
        <v>0.14285714285714299</v>
      </c>
      <c r="H26" s="410">
        <v>0.4375</v>
      </c>
      <c r="I26" s="410">
        <v>0.4</v>
      </c>
      <c r="J26" s="410">
        <v>0.46666666666666701</v>
      </c>
      <c r="K26" s="410">
        <v>0.29411764705882398</v>
      </c>
      <c r="L26" s="410">
        <v>0.42857142857142899</v>
      </c>
    </row>
    <row r="27" spans="1:16" x14ac:dyDescent="0.35">
      <c r="B27" s="26" t="s">
        <v>248</v>
      </c>
      <c r="C27" s="39"/>
      <c r="D27" s="39"/>
      <c r="J27" s="22"/>
      <c r="K27" s="22"/>
      <c r="L27" s="22"/>
    </row>
    <row r="28" spans="1:16" x14ac:dyDescent="0.35">
      <c r="B28" s="40"/>
      <c r="C28" s="39"/>
      <c r="D28" s="39"/>
      <c r="J28" s="22"/>
      <c r="K28" s="22"/>
      <c r="L28" s="22"/>
    </row>
    <row r="29" spans="1:16" x14ac:dyDescent="0.35">
      <c r="B29" s="26"/>
      <c r="C29" s="39"/>
      <c r="D29" s="39"/>
      <c r="J29" s="22"/>
      <c r="K29" s="22"/>
      <c r="L29" s="22"/>
    </row>
    <row r="30" spans="1:16" ht="15.5" x14ac:dyDescent="0.35">
      <c r="B30" s="41" t="s">
        <v>278</v>
      </c>
      <c r="C30" s="39"/>
      <c r="D30" s="39"/>
      <c r="J30" s="22"/>
      <c r="K30" s="22"/>
      <c r="L30" s="22"/>
    </row>
    <row r="31" spans="1:16" x14ac:dyDescent="0.35">
      <c r="B31" s="40"/>
      <c r="C31" s="39"/>
      <c r="D31" s="39"/>
      <c r="J31" s="22"/>
      <c r="K31" s="22"/>
      <c r="L31" s="22"/>
    </row>
    <row r="32" spans="1:16" ht="15" thickBot="1" x14ac:dyDescent="0.4">
      <c r="B32" s="42" t="s">
        <v>304</v>
      </c>
      <c r="C32" s="43"/>
      <c r="D32" s="43"/>
      <c r="E32" s="31"/>
      <c r="F32" s="31"/>
      <c r="G32" s="31"/>
      <c r="H32" s="31"/>
      <c r="I32" s="31"/>
      <c r="J32" s="44"/>
      <c r="K32" s="31"/>
      <c r="L32" s="45"/>
    </row>
    <row r="33" spans="1:12" ht="45.65" customHeight="1" thickBot="1" x14ac:dyDescent="0.4">
      <c r="B33" s="46" t="s">
        <v>254</v>
      </c>
      <c r="C33" s="77" t="s">
        <v>279</v>
      </c>
      <c r="D33" s="77" t="s">
        <v>235</v>
      </c>
      <c r="E33" s="77" t="s">
        <v>237</v>
      </c>
      <c r="F33" s="77" t="s">
        <v>19</v>
      </c>
      <c r="G33" s="77" t="s">
        <v>20</v>
      </c>
      <c r="H33" s="77" t="s">
        <v>245</v>
      </c>
      <c r="I33" s="77" t="s">
        <v>240</v>
      </c>
      <c r="J33" s="77" t="s">
        <v>241</v>
      </c>
      <c r="K33" s="77" t="s">
        <v>242</v>
      </c>
      <c r="L33" s="77" t="s">
        <v>25</v>
      </c>
    </row>
    <row r="34" spans="1:12" x14ac:dyDescent="0.35">
      <c r="A34" s="19">
        <v>1</v>
      </c>
      <c r="B34" s="47" t="s">
        <v>52</v>
      </c>
      <c r="C34" s="182">
        <v>0.1</v>
      </c>
      <c r="D34" s="182">
        <v>7.1428571428571397E-2</v>
      </c>
      <c r="E34" s="182">
        <v>6.9767441860465101E-2</v>
      </c>
      <c r="F34" s="182">
        <v>0.13636363636363599</v>
      </c>
      <c r="G34" s="182">
        <v>7.1428571428571397E-2</v>
      </c>
      <c r="H34" s="182">
        <v>0.125</v>
      </c>
      <c r="I34" s="182">
        <v>0.17142857142857101</v>
      </c>
      <c r="J34" s="182">
        <v>0.1</v>
      </c>
      <c r="K34" s="182">
        <v>0.125</v>
      </c>
      <c r="L34" s="182">
        <v>0.14285714285714299</v>
      </c>
    </row>
    <row r="35" spans="1:12" x14ac:dyDescent="0.35">
      <c r="A35" s="19">
        <v>2</v>
      </c>
      <c r="B35" s="48" t="s">
        <v>257</v>
      </c>
      <c r="C35" s="183">
        <v>0.4</v>
      </c>
      <c r="D35" s="183">
        <v>0.5</v>
      </c>
      <c r="E35" s="183">
        <v>0.232558139534884</v>
      </c>
      <c r="F35" s="183">
        <v>0.22727272727272699</v>
      </c>
      <c r="G35" s="183">
        <v>0.214285714285714</v>
      </c>
      <c r="H35" s="183">
        <v>0.1875</v>
      </c>
      <c r="I35" s="183">
        <v>0.28571428571428598</v>
      </c>
      <c r="J35" s="183">
        <v>0.5</v>
      </c>
      <c r="K35" s="183">
        <v>0.125</v>
      </c>
      <c r="L35" s="183">
        <v>7.1428571428571397E-2</v>
      </c>
    </row>
    <row r="36" spans="1:12" x14ac:dyDescent="0.35">
      <c r="A36" s="19">
        <v>3</v>
      </c>
      <c r="B36" s="48" t="s">
        <v>290</v>
      </c>
      <c r="C36" s="183">
        <v>0.2</v>
      </c>
      <c r="D36" s="183">
        <v>0.28571428571428598</v>
      </c>
      <c r="E36" s="183">
        <v>9.3023255813953501E-2</v>
      </c>
      <c r="F36" s="183">
        <v>0.13636363636363599</v>
      </c>
      <c r="G36" s="183">
        <v>0</v>
      </c>
      <c r="H36" s="183">
        <v>0</v>
      </c>
      <c r="I36" s="183">
        <v>2.8571428571428598E-2</v>
      </c>
      <c r="J36" s="183">
        <v>0.33333333333333298</v>
      </c>
      <c r="K36" s="183">
        <v>0</v>
      </c>
      <c r="L36" s="183">
        <v>0.14285714285714299</v>
      </c>
    </row>
    <row r="37" spans="1:12" x14ac:dyDescent="0.35">
      <c r="A37" s="19">
        <v>4</v>
      </c>
      <c r="B37" s="48" t="s">
        <v>289</v>
      </c>
      <c r="C37" s="183">
        <v>0.3</v>
      </c>
      <c r="D37" s="183">
        <v>0.78571428571428603</v>
      </c>
      <c r="E37" s="183">
        <v>0.39534883720930197</v>
      </c>
      <c r="F37" s="183">
        <v>0.45454545454545497</v>
      </c>
      <c r="G37" s="183">
        <v>0.214285714285714</v>
      </c>
      <c r="H37" s="183">
        <v>0.25</v>
      </c>
      <c r="I37" s="183">
        <v>0.28571428571428598</v>
      </c>
      <c r="J37" s="183">
        <v>0.33333333333333298</v>
      </c>
      <c r="K37" s="183">
        <v>0.4375</v>
      </c>
      <c r="L37" s="183">
        <v>7.1428571428571397E-2</v>
      </c>
    </row>
    <row r="38" spans="1:12" x14ac:dyDescent="0.35">
      <c r="A38" s="19">
        <v>5</v>
      </c>
      <c r="B38" s="48" t="s">
        <v>49</v>
      </c>
      <c r="C38" s="183">
        <v>0.4</v>
      </c>
      <c r="D38" s="183">
        <v>0.42857142857142899</v>
      </c>
      <c r="E38" s="183">
        <v>0.581395348837209</v>
      </c>
      <c r="F38" s="183">
        <v>0.18181818181818199</v>
      </c>
      <c r="G38" s="183">
        <v>0.35714285714285698</v>
      </c>
      <c r="H38" s="183">
        <v>0.3125</v>
      </c>
      <c r="I38" s="183">
        <v>0.45714285714285702</v>
      </c>
      <c r="J38" s="183">
        <v>0.43333333333333302</v>
      </c>
      <c r="K38" s="183">
        <v>0.5625</v>
      </c>
      <c r="L38" s="183">
        <v>0.42857142857142899</v>
      </c>
    </row>
    <row r="39" spans="1:12" x14ac:dyDescent="0.35">
      <c r="A39" s="19">
        <v>6</v>
      </c>
      <c r="B39" s="48" t="s">
        <v>38</v>
      </c>
      <c r="C39" s="183">
        <v>0.3</v>
      </c>
      <c r="D39" s="183">
        <v>0.5</v>
      </c>
      <c r="E39" s="183">
        <v>0.372093023255814</v>
      </c>
      <c r="F39" s="183">
        <v>0.27272727272727298</v>
      </c>
      <c r="G39" s="183">
        <v>0.35714285714285698</v>
      </c>
      <c r="H39" s="183">
        <v>0.375</v>
      </c>
      <c r="I39" s="183">
        <v>0.25714285714285701</v>
      </c>
      <c r="J39" s="183">
        <v>0.3</v>
      </c>
      <c r="K39" s="183">
        <v>0.25</v>
      </c>
      <c r="L39" s="183">
        <v>0.42857142857142899</v>
      </c>
    </row>
    <row r="40" spans="1:12" x14ac:dyDescent="0.35">
      <c r="A40" s="19">
        <v>7</v>
      </c>
      <c r="B40" s="48" t="s">
        <v>41</v>
      </c>
      <c r="C40" s="183">
        <v>0.2</v>
      </c>
      <c r="D40" s="183">
        <v>0.42857142857142899</v>
      </c>
      <c r="E40" s="183">
        <v>0.162790697674419</v>
      </c>
      <c r="F40" s="183">
        <v>0.22727272727272699</v>
      </c>
      <c r="G40" s="183">
        <v>0.14285714285714299</v>
      </c>
      <c r="H40" s="183">
        <v>6.25E-2</v>
      </c>
      <c r="I40" s="183">
        <v>0.2</v>
      </c>
      <c r="J40" s="183">
        <v>0.266666666666667</v>
      </c>
      <c r="K40" s="183">
        <v>0.125</v>
      </c>
      <c r="L40" s="183">
        <v>0</v>
      </c>
    </row>
    <row r="41" spans="1:12" x14ac:dyDescent="0.35">
      <c r="A41" s="19">
        <v>8</v>
      </c>
      <c r="B41" s="48" t="s">
        <v>44</v>
      </c>
      <c r="C41" s="183">
        <v>0.2</v>
      </c>
      <c r="D41" s="183">
        <v>0.214285714285714</v>
      </c>
      <c r="E41" s="183">
        <v>0.25581395348837199</v>
      </c>
      <c r="F41" s="183">
        <v>0.18181818181818199</v>
      </c>
      <c r="G41" s="183">
        <v>0.35714285714285698</v>
      </c>
      <c r="H41" s="183">
        <v>0.375</v>
      </c>
      <c r="I41" s="183">
        <v>0.114285714285714</v>
      </c>
      <c r="J41" s="183">
        <v>0.16666666666666699</v>
      </c>
      <c r="K41" s="183">
        <v>0.25</v>
      </c>
      <c r="L41" s="183">
        <v>0.28571428571428598</v>
      </c>
    </row>
    <row r="42" spans="1:12" x14ac:dyDescent="0.35">
      <c r="A42" s="19">
        <v>9</v>
      </c>
      <c r="B42" s="48" t="s">
        <v>305</v>
      </c>
      <c r="C42" s="183">
        <v>0.1</v>
      </c>
      <c r="D42" s="183">
        <v>0.14285714285714299</v>
      </c>
      <c r="E42" s="183">
        <v>0.13953488372093001</v>
      </c>
      <c r="F42" s="183">
        <v>4.5454545454545497E-2</v>
      </c>
      <c r="G42" s="183">
        <v>7.1428571428571397E-2</v>
      </c>
      <c r="H42" s="183">
        <v>0.1875</v>
      </c>
      <c r="I42" s="183">
        <v>0.14285714285714299</v>
      </c>
      <c r="J42" s="183">
        <v>3.3333333333333298E-2</v>
      </c>
      <c r="K42" s="183">
        <v>0.375</v>
      </c>
      <c r="L42" s="183">
        <v>0.214285714285714</v>
      </c>
    </row>
    <row r="43" spans="1:12" x14ac:dyDescent="0.35">
      <c r="A43" s="19">
        <v>10</v>
      </c>
      <c r="B43" s="48" t="s">
        <v>258</v>
      </c>
      <c r="C43" s="183">
        <v>0.2</v>
      </c>
      <c r="D43" s="183">
        <v>7.1428571428571397E-2</v>
      </c>
      <c r="E43" s="183">
        <v>0.162790697674419</v>
      </c>
      <c r="F43" s="183">
        <v>4.5454545454545497E-2</v>
      </c>
      <c r="G43" s="183">
        <v>7.1428571428571397E-2</v>
      </c>
      <c r="H43" s="183">
        <v>0.125</v>
      </c>
      <c r="I43" s="183">
        <v>0.34285714285714303</v>
      </c>
      <c r="J43" s="183">
        <v>0.16666666666666699</v>
      </c>
      <c r="K43" s="183">
        <v>0.1875</v>
      </c>
      <c r="L43" s="183">
        <v>0.14285714285714299</v>
      </c>
    </row>
    <row r="44" spans="1:12" x14ac:dyDescent="0.35">
      <c r="A44" s="19">
        <v>11</v>
      </c>
      <c r="B44" s="48" t="s">
        <v>262</v>
      </c>
      <c r="C44" s="183">
        <v>0.1</v>
      </c>
      <c r="D44" s="183">
        <v>7.1428571428571397E-2</v>
      </c>
      <c r="E44" s="183">
        <v>6.9767441860465101E-2</v>
      </c>
      <c r="F44" s="183">
        <v>9.0909090909090898E-2</v>
      </c>
      <c r="G44" s="183">
        <v>7.1428571428571397E-2</v>
      </c>
      <c r="H44" s="183">
        <v>0.125</v>
      </c>
      <c r="I44" s="183">
        <v>5.7142857142857099E-2</v>
      </c>
      <c r="J44" s="183">
        <v>0</v>
      </c>
      <c r="K44" s="183">
        <v>0.125</v>
      </c>
      <c r="L44" s="183">
        <v>0</v>
      </c>
    </row>
    <row r="45" spans="1:12" x14ac:dyDescent="0.35">
      <c r="A45" s="19">
        <v>12</v>
      </c>
      <c r="B45" s="48" t="s">
        <v>51</v>
      </c>
      <c r="C45" s="183">
        <v>0.4</v>
      </c>
      <c r="D45" s="183">
        <v>0.214285714285714</v>
      </c>
      <c r="E45" s="183">
        <v>0.232558139534884</v>
      </c>
      <c r="F45" s="183">
        <v>0.22727272727272699</v>
      </c>
      <c r="G45" s="183">
        <v>0.35714285714285698</v>
      </c>
      <c r="H45" s="183">
        <v>0.1875</v>
      </c>
      <c r="I45" s="183">
        <v>0.25714285714285701</v>
      </c>
      <c r="J45" s="183">
        <v>0.3</v>
      </c>
      <c r="K45" s="183">
        <v>0.25</v>
      </c>
      <c r="L45" s="183">
        <v>0.42857142857142899</v>
      </c>
    </row>
    <row r="46" spans="1:12" x14ac:dyDescent="0.35">
      <c r="A46" s="19">
        <v>13</v>
      </c>
      <c r="B46" s="48" t="s">
        <v>306</v>
      </c>
      <c r="C46" s="183">
        <v>0.1</v>
      </c>
      <c r="D46" s="183">
        <v>7.1428571428571397E-2</v>
      </c>
      <c r="E46" s="183">
        <v>0.116279069767442</v>
      </c>
      <c r="F46" s="183">
        <v>0.13636363636363599</v>
      </c>
      <c r="G46" s="183">
        <v>7.1428571428571397E-2</v>
      </c>
      <c r="H46" s="183">
        <v>0.1875</v>
      </c>
      <c r="I46" s="183">
        <v>0.114285714285714</v>
      </c>
      <c r="J46" s="183">
        <v>0.16666666666666699</v>
      </c>
      <c r="K46" s="183">
        <v>0.125</v>
      </c>
      <c r="L46" s="183">
        <v>7.1428571428571397E-2</v>
      </c>
    </row>
    <row r="47" spans="1:12" x14ac:dyDescent="0.35">
      <c r="A47" s="19">
        <v>14</v>
      </c>
      <c r="B47" s="48" t="s">
        <v>293</v>
      </c>
      <c r="C47" s="183">
        <v>0</v>
      </c>
      <c r="D47" s="183">
        <v>0</v>
      </c>
      <c r="E47" s="183">
        <v>0.13953488372093001</v>
      </c>
      <c r="F47" s="183">
        <v>9.0909090909090898E-2</v>
      </c>
      <c r="G47" s="183">
        <v>0.14285714285714299</v>
      </c>
      <c r="H47" s="183">
        <v>0.375</v>
      </c>
      <c r="I47" s="183">
        <v>0.25714285714285701</v>
      </c>
      <c r="J47" s="183">
        <v>0.1</v>
      </c>
      <c r="K47" s="183">
        <v>0.3125</v>
      </c>
      <c r="L47" s="183">
        <v>0.28571428571428598</v>
      </c>
    </row>
    <row r="48" spans="1:12" x14ac:dyDescent="0.35">
      <c r="A48" s="19">
        <v>15</v>
      </c>
      <c r="B48" s="48" t="s">
        <v>307</v>
      </c>
      <c r="C48" s="183">
        <v>0.4</v>
      </c>
      <c r="D48" s="183">
        <v>0.14285714285714299</v>
      </c>
      <c r="E48" s="183">
        <v>0.53488372093023295</v>
      </c>
      <c r="F48" s="183">
        <v>0.31818181818181801</v>
      </c>
      <c r="G48" s="183">
        <v>0.5</v>
      </c>
      <c r="H48" s="183">
        <v>0.375</v>
      </c>
      <c r="I48" s="183">
        <v>0.34285714285714303</v>
      </c>
      <c r="J48" s="183">
        <v>0.266666666666667</v>
      </c>
      <c r="K48" s="183">
        <v>0.4375</v>
      </c>
      <c r="L48" s="183">
        <v>0.35714285714285698</v>
      </c>
    </row>
    <row r="49" spans="1:12" x14ac:dyDescent="0.35">
      <c r="A49" s="19">
        <v>16</v>
      </c>
      <c r="B49" s="48" t="s">
        <v>308</v>
      </c>
      <c r="C49" s="183">
        <v>0</v>
      </c>
      <c r="D49" s="183">
        <v>7.1428571428571397E-2</v>
      </c>
      <c r="E49" s="183">
        <v>6.9767441860465101E-2</v>
      </c>
      <c r="F49" s="183">
        <v>0.27272727272727298</v>
      </c>
      <c r="G49" s="183">
        <v>0.14285714285714299</v>
      </c>
      <c r="H49" s="183">
        <v>0.25</v>
      </c>
      <c r="I49" s="183">
        <v>0.14285714285714299</v>
      </c>
      <c r="J49" s="183">
        <v>0.1</v>
      </c>
      <c r="K49" s="183">
        <v>6.25E-2</v>
      </c>
      <c r="L49" s="183">
        <v>7.1428571428571397E-2</v>
      </c>
    </row>
    <row r="50" spans="1:12" x14ac:dyDescent="0.35">
      <c r="A50" s="19">
        <v>17</v>
      </c>
      <c r="B50" s="48" t="s">
        <v>310</v>
      </c>
      <c r="C50" s="183">
        <v>0.4</v>
      </c>
      <c r="D50" s="183">
        <v>0.214285714285714</v>
      </c>
      <c r="E50" s="183">
        <v>0.232558139534884</v>
      </c>
      <c r="F50" s="183">
        <v>0.31818181818181801</v>
      </c>
      <c r="G50" s="183">
        <v>0.214285714285714</v>
      </c>
      <c r="H50" s="183">
        <v>0</v>
      </c>
      <c r="I50" s="183">
        <v>8.5714285714285701E-2</v>
      </c>
      <c r="J50" s="183">
        <v>0.36666666666666697</v>
      </c>
      <c r="K50" s="183">
        <v>0.1875</v>
      </c>
      <c r="L50" s="183">
        <v>0.5</v>
      </c>
    </row>
    <row r="51" spans="1:12" x14ac:dyDescent="0.35">
      <c r="A51" s="19">
        <v>18</v>
      </c>
      <c r="B51" s="48" t="s">
        <v>309</v>
      </c>
      <c r="C51" s="183">
        <v>0</v>
      </c>
      <c r="D51" s="183">
        <v>7.1428571428571397E-2</v>
      </c>
      <c r="E51" s="183">
        <v>0.116279069767442</v>
      </c>
      <c r="F51" s="183">
        <v>4.5454545454545497E-2</v>
      </c>
      <c r="G51" s="183">
        <v>0.14285714285714299</v>
      </c>
      <c r="H51" s="183">
        <v>0.3125</v>
      </c>
      <c r="I51" s="183">
        <v>0.14285714285714299</v>
      </c>
      <c r="J51" s="183">
        <v>0.16666666666666699</v>
      </c>
      <c r="K51" s="183">
        <v>6.25E-2</v>
      </c>
      <c r="L51" s="183">
        <v>0.28571428571428598</v>
      </c>
    </row>
    <row r="52" spans="1:12" x14ac:dyDescent="0.35">
      <c r="A52" s="19">
        <v>19</v>
      </c>
      <c r="B52" s="48" t="s">
        <v>256</v>
      </c>
      <c r="C52" s="183">
        <v>0</v>
      </c>
      <c r="D52" s="183">
        <v>7.1428571428571397E-2</v>
      </c>
      <c r="E52" s="183">
        <v>9.3023255813953501E-2</v>
      </c>
      <c r="F52" s="183">
        <v>4.5454545454545497E-2</v>
      </c>
      <c r="G52" s="183">
        <v>7.1428571428571397E-2</v>
      </c>
      <c r="H52" s="183">
        <v>0</v>
      </c>
      <c r="I52" s="183">
        <v>0.114285714285714</v>
      </c>
      <c r="J52" s="183">
        <v>0.1</v>
      </c>
      <c r="K52" s="183">
        <v>0</v>
      </c>
      <c r="L52" s="183">
        <v>0.214285714285714</v>
      </c>
    </row>
    <row r="53" spans="1:12" x14ac:dyDescent="0.35">
      <c r="A53" s="19">
        <v>20</v>
      </c>
      <c r="B53" s="48" t="s">
        <v>255</v>
      </c>
      <c r="C53" s="183">
        <v>0</v>
      </c>
      <c r="D53" s="183">
        <v>0</v>
      </c>
      <c r="E53" s="183">
        <v>0.162790697674419</v>
      </c>
      <c r="F53" s="183">
        <v>4.5454545454545497E-2</v>
      </c>
      <c r="G53" s="183">
        <v>7.1428571428571397E-2</v>
      </c>
      <c r="H53" s="183">
        <v>0</v>
      </c>
      <c r="I53" s="183">
        <v>0.114285714285714</v>
      </c>
      <c r="J53" s="183">
        <v>6.6666666666666693E-2</v>
      </c>
      <c r="K53" s="183">
        <v>0.125</v>
      </c>
      <c r="L53" s="183">
        <v>0.214285714285714</v>
      </c>
    </row>
    <row r="54" spans="1:12" ht="26" x14ac:dyDescent="0.35">
      <c r="A54" s="19">
        <v>21</v>
      </c>
      <c r="B54" s="48" t="s">
        <v>92</v>
      </c>
      <c r="C54" s="183">
        <v>0.2</v>
      </c>
      <c r="D54" s="183">
        <v>0.214285714285714</v>
      </c>
      <c r="E54" s="183">
        <v>0.162790697674419</v>
      </c>
      <c r="F54" s="183">
        <v>0.31818181818181801</v>
      </c>
      <c r="G54" s="183">
        <v>0</v>
      </c>
      <c r="H54" s="183">
        <v>0.125</v>
      </c>
      <c r="I54" s="183">
        <v>0.17142857142857101</v>
      </c>
      <c r="J54" s="183">
        <v>6.6666666666666693E-2</v>
      </c>
      <c r="K54" s="183">
        <v>6.25E-2</v>
      </c>
      <c r="L54" s="183">
        <v>7.1428571428571397E-2</v>
      </c>
    </row>
    <row r="55" spans="1:12" x14ac:dyDescent="0.35">
      <c r="A55" s="19">
        <v>22</v>
      </c>
      <c r="B55" s="48" t="s">
        <v>43</v>
      </c>
      <c r="C55" s="183">
        <v>0.2</v>
      </c>
      <c r="D55" s="183">
        <v>0.14285714285714299</v>
      </c>
      <c r="E55" s="183">
        <v>9.3023255813953501E-2</v>
      </c>
      <c r="F55" s="183">
        <v>0.27272727272727298</v>
      </c>
      <c r="G55" s="183">
        <v>0.214285714285714</v>
      </c>
      <c r="H55" s="183">
        <v>6.25E-2</v>
      </c>
      <c r="I55" s="183">
        <v>0.14285714285714299</v>
      </c>
      <c r="J55" s="183">
        <v>0</v>
      </c>
      <c r="K55" s="183">
        <v>0.25</v>
      </c>
      <c r="L55" s="183">
        <v>0.14285714285714299</v>
      </c>
    </row>
    <row r="56" spans="1:12" x14ac:dyDescent="0.35">
      <c r="A56" s="19">
        <v>23</v>
      </c>
      <c r="B56" s="48" t="s">
        <v>292</v>
      </c>
      <c r="C56" s="183">
        <v>0.2</v>
      </c>
      <c r="D56" s="183">
        <v>7.1428571428571397E-2</v>
      </c>
      <c r="E56" s="183">
        <v>9.3023255813953501E-2</v>
      </c>
      <c r="F56" s="183">
        <v>0.36363636363636398</v>
      </c>
      <c r="G56" s="183">
        <v>0.28571428571428598</v>
      </c>
      <c r="H56" s="183">
        <v>0.3125</v>
      </c>
      <c r="I56" s="183">
        <v>0.4</v>
      </c>
      <c r="J56" s="183">
        <v>0.3</v>
      </c>
      <c r="K56" s="183">
        <v>0.1875</v>
      </c>
      <c r="L56" s="183">
        <v>7.1428571428571397E-2</v>
      </c>
    </row>
    <row r="57" spans="1:12" x14ac:dyDescent="0.35">
      <c r="A57" s="19">
        <v>24</v>
      </c>
      <c r="B57" s="48" t="s">
        <v>261</v>
      </c>
      <c r="C57" s="183">
        <v>0.4</v>
      </c>
      <c r="D57" s="183">
        <v>0.214285714285714</v>
      </c>
      <c r="E57" s="183">
        <v>0.25581395348837199</v>
      </c>
      <c r="F57" s="183">
        <v>0.31818181818181801</v>
      </c>
      <c r="G57" s="183">
        <v>0.42857142857142899</v>
      </c>
      <c r="H57" s="183">
        <v>0.375</v>
      </c>
      <c r="I57" s="183">
        <v>0.114285714285714</v>
      </c>
      <c r="J57" s="183">
        <v>0.266666666666667</v>
      </c>
      <c r="K57" s="183">
        <v>0.125</v>
      </c>
      <c r="L57" s="183">
        <v>0.28571428571428598</v>
      </c>
    </row>
    <row r="58" spans="1:12" ht="15" thickBot="1" x14ac:dyDescent="0.4">
      <c r="A58" s="19">
        <v>25</v>
      </c>
      <c r="B58" s="49" t="s">
        <v>56</v>
      </c>
      <c r="C58" s="184">
        <v>0</v>
      </c>
      <c r="D58" s="184">
        <v>0</v>
      </c>
      <c r="E58" s="184">
        <v>2.32558139534884E-2</v>
      </c>
      <c r="F58" s="184">
        <v>4.5454545454545497E-2</v>
      </c>
      <c r="G58" s="184">
        <v>0</v>
      </c>
      <c r="H58" s="184">
        <v>0</v>
      </c>
      <c r="I58" s="184">
        <v>8.5714285714285701E-2</v>
      </c>
      <c r="J58" s="184">
        <v>0</v>
      </c>
      <c r="K58" s="184">
        <v>0</v>
      </c>
      <c r="L58" s="184">
        <v>0</v>
      </c>
    </row>
    <row r="59" spans="1:12" x14ac:dyDescent="0.35">
      <c r="B59" s="26" t="s">
        <v>248</v>
      </c>
      <c r="J59" s="22"/>
      <c r="K59" s="22"/>
      <c r="L59" s="22"/>
    </row>
    <row r="60" spans="1:12" x14ac:dyDescent="0.35">
      <c r="B60" s="50"/>
      <c r="C60" s="37"/>
      <c r="D60" s="37"/>
      <c r="J60" s="22"/>
      <c r="K60" s="22"/>
      <c r="L60" s="22"/>
    </row>
    <row r="61" spans="1:12" x14ac:dyDescent="0.35">
      <c r="B61" s="26"/>
      <c r="C61" s="51"/>
      <c r="D61" s="51"/>
      <c r="E61" s="31"/>
      <c r="F61" s="31"/>
      <c r="G61" s="31"/>
      <c r="H61" s="31"/>
      <c r="I61" s="31"/>
      <c r="J61" s="44"/>
      <c r="K61" s="31"/>
      <c r="L61" s="45"/>
    </row>
    <row r="62" spans="1:12" ht="15.5" x14ac:dyDescent="0.35">
      <c r="B62" s="41" t="s">
        <v>264</v>
      </c>
      <c r="C62" s="51"/>
      <c r="D62" s="51"/>
      <c r="E62" s="31"/>
      <c r="F62" s="31"/>
      <c r="G62" s="31"/>
      <c r="H62" s="31"/>
      <c r="I62" s="31"/>
      <c r="J62" s="44"/>
      <c r="K62" s="31"/>
      <c r="L62" s="45"/>
    </row>
    <row r="63" spans="1:12" x14ac:dyDescent="0.35">
      <c r="B63" s="52"/>
      <c r="C63" s="53"/>
      <c r="D63" s="53"/>
      <c r="E63" s="54"/>
      <c r="F63" s="54"/>
      <c r="G63" s="54"/>
      <c r="I63" s="54"/>
      <c r="J63" s="22"/>
      <c r="K63" s="22"/>
      <c r="L63" s="22"/>
    </row>
    <row r="64" spans="1:12" ht="15" thickBot="1" x14ac:dyDescent="0.4">
      <c r="B64" s="36" t="s">
        <v>311</v>
      </c>
      <c r="C64" s="37"/>
      <c r="D64" s="37"/>
      <c r="J64" s="22"/>
      <c r="K64" s="22"/>
      <c r="L64" s="22"/>
    </row>
    <row r="65" spans="1:16" ht="45.65" customHeight="1" thickBot="1" x14ac:dyDescent="0.4">
      <c r="A65" s="38"/>
      <c r="B65" s="46" t="s">
        <v>254</v>
      </c>
      <c r="C65" s="77" t="s">
        <v>279</v>
      </c>
      <c r="D65" s="77" t="s">
        <v>235</v>
      </c>
      <c r="E65" s="77" t="s">
        <v>237</v>
      </c>
      <c r="F65" s="77" t="s">
        <v>19</v>
      </c>
      <c r="G65" s="77" t="s">
        <v>20</v>
      </c>
      <c r="H65" s="77" t="s">
        <v>245</v>
      </c>
      <c r="I65" s="77" t="s">
        <v>240</v>
      </c>
      <c r="J65" s="77" t="s">
        <v>241</v>
      </c>
      <c r="K65" s="77" t="s">
        <v>242</v>
      </c>
      <c r="L65" s="78" t="s">
        <v>25</v>
      </c>
      <c r="M65" s="38"/>
      <c r="N65" s="38"/>
      <c r="O65" s="38"/>
      <c r="P65" s="38"/>
    </row>
    <row r="66" spans="1:16" x14ac:dyDescent="0.35">
      <c r="A66" s="19">
        <v>1</v>
      </c>
      <c r="B66" s="47" t="s">
        <v>96</v>
      </c>
      <c r="C66" s="185">
        <v>0.2</v>
      </c>
      <c r="D66" s="185">
        <v>7.69230769230769E-2</v>
      </c>
      <c r="E66" s="185">
        <v>0.3</v>
      </c>
      <c r="F66" s="185">
        <v>9.0909090909090898E-2</v>
      </c>
      <c r="G66" s="185">
        <v>0.35714285714285698</v>
      </c>
      <c r="H66" s="185">
        <v>6.25E-2</v>
      </c>
      <c r="I66" s="185">
        <v>0.22857142857142901</v>
      </c>
      <c r="J66" s="185">
        <v>0.17241379310344801</v>
      </c>
      <c r="K66" s="185">
        <v>0.17647058823529399</v>
      </c>
      <c r="L66" s="180">
        <v>0.28571428571428598</v>
      </c>
    </row>
    <row r="67" spans="1:16" x14ac:dyDescent="0.35">
      <c r="A67" s="19">
        <v>2</v>
      </c>
      <c r="B67" s="48" t="s">
        <v>312</v>
      </c>
      <c r="C67" s="183">
        <v>0.3</v>
      </c>
      <c r="D67" s="183">
        <v>0.38461538461538503</v>
      </c>
      <c r="E67" s="183">
        <v>0.27500000000000002</v>
      </c>
      <c r="F67" s="183">
        <v>0.40909090909090901</v>
      </c>
      <c r="G67" s="183">
        <v>0.28571428571428598</v>
      </c>
      <c r="H67" s="183">
        <v>6.25E-2</v>
      </c>
      <c r="I67" s="183">
        <v>8.5714285714285701E-2</v>
      </c>
      <c r="J67" s="183">
        <v>0.37931034482758602</v>
      </c>
      <c r="K67" s="183">
        <v>0.11764705882352899</v>
      </c>
      <c r="L67" s="186">
        <v>0.214285714285714</v>
      </c>
    </row>
    <row r="68" spans="1:16" ht="52" x14ac:dyDescent="0.35">
      <c r="A68" s="19">
        <v>3</v>
      </c>
      <c r="B68" s="48" t="s">
        <v>98</v>
      </c>
      <c r="C68" s="183">
        <v>0.5</v>
      </c>
      <c r="D68" s="183">
        <v>0.30769230769230799</v>
      </c>
      <c r="E68" s="183">
        <v>0.375</v>
      </c>
      <c r="F68" s="183">
        <v>0.13636363636363599</v>
      </c>
      <c r="G68" s="183">
        <v>0.214285714285714</v>
      </c>
      <c r="H68" s="183">
        <v>0.3125</v>
      </c>
      <c r="I68" s="183">
        <v>0.54285714285714304</v>
      </c>
      <c r="J68" s="183">
        <v>0.31034482758620702</v>
      </c>
      <c r="K68" s="183">
        <v>0.41176470588235298</v>
      </c>
      <c r="L68" s="186">
        <v>0.5</v>
      </c>
    </row>
    <row r="69" spans="1:16" x14ac:dyDescent="0.35">
      <c r="A69" s="19">
        <v>4</v>
      </c>
      <c r="B69" s="48" t="s">
        <v>265</v>
      </c>
      <c r="C69" s="183">
        <v>0.1</v>
      </c>
      <c r="D69" s="183">
        <v>7.69230769230769E-2</v>
      </c>
      <c r="E69" s="183">
        <v>7.4999999999999997E-2</v>
      </c>
      <c r="F69" s="183">
        <v>0.31818181818181801</v>
      </c>
      <c r="G69" s="183">
        <v>0.14285714285714299</v>
      </c>
      <c r="H69" s="183">
        <v>0.125</v>
      </c>
      <c r="I69" s="183">
        <v>0.17142857142857101</v>
      </c>
      <c r="J69" s="183">
        <v>0.10344827586206901</v>
      </c>
      <c r="K69" s="183">
        <v>0.17647058823529399</v>
      </c>
      <c r="L69" s="186">
        <v>0.14285714285714299</v>
      </c>
    </row>
    <row r="70" spans="1:16" x14ac:dyDescent="0.35">
      <c r="A70" s="19">
        <v>5</v>
      </c>
      <c r="B70" s="48" t="s">
        <v>266</v>
      </c>
      <c r="C70" s="183">
        <v>0.7</v>
      </c>
      <c r="D70" s="183">
        <v>0.38461538461538503</v>
      </c>
      <c r="E70" s="183">
        <v>0.5</v>
      </c>
      <c r="F70" s="183">
        <v>0.54545454545454497</v>
      </c>
      <c r="G70" s="183">
        <v>0.78571428571428603</v>
      </c>
      <c r="H70" s="183">
        <v>0.625</v>
      </c>
      <c r="I70" s="183">
        <v>0.48571428571428599</v>
      </c>
      <c r="J70" s="183">
        <v>0.68965517241379304</v>
      </c>
      <c r="K70" s="183">
        <v>0.58823529411764697</v>
      </c>
      <c r="L70" s="186">
        <v>0.5</v>
      </c>
    </row>
    <row r="71" spans="1:16" x14ac:dyDescent="0.35">
      <c r="A71" s="19">
        <v>6</v>
      </c>
      <c r="B71" s="48" t="s">
        <v>100</v>
      </c>
      <c r="C71" s="183">
        <v>0.1</v>
      </c>
      <c r="D71" s="183">
        <v>0.15384615384615399</v>
      </c>
      <c r="E71" s="183">
        <v>0.25</v>
      </c>
      <c r="F71" s="183">
        <v>0.13636363636363599</v>
      </c>
      <c r="G71" s="183">
        <v>0</v>
      </c>
      <c r="H71" s="183">
        <v>0.25</v>
      </c>
      <c r="I71" s="183">
        <v>0.17142857142857101</v>
      </c>
      <c r="J71" s="183">
        <v>0.13793103448275901</v>
      </c>
      <c r="K71" s="183">
        <v>5.8823529411764698E-2</v>
      </c>
      <c r="L71" s="186">
        <v>0.14285714285714299</v>
      </c>
    </row>
    <row r="72" spans="1:16" ht="26" x14ac:dyDescent="0.35">
      <c r="A72" s="19">
        <v>7</v>
      </c>
      <c r="B72" s="48" t="s">
        <v>101</v>
      </c>
      <c r="C72" s="183">
        <v>0.1</v>
      </c>
      <c r="D72" s="183">
        <v>0.53846153846153799</v>
      </c>
      <c r="E72" s="183">
        <v>0.125</v>
      </c>
      <c r="F72" s="183">
        <v>0.18181818181818199</v>
      </c>
      <c r="G72" s="183">
        <v>0.214285714285714</v>
      </c>
      <c r="H72" s="183">
        <v>0.375</v>
      </c>
      <c r="I72" s="183">
        <v>0.22857142857142901</v>
      </c>
      <c r="J72" s="183">
        <v>0.20689655172413801</v>
      </c>
      <c r="K72" s="183">
        <v>0.23529411764705899</v>
      </c>
      <c r="L72" s="186">
        <v>0.214285714285714</v>
      </c>
    </row>
    <row r="73" spans="1:16" ht="15" thickBot="1" x14ac:dyDescent="0.4">
      <c r="A73" s="19">
        <v>8</v>
      </c>
      <c r="B73" s="49" t="s">
        <v>56</v>
      </c>
      <c r="C73" s="184">
        <v>0</v>
      </c>
      <c r="D73" s="184">
        <v>0</v>
      </c>
      <c r="E73" s="184">
        <v>2.5000000000000001E-2</v>
      </c>
      <c r="F73" s="184">
        <v>0</v>
      </c>
      <c r="G73" s="184">
        <v>0</v>
      </c>
      <c r="H73" s="184">
        <v>6.25E-2</v>
      </c>
      <c r="I73" s="184">
        <v>2.8571428571428598E-2</v>
      </c>
      <c r="J73" s="184">
        <v>0</v>
      </c>
      <c r="K73" s="184">
        <v>5.8823529411764698E-2</v>
      </c>
      <c r="L73" s="181">
        <v>0</v>
      </c>
    </row>
    <row r="74" spans="1:16" x14ac:dyDescent="0.35">
      <c r="B74" s="26" t="s">
        <v>248</v>
      </c>
      <c r="C74" s="43"/>
      <c r="D74" s="43"/>
      <c r="E74" s="31"/>
      <c r="F74" s="31"/>
      <c r="G74" s="31"/>
      <c r="H74" s="31"/>
      <c r="I74" s="31"/>
      <c r="J74" s="44"/>
      <c r="K74" s="31"/>
      <c r="L74" s="45"/>
    </row>
    <row r="75" spans="1:16" x14ac:dyDescent="0.35">
      <c r="B75" s="55"/>
      <c r="C75" s="43"/>
      <c r="D75" s="43"/>
      <c r="E75" s="31"/>
      <c r="F75" s="31"/>
      <c r="G75" s="31"/>
      <c r="H75" s="31"/>
      <c r="I75" s="31"/>
      <c r="J75" s="44"/>
      <c r="K75" s="31"/>
      <c r="L75" s="45"/>
    </row>
    <row r="76" spans="1:16" x14ac:dyDescent="0.35">
      <c r="B76" s="55"/>
      <c r="C76" s="43"/>
      <c r="D76" s="43"/>
      <c r="E76" s="31"/>
      <c r="F76" s="31"/>
      <c r="G76" s="31"/>
      <c r="H76" s="31"/>
      <c r="I76" s="31"/>
      <c r="J76" s="44"/>
      <c r="K76" s="31"/>
      <c r="L76" s="45"/>
    </row>
    <row r="77" spans="1:16" ht="15" thickBot="1" x14ac:dyDescent="0.4">
      <c r="B77" s="56" t="s">
        <v>313</v>
      </c>
      <c r="C77" s="43"/>
      <c r="D77" s="43"/>
      <c r="E77" s="31"/>
      <c r="F77" s="31"/>
      <c r="G77" s="31"/>
      <c r="H77" s="31"/>
      <c r="I77" s="31"/>
      <c r="J77" s="44"/>
      <c r="K77" s="31"/>
      <c r="L77" s="45"/>
    </row>
    <row r="78" spans="1:16" ht="46" customHeight="1" thickBot="1" x14ac:dyDescent="0.4">
      <c r="B78" s="46" t="s">
        <v>249</v>
      </c>
      <c r="C78" s="77" t="s">
        <v>279</v>
      </c>
      <c r="D78" s="77" t="s">
        <v>235</v>
      </c>
      <c r="E78" s="77" t="s">
        <v>237</v>
      </c>
      <c r="F78" s="77" t="s">
        <v>19</v>
      </c>
      <c r="G78" s="77" t="s">
        <v>20</v>
      </c>
      <c r="H78" s="77" t="s">
        <v>245</v>
      </c>
      <c r="I78" s="77" t="s">
        <v>240</v>
      </c>
      <c r="J78" s="77" t="s">
        <v>241</v>
      </c>
      <c r="K78" s="77" t="s">
        <v>242</v>
      </c>
      <c r="L78" s="77" t="s">
        <v>25</v>
      </c>
    </row>
    <row r="79" spans="1:16" x14ac:dyDescent="0.35">
      <c r="A79" s="38">
        <v>1</v>
      </c>
      <c r="B79" s="47" t="s">
        <v>271</v>
      </c>
      <c r="C79" s="413">
        <v>0.1</v>
      </c>
      <c r="D79" s="413">
        <v>7.1428571428571397E-2</v>
      </c>
      <c r="E79" s="413">
        <v>0.27500000000000002</v>
      </c>
      <c r="F79" s="413">
        <v>0.34782608695652201</v>
      </c>
      <c r="G79" s="413">
        <v>0.35714285714285698</v>
      </c>
      <c r="H79" s="413">
        <v>6.6666666666666693E-2</v>
      </c>
      <c r="I79" s="413">
        <v>0.28571428571428598</v>
      </c>
      <c r="J79" s="413">
        <v>0.16666666666666699</v>
      </c>
      <c r="K79" s="413">
        <v>0.76470588235294101</v>
      </c>
      <c r="L79" s="413">
        <v>0.28571428571428598</v>
      </c>
    </row>
    <row r="80" spans="1:16" x14ac:dyDescent="0.35">
      <c r="A80" s="38">
        <v>2</v>
      </c>
      <c r="B80" s="48" t="s">
        <v>104</v>
      </c>
      <c r="C80" s="414">
        <v>0.3</v>
      </c>
      <c r="D80" s="414">
        <v>0.28571428571428598</v>
      </c>
      <c r="E80" s="414">
        <v>0.25</v>
      </c>
      <c r="F80" s="414">
        <v>0.34782608695652201</v>
      </c>
      <c r="G80" s="414">
        <v>0.214285714285714</v>
      </c>
      <c r="H80" s="414">
        <v>0.46666666666666701</v>
      </c>
      <c r="I80" s="414">
        <v>0.17142857142857101</v>
      </c>
      <c r="J80" s="414">
        <v>0.36666666666666697</v>
      </c>
      <c r="K80" s="414">
        <v>0.23529411764705899</v>
      </c>
      <c r="L80" s="414">
        <v>0.35714285714285698</v>
      </c>
    </row>
    <row r="81" spans="1:16" x14ac:dyDescent="0.35">
      <c r="A81" s="38">
        <v>3</v>
      </c>
      <c r="B81" s="48" t="s">
        <v>296</v>
      </c>
      <c r="C81" s="414">
        <v>0.2</v>
      </c>
      <c r="D81" s="414">
        <v>0.42857142857142899</v>
      </c>
      <c r="E81" s="414">
        <v>0.2</v>
      </c>
      <c r="F81" s="414">
        <v>4.3478260869565202E-2</v>
      </c>
      <c r="G81" s="414">
        <v>0.42857142857142899</v>
      </c>
      <c r="H81" s="414">
        <v>0.133333333333333</v>
      </c>
      <c r="I81" s="414">
        <v>0.14285714285714299</v>
      </c>
      <c r="J81" s="414">
        <v>0.1</v>
      </c>
      <c r="K81" s="414">
        <v>0.11764705882352899</v>
      </c>
      <c r="L81" s="414">
        <v>0</v>
      </c>
    </row>
    <row r="82" spans="1:16" x14ac:dyDescent="0.35">
      <c r="A82" s="38">
        <v>4</v>
      </c>
      <c r="B82" s="48" t="s">
        <v>105</v>
      </c>
      <c r="C82" s="414">
        <v>0.5</v>
      </c>
      <c r="D82" s="414">
        <v>0.35714285714285698</v>
      </c>
      <c r="E82" s="414">
        <v>0.47499999999999998</v>
      </c>
      <c r="F82" s="414">
        <v>0.26086956521739102</v>
      </c>
      <c r="G82" s="414">
        <v>0.57142857142857095</v>
      </c>
      <c r="H82" s="414">
        <v>0.53333333333333299</v>
      </c>
      <c r="I82" s="414">
        <v>0.25714285714285701</v>
      </c>
      <c r="J82" s="414">
        <v>0.33333333333333298</v>
      </c>
      <c r="K82" s="414">
        <v>0.23529411764705899</v>
      </c>
      <c r="L82" s="414">
        <v>0.214285714285714</v>
      </c>
    </row>
    <row r="83" spans="1:16" x14ac:dyDescent="0.35">
      <c r="A83" s="38">
        <v>5</v>
      </c>
      <c r="B83" s="48" t="s">
        <v>268</v>
      </c>
      <c r="C83" s="414">
        <v>0.4</v>
      </c>
      <c r="D83" s="414">
        <v>0.42857142857142899</v>
      </c>
      <c r="E83" s="414">
        <v>0.25</v>
      </c>
      <c r="F83" s="414">
        <v>0.34782608695652201</v>
      </c>
      <c r="G83" s="414">
        <v>0.5</v>
      </c>
      <c r="H83" s="414">
        <v>0.46666666666666701</v>
      </c>
      <c r="I83" s="414">
        <v>0.371428571428571</v>
      </c>
      <c r="J83" s="414">
        <v>0.7</v>
      </c>
      <c r="K83" s="414">
        <v>0.29411764705882398</v>
      </c>
      <c r="L83" s="414">
        <v>0.214285714285714</v>
      </c>
    </row>
    <row r="84" spans="1:16" x14ac:dyDescent="0.35">
      <c r="A84" s="38">
        <v>6</v>
      </c>
      <c r="B84" s="48" t="s">
        <v>314</v>
      </c>
      <c r="C84" s="414">
        <v>0.2</v>
      </c>
      <c r="D84" s="414">
        <v>0.35714285714285698</v>
      </c>
      <c r="E84" s="414">
        <v>0.25</v>
      </c>
      <c r="F84" s="414">
        <v>0.13043478260869601</v>
      </c>
      <c r="G84" s="414">
        <v>0.28571428571428598</v>
      </c>
      <c r="H84" s="414">
        <v>0.266666666666667</v>
      </c>
      <c r="I84" s="414">
        <v>0.82857142857142896</v>
      </c>
      <c r="J84" s="414">
        <v>0.43333333333333302</v>
      </c>
      <c r="K84" s="414">
        <v>0.35294117647058798</v>
      </c>
      <c r="L84" s="414">
        <v>0.5</v>
      </c>
    </row>
    <row r="85" spans="1:16" x14ac:dyDescent="0.35">
      <c r="A85" s="38">
        <v>7</v>
      </c>
      <c r="B85" s="48" t="s">
        <v>269</v>
      </c>
      <c r="C85" s="414">
        <v>0.7</v>
      </c>
      <c r="D85" s="414">
        <v>0.78571428571428603</v>
      </c>
      <c r="E85" s="414">
        <v>0.625</v>
      </c>
      <c r="F85" s="414">
        <v>0.65217391304347805</v>
      </c>
      <c r="G85" s="414">
        <v>0.14285714285714299</v>
      </c>
      <c r="H85" s="414">
        <v>0.4</v>
      </c>
      <c r="I85" s="414">
        <v>0.48571428571428599</v>
      </c>
      <c r="J85" s="414">
        <v>0.36666666666666697</v>
      </c>
      <c r="K85" s="414">
        <v>0.23529411764705899</v>
      </c>
      <c r="L85" s="414">
        <v>0.42857142857142899</v>
      </c>
    </row>
    <row r="86" spans="1:16" x14ac:dyDescent="0.35">
      <c r="A86" s="38">
        <v>8</v>
      </c>
      <c r="B86" s="48" t="s">
        <v>297</v>
      </c>
      <c r="C86" s="414">
        <v>0.2</v>
      </c>
      <c r="D86" s="414">
        <v>0.14285714285714299</v>
      </c>
      <c r="E86" s="414">
        <v>0.3</v>
      </c>
      <c r="F86" s="414">
        <v>0.47826086956521702</v>
      </c>
      <c r="G86" s="414">
        <v>0.214285714285714</v>
      </c>
      <c r="H86" s="414">
        <v>0.4</v>
      </c>
      <c r="I86" s="414">
        <v>0.114285714285714</v>
      </c>
      <c r="J86" s="414">
        <v>0.3</v>
      </c>
      <c r="K86" s="414">
        <v>0.23529411764705899</v>
      </c>
      <c r="L86" s="414">
        <v>0.14285714285714299</v>
      </c>
    </row>
    <row r="87" spans="1:16" x14ac:dyDescent="0.35">
      <c r="A87" s="38">
        <v>9</v>
      </c>
      <c r="B87" s="48" t="s">
        <v>267</v>
      </c>
      <c r="C87" s="414">
        <v>0.2</v>
      </c>
      <c r="D87" s="414">
        <v>0.14285714285714299</v>
      </c>
      <c r="E87" s="414">
        <v>0.17499999999999999</v>
      </c>
      <c r="F87" s="414">
        <v>0.26086956521739102</v>
      </c>
      <c r="G87" s="414">
        <v>0.14285714285714299</v>
      </c>
      <c r="H87" s="414">
        <v>6.6666666666666693E-2</v>
      </c>
      <c r="I87" s="414">
        <v>0.25714285714285701</v>
      </c>
      <c r="J87" s="414">
        <v>0.1</v>
      </c>
      <c r="K87" s="414">
        <v>0.17647058823529399</v>
      </c>
      <c r="L87" s="414">
        <v>0.78571428571428603</v>
      </c>
    </row>
    <row r="88" spans="1:16" ht="15" thickBot="1" x14ac:dyDescent="0.4">
      <c r="A88" s="38">
        <v>10</v>
      </c>
      <c r="B88" s="49" t="s">
        <v>57</v>
      </c>
      <c r="C88" s="415">
        <v>0</v>
      </c>
      <c r="D88" s="415">
        <v>0</v>
      </c>
      <c r="E88" s="415">
        <v>0.05</v>
      </c>
      <c r="F88" s="415">
        <v>0</v>
      </c>
      <c r="G88" s="415">
        <v>0</v>
      </c>
      <c r="H88" s="415">
        <v>0</v>
      </c>
      <c r="I88" s="415">
        <v>0</v>
      </c>
      <c r="J88" s="415">
        <v>0</v>
      </c>
      <c r="K88" s="415">
        <v>5.8823529411764698E-2</v>
      </c>
      <c r="L88" s="415">
        <v>0</v>
      </c>
    </row>
    <row r="89" spans="1:16" x14ac:dyDescent="0.35">
      <c r="B89" s="26" t="s">
        <v>248</v>
      </c>
      <c r="C89" s="43"/>
      <c r="D89" s="43"/>
      <c r="E89" s="31"/>
      <c r="F89" s="31"/>
      <c r="G89" s="31"/>
      <c r="H89" s="31"/>
      <c r="I89" s="31"/>
      <c r="J89" s="44"/>
      <c r="K89" s="31"/>
      <c r="L89" s="45"/>
    </row>
    <row r="90" spans="1:16" x14ac:dyDescent="0.35">
      <c r="B90" s="55"/>
      <c r="C90" s="43"/>
      <c r="D90" s="43"/>
      <c r="E90" s="31"/>
      <c r="F90" s="31"/>
      <c r="G90" s="31"/>
      <c r="H90" s="31"/>
      <c r="I90" s="31"/>
      <c r="J90" s="44"/>
      <c r="K90" s="31"/>
      <c r="L90" s="45"/>
    </row>
    <row r="91" spans="1:16" x14ac:dyDescent="0.35">
      <c r="B91" s="55"/>
      <c r="C91" s="43"/>
      <c r="D91" s="43"/>
      <c r="E91" s="31"/>
      <c r="F91" s="31"/>
      <c r="G91" s="31"/>
      <c r="H91" s="31"/>
      <c r="I91" s="31"/>
      <c r="J91" s="44"/>
      <c r="K91" s="31"/>
      <c r="L91" s="45"/>
    </row>
    <row r="92" spans="1:16" ht="15" thickBot="1" x14ac:dyDescent="0.4">
      <c r="B92" s="24" t="s">
        <v>316</v>
      </c>
      <c r="J92" s="22"/>
      <c r="K92" s="22"/>
      <c r="L92" s="22"/>
    </row>
    <row r="93" spans="1:16" ht="45.65" customHeight="1" thickBot="1" x14ac:dyDescent="0.4">
      <c r="B93" s="57" t="s">
        <v>272</v>
      </c>
      <c r="C93" s="187" t="s">
        <v>279</v>
      </c>
      <c r="D93" s="77" t="s">
        <v>235</v>
      </c>
      <c r="E93" s="77" t="s">
        <v>237</v>
      </c>
      <c r="F93" s="77" t="s">
        <v>19</v>
      </c>
      <c r="G93" s="77" t="s">
        <v>20</v>
      </c>
      <c r="H93" s="77" t="s">
        <v>245</v>
      </c>
      <c r="I93" s="77" t="s">
        <v>240</v>
      </c>
      <c r="J93" s="77" t="s">
        <v>241</v>
      </c>
      <c r="K93" s="77" t="s">
        <v>242</v>
      </c>
      <c r="L93" s="77" t="s">
        <v>25</v>
      </c>
    </row>
    <row r="94" spans="1:16" x14ac:dyDescent="0.35">
      <c r="A94" s="38">
        <v>1</v>
      </c>
      <c r="B94" s="47" t="s">
        <v>36</v>
      </c>
      <c r="C94" s="412">
        <v>0.11111111111111099</v>
      </c>
      <c r="D94" s="405">
        <v>0</v>
      </c>
      <c r="E94" s="405">
        <v>7.3170731707317097E-2</v>
      </c>
      <c r="F94" s="405">
        <v>0</v>
      </c>
      <c r="G94" s="405">
        <v>0.214285714285714</v>
      </c>
      <c r="H94" s="405">
        <v>0</v>
      </c>
      <c r="I94" s="405">
        <v>8.8235294117647106E-2</v>
      </c>
      <c r="J94" s="405">
        <v>6.6666666666666693E-2</v>
      </c>
      <c r="K94" s="405">
        <v>5.8823529411764698E-2</v>
      </c>
      <c r="L94" s="405">
        <v>0</v>
      </c>
      <c r="M94" s="38"/>
      <c r="N94" s="38"/>
      <c r="O94" s="38"/>
      <c r="P94" s="38"/>
    </row>
    <row r="95" spans="1:16" x14ac:dyDescent="0.35">
      <c r="A95" s="38">
        <v>2</v>
      </c>
      <c r="B95" s="48" t="s">
        <v>315</v>
      </c>
      <c r="C95" s="412">
        <v>0.55555555555555602</v>
      </c>
      <c r="D95" s="412">
        <v>0.64285714285714302</v>
      </c>
      <c r="E95" s="412">
        <v>0.82926829268292701</v>
      </c>
      <c r="F95" s="412">
        <v>0.80952380952380998</v>
      </c>
      <c r="G95" s="412">
        <v>0.71428571428571397</v>
      </c>
      <c r="H95" s="412">
        <v>0.9375</v>
      </c>
      <c r="I95" s="412">
        <v>0.91176470588235303</v>
      </c>
      <c r="J95" s="412">
        <v>0.86666666666666703</v>
      </c>
      <c r="K95" s="412">
        <v>0.88235294117647101</v>
      </c>
      <c r="L95" s="412">
        <v>0.85714285714285698</v>
      </c>
    </row>
    <row r="96" spans="1:16" ht="15" thickBot="1" x14ac:dyDescent="0.4">
      <c r="A96" s="38">
        <v>3</v>
      </c>
      <c r="B96" s="49" t="s">
        <v>273</v>
      </c>
      <c r="C96" s="409">
        <v>0.33333333333333298</v>
      </c>
      <c r="D96" s="410">
        <v>0.35714285714285698</v>
      </c>
      <c r="E96" s="410">
        <v>9.7560975609756101E-2</v>
      </c>
      <c r="F96" s="410">
        <v>0.19047619047618999</v>
      </c>
      <c r="G96" s="410">
        <v>7.1428571428571397E-2</v>
      </c>
      <c r="H96" s="410">
        <v>6.25E-2</v>
      </c>
      <c r="I96" s="410">
        <v>0</v>
      </c>
      <c r="J96" s="410">
        <v>6.6666666666666693E-2</v>
      </c>
      <c r="K96" s="410">
        <v>5.8823529411764698E-2</v>
      </c>
      <c r="L96" s="410">
        <v>0.14285714285714299</v>
      </c>
      <c r="M96" s="38"/>
      <c r="N96" s="38"/>
      <c r="O96" s="38"/>
      <c r="P96" s="38"/>
    </row>
    <row r="97" spans="1:13" x14ac:dyDescent="0.35">
      <c r="B97" s="26" t="s">
        <v>248</v>
      </c>
      <c r="C97" s="58"/>
      <c r="D97" s="58"/>
      <c r="E97" s="31"/>
      <c r="F97" s="31"/>
      <c r="G97" s="31"/>
      <c r="H97" s="31"/>
      <c r="I97" s="31"/>
      <c r="J97" s="44"/>
      <c r="K97" s="31"/>
      <c r="L97" s="45"/>
    </row>
    <row r="98" spans="1:13" x14ac:dyDescent="0.35">
      <c r="B98" s="59"/>
      <c r="C98" s="58"/>
      <c r="D98" s="58"/>
      <c r="E98" s="31"/>
      <c r="F98" s="31"/>
      <c r="G98" s="31"/>
      <c r="H98" s="31"/>
      <c r="I98" s="31"/>
      <c r="J98" s="44"/>
      <c r="K98" s="31"/>
      <c r="L98" s="45"/>
    </row>
    <row r="99" spans="1:13" x14ac:dyDescent="0.35">
      <c r="B99" s="55"/>
      <c r="C99" s="43"/>
      <c r="D99" s="43"/>
      <c r="E99" s="31"/>
      <c r="F99" s="31"/>
      <c r="G99" s="31"/>
      <c r="H99" s="31"/>
      <c r="I99" s="31"/>
      <c r="J99" s="44"/>
      <c r="K99" s="31"/>
      <c r="L99" s="45"/>
    </row>
    <row r="100" spans="1:13" ht="15" thickBot="1" x14ac:dyDescent="0.4">
      <c r="B100" s="24" t="s">
        <v>321</v>
      </c>
      <c r="J100" s="22"/>
      <c r="K100" s="22"/>
      <c r="L100" s="22"/>
    </row>
    <row r="101" spans="1:13" ht="48.5" thickBot="1" x14ac:dyDescent="0.4">
      <c r="B101" s="57" t="s">
        <v>272</v>
      </c>
      <c r="C101" s="77" t="s">
        <v>279</v>
      </c>
      <c r="D101" s="77" t="s">
        <v>235</v>
      </c>
      <c r="E101" s="77" t="s">
        <v>237</v>
      </c>
      <c r="F101" s="188" t="s">
        <v>19</v>
      </c>
      <c r="G101" s="77" t="s">
        <v>20</v>
      </c>
      <c r="H101" s="77" t="s">
        <v>245</v>
      </c>
      <c r="I101" s="77" t="s">
        <v>240</v>
      </c>
      <c r="J101" s="77" t="s">
        <v>241</v>
      </c>
      <c r="K101" s="77" t="s">
        <v>242</v>
      </c>
      <c r="L101" s="77" t="s">
        <v>25</v>
      </c>
    </row>
    <row r="102" spans="1:13" x14ac:dyDescent="0.35">
      <c r="A102" s="38">
        <v>1</v>
      </c>
      <c r="B102" s="47" t="s">
        <v>246</v>
      </c>
      <c r="C102" s="405">
        <v>0.55555555555555602</v>
      </c>
      <c r="D102" s="405">
        <v>7.1428571428571397E-2</v>
      </c>
      <c r="E102" s="405">
        <v>0.51219512195121997</v>
      </c>
      <c r="F102" s="416">
        <v>0.14285714285714299</v>
      </c>
      <c r="G102" s="405">
        <v>0.78571428571428603</v>
      </c>
      <c r="H102" s="405">
        <v>0.5</v>
      </c>
      <c r="I102" s="405">
        <v>0.4</v>
      </c>
      <c r="J102" s="405">
        <v>0.31034482758620702</v>
      </c>
      <c r="K102" s="405">
        <v>0.47058823529411797</v>
      </c>
      <c r="L102" s="405">
        <v>0.214285714285714</v>
      </c>
      <c r="M102" s="38"/>
    </row>
    <row r="103" spans="1:13" x14ac:dyDescent="0.35">
      <c r="A103" s="38">
        <v>2</v>
      </c>
      <c r="B103" s="48" t="s">
        <v>247</v>
      </c>
      <c r="C103" s="412">
        <v>0.33333333333333298</v>
      </c>
      <c r="D103" s="412">
        <v>0.78571428571428603</v>
      </c>
      <c r="E103" s="412">
        <v>0.439024390243902</v>
      </c>
      <c r="F103" s="417">
        <v>0.76190476190476197</v>
      </c>
      <c r="G103" s="412">
        <v>0.14285714285714299</v>
      </c>
      <c r="H103" s="412">
        <v>0.5</v>
      </c>
      <c r="I103" s="412">
        <v>0.54285714285714304</v>
      </c>
      <c r="J103" s="412">
        <v>0.68965517241379304</v>
      </c>
      <c r="K103" s="412">
        <v>0.52941176470588203</v>
      </c>
      <c r="L103" s="412">
        <v>0.71428571428571397</v>
      </c>
    </row>
    <row r="104" spans="1:13" ht="15" thickBot="1" x14ac:dyDescent="0.4">
      <c r="A104" s="38">
        <v>3</v>
      </c>
      <c r="B104" s="49" t="s">
        <v>35</v>
      </c>
      <c r="C104" s="410">
        <v>0.11111111111111099</v>
      </c>
      <c r="D104" s="410">
        <v>0.14285714285714299</v>
      </c>
      <c r="E104" s="410">
        <v>4.8780487804878099E-2</v>
      </c>
      <c r="F104" s="418">
        <v>9.5238095238095205E-2</v>
      </c>
      <c r="G104" s="410">
        <v>7.1428571428571397E-2</v>
      </c>
      <c r="H104" s="410">
        <v>0</v>
      </c>
      <c r="I104" s="410">
        <v>5.7142857142857099E-2</v>
      </c>
      <c r="J104" s="410">
        <v>0</v>
      </c>
      <c r="K104" s="410">
        <v>0</v>
      </c>
      <c r="L104" s="410">
        <v>7.1428571428571397E-2</v>
      </c>
    </row>
    <row r="105" spans="1:13" x14ac:dyDescent="0.35">
      <c r="B105" s="26" t="s">
        <v>248</v>
      </c>
      <c r="C105" s="58"/>
      <c r="D105" s="58"/>
      <c r="E105" s="31"/>
      <c r="F105" s="31"/>
      <c r="G105" s="31"/>
      <c r="H105" s="31"/>
      <c r="I105" s="31"/>
      <c r="J105" s="44"/>
      <c r="K105" s="31"/>
      <c r="L105" s="45"/>
    </row>
    <row r="106" spans="1:13" x14ac:dyDescent="0.35">
      <c r="B106" s="59"/>
      <c r="C106" s="58"/>
      <c r="D106" s="58"/>
      <c r="E106" s="31"/>
      <c r="F106" s="31"/>
      <c r="G106" s="31"/>
      <c r="H106" s="31"/>
      <c r="I106" s="31"/>
      <c r="J106" s="44"/>
      <c r="K106" s="31"/>
      <c r="L106" s="45"/>
    </row>
    <row r="107" spans="1:13" x14ac:dyDescent="0.35">
      <c r="B107" s="59"/>
      <c r="C107" s="58"/>
      <c r="D107" s="58"/>
      <c r="E107" s="31"/>
      <c r="F107" s="31"/>
      <c r="G107" s="31"/>
      <c r="H107" s="31"/>
      <c r="I107" s="31"/>
      <c r="J107" s="44"/>
      <c r="K107" s="31"/>
      <c r="L107" s="45"/>
    </row>
    <row r="108" spans="1:13" x14ac:dyDescent="0.35">
      <c r="B108" s="60" t="s">
        <v>274</v>
      </c>
      <c r="C108" s="58"/>
      <c r="D108" s="58"/>
      <c r="E108" s="31"/>
      <c r="F108" s="31"/>
      <c r="G108" s="31"/>
      <c r="H108" s="31"/>
      <c r="I108" s="31"/>
      <c r="J108" s="44"/>
      <c r="K108" s="31"/>
      <c r="L108" s="45"/>
    </row>
    <row r="109" spans="1:13" x14ac:dyDescent="0.35">
      <c r="B109" s="59"/>
      <c r="C109" s="58"/>
      <c r="D109" s="58"/>
      <c r="E109" s="31"/>
      <c r="F109" s="31"/>
      <c r="G109" s="31"/>
      <c r="H109" s="31"/>
      <c r="I109" s="31"/>
      <c r="J109" s="44"/>
      <c r="K109" s="31"/>
      <c r="L109" s="45"/>
    </row>
    <row r="110" spans="1:13" ht="15" thickBot="1" x14ac:dyDescent="0.4">
      <c r="B110" s="61" t="s">
        <v>322</v>
      </c>
      <c r="C110" s="58"/>
      <c r="D110" s="58"/>
      <c r="E110" s="31"/>
      <c r="F110" s="31"/>
      <c r="G110" s="31"/>
      <c r="H110" s="31"/>
      <c r="I110" s="31"/>
      <c r="J110" s="44"/>
      <c r="K110" s="31"/>
      <c r="L110" s="45"/>
    </row>
    <row r="111" spans="1:13" ht="48.5" thickBot="1" x14ac:dyDescent="0.4">
      <c r="B111" s="46" t="s">
        <v>254</v>
      </c>
      <c r="C111" s="77" t="s">
        <v>279</v>
      </c>
      <c r="D111" s="77" t="s">
        <v>235</v>
      </c>
      <c r="E111" s="77" t="s">
        <v>237</v>
      </c>
      <c r="F111" s="77" t="s">
        <v>19</v>
      </c>
      <c r="G111" s="77" t="s">
        <v>20</v>
      </c>
      <c r="H111" s="77" t="s">
        <v>245</v>
      </c>
      <c r="I111" s="77" t="s">
        <v>240</v>
      </c>
      <c r="J111" s="77" t="s">
        <v>241</v>
      </c>
      <c r="K111" s="77" t="s">
        <v>242</v>
      </c>
      <c r="L111" s="77" t="s">
        <v>25</v>
      </c>
    </row>
    <row r="112" spans="1:13" x14ac:dyDescent="0.35">
      <c r="A112" s="19">
        <v>1</v>
      </c>
      <c r="B112" s="47" t="s">
        <v>325</v>
      </c>
      <c r="C112" s="182">
        <v>0.75</v>
      </c>
      <c r="D112" s="182">
        <v>0.78571428571428603</v>
      </c>
      <c r="E112" s="182">
        <v>0.61538461538461497</v>
      </c>
      <c r="F112" s="182">
        <v>0.75</v>
      </c>
      <c r="G112" s="182">
        <v>0.42857142857142899</v>
      </c>
      <c r="H112" s="182">
        <v>0.25</v>
      </c>
      <c r="I112" s="182">
        <v>0.61764705882352899</v>
      </c>
      <c r="J112" s="182">
        <v>0.83333333333333304</v>
      </c>
      <c r="K112" s="182">
        <v>0.47058823529411797</v>
      </c>
      <c r="L112" s="182">
        <v>0.85714285714285698</v>
      </c>
    </row>
    <row r="113" spans="1:16" x14ac:dyDescent="0.35">
      <c r="A113" s="19">
        <v>2</v>
      </c>
      <c r="B113" s="48" t="s">
        <v>111</v>
      </c>
      <c r="C113" s="183">
        <v>0</v>
      </c>
      <c r="D113" s="183">
        <v>0</v>
      </c>
      <c r="E113" s="183">
        <v>5.1282051282051301E-2</v>
      </c>
      <c r="F113" s="183">
        <v>0.05</v>
      </c>
      <c r="G113" s="183">
        <v>0.14285714285714299</v>
      </c>
      <c r="H113" s="183">
        <v>0</v>
      </c>
      <c r="I113" s="183">
        <v>2.9411764705882401E-2</v>
      </c>
      <c r="J113" s="183">
        <v>0</v>
      </c>
      <c r="K113" s="183">
        <v>5.8823529411764698E-2</v>
      </c>
      <c r="L113" s="183">
        <v>0</v>
      </c>
    </row>
    <row r="114" spans="1:16" x14ac:dyDescent="0.35">
      <c r="A114" s="19">
        <v>3</v>
      </c>
      <c r="B114" s="48" t="s">
        <v>112</v>
      </c>
      <c r="C114" s="183">
        <v>0.125</v>
      </c>
      <c r="D114" s="183">
        <v>7.1428571428571397E-2</v>
      </c>
      <c r="E114" s="183">
        <v>0.20512820512820501</v>
      </c>
      <c r="F114" s="183">
        <v>0.15</v>
      </c>
      <c r="G114" s="183">
        <v>0.35714285714285698</v>
      </c>
      <c r="H114" s="183">
        <v>0.1875</v>
      </c>
      <c r="I114" s="183">
        <v>0.35294117647058798</v>
      </c>
      <c r="J114" s="183">
        <v>0.16666666666666699</v>
      </c>
      <c r="K114" s="183">
        <v>0.35294117647058798</v>
      </c>
      <c r="L114" s="183">
        <v>0.28571428571428598</v>
      </c>
    </row>
    <row r="115" spans="1:16" x14ac:dyDescent="0.35">
      <c r="A115" s="19">
        <v>4</v>
      </c>
      <c r="B115" s="48" t="s">
        <v>323</v>
      </c>
      <c r="C115" s="183">
        <v>0.75</v>
      </c>
      <c r="D115" s="183">
        <v>0.64285714285714302</v>
      </c>
      <c r="E115" s="183">
        <v>0.71794871794871795</v>
      </c>
      <c r="F115" s="183">
        <v>0.35</v>
      </c>
      <c r="G115" s="183">
        <v>0.64285714285714302</v>
      </c>
      <c r="H115" s="183">
        <v>0.5</v>
      </c>
      <c r="I115" s="183">
        <v>0.58823529411764697</v>
      </c>
      <c r="J115" s="183">
        <v>0.36666666666666697</v>
      </c>
      <c r="K115" s="183">
        <v>0.58823529411764697</v>
      </c>
      <c r="L115" s="183">
        <v>0.64285714285714302</v>
      </c>
    </row>
    <row r="116" spans="1:16" x14ac:dyDescent="0.35">
      <c r="A116" s="19">
        <v>5</v>
      </c>
      <c r="B116" s="48" t="s">
        <v>275</v>
      </c>
      <c r="C116" s="183">
        <v>0.25</v>
      </c>
      <c r="D116" s="183">
        <v>0.78571428571428603</v>
      </c>
      <c r="E116" s="183">
        <v>0.43589743589743601</v>
      </c>
      <c r="F116" s="183">
        <v>0.55000000000000004</v>
      </c>
      <c r="G116" s="183">
        <v>0.28571428571428598</v>
      </c>
      <c r="H116" s="183">
        <v>0.3125</v>
      </c>
      <c r="I116" s="183">
        <v>0.20588235294117599</v>
      </c>
      <c r="J116" s="183">
        <v>0.53333333333333299</v>
      </c>
      <c r="K116" s="183">
        <v>0.11764705882352899</v>
      </c>
      <c r="L116" s="183">
        <v>0.5</v>
      </c>
    </row>
    <row r="117" spans="1:16" x14ac:dyDescent="0.35">
      <c r="A117" s="19">
        <v>6</v>
      </c>
      <c r="B117" s="48" t="s">
        <v>115</v>
      </c>
      <c r="C117" s="183">
        <v>0</v>
      </c>
      <c r="D117" s="183">
        <v>0</v>
      </c>
      <c r="E117" s="183">
        <v>7.69230769230769E-2</v>
      </c>
      <c r="F117" s="183">
        <v>0.25</v>
      </c>
      <c r="G117" s="183">
        <v>0</v>
      </c>
      <c r="H117" s="183">
        <v>6.25E-2</v>
      </c>
      <c r="I117" s="183">
        <v>5.8823529411764698E-2</v>
      </c>
      <c r="J117" s="183">
        <v>0.1</v>
      </c>
      <c r="K117" s="183">
        <v>5.8823529411764698E-2</v>
      </c>
      <c r="L117" s="183">
        <v>0</v>
      </c>
      <c r="M117" s="38"/>
      <c r="N117" s="38"/>
      <c r="O117" s="38"/>
      <c r="P117" s="38"/>
    </row>
    <row r="118" spans="1:16" x14ac:dyDescent="0.35">
      <c r="A118" s="19">
        <v>7</v>
      </c>
      <c r="B118" s="48" t="s">
        <v>116</v>
      </c>
      <c r="C118" s="183">
        <v>0.625</v>
      </c>
      <c r="D118" s="183">
        <v>0</v>
      </c>
      <c r="E118" s="183">
        <v>0.43589743589743601</v>
      </c>
      <c r="F118" s="183">
        <v>0.3</v>
      </c>
      <c r="G118" s="183">
        <v>0.5</v>
      </c>
      <c r="H118" s="183">
        <v>0.625</v>
      </c>
      <c r="I118" s="183">
        <v>0.52941176470588203</v>
      </c>
      <c r="J118" s="183">
        <v>0.233333333333333</v>
      </c>
      <c r="K118" s="183">
        <v>0.70588235294117696</v>
      </c>
      <c r="L118" s="183">
        <v>0.14285714285714299</v>
      </c>
      <c r="M118" s="38"/>
      <c r="N118" s="38"/>
      <c r="O118" s="38"/>
      <c r="P118" s="38"/>
    </row>
    <row r="119" spans="1:16" x14ac:dyDescent="0.35">
      <c r="A119" s="19">
        <v>8</v>
      </c>
      <c r="B119" s="48" t="s">
        <v>117</v>
      </c>
      <c r="C119" s="183">
        <v>0</v>
      </c>
      <c r="D119" s="183">
        <v>0</v>
      </c>
      <c r="E119" s="183">
        <v>0</v>
      </c>
      <c r="F119" s="183">
        <v>0</v>
      </c>
      <c r="G119" s="183">
        <v>0</v>
      </c>
      <c r="H119" s="183">
        <v>6.25E-2</v>
      </c>
      <c r="I119" s="183">
        <v>0</v>
      </c>
      <c r="J119" s="183">
        <v>0</v>
      </c>
      <c r="K119" s="183">
        <v>0</v>
      </c>
      <c r="L119" s="183">
        <v>7.1428571428571397E-2</v>
      </c>
      <c r="M119" s="38"/>
      <c r="N119" s="38"/>
      <c r="O119" s="38"/>
      <c r="P119" s="38"/>
    </row>
    <row r="120" spans="1:16" x14ac:dyDescent="0.35">
      <c r="A120" s="19">
        <v>9</v>
      </c>
      <c r="B120" s="48" t="s">
        <v>326</v>
      </c>
      <c r="C120" s="183">
        <v>0</v>
      </c>
      <c r="D120" s="183">
        <v>0.64285714285714302</v>
      </c>
      <c r="E120" s="183">
        <v>0.15384615384615399</v>
      </c>
      <c r="F120" s="183">
        <v>0.15</v>
      </c>
      <c r="G120" s="183">
        <v>0.214285714285714</v>
      </c>
      <c r="H120" s="183">
        <v>0.4375</v>
      </c>
      <c r="I120" s="183">
        <v>0.14705882352941199</v>
      </c>
      <c r="J120" s="183">
        <v>0.233333333333333</v>
      </c>
      <c r="K120" s="183">
        <v>0.17647058823529399</v>
      </c>
      <c r="L120" s="183">
        <v>0.214285714285714</v>
      </c>
      <c r="M120" s="38"/>
      <c r="N120" s="38"/>
      <c r="O120" s="38"/>
      <c r="P120" s="38"/>
    </row>
    <row r="121" spans="1:16" x14ac:dyDescent="0.35">
      <c r="A121" s="19">
        <v>10</v>
      </c>
      <c r="B121" s="48" t="s">
        <v>324</v>
      </c>
      <c r="C121" s="183">
        <v>0.375</v>
      </c>
      <c r="D121" s="183">
        <v>0</v>
      </c>
      <c r="E121" s="183">
        <v>0.128205128205128</v>
      </c>
      <c r="F121" s="183">
        <v>0.15</v>
      </c>
      <c r="G121" s="183">
        <v>0.14285714285714299</v>
      </c>
      <c r="H121" s="183">
        <v>0.1875</v>
      </c>
      <c r="I121" s="183">
        <v>0.35294117647058798</v>
      </c>
      <c r="J121" s="183">
        <v>0.233333333333333</v>
      </c>
      <c r="K121" s="183">
        <v>5.8823529411764698E-2</v>
      </c>
      <c r="L121" s="183">
        <v>0.14285714285714299</v>
      </c>
      <c r="M121" s="38"/>
      <c r="N121" s="38"/>
      <c r="O121" s="38"/>
      <c r="P121" s="38"/>
    </row>
    <row r="122" spans="1:16" ht="15" thickBot="1" x14ac:dyDescent="0.4">
      <c r="A122" s="19">
        <v>11</v>
      </c>
      <c r="B122" s="49" t="s">
        <v>56</v>
      </c>
      <c r="C122" s="184">
        <v>0</v>
      </c>
      <c r="D122" s="184">
        <v>7.1428571428571397E-2</v>
      </c>
      <c r="E122" s="184">
        <v>0</v>
      </c>
      <c r="F122" s="184">
        <v>0.1</v>
      </c>
      <c r="G122" s="184">
        <v>0</v>
      </c>
      <c r="H122" s="184">
        <v>6.25E-2</v>
      </c>
      <c r="I122" s="184">
        <v>2.9411764705882401E-2</v>
      </c>
      <c r="J122" s="184">
        <v>0</v>
      </c>
      <c r="K122" s="184">
        <v>5.8823529411764698E-2</v>
      </c>
      <c r="L122" s="184">
        <v>7.1428571428571397E-2</v>
      </c>
      <c r="M122" s="38"/>
      <c r="N122" s="38"/>
      <c r="O122" s="38"/>
      <c r="P122" s="38"/>
    </row>
    <row r="123" spans="1:16" x14ac:dyDescent="0.35">
      <c r="B123" s="26" t="s">
        <v>248</v>
      </c>
      <c r="C123" s="58"/>
      <c r="D123" s="58"/>
      <c r="E123" s="31"/>
      <c r="F123" s="31"/>
      <c r="G123" s="31"/>
      <c r="H123" s="31"/>
      <c r="I123" s="31"/>
      <c r="J123" s="44"/>
      <c r="K123" s="31"/>
      <c r="L123" s="45"/>
    </row>
    <row r="124" spans="1:16" x14ac:dyDescent="0.35">
      <c r="B124" s="59"/>
      <c r="C124" s="58"/>
      <c r="D124" s="58"/>
      <c r="E124" s="31"/>
      <c r="F124" s="31"/>
      <c r="G124" s="31"/>
      <c r="H124" s="31"/>
      <c r="I124" s="31"/>
      <c r="J124" s="44"/>
      <c r="K124" s="31"/>
      <c r="L124" s="45"/>
    </row>
    <row r="125" spans="1:16" x14ac:dyDescent="0.35">
      <c r="B125" s="59"/>
      <c r="C125" s="58"/>
      <c r="D125" s="58"/>
      <c r="E125" s="31"/>
      <c r="F125" s="31"/>
      <c r="G125" s="31"/>
      <c r="H125" s="31"/>
      <c r="I125" s="31"/>
      <c r="J125" s="44"/>
      <c r="K125" s="31"/>
      <c r="L125" s="45"/>
    </row>
    <row r="126" spans="1:16" ht="15" thickBot="1" x14ac:dyDescent="0.4">
      <c r="B126" s="61" t="s">
        <v>327</v>
      </c>
      <c r="C126" s="58"/>
      <c r="D126" s="58"/>
      <c r="E126" s="31"/>
      <c r="F126" s="31"/>
      <c r="G126" s="31"/>
      <c r="H126" s="31"/>
      <c r="I126" s="31"/>
      <c r="J126" s="44"/>
      <c r="K126" s="31"/>
      <c r="L126" s="45"/>
    </row>
    <row r="127" spans="1:16" ht="48.5" thickBot="1" x14ac:dyDescent="0.4">
      <c r="B127" s="25" t="s">
        <v>254</v>
      </c>
      <c r="C127" s="77" t="s">
        <v>279</v>
      </c>
      <c r="D127" s="77" t="s">
        <v>235</v>
      </c>
      <c r="E127" s="78" t="s">
        <v>237</v>
      </c>
      <c r="F127" s="77" t="s">
        <v>19</v>
      </c>
      <c r="G127" s="77" t="s">
        <v>20</v>
      </c>
      <c r="H127" s="77" t="s">
        <v>245</v>
      </c>
      <c r="I127" s="77" t="s">
        <v>240</v>
      </c>
      <c r="J127" s="77" t="s">
        <v>241</v>
      </c>
      <c r="K127" s="77" t="s">
        <v>242</v>
      </c>
      <c r="L127" s="77" t="s">
        <v>25</v>
      </c>
    </row>
    <row r="128" spans="1:16" x14ac:dyDescent="0.35">
      <c r="A128" s="19">
        <v>1</v>
      </c>
      <c r="B128" s="189" t="s">
        <v>120</v>
      </c>
      <c r="C128" s="182">
        <v>0.125</v>
      </c>
      <c r="D128" s="182">
        <v>0.42857142857142899</v>
      </c>
      <c r="E128" s="179">
        <v>0.22500000000000001</v>
      </c>
      <c r="F128" s="182">
        <v>0.35</v>
      </c>
      <c r="G128" s="182">
        <v>0.14285714285714299</v>
      </c>
      <c r="H128" s="182">
        <v>0.25</v>
      </c>
      <c r="I128" s="182">
        <v>0.18181818181818199</v>
      </c>
      <c r="J128" s="182">
        <v>0.266666666666667</v>
      </c>
      <c r="K128" s="182">
        <v>0.23529411764705899</v>
      </c>
      <c r="L128" s="182">
        <v>0.35714285714285698</v>
      </c>
    </row>
    <row r="129" spans="1:16" x14ac:dyDescent="0.35">
      <c r="A129" s="19">
        <v>2</v>
      </c>
      <c r="B129" s="190" t="s">
        <v>117</v>
      </c>
      <c r="C129" s="183">
        <v>0</v>
      </c>
      <c r="D129" s="183">
        <v>7.1428571428571397E-2</v>
      </c>
      <c r="E129" s="186">
        <v>0</v>
      </c>
      <c r="F129" s="183">
        <v>0.05</v>
      </c>
      <c r="G129" s="183">
        <v>0</v>
      </c>
      <c r="H129" s="183">
        <v>0</v>
      </c>
      <c r="I129" s="183">
        <v>0</v>
      </c>
      <c r="J129" s="183">
        <v>0</v>
      </c>
      <c r="K129" s="183">
        <v>0.11764705882352899</v>
      </c>
      <c r="L129" s="183">
        <v>7.1428571428571397E-2</v>
      </c>
    </row>
    <row r="130" spans="1:16" x14ac:dyDescent="0.35">
      <c r="A130" s="19">
        <v>3</v>
      </c>
      <c r="B130" s="190" t="s">
        <v>328</v>
      </c>
      <c r="C130" s="183">
        <v>0.375</v>
      </c>
      <c r="D130" s="183">
        <v>0.214285714285714</v>
      </c>
      <c r="E130" s="186">
        <v>0.22500000000000001</v>
      </c>
      <c r="F130" s="183">
        <v>0.6</v>
      </c>
      <c r="G130" s="183">
        <v>0.14285714285714299</v>
      </c>
      <c r="H130" s="183">
        <v>0.125</v>
      </c>
      <c r="I130" s="183">
        <v>0.36363636363636398</v>
      </c>
      <c r="J130" s="183">
        <v>0.33333333333333298</v>
      </c>
      <c r="K130" s="183">
        <v>0.23529411764705899</v>
      </c>
      <c r="L130" s="183">
        <v>0.28571428571428598</v>
      </c>
    </row>
    <row r="131" spans="1:16" x14ac:dyDescent="0.35">
      <c r="A131" s="19">
        <v>4</v>
      </c>
      <c r="B131" s="190" t="s">
        <v>325</v>
      </c>
      <c r="C131" s="183">
        <v>0.625</v>
      </c>
      <c r="D131" s="183">
        <v>0.71428571428571397</v>
      </c>
      <c r="E131" s="186">
        <v>0.4</v>
      </c>
      <c r="F131" s="183">
        <v>0.5</v>
      </c>
      <c r="G131" s="183">
        <v>0.35714285714285698</v>
      </c>
      <c r="H131" s="183">
        <v>0.25</v>
      </c>
      <c r="I131" s="183">
        <v>0.60606060606060597</v>
      </c>
      <c r="J131" s="183">
        <v>0.6</v>
      </c>
      <c r="K131" s="183">
        <v>0.11764705882352899</v>
      </c>
      <c r="L131" s="183">
        <v>0.57142857142857095</v>
      </c>
    </row>
    <row r="132" spans="1:16" x14ac:dyDescent="0.35">
      <c r="A132" s="19">
        <v>5</v>
      </c>
      <c r="B132" s="190" t="s">
        <v>123</v>
      </c>
      <c r="C132" s="183">
        <v>0.125</v>
      </c>
      <c r="D132" s="183">
        <v>0.35714285714285698</v>
      </c>
      <c r="E132" s="186">
        <v>0.42499999999999999</v>
      </c>
      <c r="F132" s="183">
        <v>0.3</v>
      </c>
      <c r="G132" s="183">
        <v>0.42857142857142899</v>
      </c>
      <c r="H132" s="183">
        <v>0.5625</v>
      </c>
      <c r="I132" s="183">
        <v>0.30303030303030298</v>
      </c>
      <c r="J132" s="183">
        <v>0.133333333333333</v>
      </c>
      <c r="K132" s="183">
        <v>0.41176470588235298</v>
      </c>
      <c r="L132" s="183">
        <v>0.28571428571428598</v>
      </c>
    </row>
    <row r="133" spans="1:16" x14ac:dyDescent="0.35">
      <c r="A133" s="19">
        <v>6</v>
      </c>
      <c r="B133" s="190" t="s">
        <v>276</v>
      </c>
      <c r="C133" s="183">
        <v>0.5</v>
      </c>
      <c r="D133" s="183">
        <v>0.57142857142857095</v>
      </c>
      <c r="E133" s="186">
        <v>0.47499999999999998</v>
      </c>
      <c r="F133" s="183">
        <v>0.3</v>
      </c>
      <c r="G133" s="183">
        <v>0.35714285714285698</v>
      </c>
      <c r="H133" s="183">
        <v>0.3125</v>
      </c>
      <c r="I133" s="183">
        <v>0.39393939393939398</v>
      </c>
      <c r="J133" s="183">
        <v>0.46666666666666701</v>
      </c>
      <c r="K133" s="183">
        <v>0.17647058823529399</v>
      </c>
      <c r="L133" s="183">
        <v>0.42857142857142899</v>
      </c>
    </row>
    <row r="134" spans="1:16" x14ac:dyDescent="0.35">
      <c r="A134" s="19">
        <v>7</v>
      </c>
      <c r="B134" s="190" t="s">
        <v>115</v>
      </c>
      <c r="C134" s="183">
        <v>0</v>
      </c>
      <c r="D134" s="183">
        <v>0</v>
      </c>
      <c r="E134" s="186">
        <v>7.4999999999999997E-2</v>
      </c>
      <c r="F134" s="183">
        <v>0.15</v>
      </c>
      <c r="G134" s="183">
        <v>0</v>
      </c>
      <c r="H134" s="183">
        <v>0</v>
      </c>
      <c r="I134" s="183">
        <v>3.03030303030303E-2</v>
      </c>
      <c r="J134" s="183">
        <v>0.1</v>
      </c>
      <c r="K134" s="183">
        <v>5.8823529411764698E-2</v>
      </c>
      <c r="L134" s="183">
        <v>0</v>
      </c>
    </row>
    <row r="135" spans="1:16" x14ac:dyDescent="0.35">
      <c r="A135" s="19">
        <v>8</v>
      </c>
      <c r="B135" s="190" t="s">
        <v>329</v>
      </c>
      <c r="C135" s="183">
        <v>0.75</v>
      </c>
      <c r="D135" s="183">
        <v>0.5</v>
      </c>
      <c r="E135" s="186">
        <v>0.67500000000000004</v>
      </c>
      <c r="F135" s="183">
        <v>0.45</v>
      </c>
      <c r="G135" s="183">
        <v>0.71428571428571397</v>
      </c>
      <c r="H135" s="183">
        <v>0.5625</v>
      </c>
      <c r="I135" s="183">
        <v>0.60606060606060597</v>
      </c>
      <c r="J135" s="183">
        <v>0.53333333333333299</v>
      </c>
      <c r="K135" s="183">
        <v>0.70588235294117696</v>
      </c>
      <c r="L135" s="183">
        <v>0.5</v>
      </c>
    </row>
    <row r="136" spans="1:16" x14ac:dyDescent="0.35">
      <c r="A136" s="19">
        <v>9</v>
      </c>
      <c r="B136" s="190" t="s">
        <v>330</v>
      </c>
      <c r="C136" s="183">
        <v>0.25</v>
      </c>
      <c r="D136" s="183">
        <v>0.14285714285714299</v>
      </c>
      <c r="E136" s="186">
        <v>0.25</v>
      </c>
      <c r="F136" s="183">
        <v>0.15</v>
      </c>
      <c r="G136" s="183">
        <v>0.64285714285714302</v>
      </c>
      <c r="H136" s="183">
        <v>0.4375</v>
      </c>
      <c r="I136" s="183">
        <v>0.42424242424242398</v>
      </c>
      <c r="J136" s="183">
        <v>0.3</v>
      </c>
      <c r="K136" s="183">
        <v>0.52941176470588203</v>
      </c>
      <c r="L136" s="183">
        <v>0.42857142857142899</v>
      </c>
    </row>
    <row r="137" spans="1:16" ht="15" thickBot="1" x14ac:dyDescent="0.4">
      <c r="A137" s="19">
        <v>10</v>
      </c>
      <c r="B137" s="191" t="s">
        <v>57</v>
      </c>
      <c r="C137" s="184">
        <v>0</v>
      </c>
      <c r="D137" s="184">
        <v>0</v>
      </c>
      <c r="E137" s="181">
        <v>0</v>
      </c>
      <c r="F137" s="184">
        <v>0</v>
      </c>
      <c r="G137" s="184">
        <v>0</v>
      </c>
      <c r="H137" s="184">
        <v>0</v>
      </c>
      <c r="I137" s="184">
        <v>3.03030303030303E-2</v>
      </c>
      <c r="J137" s="184">
        <v>0</v>
      </c>
      <c r="K137" s="184">
        <v>0</v>
      </c>
      <c r="L137" s="184">
        <v>0</v>
      </c>
    </row>
    <row r="138" spans="1:16" x14ac:dyDescent="0.35">
      <c r="B138" s="26" t="s">
        <v>248</v>
      </c>
      <c r="C138" s="62"/>
      <c r="D138" s="62"/>
      <c r="E138" s="63"/>
      <c r="F138" s="63"/>
      <c r="G138" s="63"/>
      <c r="I138" s="63"/>
      <c r="J138" s="22"/>
      <c r="K138" s="22"/>
      <c r="L138" s="22"/>
    </row>
    <row r="139" spans="1:16" x14ac:dyDescent="0.35">
      <c r="B139" s="50"/>
      <c r="C139" s="37"/>
      <c r="D139" s="37"/>
      <c r="J139" s="22"/>
      <c r="K139" s="22"/>
      <c r="L139" s="22"/>
    </row>
    <row r="140" spans="1:16" x14ac:dyDescent="0.35">
      <c r="A140" s="38"/>
      <c r="B140" s="64"/>
      <c r="C140" s="65"/>
      <c r="D140" s="65"/>
      <c r="E140" s="65"/>
      <c r="F140" s="65"/>
      <c r="G140" s="65"/>
      <c r="H140" s="65"/>
      <c r="I140" s="65"/>
      <c r="J140" s="66"/>
      <c r="K140" s="67"/>
      <c r="L140" s="67"/>
      <c r="M140" s="38"/>
      <c r="N140" s="38"/>
      <c r="O140" s="38"/>
      <c r="P140" s="38"/>
    </row>
    <row r="141" spans="1:16" ht="15" thickBot="1" x14ac:dyDescent="0.4">
      <c r="B141" s="60" t="s">
        <v>331</v>
      </c>
      <c r="C141" s="58"/>
      <c r="D141" s="58"/>
      <c r="E141" s="31"/>
      <c r="F141" s="31"/>
      <c r="G141" s="31"/>
      <c r="H141" s="31"/>
      <c r="I141" s="31"/>
      <c r="J141" s="44"/>
      <c r="K141" s="31"/>
      <c r="L141" s="45"/>
    </row>
    <row r="142" spans="1:16" ht="48.5" thickBot="1" x14ac:dyDescent="0.4">
      <c r="B142" s="192" t="s">
        <v>272</v>
      </c>
      <c r="C142" s="77" t="s">
        <v>279</v>
      </c>
      <c r="D142" s="77" t="s">
        <v>235</v>
      </c>
      <c r="E142" s="77" t="s">
        <v>237</v>
      </c>
      <c r="F142" s="77" t="s">
        <v>19</v>
      </c>
      <c r="G142" s="77" t="s">
        <v>20</v>
      </c>
      <c r="H142" s="77" t="s">
        <v>245</v>
      </c>
      <c r="I142" s="77" t="s">
        <v>240</v>
      </c>
      <c r="J142" s="77" t="s">
        <v>241</v>
      </c>
      <c r="K142" s="77" t="s">
        <v>242</v>
      </c>
      <c r="L142" s="77" t="s">
        <v>25</v>
      </c>
    </row>
    <row r="143" spans="1:16" x14ac:dyDescent="0.35">
      <c r="A143" s="19">
        <v>1</v>
      </c>
      <c r="B143" s="189" t="s">
        <v>36</v>
      </c>
      <c r="C143" s="405">
        <v>0.5</v>
      </c>
      <c r="D143" s="405">
        <v>0.57142857142857095</v>
      </c>
      <c r="E143" s="405">
        <v>0.57499999999999996</v>
      </c>
      <c r="F143" s="405">
        <v>0.36363636363636398</v>
      </c>
      <c r="G143" s="405">
        <v>0.71428571428571397</v>
      </c>
      <c r="H143" s="405">
        <v>0.5625</v>
      </c>
      <c r="I143" s="405">
        <v>0.38235294117647101</v>
      </c>
      <c r="J143" s="405">
        <v>0.6</v>
      </c>
      <c r="K143" s="405">
        <v>0.47058823529411797</v>
      </c>
      <c r="L143" s="405">
        <v>0.5</v>
      </c>
    </row>
    <row r="144" spans="1:16" ht="15" thickBot="1" x14ac:dyDescent="0.4">
      <c r="A144" s="19">
        <v>2</v>
      </c>
      <c r="B144" s="191" t="s">
        <v>315</v>
      </c>
      <c r="C144" s="409">
        <v>0.5</v>
      </c>
      <c r="D144" s="409">
        <v>0.42857142857142899</v>
      </c>
      <c r="E144" s="409">
        <v>0.42499999999999999</v>
      </c>
      <c r="F144" s="409">
        <v>0.63636363636363602</v>
      </c>
      <c r="G144" s="409">
        <v>0.28571428571428598</v>
      </c>
      <c r="H144" s="409">
        <v>0.4375</v>
      </c>
      <c r="I144" s="409">
        <v>0.61764705882352899</v>
      </c>
      <c r="J144" s="409">
        <v>0.4</v>
      </c>
      <c r="K144" s="409">
        <v>0.52941176470588203</v>
      </c>
      <c r="L144" s="409">
        <v>0.5</v>
      </c>
    </row>
    <row r="145" spans="1:12" x14ac:dyDescent="0.35">
      <c r="B145" s="26" t="s">
        <v>248</v>
      </c>
      <c r="E145" s="54"/>
      <c r="F145" s="54"/>
      <c r="G145" s="54"/>
      <c r="I145" s="54"/>
      <c r="J145" s="22"/>
      <c r="K145" s="22"/>
      <c r="L145" s="22"/>
    </row>
    <row r="146" spans="1:12" x14ac:dyDescent="0.35">
      <c r="B146" s="26"/>
      <c r="E146" s="54"/>
      <c r="F146" s="54"/>
      <c r="G146" s="54"/>
      <c r="I146" s="54"/>
      <c r="J146" s="22"/>
      <c r="K146" s="22"/>
      <c r="L146" s="22"/>
    </row>
    <row r="147" spans="1:12" x14ac:dyDescent="0.35">
      <c r="B147" s="68"/>
      <c r="C147" s="69"/>
      <c r="D147" s="69"/>
      <c r="E147" s="58"/>
      <c r="F147" s="58"/>
      <c r="G147" s="58"/>
      <c r="H147" s="31"/>
      <c r="I147" s="58"/>
      <c r="J147" s="32"/>
      <c r="K147" s="31"/>
      <c r="L147" s="33"/>
    </row>
    <row r="148" spans="1:12" ht="15" thickBot="1" x14ac:dyDescent="0.4">
      <c r="B148" s="70" t="s">
        <v>332</v>
      </c>
      <c r="C148" s="69"/>
      <c r="D148" s="69"/>
      <c r="E148" s="31"/>
      <c r="F148" s="31"/>
      <c r="G148" s="31"/>
      <c r="H148" s="31"/>
      <c r="I148" s="31"/>
      <c r="J148" s="32"/>
      <c r="K148" s="31"/>
      <c r="L148" s="33"/>
    </row>
    <row r="149" spans="1:12" ht="48.5" thickBot="1" x14ac:dyDescent="0.4">
      <c r="B149" s="46" t="s">
        <v>254</v>
      </c>
      <c r="C149" s="77" t="s">
        <v>279</v>
      </c>
      <c r="D149" s="77" t="s">
        <v>235</v>
      </c>
      <c r="E149" s="77" t="s">
        <v>237</v>
      </c>
      <c r="F149" s="77" t="s">
        <v>19</v>
      </c>
      <c r="G149" s="77" t="s">
        <v>20</v>
      </c>
      <c r="H149" s="77" t="s">
        <v>245</v>
      </c>
      <c r="I149" s="77" t="s">
        <v>240</v>
      </c>
      <c r="J149" s="77" t="s">
        <v>241</v>
      </c>
      <c r="K149" s="77" t="s">
        <v>242</v>
      </c>
      <c r="L149" s="77" t="s">
        <v>25</v>
      </c>
    </row>
    <row r="150" spans="1:12" x14ac:dyDescent="0.35">
      <c r="A150" s="19">
        <v>1</v>
      </c>
      <c r="B150" s="47" t="s">
        <v>117</v>
      </c>
      <c r="C150" s="182">
        <v>0</v>
      </c>
      <c r="D150" s="182">
        <v>0</v>
      </c>
      <c r="E150" s="182">
        <v>0</v>
      </c>
      <c r="F150" s="182">
        <v>0</v>
      </c>
      <c r="G150" s="182">
        <v>0</v>
      </c>
      <c r="H150" s="182">
        <v>0</v>
      </c>
      <c r="I150" s="182">
        <v>0</v>
      </c>
      <c r="J150" s="182">
        <v>0</v>
      </c>
      <c r="K150" s="182">
        <v>0</v>
      </c>
      <c r="L150" s="182">
        <v>0</v>
      </c>
    </row>
    <row r="151" spans="1:12" x14ac:dyDescent="0.35">
      <c r="A151" s="19">
        <v>2</v>
      </c>
      <c r="B151" s="48" t="s">
        <v>335</v>
      </c>
      <c r="C151" s="183">
        <v>0.75</v>
      </c>
      <c r="D151" s="183">
        <v>0</v>
      </c>
      <c r="E151" s="183">
        <v>4.5454545454545497E-2</v>
      </c>
      <c r="F151" s="183">
        <v>0.125</v>
      </c>
      <c r="G151" s="183">
        <v>0.3</v>
      </c>
      <c r="H151" s="183">
        <v>0.22222222222222199</v>
      </c>
      <c r="I151" s="183">
        <v>0.15384615384615399</v>
      </c>
      <c r="J151" s="183">
        <v>0.11111111111111099</v>
      </c>
      <c r="K151" s="183">
        <v>0.125</v>
      </c>
      <c r="L151" s="183">
        <v>0.28571428571428598</v>
      </c>
    </row>
    <row r="152" spans="1:12" x14ac:dyDescent="0.35">
      <c r="A152" s="19">
        <v>3</v>
      </c>
      <c r="B152" s="48" t="s">
        <v>126</v>
      </c>
      <c r="C152" s="183">
        <v>0.25</v>
      </c>
      <c r="D152" s="183">
        <v>0.125</v>
      </c>
      <c r="E152" s="183">
        <v>0.22727272727272699</v>
      </c>
      <c r="F152" s="183">
        <v>0</v>
      </c>
      <c r="G152" s="183">
        <v>0.2</v>
      </c>
      <c r="H152" s="183">
        <v>0</v>
      </c>
      <c r="I152" s="183">
        <v>0</v>
      </c>
      <c r="J152" s="183">
        <v>5.5555555555555601E-2</v>
      </c>
      <c r="K152" s="183">
        <v>0.125</v>
      </c>
      <c r="L152" s="183">
        <v>0</v>
      </c>
    </row>
    <row r="153" spans="1:12" x14ac:dyDescent="0.35">
      <c r="A153" s="19">
        <v>4</v>
      </c>
      <c r="B153" s="48" t="s">
        <v>333</v>
      </c>
      <c r="C153" s="183">
        <v>0.5</v>
      </c>
      <c r="D153" s="183">
        <v>0.125</v>
      </c>
      <c r="E153" s="183">
        <v>0.63636363636363602</v>
      </c>
      <c r="F153" s="183">
        <v>0.25</v>
      </c>
      <c r="G153" s="183">
        <v>0.4</v>
      </c>
      <c r="H153" s="183">
        <v>0.55555555555555602</v>
      </c>
      <c r="I153" s="183">
        <v>0.30769230769230799</v>
      </c>
      <c r="J153" s="183">
        <v>0.44444444444444398</v>
      </c>
      <c r="K153" s="183">
        <v>0.375</v>
      </c>
      <c r="L153" s="183">
        <v>0.42857142857142899</v>
      </c>
    </row>
    <row r="154" spans="1:12" x14ac:dyDescent="0.35">
      <c r="A154" s="19">
        <v>5</v>
      </c>
      <c r="B154" s="48" t="s">
        <v>128</v>
      </c>
      <c r="C154" s="183">
        <v>0.5</v>
      </c>
      <c r="D154" s="183">
        <v>0.125</v>
      </c>
      <c r="E154" s="183">
        <v>0.27272727272727298</v>
      </c>
      <c r="F154" s="183">
        <v>0.25</v>
      </c>
      <c r="G154" s="183">
        <v>0.5</v>
      </c>
      <c r="H154" s="183">
        <v>0.44444444444444398</v>
      </c>
      <c r="I154" s="183">
        <v>0.38461538461538503</v>
      </c>
      <c r="J154" s="183">
        <v>0.16666666666666699</v>
      </c>
      <c r="K154" s="183">
        <v>0.5</v>
      </c>
      <c r="L154" s="183">
        <v>0.42857142857142899</v>
      </c>
    </row>
    <row r="155" spans="1:12" x14ac:dyDescent="0.35">
      <c r="A155" s="19">
        <v>6</v>
      </c>
      <c r="B155" s="48" t="s">
        <v>110</v>
      </c>
      <c r="C155" s="183">
        <v>0.5</v>
      </c>
      <c r="D155" s="183">
        <v>0.875</v>
      </c>
      <c r="E155" s="183">
        <v>0.63636363636363602</v>
      </c>
      <c r="F155" s="183">
        <v>0.5</v>
      </c>
      <c r="G155" s="183">
        <v>0.2</v>
      </c>
      <c r="H155" s="183">
        <v>0.44444444444444398</v>
      </c>
      <c r="I155" s="183">
        <v>0.38461538461538503</v>
      </c>
      <c r="J155" s="183">
        <v>0.38888888888888901</v>
      </c>
      <c r="K155" s="183">
        <v>0.5</v>
      </c>
      <c r="L155" s="183">
        <v>0.71428571428571397</v>
      </c>
    </row>
    <row r="156" spans="1:12" x14ac:dyDescent="0.35">
      <c r="A156" s="19">
        <v>7</v>
      </c>
      <c r="B156" s="48" t="s">
        <v>336</v>
      </c>
      <c r="C156" s="183">
        <v>0.75</v>
      </c>
      <c r="D156" s="183">
        <v>0</v>
      </c>
      <c r="E156" s="183">
        <v>0.45454545454545497</v>
      </c>
      <c r="F156" s="183">
        <v>0.25</v>
      </c>
      <c r="G156" s="183">
        <v>0.7</v>
      </c>
      <c r="H156" s="183">
        <v>0.44444444444444398</v>
      </c>
      <c r="I156" s="183">
        <v>0.15384615384615399</v>
      </c>
      <c r="J156" s="183">
        <v>0.11111111111111099</v>
      </c>
      <c r="K156" s="183">
        <v>0.25</v>
      </c>
      <c r="L156" s="183">
        <v>0.28571428571428598</v>
      </c>
    </row>
    <row r="157" spans="1:12" x14ac:dyDescent="0.35">
      <c r="A157" s="19">
        <v>8</v>
      </c>
      <c r="B157" s="48" t="s">
        <v>115</v>
      </c>
      <c r="C157" s="183">
        <v>0</v>
      </c>
      <c r="D157" s="183">
        <v>0</v>
      </c>
      <c r="E157" s="183">
        <v>0</v>
      </c>
      <c r="F157" s="183">
        <v>0</v>
      </c>
      <c r="G157" s="183">
        <v>0.1</v>
      </c>
      <c r="H157" s="183">
        <v>0</v>
      </c>
      <c r="I157" s="183">
        <v>0</v>
      </c>
      <c r="J157" s="183">
        <v>0</v>
      </c>
      <c r="K157" s="183">
        <v>0</v>
      </c>
      <c r="L157" s="183">
        <v>0</v>
      </c>
    </row>
    <row r="158" spans="1:12" x14ac:dyDescent="0.35">
      <c r="A158" s="19">
        <v>9</v>
      </c>
      <c r="B158" s="48" t="s">
        <v>334</v>
      </c>
      <c r="C158" s="183">
        <v>0.25</v>
      </c>
      <c r="D158" s="183">
        <v>0.25</v>
      </c>
      <c r="E158" s="183">
        <v>0.13636363636363599</v>
      </c>
      <c r="F158" s="183">
        <v>0.125</v>
      </c>
      <c r="G158" s="183">
        <v>0.1</v>
      </c>
      <c r="H158" s="183">
        <v>0.33333333333333298</v>
      </c>
      <c r="I158" s="183">
        <v>0.15384615384615399</v>
      </c>
      <c r="J158" s="183">
        <v>0.22222222222222199</v>
      </c>
      <c r="K158" s="183">
        <v>0.125</v>
      </c>
      <c r="L158" s="183">
        <v>0.14285714285714299</v>
      </c>
    </row>
    <row r="159" spans="1:12" x14ac:dyDescent="0.35">
      <c r="A159" s="19">
        <v>10</v>
      </c>
      <c r="B159" s="48" t="s">
        <v>112</v>
      </c>
      <c r="C159" s="183">
        <v>0.25</v>
      </c>
      <c r="D159" s="183">
        <v>0.125</v>
      </c>
      <c r="E159" s="183">
        <v>0.13636363636363599</v>
      </c>
      <c r="F159" s="183">
        <v>0</v>
      </c>
      <c r="G159" s="183">
        <v>0.2</v>
      </c>
      <c r="H159" s="183">
        <v>0</v>
      </c>
      <c r="I159" s="183">
        <v>7.69230769230769E-2</v>
      </c>
      <c r="J159" s="183">
        <v>0.11111111111111099</v>
      </c>
      <c r="K159" s="183">
        <v>0.375</v>
      </c>
      <c r="L159" s="183">
        <v>0.28571428571428598</v>
      </c>
    </row>
    <row r="160" spans="1:12" x14ac:dyDescent="0.35">
      <c r="A160" s="19">
        <v>11</v>
      </c>
      <c r="B160" s="48" t="s">
        <v>337</v>
      </c>
      <c r="C160" s="183">
        <v>0.75</v>
      </c>
      <c r="D160" s="183">
        <v>0.375</v>
      </c>
      <c r="E160" s="183">
        <v>0.13636363636363599</v>
      </c>
      <c r="F160" s="183">
        <v>0</v>
      </c>
      <c r="G160" s="183">
        <v>0.1</v>
      </c>
      <c r="H160" s="183">
        <v>0.11111111111111099</v>
      </c>
      <c r="I160" s="183">
        <v>0</v>
      </c>
      <c r="J160" s="183">
        <v>0.33333333333333298</v>
      </c>
      <c r="K160" s="183">
        <v>0</v>
      </c>
      <c r="L160" s="183">
        <v>0.42857142857142899</v>
      </c>
    </row>
    <row r="161" spans="1:16" x14ac:dyDescent="0.35">
      <c r="A161" s="19">
        <v>12</v>
      </c>
      <c r="B161" s="48" t="s">
        <v>323</v>
      </c>
      <c r="C161" s="183">
        <v>1</v>
      </c>
      <c r="D161" s="183">
        <v>0.375</v>
      </c>
      <c r="E161" s="183">
        <v>0.36363636363636398</v>
      </c>
      <c r="F161" s="183">
        <v>0.375</v>
      </c>
      <c r="G161" s="183">
        <v>0.5</v>
      </c>
      <c r="H161" s="183">
        <v>0.44444444444444398</v>
      </c>
      <c r="I161" s="183">
        <v>0.30769230769230799</v>
      </c>
      <c r="J161" s="183">
        <v>0.16666666666666699</v>
      </c>
      <c r="K161" s="183">
        <v>0.25</v>
      </c>
      <c r="L161" s="183">
        <v>0.57142857142857095</v>
      </c>
    </row>
    <row r="162" spans="1:16" x14ac:dyDescent="0.35">
      <c r="A162" s="19">
        <v>13</v>
      </c>
      <c r="B162" s="48" t="s">
        <v>111</v>
      </c>
      <c r="C162" s="183">
        <v>0</v>
      </c>
      <c r="D162" s="183">
        <v>0</v>
      </c>
      <c r="E162" s="183">
        <v>0</v>
      </c>
      <c r="F162" s="183">
        <v>0.125</v>
      </c>
      <c r="G162" s="183">
        <v>0</v>
      </c>
      <c r="H162" s="183">
        <v>0</v>
      </c>
      <c r="I162" s="183">
        <v>0</v>
      </c>
      <c r="J162" s="183">
        <v>5.5555555555555601E-2</v>
      </c>
      <c r="K162" s="183">
        <v>0</v>
      </c>
      <c r="L162" s="183">
        <v>0.14285714285714299</v>
      </c>
    </row>
    <row r="163" spans="1:16" ht="15" thickBot="1" x14ac:dyDescent="0.4">
      <c r="A163" s="19">
        <v>14</v>
      </c>
      <c r="B163" s="49" t="s">
        <v>338</v>
      </c>
      <c r="C163" s="184">
        <v>0</v>
      </c>
      <c r="D163" s="184">
        <v>0.125</v>
      </c>
      <c r="E163" s="184">
        <v>0</v>
      </c>
      <c r="F163" s="184">
        <v>0</v>
      </c>
      <c r="G163" s="184">
        <v>0</v>
      </c>
      <c r="H163" s="184">
        <v>0</v>
      </c>
      <c r="I163" s="184">
        <v>0</v>
      </c>
      <c r="J163" s="184">
        <v>0</v>
      </c>
      <c r="K163" s="184">
        <v>0.25</v>
      </c>
      <c r="L163" s="184">
        <v>0.14285714285714299</v>
      </c>
    </row>
    <row r="164" spans="1:16" x14ac:dyDescent="0.35">
      <c r="B164" s="26" t="s">
        <v>248</v>
      </c>
      <c r="C164" s="71"/>
      <c r="D164" s="71"/>
      <c r="E164" s="72"/>
      <c r="F164" s="72"/>
      <c r="G164" s="72"/>
      <c r="H164" s="72"/>
      <c r="I164" s="72"/>
      <c r="J164" s="73"/>
      <c r="K164" s="72"/>
      <c r="L164" s="74"/>
    </row>
    <row r="165" spans="1:16" x14ac:dyDescent="0.35">
      <c r="B165" s="26"/>
      <c r="C165" s="71"/>
      <c r="D165" s="71"/>
      <c r="E165" s="72"/>
      <c r="F165" s="72"/>
      <c r="G165" s="72"/>
      <c r="H165" s="72"/>
      <c r="I165" s="72"/>
      <c r="J165" s="73"/>
      <c r="K165" s="72"/>
      <c r="L165" s="74"/>
    </row>
    <row r="166" spans="1:16" x14ac:dyDescent="0.35">
      <c r="B166" s="59"/>
      <c r="C166" s="71"/>
      <c r="D166" s="71"/>
      <c r="E166" s="72"/>
      <c r="F166" s="72"/>
      <c r="G166" s="72"/>
      <c r="H166" s="72"/>
      <c r="I166" s="72"/>
      <c r="J166" s="73"/>
      <c r="K166" s="72"/>
      <c r="L166" s="74"/>
    </row>
    <row r="167" spans="1:16" ht="15" thickBot="1" x14ac:dyDescent="0.4">
      <c r="B167" s="60" t="s">
        <v>339</v>
      </c>
      <c r="C167" s="71"/>
      <c r="D167" s="71"/>
      <c r="E167" s="72"/>
      <c r="F167" s="72"/>
      <c r="G167" s="72"/>
      <c r="H167" s="72"/>
      <c r="I167" s="72"/>
      <c r="J167" s="73"/>
      <c r="K167" s="72"/>
      <c r="L167" s="74"/>
    </row>
    <row r="168" spans="1:16" ht="48.5" thickBot="1" x14ac:dyDescent="0.4">
      <c r="B168" s="46" t="s">
        <v>249</v>
      </c>
      <c r="C168" s="77" t="s">
        <v>279</v>
      </c>
      <c r="D168" s="77" t="s">
        <v>235</v>
      </c>
      <c r="E168" s="77" t="s">
        <v>237</v>
      </c>
      <c r="F168" s="77" t="s">
        <v>19</v>
      </c>
      <c r="G168" s="77" t="s">
        <v>20</v>
      </c>
      <c r="H168" s="77" t="s">
        <v>245</v>
      </c>
      <c r="I168" s="77" t="s">
        <v>240</v>
      </c>
      <c r="J168" s="77" t="s">
        <v>241</v>
      </c>
      <c r="K168" s="77" t="s">
        <v>242</v>
      </c>
      <c r="L168" s="77" t="s">
        <v>25</v>
      </c>
    </row>
    <row r="169" spans="1:16" x14ac:dyDescent="0.35">
      <c r="A169" s="19">
        <v>1</v>
      </c>
      <c r="B169" s="178" t="s">
        <v>130</v>
      </c>
      <c r="C169" s="185">
        <v>0</v>
      </c>
      <c r="D169" s="185">
        <v>0</v>
      </c>
      <c r="E169" s="185">
        <v>0.14285714285714299</v>
      </c>
      <c r="F169" s="185">
        <v>0.4</v>
      </c>
      <c r="G169" s="185">
        <v>0</v>
      </c>
      <c r="H169" s="185">
        <v>0.5</v>
      </c>
      <c r="I169" s="185">
        <v>0.2</v>
      </c>
      <c r="J169" s="185">
        <v>0</v>
      </c>
      <c r="K169" s="185">
        <v>0.25</v>
      </c>
      <c r="L169" s="185">
        <v>0.2</v>
      </c>
      <c r="M169" s="38"/>
      <c r="N169" s="38"/>
      <c r="O169" s="38"/>
      <c r="P169" s="38"/>
    </row>
    <row r="170" spans="1:16" x14ac:dyDescent="0.35">
      <c r="A170" s="19">
        <v>2</v>
      </c>
      <c r="B170" s="27" t="s">
        <v>340</v>
      </c>
      <c r="C170" s="183">
        <v>0</v>
      </c>
      <c r="D170" s="183">
        <v>0</v>
      </c>
      <c r="E170" s="183">
        <v>0</v>
      </c>
      <c r="F170" s="183">
        <v>0</v>
      </c>
      <c r="G170" s="183">
        <v>0</v>
      </c>
      <c r="H170" s="183">
        <v>0</v>
      </c>
      <c r="I170" s="183">
        <v>0.4</v>
      </c>
      <c r="J170" s="183">
        <v>0</v>
      </c>
      <c r="K170" s="183">
        <v>0</v>
      </c>
      <c r="L170" s="183">
        <v>0</v>
      </c>
    </row>
    <row r="171" spans="1:16" x14ac:dyDescent="0.35">
      <c r="A171" s="19">
        <v>3</v>
      </c>
      <c r="B171" s="27" t="s">
        <v>341</v>
      </c>
      <c r="C171" s="183">
        <v>0</v>
      </c>
      <c r="D171" s="183">
        <v>0.85714285714285698</v>
      </c>
      <c r="E171" s="183">
        <v>0.35714285714285698</v>
      </c>
      <c r="F171" s="183">
        <v>0.6</v>
      </c>
      <c r="G171" s="183">
        <v>0.5</v>
      </c>
      <c r="H171" s="183">
        <v>0</v>
      </c>
      <c r="I171" s="183">
        <v>0.6</v>
      </c>
      <c r="J171" s="183">
        <v>0.85714285714285698</v>
      </c>
      <c r="K171" s="183">
        <v>0</v>
      </c>
      <c r="L171" s="183">
        <v>0.2</v>
      </c>
    </row>
    <row r="172" spans="1:16" x14ac:dyDescent="0.35">
      <c r="A172" s="19">
        <v>4</v>
      </c>
      <c r="B172" s="193" t="s">
        <v>133</v>
      </c>
      <c r="C172" s="183">
        <v>0</v>
      </c>
      <c r="D172" s="183">
        <v>0.14285714285714299</v>
      </c>
      <c r="E172" s="183">
        <v>0.214285714285714</v>
      </c>
      <c r="F172" s="183">
        <v>0.4</v>
      </c>
      <c r="G172" s="183">
        <v>0.5</v>
      </c>
      <c r="H172" s="183">
        <v>0</v>
      </c>
      <c r="I172" s="183">
        <v>0.4</v>
      </c>
      <c r="J172" s="183">
        <v>0.42857142857142899</v>
      </c>
      <c r="K172" s="183">
        <v>0.25</v>
      </c>
      <c r="L172" s="183">
        <v>0.2</v>
      </c>
    </row>
    <row r="173" spans="1:16" x14ac:dyDescent="0.35">
      <c r="A173" s="19">
        <v>5</v>
      </c>
      <c r="B173" s="194" t="s">
        <v>342</v>
      </c>
      <c r="C173" s="183">
        <v>1</v>
      </c>
      <c r="D173" s="183">
        <v>0</v>
      </c>
      <c r="E173" s="183">
        <v>0.35714285714285698</v>
      </c>
      <c r="F173" s="183">
        <v>0.4</v>
      </c>
      <c r="G173" s="183">
        <v>1</v>
      </c>
      <c r="H173" s="183">
        <v>0.5</v>
      </c>
      <c r="I173" s="183">
        <v>0.2</v>
      </c>
      <c r="J173" s="183">
        <v>0</v>
      </c>
      <c r="K173" s="183">
        <v>0.5</v>
      </c>
      <c r="L173" s="183">
        <v>0.2</v>
      </c>
    </row>
    <row r="174" spans="1:16" x14ac:dyDescent="0.35">
      <c r="A174" s="19">
        <v>6</v>
      </c>
      <c r="B174" s="194" t="s">
        <v>343</v>
      </c>
      <c r="C174" s="183">
        <v>1</v>
      </c>
      <c r="D174" s="183">
        <v>0.42857142857142899</v>
      </c>
      <c r="E174" s="183">
        <v>1</v>
      </c>
      <c r="F174" s="183">
        <v>1</v>
      </c>
      <c r="G174" s="183">
        <v>1</v>
      </c>
      <c r="H174" s="183">
        <v>0.75</v>
      </c>
      <c r="I174" s="183">
        <v>1</v>
      </c>
      <c r="J174" s="183">
        <v>0.71428571428571397</v>
      </c>
      <c r="K174" s="183">
        <v>1</v>
      </c>
      <c r="L174" s="183">
        <v>1</v>
      </c>
    </row>
    <row r="175" spans="1:16" ht="15" thickBot="1" x14ac:dyDescent="0.4">
      <c r="A175" s="19">
        <v>7</v>
      </c>
      <c r="B175" s="195" t="s">
        <v>56</v>
      </c>
      <c r="C175" s="184">
        <v>0</v>
      </c>
      <c r="D175" s="184">
        <v>0</v>
      </c>
      <c r="E175" s="184">
        <v>0</v>
      </c>
      <c r="F175" s="184">
        <v>0.2</v>
      </c>
      <c r="G175" s="184">
        <v>0</v>
      </c>
      <c r="H175" s="184">
        <v>0</v>
      </c>
      <c r="I175" s="184">
        <v>0</v>
      </c>
      <c r="J175" s="184">
        <v>0</v>
      </c>
      <c r="K175" s="184">
        <v>0</v>
      </c>
      <c r="L175" s="184">
        <v>0</v>
      </c>
    </row>
    <row r="176" spans="1:16" x14ac:dyDescent="0.35">
      <c r="B176" s="26" t="s">
        <v>248</v>
      </c>
      <c r="C176" s="71"/>
      <c r="D176" s="71"/>
      <c r="E176" s="72"/>
      <c r="F176" s="72"/>
      <c r="G176" s="72"/>
      <c r="H176" s="72"/>
      <c r="I176" s="72"/>
      <c r="J176" s="73"/>
      <c r="K176" s="72"/>
      <c r="L176" s="74"/>
      <c r="M176" s="38"/>
      <c r="N176" s="38"/>
      <c r="O176" s="38"/>
      <c r="P176" s="38"/>
    </row>
    <row r="177" spans="1:13" x14ac:dyDescent="0.35">
      <c r="B177" s="59"/>
      <c r="C177" s="71"/>
      <c r="D177" s="71"/>
      <c r="E177" s="72"/>
      <c r="F177" s="72"/>
      <c r="G177" s="72"/>
      <c r="H177" s="72"/>
      <c r="I177" s="72"/>
      <c r="J177" s="73"/>
      <c r="K177" s="72"/>
      <c r="L177" s="74"/>
    </row>
    <row r="178" spans="1:13" x14ac:dyDescent="0.35">
      <c r="B178" s="59"/>
      <c r="C178" s="71"/>
      <c r="D178" s="71"/>
      <c r="E178" s="72"/>
      <c r="F178" s="72"/>
      <c r="G178" s="72"/>
      <c r="H178" s="72"/>
      <c r="I178" s="72"/>
      <c r="J178" s="73"/>
      <c r="K178" s="72"/>
      <c r="L178" s="74"/>
    </row>
    <row r="179" spans="1:13" ht="15" thickBot="1" x14ac:dyDescent="0.4">
      <c r="B179" s="60" t="s">
        <v>277</v>
      </c>
      <c r="C179" s="71"/>
      <c r="D179" s="71"/>
      <c r="E179" s="72"/>
      <c r="F179" s="72"/>
      <c r="G179" s="72"/>
      <c r="H179" s="72"/>
      <c r="I179" s="72"/>
      <c r="J179" s="73"/>
      <c r="K179" s="72"/>
      <c r="L179" s="74"/>
    </row>
    <row r="180" spans="1:13" ht="48.5" thickBot="1" x14ac:dyDescent="0.4">
      <c r="B180" s="46" t="s">
        <v>249</v>
      </c>
      <c r="C180" s="77" t="s">
        <v>279</v>
      </c>
      <c r="D180" s="77" t="s">
        <v>235</v>
      </c>
      <c r="E180" s="77" t="s">
        <v>237</v>
      </c>
      <c r="F180" s="77" t="s">
        <v>19</v>
      </c>
      <c r="G180" s="77" t="s">
        <v>20</v>
      </c>
      <c r="H180" s="77" t="s">
        <v>245</v>
      </c>
      <c r="I180" s="77" t="s">
        <v>240</v>
      </c>
      <c r="J180" s="77" t="s">
        <v>241</v>
      </c>
      <c r="K180" s="77" t="s">
        <v>242</v>
      </c>
      <c r="L180" s="78" t="s">
        <v>25</v>
      </c>
    </row>
    <row r="181" spans="1:13" x14ac:dyDescent="0.35">
      <c r="A181" s="19">
        <v>1</v>
      </c>
      <c r="B181" s="178" t="s">
        <v>344</v>
      </c>
      <c r="C181" s="185">
        <v>0.75</v>
      </c>
      <c r="D181" s="185">
        <v>0.25</v>
      </c>
      <c r="E181" s="185">
        <v>0.65217391304347805</v>
      </c>
      <c r="F181" s="185">
        <v>0.25</v>
      </c>
      <c r="G181" s="185">
        <v>0.6</v>
      </c>
      <c r="H181" s="185">
        <v>0.66666666666666696</v>
      </c>
      <c r="I181" s="185">
        <v>0.46153846153846201</v>
      </c>
      <c r="J181" s="185">
        <v>0.27777777777777801</v>
      </c>
      <c r="K181" s="185">
        <v>0.75</v>
      </c>
      <c r="L181" s="180">
        <v>0.57142857142857095</v>
      </c>
      <c r="M181" s="38"/>
    </row>
    <row r="182" spans="1:13" x14ac:dyDescent="0.35">
      <c r="A182" s="19">
        <v>2</v>
      </c>
      <c r="B182" s="27" t="s">
        <v>345</v>
      </c>
      <c r="C182" s="183">
        <v>0.5</v>
      </c>
      <c r="D182" s="183">
        <v>0.375</v>
      </c>
      <c r="E182" s="183">
        <v>0.26086956521739102</v>
      </c>
      <c r="F182" s="183">
        <v>0.25</v>
      </c>
      <c r="G182" s="183">
        <v>0.6</v>
      </c>
      <c r="H182" s="183">
        <v>0.77777777777777801</v>
      </c>
      <c r="I182" s="183">
        <v>7.69230769230769E-2</v>
      </c>
      <c r="J182" s="183">
        <v>0.22222222222222199</v>
      </c>
      <c r="K182" s="183">
        <v>0.25</v>
      </c>
      <c r="L182" s="186">
        <v>0.57142857142857095</v>
      </c>
    </row>
    <row r="183" spans="1:13" ht="26" x14ac:dyDescent="0.35">
      <c r="A183" s="19">
        <v>3</v>
      </c>
      <c r="B183" s="27" t="s">
        <v>138</v>
      </c>
      <c r="C183" s="183">
        <v>0.25</v>
      </c>
      <c r="D183" s="183">
        <v>0.5</v>
      </c>
      <c r="E183" s="183">
        <v>0.39130434782608697</v>
      </c>
      <c r="F183" s="183">
        <v>0.25</v>
      </c>
      <c r="G183" s="183">
        <v>0.2</v>
      </c>
      <c r="H183" s="183">
        <v>0.22222222222222199</v>
      </c>
      <c r="I183" s="183">
        <v>7.69230769230769E-2</v>
      </c>
      <c r="J183" s="183">
        <v>0.22222222222222199</v>
      </c>
      <c r="K183" s="183">
        <v>0.25</v>
      </c>
      <c r="L183" s="186">
        <v>0.42857142857142899</v>
      </c>
    </row>
    <row r="184" spans="1:13" x14ac:dyDescent="0.35">
      <c r="A184" s="19">
        <v>4</v>
      </c>
      <c r="B184" s="193" t="s">
        <v>139</v>
      </c>
      <c r="C184" s="183">
        <v>0.5</v>
      </c>
      <c r="D184" s="183">
        <v>0</v>
      </c>
      <c r="E184" s="183">
        <v>0.34782608695652201</v>
      </c>
      <c r="F184" s="183">
        <v>0.375</v>
      </c>
      <c r="G184" s="183">
        <v>0.3</v>
      </c>
      <c r="H184" s="183">
        <v>0.66666666666666696</v>
      </c>
      <c r="I184" s="183">
        <v>0.53846153846153799</v>
      </c>
      <c r="J184" s="183">
        <v>0.33333333333333298</v>
      </c>
      <c r="K184" s="183">
        <v>0.625</v>
      </c>
      <c r="L184" s="186">
        <v>0.28571428571428598</v>
      </c>
    </row>
    <row r="185" spans="1:13" ht="26" x14ac:dyDescent="0.35">
      <c r="A185" s="19">
        <v>5</v>
      </c>
      <c r="B185" s="194" t="s">
        <v>140</v>
      </c>
      <c r="C185" s="183">
        <v>0.25</v>
      </c>
      <c r="D185" s="183">
        <v>0.25</v>
      </c>
      <c r="E185" s="183">
        <v>8.6956521739130405E-2</v>
      </c>
      <c r="F185" s="183">
        <v>0.125</v>
      </c>
      <c r="G185" s="183">
        <v>0.3</v>
      </c>
      <c r="H185" s="183">
        <v>0.11111111111111099</v>
      </c>
      <c r="I185" s="183">
        <v>7.69230769230769E-2</v>
      </c>
      <c r="J185" s="183">
        <v>0.22222222222222199</v>
      </c>
      <c r="K185" s="183">
        <v>0.125</v>
      </c>
      <c r="L185" s="186">
        <v>0.28571428571428598</v>
      </c>
    </row>
    <row r="186" spans="1:13" x14ac:dyDescent="0.35">
      <c r="A186" s="19">
        <v>6</v>
      </c>
      <c r="B186" s="194" t="s">
        <v>141</v>
      </c>
      <c r="C186" s="183">
        <v>0.5</v>
      </c>
      <c r="D186" s="183">
        <v>0.625</v>
      </c>
      <c r="E186" s="183">
        <v>0.34782608695652201</v>
      </c>
      <c r="F186" s="183">
        <v>0.25</v>
      </c>
      <c r="G186" s="183">
        <v>0.2</v>
      </c>
      <c r="H186" s="183">
        <v>0.33333333333333298</v>
      </c>
      <c r="I186" s="183">
        <v>0</v>
      </c>
      <c r="J186" s="183">
        <v>0.5</v>
      </c>
      <c r="K186" s="183">
        <v>0.25</v>
      </c>
      <c r="L186" s="186">
        <v>0.28571428571428598</v>
      </c>
    </row>
    <row r="187" spans="1:13" ht="26" x14ac:dyDescent="0.35">
      <c r="A187" s="19">
        <v>7</v>
      </c>
      <c r="B187" s="196" t="s">
        <v>142</v>
      </c>
      <c r="C187" s="183">
        <v>0.25</v>
      </c>
      <c r="D187" s="183">
        <v>0.125</v>
      </c>
      <c r="E187" s="183">
        <v>0.13043478260869601</v>
      </c>
      <c r="F187" s="183">
        <v>0.25</v>
      </c>
      <c r="G187" s="183">
        <v>0.1</v>
      </c>
      <c r="H187" s="183">
        <v>0.22222222222222199</v>
      </c>
      <c r="I187" s="183">
        <v>0.230769230769231</v>
      </c>
      <c r="J187" s="183">
        <v>0.11111111111111099</v>
      </c>
      <c r="K187" s="183">
        <v>0</v>
      </c>
      <c r="L187" s="186">
        <v>0</v>
      </c>
    </row>
    <row r="188" spans="1:13" ht="15" thickBot="1" x14ac:dyDescent="0.4">
      <c r="A188" s="19">
        <v>8</v>
      </c>
      <c r="B188" s="197" t="s">
        <v>57</v>
      </c>
      <c r="C188" s="184">
        <v>0.5</v>
      </c>
      <c r="D188" s="184">
        <v>0.125</v>
      </c>
      <c r="E188" s="184">
        <v>8.6956521739130405E-2</v>
      </c>
      <c r="F188" s="184">
        <v>0.125</v>
      </c>
      <c r="G188" s="184">
        <v>0.1</v>
      </c>
      <c r="H188" s="184">
        <v>0</v>
      </c>
      <c r="I188" s="184">
        <v>0.230769230769231</v>
      </c>
      <c r="J188" s="184">
        <v>0.22222222222222199</v>
      </c>
      <c r="K188" s="184">
        <v>0.375</v>
      </c>
      <c r="L188" s="181">
        <v>0</v>
      </c>
    </row>
    <row r="189" spans="1:13" x14ac:dyDescent="0.35">
      <c r="B189" s="26" t="s">
        <v>248</v>
      </c>
      <c r="C189" s="71"/>
      <c r="D189" s="71"/>
      <c r="E189" s="72"/>
      <c r="F189" s="72"/>
      <c r="G189" s="72"/>
      <c r="H189" s="72"/>
      <c r="I189" s="72"/>
      <c r="J189" s="73"/>
      <c r="K189" s="72"/>
      <c r="L189" s="74"/>
      <c r="M189" s="38"/>
    </row>
    <row r="190" spans="1:13" x14ac:dyDescent="0.35">
      <c r="B190" s="68"/>
      <c r="C190" s="69"/>
      <c r="D190" s="45"/>
      <c r="E190" s="69"/>
      <c r="F190" s="58"/>
      <c r="G190" s="58"/>
      <c r="H190" s="58"/>
      <c r="I190" s="31"/>
      <c r="J190" s="58"/>
      <c r="K190" s="44"/>
      <c r="L190" s="44"/>
    </row>
    <row r="191" spans="1:13" x14ac:dyDescent="0.35">
      <c r="B191" s="68"/>
      <c r="C191" s="69"/>
      <c r="D191" s="45"/>
      <c r="E191" s="69"/>
      <c r="F191" s="58"/>
      <c r="G191" s="58"/>
      <c r="H191" s="58"/>
      <c r="I191" s="31"/>
      <c r="J191" s="58"/>
      <c r="K191" s="44"/>
      <c r="L191" s="44"/>
    </row>
    <row r="192" spans="1:13" x14ac:dyDescent="0.35">
      <c r="B192" s="68"/>
      <c r="C192" s="69"/>
      <c r="D192" s="45"/>
      <c r="E192" s="69"/>
      <c r="F192" s="31"/>
      <c r="G192" s="31"/>
      <c r="H192" s="31"/>
      <c r="I192" s="31"/>
      <c r="J192" s="31"/>
      <c r="K192" s="44"/>
      <c r="L192" s="44"/>
    </row>
    <row r="193" spans="1:12" x14ac:dyDescent="0.35">
      <c r="B193" s="52"/>
      <c r="C193" s="53"/>
      <c r="D193" s="53"/>
      <c r="E193" s="54"/>
      <c r="F193" s="54"/>
      <c r="G193" s="54"/>
      <c r="I193" s="54"/>
      <c r="J193" s="22"/>
      <c r="K193" s="22"/>
      <c r="L193" s="22"/>
    </row>
    <row r="194" spans="1:12" x14ac:dyDescent="0.35">
      <c r="J194" s="22"/>
      <c r="K194" s="22"/>
      <c r="L194" s="22"/>
    </row>
    <row r="195" spans="1:12" x14ac:dyDescent="0.35">
      <c r="B195" s="50"/>
      <c r="C195" s="37"/>
      <c r="D195" s="37"/>
      <c r="J195" s="22"/>
      <c r="K195" s="22"/>
      <c r="L195" s="22"/>
    </row>
    <row r="196" spans="1:12" x14ac:dyDescent="0.35">
      <c r="A196" s="38"/>
      <c r="B196" s="64"/>
      <c r="C196" s="65"/>
      <c r="D196" s="65"/>
      <c r="E196" s="65"/>
      <c r="F196" s="65"/>
      <c r="G196" s="65"/>
      <c r="H196" s="65"/>
      <c r="I196" s="65"/>
      <c r="J196" s="66"/>
      <c r="K196" s="67"/>
      <c r="L196" s="67"/>
    </row>
    <row r="197" spans="1:12" x14ac:dyDescent="0.35">
      <c r="B197" s="75"/>
      <c r="C197" s="76"/>
      <c r="D197" s="76"/>
      <c r="E197" s="31"/>
      <c r="F197" s="31"/>
      <c r="G197" s="31"/>
      <c r="H197" s="31"/>
      <c r="I197" s="31"/>
      <c r="J197" s="44"/>
      <c r="K197" s="31"/>
      <c r="L197" s="45"/>
    </row>
    <row r="198" spans="1:12" x14ac:dyDescent="0.35">
      <c r="B198" s="75"/>
      <c r="C198" s="76"/>
      <c r="D198" s="76"/>
      <c r="E198" s="31"/>
      <c r="F198" s="31"/>
      <c r="G198" s="31"/>
      <c r="H198" s="31"/>
      <c r="I198" s="31"/>
      <c r="J198" s="44"/>
      <c r="K198" s="31"/>
      <c r="L198" s="45"/>
    </row>
    <row r="199" spans="1:12" x14ac:dyDescent="0.35">
      <c r="B199" s="75"/>
      <c r="C199" s="76"/>
      <c r="D199" s="76"/>
      <c r="E199" s="31"/>
      <c r="F199" s="31"/>
      <c r="G199" s="31"/>
      <c r="H199" s="31"/>
      <c r="I199" s="31"/>
      <c r="J199" s="44"/>
      <c r="K199" s="31"/>
      <c r="L199" s="45"/>
    </row>
    <row r="200" spans="1:12" x14ac:dyDescent="0.35">
      <c r="B200" s="75"/>
      <c r="C200" s="76"/>
      <c r="D200" s="76"/>
      <c r="E200" s="31"/>
      <c r="F200" s="31"/>
      <c r="G200" s="31"/>
      <c r="H200" s="31"/>
      <c r="I200" s="31"/>
      <c r="J200" s="44"/>
      <c r="K200" s="31"/>
      <c r="L200" s="45"/>
    </row>
    <row r="201" spans="1:12" x14ac:dyDescent="0.35">
      <c r="B201" s="75"/>
      <c r="C201" s="76"/>
      <c r="D201" s="76"/>
      <c r="E201" s="31"/>
      <c r="F201" s="31"/>
      <c r="G201" s="31"/>
      <c r="H201" s="31"/>
      <c r="I201" s="31"/>
      <c r="J201" s="44"/>
      <c r="K201" s="31"/>
      <c r="L201" s="45"/>
    </row>
    <row r="202" spans="1:12" x14ac:dyDescent="0.35">
      <c r="J202" s="22"/>
      <c r="K202" s="22"/>
      <c r="L202" s="22"/>
    </row>
    <row r="203" spans="1:12" x14ac:dyDescent="0.35">
      <c r="J203" s="22"/>
      <c r="K203" s="22"/>
      <c r="L203" s="22"/>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8E54B-D9D1-4C07-A52E-8F98606853A1}">
  <dimension ref="A1:X279"/>
  <sheetViews>
    <sheetView zoomScale="90" zoomScaleNormal="90" workbookViewId="0">
      <selection activeCell="O147" sqref="O147"/>
    </sheetView>
  </sheetViews>
  <sheetFormatPr defaultRowHeight="14.5" x14ac:dyDescent="0.35"/>
  <cols>
    <col min="1" max="1" width="6.6328125" style="82" customWidth="1"/>
    <col min="2" max="2" width="4.453125" style="83" customWidth="1"/>
    <col min="3" max="3" width="41.81640625" style="84" customWidth="1"/>
    <col min="4" max="23" width="6.54296875" style="82" customWidth="1"/>
    <col min="24" max="24" width="8.81640625" style="81"/>
  </cols>
  <sheetData>
    <row r="1" spans="1:24" s="7" customFormat="1" ht="40" customHeight="1" x14ac:dyDescent="0.35">
      <c r="A1" s="79"/>
      <c r="B1" s="216" t="s">
        <v>280</v>
      </c>
      <c r="C1" s="80"/>
      <c r="D1" s="79"/>
      <c r="E1" s="79"/>
      <c r="F1" s="79"/>
      <c r="G1" s="79"/>
      <c r="H1" s="79"/>
      <c r="I1" s="79"/>
      <c r="J1" s="79"/>
      <c r="K1" s="79"/>
      <c r="L1" s="79"/>
      <c r="M1" s="79"/>
      <c r="N1" s="79"/>
      <c r="O1" s="79"/>
      <c r="P1" s="79"/>
      <c r="Q1" s="79"/>
      <c r="R1" s="79"/>
      <c r="S1" s="79"/>
      <c r="T1" s="79"/>
      <c r="U1" s="79"/>
      <c r="V1" s="79"/>
      <c r="W1" s="79"/>
      <c r="X1" s="215"/>
    </row>
    <row r="2" spans="1:24" s="285" customFormat="1" ht="14.5" customHeight="1" thickBot="1" x14ac:dyDescent="0.4">
      <c r="A2" s="281"/>
      <c r="B2" s="282"/>
      <c r="C2" s="283"/>
      <c r="D2" s="281"/>
      <c r="E2" s="281"/>
      <c r="F2" s="281"/>
      <c r="G2" s="281"/>
      <c r="H2" s="281"/>
      <c r="I2" s="281"/>
      <c r="J2" s="281"/>
      <c r="K2" s="281"/>
      <c r="L2" s="281"/>
      <c r="M2" s="281"/>
      <c r="N2" s="281"/>
      <c r="O2" s="281"/>
      <c r="P2" s="281"/>
      <c r="Q2" s="281"/>
      <c r="R2" s="281"/>
      <c r="S2" s="281"/>
      <c r="T2" s="281"/>
      <c r="U2" s="281"/>
      <c r="V2" s="281"/>
      <c r="W2" s="281"/>
      <c r="X2" s="284"/>
    </row>
    <row r="3" spans="1:24" s="288" customFormat="1" ht="46.5" customHeight="1" x14ac:dyDescent="0.35">
      <c r="A3" s="286"/>
      <c r="B3" s="439"/>
      <c r="C3" s="443"/>
      <c r="D3" s="441" t="s">
        <v>279</v>
      </c>
      <c r="E3" s="442"/>
      <c r="F3" s="445" t="s">
        <v>235</v>
      </c>
      <c r="G3" s="442"/>
      <c r="H3" s="441" t="s">
        <v>237</v>
      </c>
      <c r="I3" s="442"/>
      <c r="J3" s="445" t="s">
        <v>19</v>
      </c>
      <c r="K3" s="442"/>
      <c r="L3" s="445" t="s">
        <v>20</v>
      </c>
      <c r="M3" s="442"/>
      <c r="N3" s="445" t="s">
        <v>245</v>
      </c>
      <c r="O3" s="442"/>
      <c r="P3" s="441" t="s">
        <v>240</v>
      </c>
      <c r="Q3" s="442"/>
      <c r="R3" s="445" t="s">
        <v>281</v>
      </c>
      <c r="S3" s="442"/>
      <c r="T3" s="441" t="s">
        <v>242</v>
      </c>
      <c r="U3" s="442"/>
      <c r="V3" s="441" t="s">
        <v>25</v>
      </c>
      <c r="W3" s="442"/>
      <c r="X3" s="287"/>
    </row>
    <row r="4" spans="1:24" s="288" customFormat="1" ht="12" customHeight="1" thickBot="1" x14ac:dyDescent="0.4">
      <c r="A4" s="286"/>
      <c r="B4" s="440"/>
      <c r="C4" s="444"/>
      <c r="D4" s="96" t="s">
        <v>144</v>
      </c>
      <c r="E4" s="97" t="s">
        <v>146</v>
      </c>
      <c r="F4" s="136" t="s">
        <v>144</v>
      </c>
      <c r="G4" s="97" t="s">
        <v>146</v>
      </c>
      <c r="H4" s="136" t="s">
        <v>144</v>
      </c>
      <c r="I4" s="97" t="s">
        <v>146</v>
      </c>
      <c r="J4" s="136" t="s">
        <v>144</v>
      </c>
      <c r="K4" s="97" t="s">
        <v>146</v>
      </c>
      <c r="L4" s="96" t="s">
        <v>144</v>
      </c>
      <c r="M4" s="306" t="s">
        <v>146</v>
      </c>
      <c r="N4" s="136" t="s">
        <v>144</v>
      </c>
      <c r="O4" s="97" t="s">
        <v>146</v>
      </c>
      <c r="P4" s="136" t="s">
        <v>144</v>
      </c>
      <c r="Q4" s="97" t="s">
        <v>146</v>
      </c>
      <c r="R4" s="136" t="s">
        <v>144</v>
      </c>
      <c r="S4" s="97" t="s">
        <v>146</v>
      </c>
      <c r="T4" s="136" t="s">
        <v>144</v>
      </c>
      <c r="U4" s="97" t="s">
        <v>146</v>
      </c>
      <c r="V4" s="136" t="s">
        <v>144</v>
      </c>
      <c r="W4" s="97" t="s">
        <v>146</v>
      </c>
      <c r="X4" s="287"/>
    </row>
    <row r="5" spans="1:24" s="285" customFormat="1" ht="26.25" customHeight="1" thickBot="1" x14ac:dyDescent="0.4">
      <c r="A5" s="281"/>
      <c r="B5" s="301" t="s">
        <v>3</v>
      </c>
      <c r="C5" s="302" t="s">
        <v>430</v>
      </c>
      <c r="D5" s="92">
        <v>10</v>
      </c>
      <c r="E5" s="90">
        <v>6.2</v>
      </c>
      <c r="F5" s="92">
        <v>14</v>
      </c>
      <c r="G5" s="90">
        <v>5.79</v>
      </c>
      <c r="H5" s="92">
        <v>42</v>
      </c>
      <c r="I5" s="90">
        <v>7.19</v>
      </c>
      <c r="J5" s="92">
        <v>23</v>
      </c>
      <c r="K5" s="90">
        <v>5.55</v>
      </c>
      <c r="L5" s="307">
        <v>14</v>
      </c>
      <c r="M5" s="169">
        <v>7.79</v>
      </c>
      <c r="N5" s="92">
        <v>16</v>
      </c>
      <c r="O5" s="90">
        <v>6.75</v>
      </c>
      <c r="P5" s="92">
        <v>35</v>
      </c>
      <c r="Q5" s="90">
        <v>6.09</v>
      </c>
      <c r="R5" s="92">
        <v>30</v>
      </c>
      <c r="S5" s="90">
        <v>5.7</v>
      </c>
      <c r="T5" s="92">
        <v>17</v>
      </c>
      <c r="U5" s="90">
        <v>5.71</v>
      </c>
      <c r="V5" s="93">
        <v>14</v>
      </c>
      <c r="W5" s="90">
        <v>6.43</v>
      </c>
      <c r="X5" s="284"/>
    </row>
    <row r="6" spans="1:24" s="285" customFormat="1" ht="14.5" customHeight="1" x14ac:dyDescent="0.35">
      <c r="A6" s="281"/>
      <c r="B6" s="151" t="s">
        <v>439</v>
      </c>
      <c r="C6" s="283"/>
      <c r="D6" s="281"/>
      <c r="E6" s="281"/>
      <c r="F6" s="281"/>
      <c r="G6" s="281"/>
      <c r="H6" s="281"/>
      <c r="I6" s="281"/>
      <c r="J6" s="281"/>
      <c r="K6" s="281"/>
      <c r="L6" s="281"/>
      <c r="M6" s="281"/>
      <c r="N6" s="281"/>
      <c r="O6" s="281"/>
      <c r="P6" s="281"/>
      <c r="Q6" s="281"/>
      <c r="R6" s="281"/>
      <c r="S6" s="281"/>
      <c r="T6" s="281"/>
      <c r="U6" s="281"/>
      <c r="V6" s="281"/>
      <c r="W6" s="281"/>
      <c r="X6" s="284"/>
    </row>
    <row r="7" spans="1:24" s="285" customFormat="1" ht="14.5" customHeight="1" x14ac:dyDescent="0.35">
      <c r="A7" s="281"/>
      <c r="B7" s="151"/>
      <c r="C7" s="283"/>
      <c r="D7" s="281"/>
      <c r="E7" s="281"/>
      <c r="F7" s="281"/>
      <c r="G7" s="281"/>
      <c r="H7" s="281"/>
      <c r="I7" s="281"/>
      <c r="J7" s="281"/>
      <c r="K7" s="281"/>
      <c r="L7" s="281"/>
      <c r="M7" s="281"/>
      <c r="N7" s="281"/>
      <c r="O7" s="281"/>
      <c r="P7" s="281"/>
      <c r="Q7" s="281"/>
      <c r="R7" s="281"/>
      <c r="S7" s="281"/>
      <c r="T7" s="281"/>
      <c r="U7" s="281"/>
      <c r="V7" s="281"/>
      <c r="W7" s="281"/>
      <c r="X7" s="284"/>
    </row>
    <row r="8" spans="1:24" s="285" customFormat="1" ht="14.5" customHeight="1" x14ac:dyDescent="0.35">
      <c r="A8" s="281"/>
      <c r="B8" s="217"/>
      <c r="C8" s="283"/>
      <c r="D8" s="281"/>
      <c r="E8" s="281"/>
      <c r="F8" s="281"/>
      <c r="G8" s="281"/>
      <c r="H8" s="281"/>
      <c r="I8" s="281"/>
      <c r="J8" s="281"/>
      <c r="K8" s="281"/>
      <c r="L8" s="281"/>
      <c r="M8" s="281"/>
      <c r="N8" s="281"/>
      <c r="O8" s="281"/>
      <c r="P8" s="281"/>
      <c r="Q8" s="281"/>
      <c r="R8" s="281"/>
      <c r="S8" s="281"/>
      <c r="T8" s="281"/>
      <c r="U8" s="281"/>
      <c r="V8" s="281"/>
      <c r="W8" s="281"/>
      <c r="X8" s="284"/>
    </row>
    <row r="9" spans="1:24" x14ac:dyDescent="0.35">
      <c r="B9" s="317" t="s">
        <v>282</v>
      </c>
      <c r="X9" s="82"/>
    </row>
    <row r="10" spans="1:24" x14ac:dyDescent="0.35">
      <c r="B10" s="84"/>
      <c r="X10" s="82"/>
    </row>
    <row r="11" spans="1:24" ht="15" thickBot="1" x14ac:dyDescent="0.4">
      <c r="B11" s="95" t="s">
        <v>438</v>
      </c>
      <c r="C11" s="95"/>
      <c r="X11" s="82"/>
    </row>
    <row r="12" spans="1:24" ht="46.5" customHeight="1" x14ac:dyDescent="0.35">
      <c r="A12" s="95"/>
      <c r="B12" s="459"/>
      <c r="C12" s="459"/>
      <c r="D12" s="446" t="s">
        <v>279</v>
      </c>
      <c r="E12" s="447"/>
      <c r="F12" s="446" t="s">
        <v>235</v>
      </c>
      <c r="G12" s="447"/>
      <c r="H12" s="446" t="s">
        <v>237</v>
      </c>
      <c r="I12" s="447"/>
      <c r="J12" s="446" t="s">
        <v>19</v>
      </c>
      <c r="K12" s="447"/>
      <c r="L12" s="446" t="s">
        <v>20</v>
      </c>
      <c r="M12" s="447"/>
      <c r="N12" s="446" t="s">
        <v>245</v>
      </c>
      <c r="O12" s="447"/>
      <c r="P12" s="446" t="s">
        <v>240</v>
      </c>
      <c r="Q12" s="447"/>
      <c r="R12" s="446" t="s">
        <v>281</v>
      </c>
      <c r="S12" s="447"/>
      <c r="T12" s="446" t="s">
        <v>242</v>
      </c>
      <c r="U12" s="447"/>
      <c r="V12" s="446" t="s">
        <v>25</v>
      </c>
      <c r="W12" s="447"/>
      <c r="X12" s="82"/>
    </row>
    <row r="13" spans="1:24" ht="12" customHeight="1" thickBot="1" x14ac:dyDescent="0.4">
      <c r="A13" s="95"/>
      <c r="B13" s="460"/>
      <c r="C13" s="463"/>
      <c r="D13" s="96" t="s">
        <v>144</v>
      </c>
      <c r="E13" s="97" t="s">
        <v>146</v>
      </c>
      <c r="F13" s="136" t="s">
        <v>144</v>
      </c>
      <c r="G13" s="97" t="s">
        <v>146</v>
      </c>
      <c r="H13" s="136" t="s">
        <v>144</v>
      </c>
      <c r="I13" s="97" t="s">
        <v>146</v>
      </c>
      <c r="J13" s="136" t="s">
        <v>144</v>
      </c>
      <c r="K13" s="97" t="s">
        <v>146</v>
      </c>
      <c r="L13" s="136" t="s">
        <v>144</v>
      </c>
      <c r="M13" s="97" t="s">
        <v>146</v>
      </c>
      <c r="N13" s="136" t="s">
        <v>144</v>
      </c>
      <c r="O13" s="97" t="s">
        <v>146</v>
      </c>
      <c r="P13" s="136" t="s">
        <v>144</v>
      </c>
      <c r="Q13" s="97" t="s">
        <v>146</v>
      </c>
      <c r="R13" s="136" t="s">
        <v>144</v>
      </c>
      <c r="S13" s="97" t="s">
        <v>146</v>
      </c>
      <c r="T13" s="136" t="s">
        <v>144</v>
      </c>
      <c r="U13" s="97" t="s">
        <v>146</v>
      </c>
      <c r="V13" s="136" t="s">
        <v>144</v>
      </c>
      <c r="W13" s="97" t="s">
        <v>146</v>
      </c>
      <c r="X13" s="88"/>
    </row>
    <row r="14" spans="1:24" x14ac:dyDescent="0.35">
      <c r="A14"/>
      <c r="B14" s="98">
        <v>1</v>
      </c>
      <c r="C14" s="99" t="s">
        <v>348</v>
      </c>
      <c r="D14" s="100">
        <v>10</v>
      </c>
      <c r="E14" s="101">
        <v>7.8</v>
      </c>
      <c r="F14" s="100">
        <v>13</v>
      </c>
      <c r="G14" s="101">
        <v>6</v>
      </c>
      <c r="H14" s="100">
        <v>42</v>
      </c>
      <c r="I14" s="101">
        <v>7.83</v>
      </c>
      <c r="J14" s="100">
        <v>19</v>
      </c>
      <c r="K14" s="101">
        <v>7.21</v>
      </c>
      <c r="L14" s="123">
        <v>13</v>
      </c>
      <c r="M14" s="170">
        <v>7.38</v>
      </c>
      <c r="N14" s="100">
        <v>15</v>
      </c>
      <c r="O14" s="101">
        <v>6.27</v>
      </c>
      <c r="P14" s="100">
        <v>35</v>
      </c>
      <c r="Q14" s="101">
        <v>4.37</v>
      </c>
      <c r="R14" s="100">
        <v>28</v>
      </c>
      <c r="S14" s="101">
        <v>3.82</v>
      </c>
      <c r="T14" s="100">
        <v>16</v>
      </c>
      <c r="U14" s="101">
        <v>5</v>
      </c>
      <c r="V14" s="100">
        <v>14</v>
      </c>
      <c r="W14" s="101">
        <v>4.8600000000000003</v>
      </c>
      <c r="X14" s="82"/>
    </row>
    <row r="15" spans="1:24" x14ac:dyDescent="0.35">
      <c r="A15"/>
      <c r="B15" s="102">
        <v>2</v>
      </c>
      <c r="C15" s="103" t="s">
        <v>269</v>
      </c>
      <c r="D15" s="104">
        <v>8</v>
      </c>
      <c r="E15" s="105">
        <v>6.38</v>
      </c>
      <c r="F15" s="104">
        <v>13</v>
      </c>
      <c r="G15" s="105">
        <v>4.46</v>
      </c>
      <c r="H15" s="104">
        <v>43</v>
      </c>
      <c r="I15" s="105">
        <v>6.12</v>
      </c>
      <c r="J15" s="104">
        <v>18</v>
      </c>
      <c r="K15" s="105">
        <v>7.33</v>
      </c>
      <c r="L15" s="104">
        <v>14</v>
      </c>
      <c r="M15" s="171">
        <v>5.5</v>
      </c>
      <c r="N15" s="104">
        <v>16</v>
      </c>
      <c r="O15" s="105">
        <v>6</v>
      </c>
      <c r="P15" s="104">
        <v>34</v>
      </c>
      <c r="Q15" s="105">
        <v>4.74</v>
      </c>
      <c r="R15" s="104">
        <v>26</v>
      </c>
      <c r="S15" s="105">
        <v>4.2699999999999996</v>
      </c>
      <c r="T15" s="104">
        <v>15</v>
      </c>
      <c r="U15" s="105">
        <v>4.67</v>
      </c>
      <c r="V15" s="104">
        <v>14</v>
      </c>
      <c r="W15" s="105">
        <v>5.21</v>
      </c>
      <c r="X15" s="82"/>
    </row>
    <row r="16" spans="1:24" x14ac:dyDescent="0.35">
      <c r="A16"/>
      <c r="B16" s="106">
        <v>3</v>
      </c>
      <c r="C16" s="103" t="s">
        <v>349</v>
      </c>
      <c r="D16" s="104">
        <v>9</v>
      </c>
      <c r="E16" s="105">
        <v>6.22</v>
      </c>
      <c r="F16" s="104">
        <v>13</v>
      </c>
      <c r="G16" s="105">
        <v>6.38</v>
      </c>
      <c r="H16" s="104">
        <v>41</v>
      </c>
      <c r="I16" s="105">
        <v>6.05</v>
      </c>
      <c r="J16" s="104">
        <v>15</v>
      </c>
      <c r="K16" s="105">
        <v>6</v>
      </c>
      <c r="L16" s="104">
        <v>14</v>
      </c>
      <c r="M16" s="171">
        <v>4.8600000000000003</v>
      </c>
      <c r="N16" s="104">
        <v>15</v>
      </c>
      <c r="O16" s="105">
        <v>5.33</v>
      </c>
      <c r="P16" s="104">
        <v>35</v>
      </c>
      <c r="Q16" s="105">
        <v>3.94</v>
      </c>
      <c r="R16" s="104">
        <v>27</v>
      </c>
      <c r="S16" s="105">
        <v>3.63</v>
      </c>
      <c r="T16" s="104">
        <v>13</v>
      </c>
      <c r="U16" s="105">
        <v>4.62</v>
      </c>
      <c r="V16" s="104">
        <v>13</v>
      </c>
      <c r="W16" s="105">
        <v>3.77</v>
      </c>
      <c r="X16" s="82"/>
    </row>
    <row r="17" spans="1:24" x14ac:dyDescent="0.35">
      <c r="A17"/>
      <c r="B17" s="102">
        <v>4</v>
      </c>
      <c r="C17" s="103" t="s">
        <v>350</v>
      </c>
      <c r="D17" s="104">
        <v>8</v>
      </c>
      <c r="E17" s="105">
        <v>6</v>
      </c>
      <c r="F17" s="104">
        <v>11</v>
      </c>
      <c r="G17" s="105">
        <v>5.73</v>
      </c>
      <c r="H17" s="104">
        <v>41</v>
      </c>
      <c r="I17" s="105">
        <v>7.54</v>
      </c>
      <c r="J17" s="104">
        <v>17</v>
      </c>
      <c r="K17" s="105">
        <v>6.94</v>
      </c>
      <c r="L17" s="104">
        <v>7</v>
      </c>
      <c r="M17" s="171">
        <v>7.14</v>
      </c>
      <c r="N17" s="104">
        <v>14</v>
      </c>
      <c r="O17" s="105">
        <v>6.5</v>
      </c>
      <c r="P17" s="104">
        <v>31</v>
      </c>
      <c r="Q17" s="105">
        <v>4.7699999999999996</v>
      </c>
      <c r="R17" s="104">
        <v>29</v>
      </c>
      <c r="S17" s="105">
        <v>6.41</v>
      </c>
      <c r="T17" s="104">
        <v>14</v>
      </c>
      <c r="U17" s="105">
        <v>6.21</v>
      </c>
      <c r="V17" s="104">
        <v>12</v>
      </c>
      <c r="W17" s="105">
        <v>6.25</v>
      </c>
      <c r="X17" s="82"/>
    </row>
    <row r="18" spans="1:24" x14ac:dyDescent="0.35">
      <c r="A18"/>
      <c r="B18" s="106">
        <v>5</v>
      </c>
      <c r="C18" s="103" t="s">
        <v>283</v>
      </c>
      <c r="D18" s="104">
        <v>10</v>
      </c>
      <c r="E18" s="105">
        <v>6.9</v>
      </c>
      <c r="F18" s="104">
        <v>12</v>
      </c>
      <c r="G18" s="105">
        <v>7.75</v>
      </c>
      <c r="H18" s="104">
        <v>42</v>
      </c>
      <c r="I18" s="105">
        <v>7.93</v>
      </c>
      <c r="J18" s="104">
        <v>18</v>
      </c>
      <c r="K18" s="105">
        <v>6.94</v>
      </c>
      <c r="L18" s="104">
        <v>12</v>
      </c>
      <c r="M18" s="171">
        <v>8.33</v>
      </c>
      <c r="N18" s="104">
        <v>15</v>
      </c>
      <c r="O18" s="105">
        <v>7.93</v>
      </c>
      <c r="P18" s="104">
        <v>32</v>
      </c>
      <c r="Q18" s="105">
        <v>6.22</v>
      </c>
      <c r="R18" s="104">
        <v>26</v>
      </c>
      <c r="S18" s="105">
        <v>7.54</v>
      </c>
      <c r="T18" s="104">
        <v>14</v>
      </c>
      <c r="U18" s="105">
        <v>5.86</v>
      </c>
      <c r="V18" s="104">
        <v>13</v>
      </c>
      <c r="W18" s="105">
        <v>7.23</v>
      </c>
      <c r="X18" s="82"/>
    </row>
    <row r="19" spans="1:24" x14ac:dyDescent="0.35">
      <c r="A19"/>
      <c r="B19" s="102">
        <v>6</v>
      </c>
      <c r="C19" s="103" t="s">
        <v>284</v>
      </c>
      <c r="D19" s="104">
        <v>9</v>
      </c>
      <c r="E19" s="105">
        <v>5.67</v>
      </c>
      <c r="F19" s="104">
        <v>11</v>
      </c>
      <c r="G19" s="105">
        <v>7.18</v>
      </c>
      <c r="H19" s="104">
        <v>34</v>
      </c>
      <c r="I19" s="105">
        <v>6.68</v>
      </c>
      <c r="J19" s="104">
        <v>14</v>
      </c>
      <c r="K19" s="105">
        <v>5.57</v>
      </c>
      <c r="L19" s="104">
        <v>6</v>
      </c>
      <c r="M19" s="171">
        <v>6.5</v>
      </c>
      <c r="N19" s="104">
        <v>14</v>
      </c>
      <c r="O19" s="105">
        <v>7.64</v>
      </c>
      <c r="P19" s="104">
        <v>26</v>
      </c>
      <c r="Q19" s="105">
        <v>5.15</v>
      </c>
      <c r="R19" s="104">
        <v>22</v>
      </c>
      <c r="S19" s="105">
        <v>7.23</v>
      </c>
      <c r="T19" s="104">
        <v>14</v>
      </c>
      <c r="U19" s="105">
        <v>6.14</v>
      </c>
      <c r="V19" s="104">
        <v>11</v>
      </c>
      <c r="W19" s="105">
        <v>6.91</v>
      </c>
      <c r="X19" s="82"/>
    </row>
    <row r="20" spans="1:24" x14ac:dyDescent="0.35">
      <c r="A20"/>
      <c r="B20" s="106">
        <v>7</v>
      </c>
      <c r="C20" s="103" t="s">
        <v>285</v>
      </c>
      <c r="D20" s="104">
        <v>7</v>
      </c>
      <c r="E20" s="105">
        <v>6.14</v>
      </c>
      <c r="F20" s="104">
        <v>13</v>
      </c>
      <c r="G20" s="105">
        <v>6.38</v>
      </c>
      <c r="H20" s="104">
        <v>39</v>
      </c>
      <c r="I20" s="105">
        <v>7.54</v>
      </c>
      <c r="J20" s="104">
        <v>16</v>
      </c>
      <c r="K20" s="105">
        <v>6.44</v>
      </c>
      <c r="L20" s="104">
        <v>10</v>
      </c>
      <c r="M20" s="171">
        <v>6.7</v>
      </c>
      <c r="N20" s="104">
        <v>15</v>
      </c>
      <c r="O20" s="105">
        <v>8</v>
      </c>
      <c r="P20" s="104">
        <v>34</v>
      </c>
      <c r="Q20" s="105">
        <v>6.24</v>
      </c>
      <c r="R20" s="104">
        <v>23</v>
      </c>
      <c r="S20" s="105">
        <v>7.57</v>
      </c>
      <c r="T20" s="104">
        <v>16</v>
      </c>
      <c r="U20" s="105">
        <v>5.56</v>
      </c>
      <c r="V20" s="104">
        <v>12</v>
      </c>
      <c r="W20" s="105">
        <v>7.67</v>
      </c>
      <c r="X20" s="82"/>
    </row>
    <row r="21" spans="1:24" x14ac:dyDescent="0.35">
      <c r="A21"/>
      <c r="B21" s="102">
        <v>8</v>
      </c>
      <c r="C21" s="103" t="s">
        <v>297</v>
      </c>
      <c r="D21" s="104">
        <v>9</v>
      </c>
      <c r="E21" s="105">
        <v>7</v>
      </c>
      <c r="F21" s="104">
        <v>10</v>
      </c>
      <c r="G21" s="105">
        <v>6.9</v>
      </c>
      <c r="H21" s="104">
        <v>40</v>
      </c>
      <c r="I21" s="105">
        <v>7.53</v>
      </c>
      <c r="J21" s="104">
        <v>15</v>
      </c>
      <c r="K21" s="105">
        <v>7.33</v>
      </c>
      <c r="L21" s="104">
        <v>12</v>
      </c>
      <c r="M21" s="171">
        <v>7.75</v>
      </c>
      <c r="N21" s="104">
        <v>14</v>
      </c>
      <c r="O21" s="105">
        <v>7.71</v>
      </c>
      <c r="P21" s="104">
        <v>33</v>
      </c>
      <c r="Q21" s="105">
        <v>6.06</v>
      </c>
      <c r="R21" s="104">
        <v>25</v>
      </c>
      <c r="S21" s="105">
        <v>7.04</v>
      </c>
      <c r="T21" s="104">
        <v>16</v>
      </c>
      <c r="U21" s="105">
        <v>6.94</v>
      </c>
      <c r="V21" s="104">
        <v>12</v>
      </c>
      <c r="W21" s="105">
        <v>7.58</v>
      </c>
      <c r="X21" s="82"/>
    </row>
    <row r="22" spans="1:24" x14ac:dyDescent="0.35">
      <c r="A22"/>
      <c r="B22" s="106">
        <v>9</v>
      </c>
      <c r="C22" s="103" t="s">
        <v>347</v>
      </c>
      <c r="D22" s="104">
        <v>8</v>
      </c>
      <c r="E22" s="105">
        <v>7.12</v>
      </c>
      <c r="F22" s="104">
        <v>11</v>
      </c>
      <c r="G22" s="105">
        <v>8.09</v>
      </c>
      <c r="H22" s="104">
        <v>43</v>
      </c>
      <c r="I22" s="105">
        <v>7.72</v>
      </c>
      <c r="J22" s="104">
        <v>18</v>
      </c>
      <c r="K22" s="105">
        <v>6.72</v>
      </c>
      <c r="L22" s="104">
        <v>12</v>
      </c>
      <c r="M22" s="171">
        <v>7.67</v>
      </c>
      <c r="N22" s="104">
        <v>15</v>
      </c>
      <c r="O22" s="105">
        <v>7.6</v>
      </c>
      <c r="P22" s="104">
        <v>33</v>
      </c>
      <c r="Q22" s="105">
        <v>6.67</v>
      </c>
      <c r="R22" s="104">
        <v>27</v>
      </c>
      <c r="S22" s="105">
        <v>7.33</v>
      </c>
      <c r="T22" s="104">
        <v>17</v>
      </c>
      <c r="U22" s="105">
        <v>6.76</v>
      </c>
      <c r="V22" s="104">
        <v>11</v>
      </c>
      <c r="W22" s="105">
        <v>7.27</v>
      </c>
      <c r="X22" s="82"/>
    </row>
    <row r="23" spans="1:24" x14ac:dyDescent="0.35">
      <c r="A23"/>
      <c r="B23" s="102">
        <v>10</v>
      </c>
      <c r="C23" s="103" t="s">
        <v>268</v>
      </c>
      <c r="D23" s="104">
        <v>8</v>
      </c>
      <c r="E23" s="105">
        <v>6.88</v>
      </c>
      <c r="F23" s="104">
        <v>13</v>
      </c>
      <c r="G23" s="105">
        <v>8.77</v>
      </c>
      <c r="H23" s="104">
        <v>39</v>
      </c>
      <c r="I23" s="105">
        <v>7.1</v>
      </c>
      <c r="J23" s="104">
        <v>15</v>
      </c>
      <c r="K23" s="105">
        <v>7.13</v>
      </c>
      <c r="L23" s="104">
        <v>10</v>
      </c>
      <c r="M23" s="171">
        <v>8.4</v>
      </c>
      <c r="N23" s="104">
        <v>15</v>
      </c>
      <c r="O23" s="105">
        <v>7.73</v>
      </c>
      <c r="P23" s="104">
        <v>34</v>
      </c>
      <c r="Q23" s="105">
        <v>6.76</v>
      </c>
      <c r="R23" s="104">
        <v>27</v>
      </c>
      <c r="S23" s="105">
        <v>8.26</v>
      </c>
      <c r="T23" s="104">
        <v>17</v>
      </c>
      <c r="U23" s="105">
        <v>5.94</v>
      </c>
      <c r="V23" s="104">
        <v>12</v>
      </c>
      <c r="W23" s="105">
        <v>7.25</v>
      </c>
      <c r="X23" s="82"/>
    </row>
    <row r="24" spans="1:24" x14ac:dyDescent="0.35">
      <c r="A24"/>
      <c r="B24" s="106">
        <v>11</v>
      </c>
      <c r="C24" s="103" t="s">
        <v>314</v>
      </c>
      <c r="D24" s="104">
        <v>8</v>
      </c>
      <c r="E24" s="105">
        <v>5.88</v>
      </c>
      <c r="F24" s="104">
        <v>13</v>
      </c>
      <c r="G24" s="105">
        <v>8.3800000000000008</v>
      </c>
      <c r="H24" s="104">
        <v>40</v>
      </c>
      <c r="I24" s="105">
        <v>6.97</v>
      </c>
      <c r="J24" s="104">
        <v>15</v>
      </c>
      <c r="K24" s="105">
        <v>7</v>
      </c>
      <c r="L24" s="104">
        <v>11</v>
      </c>
      <c r="M24" s="171">
        <v>7.27</v>
      </c>
      <c r="N24" s="104">
        <v>14</v>
      </c>
      <c r="O24" s="105">
        <v>7.07</v>
      </c>
      <c r="P24" s="104">
        <v>35</v>
      </c>
      <c r="Q24" s="105">
        <v>7.51</v>
      </c>
      <c r="R24" s="104">
        <v>28</v>
      </c>
      <c r="S24" s="105">
        <v>7.46</v>
      </c>
      <c r="T24" s="104">
        <v>16</v>
      </c>
      <c r="U24" s="105">
        <v>5.62</v>
      </c>
      <c r="V24" s="104">
        <v>12</v>
      </c>
      <c r="W24" s="105">
        <v>6.83</v>
      </c>
      <c r="X24" s="82"/>
    </row>
    <row r="25" spans="1:24" x14ac:dyDescent="0.35">
      <c r="A25"/>
      <c r="B25" s="102">
        <v>12</v>
      </c>
      <c r="C25" s="103" t="s">
        <v>103</v>
      </c>
      <c r="D25" s="104">
        <v>9</v>
      </c>
      <c r="E25" s="105">
        <v>5.67</v>
      </c>
      <c r="F25" s="104">
        <v>11</v>
      </c>
      <c r="G25" s="105">
        <v>6.36</v>
      </c>
      <c r="H25" s="104">
        <v>41</v>
      </c>
      <c r="I25" s="105">
        <v>5.98</v>
      </c>
      <c r="J25" s="104">
        <v>15</v>
      </c>
      <c r="K25" s="105">
        <v>6.33</v>
      </c>
      <c r="L25" s="104">
        <v>12</v>
      </c>
      <c r="M25" s="171">
        <v>5.08</v>
      </c>
      <c r="N25" s="104">
        <v>14</v>
      </c>
      <c r="O25" s="105">
        <v>6</v>
      </c>
      <c r="P25" s="104">
        <v>34</v>
      </c>
      <c r="Q25" s="105">
        <v>4.79</v>
      </c>
      <c r="R25" s="104">
        <v>25</v>
      </c>
      <c r="S25" s="105">
        <v>6.12</v>
      </c>
      <c r="T25" s="104">
        <v>16</v>
      </c>
      <c r="U25" s="105">
        <v>6.06</v>
      </c>
      <c r="V25" s="104">
        <v>14</v>
      </c>
      <c r="W25" s="105">
        <v>5.14</v>
      </c>
      <c r="X25" s="82"/>
    </row>
    <row r="26" spans="1:24" ht="15" thickBot="1" x14ac:dyDescent="0.4">
      <c r="A26"/>
      <c r="B26" s="107">
        <v>13</v>
      </c>
      <c r="C26" s="108" t="s">
        <v>25</v>
      </c>
      <c r="D26" s="92">
        <v>10</v>
      </c>
      <c r="E26" s="109">
        <v>7.5</v>
      </c>
      <c r="F26" s="92">
        <v>12</v>
      </c>
      <c r="G26" s="109">
        <v>7.33</v>
      </c>
      <c r="H26" s="92">
        <v>41</v>
      </c>
      <c r="I26" s="109">
        <v>6.78</v>
      </c>
      <c r="J26" s="92">
        <v>18</v>
      </c>
      <c r="K26" s="109">
        <v>7.22</v>
      </c>
      <c r="L26" s="92">
        <v>14</v>
      </c>
      <c r="M26" s="172">
        <v>7.14</v>
      </c>
      <c r="N26" s="92">
        <v>15</v>
      </c>
      <c r="O26" s="109">
        <v>7.13</v>
      </c>
      <c r="P26" s="92">
        <v>35</v>
      </c>
      <c r="Q26" s="109">
        <v>6.89</v>
      </c>
      <c r="R26" s="92">
        <v>28</v>
      </c>
      <c r="S26" s="109">
        <v>6.64</v>
      </c>
      <c r="T26" s="92">
        <v>16</v>
      </c>
      <c r="U26" s="109">
        <v>5.75</v>
      </c>
      <c r="V26" s="92">
        <v>14</v>
      </c>
      <c r="W26" s="109">
        <v>7.36</v>
      </c>
      <c r="X26" s="82"/>
    </row>
    <row r="27" spans="1:24" x14ac:dyDescent="0.35">
      <c r="A27" s="95"/>
      <c r="B27" s="94" t="s">
        <v>248</v>
      </c>
      <c r="D27" s="111"/>
      <c r="E27" s="112"/>
      <c r="F27" s="111"/>
      <c r="G27" s="112"/>
      <c r="H27" s="111"/>
      <c r="I27" s="112"/>
      <c r="J27" s="111"/>
      <c r="K27" s="112"/>
      <c r="L27" s="112"/>
      <c r="M27" s="112"/>
      <c r="N27" s="111"/>
      <c r="O27" s="112"/>
      <c r="P27" s="111"/>
      <c r="Q27" s="112"/>
      <c r="R27" s="111"/>
      <c r="S27" s="112"/>
      <c r="T27" s="111"/>
      <c r="U27" s="112"/>
      <c r="V27" s="111"/>
      <c r="W27" s="112"/>
      <c r="X27" s="82"/>
    </row>
    <row r="28" spans="1:24" x14ac:dyDescent="0.35">
      <c r="A28" s="95"/>
      <c r="D28" s="111"/>
      <c r="E28" s="112"/>
      <c r="F28" s="111"/>
      <c r="G28" s="112"/>
      <c r="H28" s="111"/>
      <c r="I28" s="112"/>
      <c r="J28" s="111"/>
      <c r="K28" s="112"/>
      <c r="L28" s="112"/>
      <c r="M28" s="112"/>
      <c r="N28" s="111"/>
      <c r="O28" s="112"/>
      <c r="P28" s="111"/>
      <c r="Q28" s="112"/>
      <c r="R28" s="111"/>
      <c r="S28" s="112"/>
      <c r="T28" s="111"/>
      <c r="U28" s="112"/>
      <c r="V28" s="111"/>
      <c r="W28" s="112"/>
      <c r="X28" s="82"/>
    </row>
    <row r="29" spans="1:24" ht="15" thickBot="1" x14ac:dyDescent="0.4">
      <c r="A29" s="95"/>
      <c r="B29" s="94"/>
      <c r="D29" s="111"/>
      <c r="E29" s="112"/>
      <c r="F29" s="111"/>
      <c r="G29" s="112"/>
      <c r="H29" s="111"/>
      <c r="I29" s="112"/>
      <c r="J29" s="111"/>
      <c r="K29" s="112"/>
      <c r="L29" s="112"/>
      <c r="M29" s="112"/>
      <c r="N29" s="111"/>
      <c r="O29" s="112"/>
      <c r="P29" s="111"/>
      <c r="Q29" s="112"/>
      <c r="R29" s="111"/>
      <c r="S29" s="112"/>
      <c r="T29" s="111"/>
      <c r="U29" s="112"/>
      <c r="V29" s="111"/>
      <c r="W29" s="112"/>
      <c r="X29" s="82"/>
    </row>
    <row r="30" spans="1:24" ht="46.5" customHeight="1" x14ac:dyDescent="0.35">
      <c r="A30" s="95"/>
      <c r="B30" s="439"/>
      <c r="C30" s="443"/>
      <c r="D30" s="441" t="s">
        <v>279</v>
      </c>
      <c r="E30" s="442"/>
      <c r="F30" s="445" t="s">
        <v>235</v>
      </c>
      <c r="G30" s="442"/>
      <c r="H30" s="441" t="s">
        <v>237</v>
      </c>
      <c r="I30" s="442"/>
      <c r="J30" s="445" t="s">
        <v>19</v>
      </c>
      <c r="K30" s="442"/>
      <c r="L30" s="445" t="s">
        <v>20</v>
      </c>
      <c r="M30" s="442"/>
      <c r="N30" s="445" t="s">
        <v>245</v>
      </c>
      <c r="O30" s="442"/>
      <c r="P30" s="441" t="s">
        <v>240</v>
      </c>
      <c r="Q30" s="442"/>
      <c r="R30" s="445" t="s">
        <v>281</v>
      </c>
      <c r="S30" s="442"/>
      <c r="T30" s="441" t="s">
        <v>242</v>
      </c>
      <c r="U30" s="442"/>
      <c r="V30" s="441" t="s">
        <v>25</v>
      </c>
      <c r="W30" s="442"/>
      <c r="X30" s="82"/>
    </row>
    <row r="31" spans="1:24" ht="12" customHeight="1" thickBot="1" x14ac:dyDescent="0.4">
      <c r="A31" s="95"/>
      <c r="B31" s="440"/>
      <c r="C31" s="444"/>
      <c r="D31" s="96" t="s">
        <v>144</v>
      </c>
      <c r="E31" s="97" t="s">
        <v>146</v>
      </c>
      <c r="F31" s="136" t="s">
        <v>144</v>
      </c>
      <c r="G31" s="97" t="s">
        <v>146</v>
      </c>
      <c r="H31" s="136" t="s">
        <v>144</v>
      </c>
      <c r="I31" s="97" t="s">
        <v>146</v>
      </c>
      <c r="J31" s="136" t="s">
        <v>144</v>
      </c>
      <c r="K31" s="97" t="s">
        <v>146</v>
      </c>
      <c r="L31" s="96" t="s">
        <v>144</v>
      </c>
      <c r="M31" s="306" t="s">
        <v>146</v>
      </c>
      <c r="N31" s="136" t="s">
        <v>144</v>
      </c>
      <c r="O31" s="97" t="s">
        <v>146</v>
      </c>
      <c r="P31" s="136" t="s">
        <v>144</v>
      </c>
      <c r="Q31" s="97" t="s">
        <v>146</v>
      </c>
      <c r="R31" s="136" t="s">
        <v>144</v>
      </c>
      <c r="S31" s="97" t="s">
        <v>146</v>
      </c>
      <c r="T31" s="136" t="s">
        <v>144</v>
      </c>
      <c r="U31" s="97" t="s">
        <v>146</v>
      </c>
      <c r="V31" s="136" t="s">
        <v>144</v>
      </c>
      <c r="W31" s="97" t="s">
        <v>146</v>
      </c>
      <c r="X31" s="82"/>
    </row>
    <row r="32" spans="1:24" ht="24.5" thickBot="1" x14ac:dyDescent="0.4">
      <c r="A32" s="95"/>
      <c r="B32" s="301" t="s">
        <v>4</v>
      </c>
      <c r="C32" s="302" t="s">
        <v>435</v>
      </c>
      <c r="D32" s="92">
        <v>10</v>
      </c>
      <c r="E32" s="90">
        <v>7.8</v>
      </c>
      <c r="F32" s="92">
        <v>12</v>
      </c>
      <c r="G32" s="90">
        <v>8.08</v>
      </c>
      <c r="H32" s="92">
        <v>41</v>
      </c>
      <c r="I32" s="90">
        <v>7.37</v>
      </c>
      <c r="J32" s="92">
        <v>15</v>
      </c>
      <c r="K32" s="90">
        <v>7.6</v>
      </c>
      <c r="L32" s="308">
        <v>14</v>
      </c>
      <c r="M32" s="169">
        <v>8.36</v>
      </c>
      <c r="N32" s="92">
        <v>13</v>
      </c>
      <c r="O32" s="90">
        <v>7.38</v>
      </c>
      <c r="P32" s="92">
        <v>30</v>
      </c>
      <c r="Q32" s="90">
        <v>6.03</v>
      </c>
      <c r="R32" s="92">
        <v>24</v>
      </c>
      <c r="S32" s="90">
        <v>7.67</v>
      </c>
      <c r="T32" s="92">
        <v>12</v>
      </c>
      <c r="U32" s="90">
        <v>6.25</v>
      </c>
      <c r="V32" s="93">
        <v>13</v>
      </c>
      <c r="W32" s="90">
        <v>7.38</v>
      </c>
      <c r="X32" s="82"/>
    </row>
    <row r="33" spans="1:24" x14ac:dyDescent="0.35">
      <c r="A33" s="95"/>
      <c r="B33" s="314" t="s">
        <v>434</v>
      </c>
      <c r="D33" s="111"/>
      <c r="E33" s="112"/>
      <c r="F33" s="111"/>
      <c r="G33" s="112"/>
      <c r="H33" s="111"/>
      <c r="I33" s="112"/>
      <c r="J33" s="111"/>
      <c r="K33" s="112"/>
      <c r="L33" s="112"/>
      <c r="M33" s="112"/>
      <c r="N33" s="111"/>
      <c r="O33" s="112"/>
      <c r="P33" s="111"/>
      <c r="Q33" s="112"/>
      <c r="R33" s="111"/>
      <c r="S33" s="112"/>
      <c r="T33" s="111"/>
      <c r="U33" s="112"/>
      <c r="V33" s="111"/>
      <c r="W33" s="112"/>
      <c r="X33" s="82"/>
    </row>
    <row r="34" spans="1:24" x14ac:dyDescent="0.35">
      <c r="A34" s="95"/>
      <c r="B34" s="94" t="s">
        <v>248</v>
      </c>
      <c r="D34" s="111"/>
      <c r="E34" s="112"/>
      <c r="F34" s="111"/>
      <c r="G34" s="112"/>
      <c r="H34" s="111"/>
      <c r="I34" s="112"/>
      <c r="J34" s="111"/>
      <c r="K34" s="112"/>
      <c r="L34" s="112"/>
      <c r="M34" s="112"/>
      <c r="N34" s="111"/>
      <c r="O34" s="112"/>
      <c r="P34" s="111"/>
      <c r="Q34" s="112"/>
      <c r="R34" s="111"/>
      <c r="S34" s="112"/>
      <c r="T34" s="111"/>
      <c r="U34" s="112"/>
      <c r="V34" s="111"/>
      <c r="W34" s="112"/>
      <c r="X34" s="82"/>
    </row>
    <row r="35" spans="1:24" x14ac:dyDescent="0.35">
      <c r="A35" s="95"/>
      <c r="B35" s="94"/>
      <c r="D35" s="111"/>
      <c r="E35" s="112"/>
      <c r="F35" s="111"/>
      <c r="G35" s="112"/>
      <c r="H35" s="111"/>
      <c r="I35" s="112"/>
      <c r="J35" s="111"/>
      <c r="K35" s="112"/>
      <c r="L35" s="112"/>
      <c r="M35" s="112"/>
      <c r="N35" s="111"/>
      <c r="O35" s="112"/>
      <c r="P35" s="111"/>
      <c r="Q35" s="112"/>
      <c r="R35" s="111"/>
      <c r="S35" s="112"/>
      <c r="T35" s="111"/>
      <c r="U35" s="112"/>
      <c r="V35" s="111"/>
      <c r="W35" s="112"/>
      <c r="X35" s="82"/>
    </row>
    <row r="36" spans="1:24" x14ac:dyDescent="0.35">
      <c r="A36" s="95"/>
      <c r="B36" s="94"/>
      <c r="D36" s="111"/>
      <c r="E36" s="112"/>
      <c r="F36" s="111"/>
      <c r="G36" s="112"/>
      <c r="H36" s="111"/>
      <c r="I36" s="112"/>
      <c r="J36" s="111"/>
      <c r="K36" s="112"/>
      <c r="L36" s="112"/>
      <c r="M36" s="112"/>
      <c r="N36" s="111"/>
      <c r="O36" s="112"/>
      <c r="P36" s="111"/>
      <c r="Q36" s="112"/>
      <c r="R36" s="111"/>
      <c r="S36" s="112"/>
      <c r="T36" s="111"/>
      <c r="U36" s="112"/>
      <c r="V36" s="111"/>
      <c r="W36" s="112"/>
      <c r="X36" s="82"/>
    </row>
    <row r="37" spans="1:24" ht="15" thickBot="1" x14ac:dyDescent="0.4">
      <c r="A37" s="95"/>
      <c r="B37" s="316" t="s">
        <v>437</v>
      </c>
      <c r="D37" s="111"/>
      <c r="E37" s="112"/>
      <c r="F37" s="111"/>
      <c r="G37" s="112"/>
      <c r="H37" s="111"/>
      <c r="I37" s="112"/>
      <c r="J37" s="111"/>
      <c r="K37" s="112"/>
      <c r="L37" s="112"/>
      <c r="M37" s="112"/>
      <c r="N37" s="111"/>
      <c r="O37" s="112"/>
      <c r="P37" s="111"/>
      <c r="Q37" s="112"/>
      <c r="R37" s="111"/>
      <c r="S37" s="112"/>
      <c r="T37" s="111"/>
      <c r="U37" s="112"/>
      <c r="V37" s="111"/>
      <c r="W37" s="112"/>
      <c r="X37" s="82"/>
    </row>
    <row r="38" spans="1:24" ht="46.5" customHeight="1" x14ac:dyDescent="0.35">
      <c r="A38" s="95"/>
      <c r="B38" s="439"/>
      <c r="C38" s="457"/>
      <c r="D38" s="441" t="s">
        <v>279</v>
      </c>
      <c r="E38" s="442"/>
      <c r="F38" s="445" t="s">
        <v>235</v>
      </c>
      <c r="G38" s="442"/>
      <c r="H38" s="441" t="s">
        <v>237</v>
      </c>
      <c r="I38" s="442"/>
      <c r="J38" s="445" t="s">
        <v>19</v>
      </c>
      <c r="K38" s="442"/>
      <c r="L38" s="445" t="s">
        <v>20</v>
      </c>
      <c r="M38" s="442"/>
      <c r="N38" s="445" t="s">
        <v>245</v>
      </c>
      <c r="O38" s="442"/>
      <c r="P38" s="441" t="s">
        <v>240</v>
      </c>
      <c r="Q38" s="442"/>
      <c r="R38" s="445" t="s">
        <v>281</v>
      </c>
      <c r="S38" s="442"/>
      <c r="T38" s="441" t="s">
        <v>242</v>
      </c>
      <c r="U38" s="442"/>
      <c r="V38" s="441" t="s">
        <v>25</v>
      </c>
      <c r="W38" s="442"/>
      <c r="X38" s="82"/>
    </row>
    <row r="39" spans="1:24" ht="12" customHeight="1" thickBot="1" x14ac:dyDescent="0.4">
      <c r="A39" s="95"/>
      <c r="B39" s="448"/>
      <c r="C39" s="458"/>
      <c r="D39" s="96" t="s">
        <v>144</v>
      </c>
      <c r="E39" s="97" t="s">
        <v>146</v>
      </c>
      <c r="F39" s="136" t="s">
        <v>144</v>
      </c>
      <c r="G39" s="97" t="s">
        <v>146</v>
      </c>
      <c r="H39" s="136" t="s">
        <v>144</v>
      </c>
      <c r="I39" s="97" t="s">
        <v>146</v>
      </c>
      <c r="J39" s="136" t="s">
        <v>144</v>
      </c>
      <c r="K39" s="97" t="s">
        <v>146</v>
      </c>
      <c r="L39" s="96" t="s">
        <v>144</v>
      </c>
      <c r="M39" s="306" t="s">
        <v>146</v>
      </c>
      <c r="N39" s="136" t="s">
        <v>144</v>
      </c>
      <c r="O39" s="97" t="s">
        <v>146</v>
      </c>
      <c r="P39" s="136" t="s">
        <v>144</v>
      </c>
      <c r="Q39" s="97" t="s">
        <v>146</v>
      </c>
      <c r="R39" s="136" t="s">
        <v>144</v>
      </c>
      <c r="S39" s="97" t="s">
        <v>146</v>
      </c>
      <c r="T39" s="136" t="s">
        <v>144</v>
      </c>
      <c r="U39" s="97" t="s">
        <v>146</v>
      </c>
      <c r="V39" s="136" t="s">
        <v>144</v>
      </c>
      <c r="W39" s="97" t="s">
        <v>146</v>
      </c>
      <c r="X39" s="82"/>
    </row>
    <row r="40" spans="1:24" ht="24" x14ac:dyDescent="0.35">
      <c r="A40" s="95"/>
      <c r="B40" s="102" t="s">
        <v>5</v>
      </c>
      <c r="C40" s="303" t="s">
        <v>160</v>
      </c>
      <c r="D40" s="123">
        <v>10</v>
      </c>
      <c r="E40" s="124">
        <v>7.4</v>
      </c>
      <c r="F40" s="125">
        <v>13</v>
      </c>
      <c r="G40" s="126">
        <v>6.77</v>
      </c>
      <c r="H40" s="123">
        <v>42</v>
      </c>
      <c r="I40" s="124">
        <v>7.38</v>
      </c>
      <c r="J40" s="123">
        <v>17</v>
      </c>
      <c r="K40" s="124">
        <v>7.65</v>
      </c>
      <c r="L40" s="309">
        <v>14</v>
      </c>
      <c r="M40" s="124">
        <v>8.14</v>
      </c>
      <c r="N40" s="127">
        <v>14</v>
      </c>
      <c r="O40" s="124">
        <v>8.07</v>
      </c>
      <c r="P40" s="125">
        <v>32</v>
      </c>
      <c r="Q40" s="128">
        <v>6.34</v>
      </c>
      <c r="R40" s="123">
        <v>28</v>
      </c>
      <c r="S40" s="124">
        <v>7.64</v>
      </c>
      <c r="T40" s="123">
        <v>14</v>
      </c>
      <c r="U40" s="124">
        <v>5.93</v>
      </c>
      <c r="V40" s="127">
        <v>14</v>
      </c>
      <c r="W40" s="124">
        <v>7.93</v>
      </c>
      <c r="X40" s="82"/>
    </row>
    <row r="41" spans="1:24" ht="24" x14ac:dyDescent="0.35">
      <c r="A41" s="95"/>
      <c r="B41" s="106" t="s">
        <v>6</v>
      </c>
      <c r="C41" s="159" t="s">
        <v>161</v>
      </c>
      <c r="D41" s="104">
        <v>10</v>
      </c>
      <c r="E41" s="119">
        <v>7.7</v>
      </c>
      <c r="F41" s="130">
        <v>12</v>
      </c>
      <c r="G41" s="131">
        <v>6.42</v>
      </c>
      <c r="H41" s="104">
        <v>41</v>
      </c>
      <c r="I41" s="119">
        <v>7.51</v>
      </c>
      <c r="J41" s="104">
        <v>17</v>
      </c>
      <c r="K41" s="119">
        <v>7.53</v>
      </c>
      <c r="L41" s="104">
        <v>12</v>
      </c>
      <c r="M41" s="119">
        <v>8</v>
      </c>
      <c r="N41" s="132">
        <v>14</v>
      </c>
      <c r="O41" s="119">
        <v>7.43</v>
      </c>
      <c r="P41" s="104">
        <v>31</v>
      </c>
      <c r="Q41" s="105">
        <v>6.68</v>
      </c>
      <c r="R41" s="104">
        <v>27</v>
      </c>
      <c r="S41" s="119">
        <v>7.63</v>
      </c>
      <c r="T41" s="104">
        <v>13</v>
      </c>
      <c r="U41" s="119">
        <v>6.31</v>
      </c>
      <c r="V41" s="132">
        <v>14</v>
      </c>
      <c r="W41" s="119">
        <v>7.93</v>
      </c>
      <c r="X41" s="82"/>
    </row>
    <row r="42" spans="1:24" ht="24.5" thickBot="1" x14ac:dyDescent="0.4">
      <c r="A42" s="95"/>
      <c r="B42" s="107" t="s">
        <v>7</v>
      </c>
      <c r="C42" s="160" t="s">
        <v>431</v>
      </c>
      <c r="D42" s="92">
        <v>10</v>
      </c>
      <c r="E42" s="304">
        <v>7.6</v>
      </c>
      <c r="F42" s="305">
        <v>14</v>
      </c>
      <c r="G42" s="134">
        <v>5.79</v>
      </c>
      <c r="H42" s="92">
        <v>41</v>
      </c>
      <c r="I42" s="304">
        <v>7.2</v>
      </c>
      <c r="J42" s="92">
        <v>18</v>
      </c>
      <c r="K42" s="304">
        <v>7.78</v>
      </c>
      <c r="L42" s="92">
        <v>12</v>
      </c>
      <c r="M42" s="304">
        <v>7.75</v>
      </c>
      <c r="N42" s="93">
        <v>15</v>
      </c>
      <c r="O42" s="304">
        <v>7.13</v>
      </c>
      <c r="P42" s="92">
        <v>32</v>
      </c>
      <c r="Q42" s="109">
        <v>5.84</v>
      </c>
      <c r="R42" s="92">
        <v>27</v>
      </c>
      <c r="S42" s="304">
        <v>7.44</v>
      </c>
      <c r="T42" s="92">
        <v>14</v>
      </c>
      <c r="U42" s="304">
        <v>5.36</v>
      </c>
      <c r="V42" s="93">
        <v>14</v>
      </c>
      <c r="W42" s="304">
        <v>7.07</v>
      </c>
      <c r="X42" s="82"/>
    </row>
    <row r="43" spans="1:24" x14ac:dyDescent="0.35">
      <c r="A43" s="95"/>
      <c r="B43" s="94" t="s">
        <v>248</v>
      </c>
      <c r="D43"/>
      <c r="E43"/>
      <c r="F43"/>
      <c r="G43"/>
      <c r="H43"/>
      <c r="I43"/>
      <c r="J43"/>
      <c r="K43"/>
      <c r="L43"/>
      <c r="M43"/>
      <c r="N43"/>
      <c r="O43"/>
      <c r="P43"/>
      <c r="Q43"/>
      <c r="R43"/>
      <c r="S43"/>
      <c r="T43"/>
      <c r="U43"/>
      <c r="V43"/>
      <c r="W43"/>
      <c r="X43" s="82"/>
    </row>
    <row r="44" spans="1:24" x14ac:dyDescent="0.35">
      <c r="A44"/>
      <c r="B44"/>
      <c r="D44"/>
      <c r="E44"/>
      <c r="F44"/>
      <c r="G44"/>
      <c r="H44"/>
      <c r="I44"/>
      <c r="J44"/>
      <c r="K44"/>
      <c r="L44"/>
      <c r="M44"/>
      <c r="N44"/>
      <c r="O44"/>
      <c r="P44"/>
      <c r="Q44"/>
      <c r="R44"/>
      <c r="S44"/>
      <c r="T44"/>
      <c r="U44"/>
      <c r="V44"/>
      <c r="W44"/>
      <c r="X44" s="82"/>
    </row>
    <row r="45" spans="1:24" ht="15" thickBot="1" x14ac:dyDescent="0.4">
      <c r="A45"/>
      <c r="B45"/>
      <c r="D45"/>
      <c r="E45"/>
      <c r="F45"/>
      <c r="G45"/>
      <c r="H45"/>
      <c r="I45"/>
      <c r="J45"/>
      <c r="K45"/>
      <c r="L45"/>
      <c r="M45"/>
      <c r="N45"/>
      <c r="O45"/>
      <c r="P45"/>
      <c r="Q45"/>
      <c r="R45"/>
      <c r="S45"/>
      <c r="T45"/>
      <c r="U45"/>
      <c r="V45"/>
      <c r="W45"/>
      <c r="X45" s="82"/>
    </row>
    <row r="46" spans="1:24" ht="46.5" customHeight="1" x14ac:dyDescent="0.35">
      <c r="A46" s="95"/>
      <c r="B46" s="439"/>
      <c r="C46" s="443"/>
      <c r="D46" s="441" t="s">
        <v>279</v>
      </c>
      <c r="E46" s="442"/>
      <c r="F46" s="445" t="s">
        <v>235</v>
      </c>
      <c r="G46" s="442"/>
      <c r="H46" s="441" t="s">
        <v>237</v>
      </c>
      <c r="I46" s="442"/>
      <c r="J46" s="445" t="s">
        <v>19</v>
      </c>
      <c r="K46" s="442"/>
      <c r="L46" s="445" t="s">
        <v>20</v>
      </c>
      <c r="M46" s="442"/>
      <c r="N46" s="445" t="s">
        <v>245</v>
      </c>
      <c r="O46" s="442"/>
      <c r="P46" s="441" t="s">
        <v>240</v>
      </c>
      <c r="Q46" s="442"/>
      <c r="R46" s="445" t="s">
        <v>281</v>
      </c>
      <c r="S46" s="442"/>
      <c r="T46" s="441" t="s">
        <v>242</v>
      </c>
      <c r="U46" s="442"/>
      <c r="V46" s="441" t="s">
        <v>25</v>
      </c>
      <c r="W46" s="442"/>
      <c r="X46" s="82"/>
    </row>
    <row r="47" spans="1:24" ht="12" customHeight="1" thickBot="1" x14ac:dyDescent="0.4">
      <c r="A47" s="95"/>
      <c r="B47" s="440"/>
      <c r="C47" s="444"/>
      <c r="D47" s="96" t="s">
        <v>144</v>
      </c>
      <c r="E47" s="97" t="s">
        <v>146</v>
      </c>
      <c r="F47" s="136" t="s">
        <v>144</v>
      </c>
      <c r="G47" s="97" t="s">
        <v>146</v>
      </c>
      <c r="H47" s="136" t="s">
        <v>144</v>
      </c>
      <c r="I47" s="97" t="s">
        <v>146</v>
      </c>
      <c r="J47" s="136" t="s">
        <v>144</v>
      </c>
      <c r="K47" s="97" t="s">
        <v>146</v>
      </c>
      <c r="L47" s="96" t="s">
        <v>144</v>
      </c>
      <c r="M47" s="306" t="s">
        <v>146</v>
      </c>
      <c r="N47" s="136" t="s">
        <v>144</v>
      </c>
      <c r="O47" s="97" t="s">
        <v>146</v>
      </c>
      <c r="P47" s="136" t="s">
        <v>144</v>
      </c>
      <c r="Q47" s="97" t="s">
        <v>146</v>
      </c>
      <c r="R47" s="136" t="s">
        <v>144</v>
      </c>
      <c r="S47" s="97" t="s">
        <v>146</v>
      </c>
      <c r="T47" s="136" t="s">
        <v>144</v>
      </c>
      <c r="U47" s="97" t="s">
        <v>146</v>
      </c>
      <c r="V47" s="136" t="s">
        <v>144</v>
      </c>
      <c r="W47" s="97" t="s">
        <v>146</v>
      </c>
      <c r="X47" s="82"/>
    </row>
    <row r="48" spans="1:24" ht="24.5" thickBot="1" x14ac:dyDescent="0.4">
      <c r="A48" s="95"/>
      <c r="B48" s="301" t="s">
        <v>8</v>
      </c>
      <c r="C48" s="302" t="s">
        <v>432</v>
      </c>
      <c r="D48" s="92">
        <v>10</v>
      </c>
      <c r="E48" s="90">
        <v>7.7</v>
      </c>
      <c r="F48" s="92">
        <v>13</v>
      </c>
      <c r="G48" s="90">
        <v>6.31</v>
      </c>
      <c r="H48" s="92">
        <v>41</v>
      </c>
      <c r="I48" s="90">
        <v>7.32</v>
      </c>
      <c r="J48" s="92">
        <v>14</v>
      </c>
      <c r="K48" s="90">
        <v>7.57</v>
      </c>
      <c r="L48" s="308">
        <v>14</v>
      </c>
      <c r="M48" s="169">
        <v>7.29</v>
      </c>
      <c r="N48" s="92">
        <v>14</v>
      </c>
      <c r="O48" s="90">
        <v>7.21</v>
      </c>
      <c r="P48" s="92">
        <v>33</v>
      </c>
      <c r="Q48" s="90">
        <v>6.12</v>
      </c>
      <c r="R48" s="92">
        <v>24</v>
      </c>
      <c r="S48" s="90">
        <v>7.21</v>
      </c>
      <c r="T48" s="92">
        <v>15</v>
      </c>
      <c r="U48" s="90">
        <v>6.07</v>
      </c>
      <c r="V48" s="93">
        <v>14</v>
      </c>
      <c r="W48" s="90">
        <v>7</v>
      </c>
      <c r="X48" s="82"/>
    </row>
    <row r="49" spans="1:24" x14ac:dyDescent="0.35">
      <c r="A49"/>
      <c r="B49" s="315" t="s">
        <v>433</v>
      </c>
      <c r="D49"/>
      <c r="E49"/>
      <c r="F49"/>
      <c r="G49"/>
      <c r="H49"/>
      <c r="I49"/>
      <c r="J49"/>
      <c r="K49"/>
      <c r="L49"/>
      <c r="M49"/>
      <c r="N49"/>
      <c r="O49"/>
      <c r="P49"/>
      <c r="Q49"/>
      <c r="R49"/>
      <c r="S49"/>
      <c r="T49"/>
      <c r="U49"/>
      <c r="V49"/>
      <c r="W49"/>
      <c r="X49" s="82"/>
    </row>
    <row r="50" spans="1:24" x14ac:dyDescent="0.35">
      <c r="A50"/>
      <c r="B50" s="313"/>
      <c r="D50"/>
      <c r="E50"/>
      <c r="F50"/>
      <c r="G50"/>
      <c r="H50"/>
      <c r="I50"/>
      <c r="J50"/>
      <c r="K50"/>
      <c r="L50"/>
      <c r="M50"/>
      <c r="N50"/>
      <c r="O50"/>
      <c r="P50"/>
      <c r="Q50"/>
      <c r="R50"/>
      <c r="S50"/>
      <c r="T50"/>
      <c r="U50"/>
      <c r="V50"/>
      <c r="W50"/>
      <c r="X50" s="82"/>
    </row>
    <row r="51" spans="1:24" ht="15" thickBot="1" x14ac:dyDescent="0.4">
      <c r="A51"/>
      <c r="B51"/>
      <c r="D51"/>
      <c r="E51"/>
      <c r="F51"/>
      <c r="G51"/>
      <c r="H51"/>
      <c r="I51"/>
      <c r="J51"/>
      <c r="K51"/>
      <c r="L51"/>
      <c r="M51"/>
      <c r="N51"/>
      <c r="O51"/>
      <c r="P51"/>
      <c r="Q51"/>
      <c r="R51"/>
      <c r="S51"/>
      <c r="T51"/>
      <c r="U51"/>
      <c r="V51"/>
      <c r="W51"/>
      <c r="X51" s="82"/>
    </row>
    <row r="52" spans="1:24" ht="46.5" customHeight="1" x14ac:dyDescent="0.35">
      <c r="A52"/>
      <c r="B52" s="439"/>
      <c r="C52" s="443"/>
      <c r="D52" s="441" t="s">
        <v>279</v>
      </c>
      <c r="E52" s="442"/>
      <c r="F52" s="445" t="s">
        <v>235</v>
      </c>
      <c r="G52" s="442"/>
      <c r="H52" s="441" t="s">
        <v>237</v>
      </c>
      <c r="I52" s="442"/>
      <c r="J52" s="445" t="s">
        <v>19</v>
      </c>
      <c r="K52" s="442"/>
      <c r="L52" s="445" t="s">
        <v>20</v>
      </c>
      <c r="M52" s="442"/>
      <c r="N52" s="445" t="s">
        <v>245</v>
      </c>
      <c r="O52" s="442"/>
      <c r="P52" s="441" t="s">
        <v>240</v>
      </c>
      <c r="Q52" s="442"/>
      <c r="R52" s="445" t="s">
        <v>281</v>
      </c>
      <c r="S52" s="442"/>
      <c r="T52" s="441" t="s">
        <v>242</v>
      </c>
      <c r="U52" s="442"/>
      <c r="V52" s="441" t="s">
        <v>25</v>
      </c>
      <c r="W52" s="442"/>
      <c r="X52" s="82"/>
    </row>
    <row r="53" spans="1:24" ht="12" customHeight="1" thickBot="1" x14ac:dyDescent="0.4">
      <c r="A53" s="95"/>
      <c r="B53" s="440"/>
      <c r="C53" s="444"/>
      <c r="D53" s="96" t="s">
        <v>144</v>
      </c>
      <c r="E53" s="97" t="s">
        <v>146</v>
      </c>
      <c r="F53" s="136" t="s">
        <v>144</v>
      </c>
      <c r="G53" s="97" t="s">
        <v>146</v>
      </c>
      <c r="H53" s="136" t="s">
        <v>144</v>
      </c>
      <c r="I53" s="97" t="s">
        <v>146</v>
      </c>
      <c r="J53" s="136" t="s">
        <v>144</v>
      </c>
      <c r="K53" s="97" t="s">
        <v>146</v>
      </c>
      <c r="L53" s="96" t="s">
        <v>144</v>
      </c>
      <c r="M53" s="306" t="s">
        <v>146</v>
      </c>
      <c r="N53" s="136" t="s">
        <v>144</v>
      </c>
      <c r="O53" s="97" t="s">
        <v>146</v>
      </c>
      <c r="P53" s="136" t="s">
        <v>144</v>
      </c>
      <c r="Q53" s="97" t="s">
        <v>146</v>
      </c>
      <c r="R53" s="136" t="s">
        <v>144</v>
      </c>
      <c r="S53" s="97" t="s">
        <v>146</v>
      </c>
      <c r="T53" s="136" t="s">
        <v>144</v>
      </c>
      <c r="U53" s="97" t="s">
        <v>146</v>
      </c>
      <c r="V53" s="136" t="s">
        <v>144</v>
      </c>
      <c r="W53" s="97" t="s">
        <v>146</v>
      </c>
      <c r="X53" s="82"/>
    </row>
    <row r="54" spans="1:24" ht="36.5" thickBot="1" x14ac:dyDescent="0.4">
      <c r="A54" s="95"/>
      <c r="B54" s="301" t="s">
        <v>9</v>
      </c>
      <c r="C54" s="302" t="s">
        <v>447</v>
      </c>
      <c r="D54" s="92">
        <v>9</v>
      </c>
      <c r="E54" s="90">
        <v>8.11</v>
      </c>
      <c r="F54" s="92">
        <v>14</v>
      </c>
      <c r="G54" s="90">
        <v>7.14</v>
      </c>
      <c r="H54" s="92">
        <v>40</v>
      </c>
      <c r="I54" s="90">
        <v>7.65</v>
      </c>
      <c r="J54" s="92">
        <v>16</v>
      </c>
      <c r="K54" s="90">
        <v>8.56</v>
      </c>
      <c r="L54" s="308">
        <v>14</v>
      </c>
      <c r="M54" s="169">
        <v>8.14</v>
      </c>
      <c r="N54" s="92">
        <v>14</v>
      </c>
      <c r="O54" s="90">
        <v>8</v>
      </c>
      <c r="P54" s="92">
        <v>34</v>
      </c>
      <c r="Q54" s="90">
        <v>7.06</v>
      </c>
      <c r="R54" s="92">
        <v>25</v>
      </c>
      <c r="S54" s="90">
        <v>7.76</v>
      </c>
      <c r="T54" s="92">
        <v>16</v>
      </c>
      <c r="U54" s="90">
        <v>7.12</v>
      </c>
      <c r="V54" s="93">
        <v>14</v>
      </c>
      <c r="W54" s="90">
        <v>7.79</v>
      </c>
      <c r="X54" s="82"/>
    </row>
    <row r="55" spans="1:24" x14ac:dyDescent="0.35">
      <c r="A55" s="95"/>
      <c r="B55" s="314" t="s">
        <v>436</v>
      </c>
      <c r="C55" s="113"/>
      <c r="D55" s="111"/>
      <c r="E55" s="112"/>
      <c r="F55" s="111"/>
      <c r="G55" s="112"/>
      <c r="H55" s="111"/>
      <c r="I55" s="112"/>
      <c r="J55" s="111"/>
      <c r="K55" s="112"/>
      <c r="L55" s="112"/>
      <c r="M55" s="112"/>
      <c r="N55" s="111"/>
      <c r="O55" s="112"/>
      <c r="P55" s="111"/>
      <c r="Q55" s="112"/>
      <c r="R55" s="111"/>
      <c r="S55" s="112"/>
      <c r="T55" s="111"/>
      <c r="U55" s="112"/>
      <c r="V55" s="111"/>
      <c r="W55" s="112"/>
      <c r="X55" s="82"/>
    </row>
    <row r="56" spans="1:24" x14ac:dyDescent="0.35">
      <c r="A56" s="95"/>
      <c r="B56" s="314"/>
      <c r="C56" s="113"/>
      <c r="D56" s="111"/>
      <c r="E56" s="112"/>
      <c r="F56" s="111"/>
      <c r="G56" s="112"/>
      <c r="H56" s="111"/>
      <c r="I56" s="112"/>
      <c r="J56" s="111"/>
      <c r="K56" s="112"/>
      <c r="L56" s="112"/>
      <c r="M56" s="112"/>
      <c r="N56" s="111"/>
      <c r="O56" s="112"/>
      <c r="P56" s="111"/>
      <c r="Q56" s="112"/>
      <c r="R56" s="111"/>
      <c r="S56" s="112"/>
      <c r="T56" s="111"/>
      <c r="U56" s="112"/>
      <c r="V56" s="111"/>
      <c r="W56" s="112"/>
      <c r="X56" s="82"/>
    </row>
    <row r="57" spans="1:24" x14ac:dyDescent="0.35">
      <c r="A57" s="95"/>
      <c r="B57" s="110"/>
      <c r="C57" s="113"/>
      <c r="D57" s="111"/>
      <c r="E57" s="112"/>
      <c r="F57" s="111"/>
      <c r="G57" s="112"/>
      <c r="H57" s="111"/>
      <c r="I57" s="112"/>
      <c r="J57" s="111"/>
      <c r="K57" s="112"/>
      <c r="L57" s="112"/>
      <c r="M57" s="112"/>
      <c r="N57" s="111"/>
      <c r="O57" s="112"/>
      <c r="P57" s="111"/>
      <c r="Q57" s="112"/>
      <c r="R57" s="111"/>
      <c r="S57" s="112"/>
      <c r="T57" s="111"/>
      <c r="U57" s="112"/>
      <c r="V57" s="111"/>
      <c r="W57" s="112"/>
      <c r="X57" s="82"/>
    </row>
    <row r="58" spans="1:24" x14ac:dyDescent="0.35">
      <c r="A58" s="95"/>
      <c r="B58" s="143" t="s">
        <v>286</v>
      </c>
      <c r="C58" s="81"/>
      <c r="D58" s="81"/>
      <c r="E58" s="81"/>
      <c r="F58" s="81"/>
      <c r="G58" s="81"/>
      <c r="H58" s="81"/>
      <c r="I58" s="81"/>
      <c r="J58" s="81"/>
      <c r="K58" s="81"/>
      <c r="L58" s="81"/>
      <c r="M58" s="81"/>
      <c r="N58" s="81"/>
      <c r="O58" s="81"/>
      <c r="P58" s="81"/>
      <c r="Q58" s="81"/>
      <c r="R58" s="81"/>
      <c r="S58" s="81"/>
      <c r="T58" s="81"/>
      <c r="U58" s="81"/>
      <c r="V58" s="81"/>
      <c r="W58" s="81"/>
    </row>
    <row r="59" spans="1:24" ht="15" thickBot="1" x14ac:dyDescent="0.4">
      <c r="A59" s="95"/>
      <c r="B59" s="95"/>
      <c r="C59" s="95"/>
      <c r="X59" s="82"/>
    </row>
    <row r="60" spans="1:24" ht="46.5" customHeight="1" x14ac:dyDescent="0.35">
      <c r="A60" s="85"/>
      <c r="B60" s="461" t="s">
        <v>166</v>
      </c>
      <c r="C60" s="453" t="s">
        <v>351</v>
      </c>
      <c r="D60" s="441" t="s">
        <v>279</v>
      </c>
      <c r="E60" s="442"/>
      <c r="F60" s="445" t="s">
        <v>235</v>
      </c>
      <c r="G60" s="442"/>
      <c r="H60" s="441" t="s">
        <v>237</v>
      </c>
      <c r="I60" s="442"/>
      <c r="J60" s="445" t="s">
        <v>19</v>
      </c>
      <c r="K60" s="442"/>
      <c r="L60" s="445" t="s">
        <v>20</v>
      </c>
      <c r="M60" s="442"/>
      <c r="N60" s="445" t="s">
        <v>245</v>
      </c>
      <c r="O60" s="442"/>
      <c r="P60" s="441" t="s">
        <v>240</v>
      </c>
      <c r="Q60" s="442"/>
      <c r="R60" s="445" t="s">
        <v>281</v>
      </c>
      <c r="S60" s="442"/>
      <c r="T60" s="441" t="s">
        <v>242</v>
      </c>
      <c r="U60" s="442"/>
      <c r="V60" s="441" t="s">
        <v>25</v>
      </c>
      <c r="W60" s="442"/>
      <c r="X60" s="82"/>
    </row>
    <row r="61" spans="1:24" ht="12" customHeight="1" thickBot="1" x14ac:dyDescent="0.4">
      <c r="A61" s="87"/>
      <c r="B61" s="462"/>
      <c r="C61" s="454"/>
      <c r="D61" s="96" t="s">
        <v>144</v>
      </c>
      <c r="E61" s="97" t="s">
        <v>146</v>
      </c>
      <c r="F61" s="136" t="s">
        <v>144</v>
      </c>
      <c r="G61" s="97" t="s">
        <v>146</v>
      </c>
      <c r="H61" s="136" t="s">
        <v>144</v>
      </c>
      <c r="I61" s="97" t="s">
        <v>146</v>
      </c>
      <c r="J61" s="136" t="s">
        <v>144</v>
      </c>
      <c r="K61" s="97" t="s">
        <v>146</v>
      </c>
      <c r="L61" s="136" t="s">
        <v>144</v>
      </c>
      <c r="M61" s="97" t="s">
        <v>146</v>
      </c>
      <c r="N61" s="136" t="s">
        <v>144</v>
      </c>
      <c r="O61" s="97" t="s">
        <v>146</v>
      </c>
      <c r="P61" s="136" t="s">
        <v>144</v>
      </c>
      <c r="Q61" s="97" t="s">
        <v>146</v>
      </c>
      <c r="R61" s="136" t="s">
        <v>144</v>
      </c>
      <c r="S61" s="97" t="s">
        <v>146</v>
      </c>
      <c r="T61" s="136" t="s">
        <v>144</v>
      </c>
      <c r="U61" s="97" t="s">
        <v>146</v>
      </c>
      <c r="V61" s="136" t="s">
        <v>144</v>
      </c>
      <c r="W61" s="97" t="s">
        <v>146</v>
      </c>
      <c r="X61" s="88"/>
    </row>
    <row r="62" spans="1:24" x14ac:dyDescent="0.35">
      <c r="A62"/>
      <c r="B62" s="115">
        <v>1</v>
      </c>
      <c r="C62" s="116" t="s">
        <v>49</v>
      </c>
      <c r="D62" s="100">
        <v>9</v>
      </c>
      <c r="E62" s="117">
        <v>6.78</v>
      </c>
      <c r="F62" s="100">
        <v>6</v>
      </c>
      <c r="G62" s="117">
        <v>6</v>
      </c>
      <c r="H62" s="100">
        <v>33</v>
      </c>
      <c r="I62" s="117">
        <v>6.94</v>
      </c>
      <c r="J62" s="100">
        <v>13</v>
      </c>
      <c r="K62" s="101">
        <v>6.69</v>
      </c>
      <c r="L62" s="123">
        <v>4</v>
      </c>
      <c r="M62" s="170">
        <v>6.75</v>
      </c>
      <c r="N62" s="100">
        <v>10</v>
      </c>
      <c r="O62" s="101">
        <v>6.6</v>
      </c>
      <c r="P62" s="100">
        <v>17</v>
      </c>
      <c r="Q62" s="101">
        <v>4.59</v>
      </c>
      <c r="R62" s="100">
        <v>13</v>
      </c>
      <c r="S62" s="101">
        <v>6.46</v>
      </c>
      <c r="T62" s="100">
        <v>13</v>
      </c>
      <c r="U62" s="101">
        <v>5.62</v>
      </c>
      <c r="V62" s="100">
        <v>6</v>
      </c>
      <c r="W62" s="101">
        <v>6.67</v>
      </c>
      <c r="X62" s="82"/>
    </row>
    <row r="63" spans="1:24" x14ac:dyDescent="0.35">
      <c r="A63"/>
      <c r="B63" s="115">
        <v>2</v>
      </c>
      <c r="C63" s="118" t="s">
        <v>38</v>
      </c>
      <c r="D63" s="104">
        <v>9</v>
      </c>
      <c r="E63" s="119">
        <v>6.89</v>
      </c>
      <c r="F63" s="104">
        <v>7</v>
      </c>
      <c r="G63" s="119">
        <v>5.43</v>
      </c>
      <c r="H63" s="104">
        <v>30</v>
      </c>
      <c r="I63" s="119">
        <v>7.2</v>
      </c>
      <c r="J63" s="104">
        <v>13</v>
      </c>
      <c r="K63" s="119">
        <v>7</v>
      </c>
      <c r="L63" s="104">
        <v>6</v>
      </c>
      <c r="M63" s="171">
        <v>6.83</v>
      </c>
      <c r="N63" s="104">
        <v>13</v>
      </c>
      <c r="O63" s="119">
        <v>7.46</v>
      </c>
      <c r="P63" s="104">
        <v>18</v>
      </c>
      <c r="Q63" s="119">
        <v>5.0599999999999996</v>
      </c>
      <c r="R63" s="104">
        <v>9</v>
      </c>
      <c r="S63" s="105">
        <v>6.89</v>
      </c>
      <c r="T63" s="104">
        <v>12</v>
      </c>
      <c r="U63" s="119">
        <v>5.83</v>
      </c>
      <c r="V63" s="104">
        <v>7</v>
      </c>
      <c r="W63" s="119">
        <v>6.71</v>
      </c>
      <c r="X63" s="82"/>
    </row>
    <row r="64" spans="1:24" x14ac:dyDescent="0.35">
      <c r="A64"/>
      <c r="B64" s="115">
        <v>3</v>
      </c>
      <c r="C64" s="118" t="s">
        <v>260</v>
      </c>
      <c r="D64" s="104">
        <v>7</v>
      </c>
      <c r="E64" s="119">
        <v>6.86</v>
      </c>
      <c r="F64" s="104">
        <v>6</v>
      </c>
      <c r="G64" s="119">
        <v>4.5</v>
      </c>
      <c r="H64" s="104">
        <v>24</v>
      </c>
      <c r="I64" s="119">
        <v>5.62</v>
      </c>
      <c r="J64" s="104">
        <v>11</v>
      </c>
      <c r="K64" s="119">
        <v>7.18</v>
      </c>
      <c r="L64" s="104">
        <v>5</v>
      </c>
      <c r="M64" s="171">
        <v>7</v>
      </c>
      <c r="N64" s="104">
        <v>9</v>
      </c>
      <c r="O64" s="119">
        <v>7.56</v>
      </c>
      <c r="P64" s="104">
        <v>20</v>
      </c>
      <c r="Q64" s="119">
        <v>4.4000000000000004</v>
      </c>
      <c r="R64" s="104">
        <v>10</v>
      </c>
      <c r="S64" s="119">
        <v>7.1</v>
      </c>
      <c r="T64" s="104">
        <v>10</v>
      </c>
      <c r="U64" s="119">
        <v>5.3</v>
      </c>
      <c r="V64" s="104">
        <v>6</v>
      </c>
      <c r="W64" s="119">
        <v>6.67</v>
      </c>
      <c r="X64" s="82"/>
    </row>
    <row r="65" spans="1:24" x14ac:dyDescent="0.35">
      <c r="A65"/>
      <c r="B65" s="115">
        <v>4</v>
      </c>
      <c r="C65" s="118" t="s">
        <v>305</v>
      </c>
      <c r="D65" s="104">
        <v>7</v>
      </c>
      <c r="E65" s="119">
        <v>7.29</v>
      </c>
      <c r="F65" s="104">
        <v>6</v>
      </c>
      <c r="G65" s="119">
        <v>4.5</v>
      </c>
      <c r="H65" s="104">
        <v>23</v>
      </c>
      <c r="I65" s="119">
        <v>6.43</v>
      </c>
      <c r="J65" s="104">
        <v>13</v>
      </c>
      <c r="K65" s="119">
        <v>6.38</v>
      </c>
      <c r="L65" s="104">
        <v>8</v>
      </c>
      <c r="M65" s="171">
        <v>7.25</v>
      </c>
      <c r="N65" s="104">
        <v>11</v>
      </c>
      <c r="O65" s="119">
        <v>7.27</v>
      </c>
      <c r="P65" s="104">
        <v>15</v>
      </c>
      <c r="Q65" s="119">
        <v>4.5999999999999996</v>
      </c>
      <c r="R65" s="104">
        <v>12</v>
      </c>
      <c r="S65" s="119">
        <v>7.25</v>
      </c>
      <c r="T65" s="104">
        <v>10</v>
      </c>
      <c r="U65" s="119">
        <v>6.3</v>
      </c>
      <c r="V65" s="104">
        <v>7</v>
      </c>
      <c r="W65" s="119">
        <v>7.14</v>
      </c>
      <c r="X65" s="82"/>
    </row>
    <row r="66" spans="1:24" ht="15" thickBot="1" x14ac:dyDescent="0.4">
      <c r="A66"/>
      <c r="B66" s="120">
        <v>5</v>
      </c>
      <c r="C66" s="121" t="s">
        <v>287</v>
      </c>
      <c r="D66" s="92">
        <v>8</v>
      </c>
      <c r="E66" s="90">
        <v>5.5</v>
      </c>
      <c r="F66" s="92">
        <v>6</v>
      </c>
      <c r="G66" s="90">
        <v>5.17</v>
      </c>
      <c r="H66" s="92">
        <v>31</v>
      </c>
      <c r="I66" s="90">
        <v>7.52</v>
      </c>
      <c r="J66" s="92">
        <v>14</v>
      </c>
      <c r="K66" s="90">
        <v>6.86</v>
      </c>
      <c r="L66" s="307">
        <v>10</v>
      </c>
      <c r="M66" s="169">
        <v>7.6</v>
      </c>
      <c r="N66" s="92">
        <v>9</v>
      </c>
      <c r="O66" s="90">
        <v>6.78</v>
      </c>
      <c r="P66" s="92">
        <v>18</v>
      </c>
      <c r="Q66" s="90">
        <v>5.22</v>
      </c>
      <c r="R66" s="92">
        <v>14</v>
      </c>
      <c r="S66" s="90">
        <v>6.79</v>
      </c>
      <c r="T66" s="92">
        <v>11</v>
      </c>
      <c r="U66" s="90">
        <v>5.55</v>
      </c>
      <c r="V66" s="92">
        <v>8</v>
      </c>
      <c r="W66" s="90">
        <v>6.88</v>
      </c>
      <c r="X66" s="82"/>
    </row>
    <row r="67" spans="1:24" x14ac:dyDescent="0.35">
      <c r="A67" s="87"/>
      <c r="B67" s="218" t="s">
        <v>288</v>
      </c>
      <c r="D67" s="111"/>
      <c r="E67" s="112"/>
      <c r="F67" s="111"/>
      <c r="G67" s="112"/>
      <c r="H67" s="111"/>
      <c r="I67" s="112"/>
      <c r="J67" s="111"/>
      <c r="K67" s="112"/>
      <c r="L67" s="112"/>
      <c r="M67" s="112"/>
      <c r="N67" s="111"/>
      <c r="O67" s="112"/>
      <c r="P67" s="111"/>
      <c r="Q67" s="112"/>
      <c r="R67" s="111"/>
      <c r="S67" s="112"/>
      <c r="T67" s="111"/>
      <c r="U67" s="112"/>
      <c r="V67" s="111"/>
      <c r="W67" s="112"/>
      <c r="X67" s="82"/>
    </row>
    <row r="68" spans="1:24" x14ac:dyDescent="0.35">
      <c r="A68" s="95"/>
      <c r="B68" s="219" t="s">
        <v>248</v>
      </c>
      <c r="D68" s="111"/>
      <c r="E68" s="112"/>
      <c r="F68" s="111"/>
      <c r="G68" s="112"/>
      <c r="H68" s="111"/>
      <c r="I68" s="112"/>
      <c r="J68" s="111"/>
      <c r="K68" s="112"/>
      <c r="L68" s="112"/>
      <c r="M68" s="112"/>
      <c r="N68" s="111"/>
      <c r="O68" s="112"/>
      <c r="P68" s="111"/>
      <c r="Q68" s="112"/>
      <c r="R68" s="111"/>
      <c r="S68" s="112"/>
      <c r="T68" s="111"/>
      <c r="U68" s="112"/>
      <c r="V68" s="111"/>
      <c r="W68" s="112"/>
      <c r="X68" s="82"/>
    </row>
    <row r="69" spans="1:24" x14ac:dyDescent="0.35">
      <c r="A69" s="95"/>
      <c r="B69" s="84"/>
      <c r="X69" s="82"/>
    </row>
    <row r="70" spans="1:24" ht="15" thickBot="1" x14ac:dyDescent="0.4">
      <c r="A70" s="95"/>
      <c r="B70" s="95"/>
      <c r="C70" s="95"/>
      <c r="X70" s="82"/>
    </row>
    <row r="71" spans="1:24" ht="46.5" customHeight="1" x14ac:dyDescent="0.35">
      <c r="A71" s="85"/>
      <c r="B71" s="451" t="s">
        <v>173</v>
      </c>
      <c r="C71" s="457" t="s">
        <v>354</v>
      </c>
      <c r="D71" s="441" t="s">
        <v>279</v>
      </c>
      <c r="E71" s="442"/>
      <c r="F71" s="445" t="s">
        <v>235</v>
      </c>
      <c r="G71" s="442"/>
      <c r="H71" s="441" t="s">
        <v>237</v>
      </c>
      <c r="I71" s="442"/>
      <c r="J71" s="445" t="s">
        <v>19</v>
      </c>
      <c r="K71" s="442"/>
      <c r="L71" s="445" t="s">
        <v>20</v>
      </c>
      <c r="M71" s="442"/>
      <c r="N71" s="445" t="s">
        <v>245</v>
      </c>
      <c r="O71" s="442"/>
      <c r="P71" s="441" t="s">
        <v>240</v>
      </c>
      <c r="Q71" s="442"/>
      <c r="R71" s="445" t="s">
        <v>281</v>
      </c>
      <c r="S71" s="442"/>
      <c r="T71" s="441" t="s">
        <v>242</v>
      </c>
      <c r="U71" s="442"/>
      <c r="V71" s="441" t="s">
        <v>25</v>
      </c>
      <c r="W71" s="442"/>
      <c r="X71" s="86"/>
    </row>
    <row r="72" spans="1:24" ht="12" customHeight="1" thickBot="1" x14ac:dyDescent="0.4">
      <c r="A72" s="87"/>
      <c r="B72" s="452"/>
      <c r="C72" s="458"/>
      <c r="D72" s="96" t="s">
        <v>144</v>
      </c>
      <c r="E72" s="97" t="s">
        <v>146</v>
      </c>
      <c r="F72" s="136" t="s">
        <v>144</v>
      </c>
      <c r="G72" s="97" t="s">
        <v>146</v>
      </c>
      <c r="H72" s="136" t="s">
        <v>144</v>
      </c>
      <c r="I72" s="97" t="s">
        <v>146</v>
      </c>
      <c r="J72" s="136" t="s">
        <v>144</v>
      </c>
      <c r="K72" s="97" t="s">
        <v>146</v>
      </c>
      <c r="L72" s="136" t="s">
        <v>144</v>
      </c>
      <c r="M72" s="97" t="s">
        <v>146</v>
      </c>
      <c r="N72" s="136" t="s">
        <v>144</v>
      </c>
      <c r="O72" s="97" t="s">
        <v>146</v>
      </c>
      <c r="P72" s="136" t="s">
        <v>144</v>
      </c>
      <c r="Q72" s="97" t="s">
        <v>146</v>
      </c>
      <c r="R72" s="136" t="s">
        <v>144</v>
      </c>
      <c r="S72" s="97" t="s">
        <v>146</v>
      </c>
      <c r="T72" s="136" t="s">
        <v>144</v>
      </c>
      <c r="U72" s="97" t="s">
        <v>146</v>
      </c>
      <c r="V72" s="136" t="s">
        <v>144</v>
      </c>
      <c r="W72" s="97" t="s">
        <v>146</v>
      </c>
      <c r="X72" s="88"/>
    </row>
    <row r="73" spans="1:24" x14ac:dyDescent="0.35">
      <c r="A73"/>
      <c r="B73" s="102">
        <v>1</v>
      </c>
      <c r="C73" s="122" t="s">
        <v>41</v>
      </c>
      <c r="D73" s="123">
        <v>7</v>
      </c>
      <c r="E73" s="124">
        <v>5.43</v>
      </c>
      <c r="F73" s="125">
        <v>7</v>
      </c>
      <c r="G73" s="126">
        <v>5</v>
      </c>
      <c r="H73" s="123">
        <v>22</v>
      </c>
      <c r="I73" s="124">
        <v>6.73</v>
      </c>
      <c r="J73" s="123">
        <v>13</v>
      </c>
      <c r="K73" s="124">
        <v>5.92</v>
      </c>
      <c r="L73" s="309">
        <v>6</v>
      </c>
      <c r="M73" s="124">
        <v>6.17</v>
      </c>
      <c r="N73" s="127">
        <v>8</v>
      </c>
      <c r="O73" s="124">
        <v>7.38</v>
      </c>
      <c r="P73" s="125">
        <v>18</v>
      </c>
      <c r="Q73" s="128">
        <v>5.89</v>
      </c>
      <c r="R73" s="123">
        <v>8</v>
      </c>
      <c r="S73" s="124">
        <v>6.38</v>
      </c>
      <c r="T73" s="123">
        <v>9</v>
      </c>
      <c r="U73" s="124">
        <v>6</v>
      </c>
      <c r="V73" s="127">
        <v>5</v>
      </c>
      <c r="W73" s="124">
        <v>5.4</v>
      </c>
      <c r="X73" s="82"/>
    </row>
    <row r="74" spans="1:24" ht="14.5" customHeight="1" x14ac:dyDescent="0.35">
      <c r="A74"/>
      <c r="B74" s="106">
        <v>2</v>
      </c>
      <c r="C74" s="129" t="s">
        <v>170</v>
      </c>
      <c r="D74" s="104">
        <v>8</v>
      </c>
      <c r="E74" s="119">
        <v>7.88</v>
      </c>
      <c r="F74" s="130">
        <v>7</v>
      </c>
      <c r="G74" s="131">
        <v>5</v>
      </c>
      <c r="H74" s="104">
        <v>24</v>
      </c>
      <c r="I74" s="119">
        <v>7.54</v>
      </c>
      <c r="J74" s="104">
        <v>13</v>
      </c>
      <c r="K74" s="119">
        <v>6.15</v>
      </c>
      <c r="L74" s="104">
        <v>7</v>
      </c>
      <c r="M74" s="119">
        <v>6.57</v>
      </c>
      <c r="N74" s="132">
        <v>10</v>
      </c>
      <c r="O74" s="119">
        <v>7.5</v>
      </c>
      <c r="P74" s="104">
        <v>24</v>
      </c>
      <c r="Q74" s="105">
        <v>6.04</v>
      </c>
      <c r="R74" s="104">
        <v>10</v>
      </c>
      <c r="S74" s="119">
        <v>6.7</v>
      </c>
      <c r="T74" s="104">
        <v>8</v>
      </c>
      <c r="U74" s="119">
        <v>5.75</v>
      </c>
      <c r="V74" s="132">
        <v>6</v>
      </c>
      <c r="W74" s="119">
        <v>8.5</v>
      </c>
      <c r="X74" s="82"/>
    </row>
    <row r="75" spans="1:24" x14ac:dyDescent="0.35">
      <c r="A75"/>
      <c r="B75" s="106">
        <v>3</v>
      </c>
      <c r="C75" s="129" t="s">
        <v>352</v>
      </c>
      <c r="D75" s="104">
        <v>7</v>
      </c>
      <c r="E75" s="119">
        <v>6.71</v>
      </c>
      <c r="F75" s="130">
        <v>6</v>
      </c>
      <c r="G75" s="131">
        <v>6.33</v>
      </c>
      <c r="H75" s="104">
        <v>31</v>
      </c>
      <c r="I75" s="119">
        <v>6.65</v>
      </c>
      <c r="J75" s="104">
        <v>14</v>
      </c>
      <c r="K75" s="119">
        <v>7.43</v>
      </c>
      <c r="L75" s="104">
        <v>7</v>
      </c>
      <c r="M75" s="119">
        <v>8.14</v>
      </c>
      <c r="N75" s="132">
        <v>11</v>
      </c>
      <c r="O75" s="119">
        <v>8</v>
      </c>
      <c r="P75" s="104">
        <v>22</v>
      </c>
      <c r="Q75" s="105">
        <v>5.55</v>
      </c>
      <c r="R75" s="104">
        <v>14</v>
      </c>
      <c r="S75" s="119">
        <v>7.57</v>
      </c>
      <c r="T75" s="104">
        <v>10</v>
      </c>
      <c r="U75" s="119">
        <v>6.4</v>
      </c>
      <c r="V75" s="132">
        <v>6</v>
      </c>
      <c r="W75" s="119">
        <v>7.67</v>
      </c>
      <c r="X75" s="82"/>
    </row>
    <row r="76" spans="1:24" x14ac:dyDescent="0.35">
      <c r="A76"/>
      <c r="B76" s="106">
        <v>4</v>
      </c>
      <c r="C76" s="129" t="s">
        <v>43</v>
      </c>
      <c r="D76" s="104">
        <v>7</v>
      </c>
      <c r="E76" s="119">
        <v>6.71</v>
      </c>
      <c r="F76" s="130">
        <v>5</v>
      </c>
      <c r="G76" s="131">
        <v>6.2</v>
      </c>
      <c r="H76" s="104">
        <v>21</v>
      </c>
      <c r="I76" s="119">
        <v>6.19</v>
      </c>
      <c r="J76" s="104">
        <v>14</v>
      </c>
      <c r="K76" s="119">
        <v>6.5</v>
      </c>
      <c r="L76" s="104">
        <v>7</v>
      </c>
      <c r="M76" s="119">
        <v>6.29</v>
      </c>
      <c r="N76" s="132">
        <v>8</v>
      </c>
      <c r="O76" s="119">
        <v>6.62</v>
      </c>
      <c r="P76" s="104">
        <v>19</v>
      </c>
      <c r="Q76" s="105">
        <v>5.47</v>
      </c>
      <c r="R76" s="104">
        <v>8</v>
      </c>
      <c r="S76" s="119">
        <v>6.12</v>
      </c>
      <c r="T76" s="104">
        <v>8</v>
      </c>
      <c r="U76" s="119">
        <v>5.62</v>
      </c>
      <c r="V76" s="132">
        <v>5</v>
      </c>
      <c r="W76" s="119">
        <v>6.8</v>
      </c>
      <c r="X76" s="82"/>
    </row>
    <row r="77" spans="1:24" x14ac:dyDescent="0.35">
      <c r="A77"/>
      <c r="B77" s="106">
        <v>5</v>
      </c>
      <c r="C77" s="129" t="s">
        <v>353</v>
      </c>
      <c r="D77" s="104">
        <v>7</v>
      </c>
      <c r="E77" s="119">
        <v>6.14</v>
      </c>
      <c r="F77" s="130">
        <v>7</v>
      </c>
      <c r="G77" s="131">
        <v>5.43</v>
      </c>
      <c r="H77" s="104">
        <v>22</v>
      </c>
      <c r="I77" s="119">
        <v>6.5</v>
      </c>
      <c r="J77" s="104">
        <v>12</v>
      </c>
      <c r="K77" s="119">
        <v>6.92</v>
      </c>
      <c r="L77" s="104">
        <v>9</v>
      </c>
      <c r="M77" s="119">
        <v>7.89</v>
      </c>
      <c r="N77" s="132">
        <v>9</v>
      </c>
      <c r="O77" s="119">
        <v>7.56</v>
      </c>
      <c r="P77" s="104">
        <v>17</v>
      </c>
      <c r="Q77" s="105">
        <v>4.76</v>
      </c>
      <c r="R77" s="104">
        <v>9</v>
      </c>
      <c r="S77" s="119">
        <v>7.44</v>
      </c>
      <c r="T77" s="104">
        <v>6</v>
      </c>
      <c r="U77" s="119">
        <v>5.67</v>
      </c>
      <c r="V77" s="132">
        <v>6</v>
      </c>
      <c r="W77" s="119">
        <v>6.17</v>
      </c>
      <c r="X77" s="82"/>
    </row>
    <row r="78" spans="1:24" ht="15" thickBot="1" x14ac:dyDescent="0.4">
      <c r="A78"/>
      <c r="B78" s="133">
        <v>6</v>
      </c>
      <c r="C78" s="89" t="s">
        <v>92</v>
      </c>
      <c r="D78" s="92">
        <v>6</v>
      </c>
      <c r="E78" s="90">
        <v>5.67</v>
      </c>
      <c r="F78" s="91">
        <v>5</v>
      </c>
      <c r="G78" s="134">
        <v>4.5999999999999996</v>
      </c>
      <c r="H78" s="92">
        <v>23</v>
      </c>
      <c r="I78" s="90">
        <v>6.57</v>
      </c>
      <c r="J78" s="92">
        <v>11</v>
      </c>
      <c r="K78" s="90">
        <v>6.64</v>
      </c>
      <c r="L78" s="307">
        <v>5</v>
      </c>
      <c r="M78" s="90">
        <v>6</v>
      </c>
      <c r="N78" s="93">
        <v>7</v>
      </c>
      <c r="O78" s="90">
        <v>7.71</v>
      </c>
      <c r="P78" s="91">
        <v>15</v>
      </c>
      <c r="Q78" s="90">
        <v>4.2699999999999996</v>
      </c>
      <c r="R78" s="92">
        <v>6</v>
      </c>
      <c r="S78" s="90">
        <v>5.33</v>
      </c>
      <c r="T78" s="92">
        <v>8</v>
      </c>
      <c r="U78" s="90">
        <v>5.12</v>
      </c>
      <c r="V78" s="93">
        <v>4</v>
      </c>
      <c r="W78" s="90">
        <v>6.75</v>
      </c>
      <c r="X78" s="82"/>
    </row>
    <row r="79" spans="1:24" x14ac:dyDescent="0.35">
      <c r="A79" s="87"/>
      <c r="B79" s="218" t="s">
        <v>288</v>
      </c>
      <c r="D79" s="111"/>
      <c r="E79" s="112"/>
      <c r="F79" s="111"/>
      <c r="G79" s="112"/>
      <c r="H79" s="111"/>
      <c r="I79" s="112"/>
      <c r="J79" s="111"/>
      <c r="K79" s="112"/>
      <c r="L79" s="112"/>
      <c r="M79" s="112"/>
      <c r="N79" s="111"/>
      <c r="O79" s="112"/>
      <c r="P79" s="111"/>
      <c r="Q79" s="112"/>
      <c r="R79" s="111"/>
      <c r="S79" s="112"/>
      <c r="T79" s="111"/>
      <c r="U79" s="112"/>
      <c r="V79" s="111"/>
      <c r="W79" s="112"/>
      <c r="X79" s="82"/>
    </row>
    <row r="80" spans="1:24" x14ac:dyDescent="0.35">
      <c r="A80" s="95"/>
      <c r="B80" s="84"/>
      <c r="C80" s="94"/>
      <c r="X80" s="82"/>
    </row>
    <row r="81" spans="1:24" ht="15" thickBot="1" x14ac:dyDescent="0.4">
      <c r="A81" s="95"/>
      <c r="B81" s="95"/>
      <c r="C81" s="95"/>
      <c r="X81" s="82"/>
    </row>
    <row r="82" spans="1:24" ht="46.5" customHeight="1" x14ac:dyDescent="0.35">
      <c r="A82" s="135"/>
      <c r="B82" s="451" t="s">
        <v>178</v>
      </c>
      <c r="C82" s="453" t="s">
        <v>355</v>
      </c>
      <c r="D82" s="441" t="s">
        <v>279</v>
      </c>
      <c r="E82" s="442"/>
      <c r="F82" s="445" t="s">
        <v>235</v>
      </c>
      <c r="G82" s="442"/>
      <c r="H82" s="441" t="s">
        <v>237</v>
      </c>
      <c r="I82" s="442"/>
      <c r="J82" s="445" t="s">
        <v>19</v>
      </c>
      <c r="K82" s="442"/>
      <c r="L82" s="445" t="s">
        <v>20</v>
      </c>
      <c r="M82" s="442"/>
      <c r="N82" s="445" t="s">
        <v>245</v>
      </c>
      <c r="O82" s="442"/>
      <c r="P82" s="441" t="s">
        <v>240</v>
      </c>
      <c r="Q82" s="442"/>
      <c r="R82" s="445" t="s">
        <v>281</v>
      </c>
      <c r="S82" s="442"/>
      <c r="T82" s="441" t="s">
        <v>242</v>
      </c>
      <c r="U82" s="442"/>
      <c r="V82" s="441" t="s">
        <v>25</v>
      </c>
      <c r="W82" s="442"/>
      <c r="X82" s="82"/>
    </row>
    <row r="83" spans="1:24" ht="13.5" customHeight="1" thickBot="1" x14ac:dyDescent="0.4">
      <c r="A83" s="87"/>
      <c r="B83" s="452"/>
      <c r="C83" s="454"/>
      <c r="D83" s="96" t="s">
        <v>144</v>
      </c>
      <c r="E83" s="97" t="s">
        <v>146</v>
      </c>
      <c r="F83" s="136" t="s">
        <v>144</v>
      </c>
      <c r="G83" s="97" t="s">
        <v>146</v>
      </c>
      <c r="H83" s="136" t="s">
        <v>144</v>
      </c>
      <c r="I83" s="97" t="s">
        <v>146</v>
      </c>
      <c r="J83" s="136" t="s">
        <v>144</v>
      </c>
      <c r="K83" s="97" t="s">
        <v>146</v>
      </c>
      <c r="L83" s="136" t="s">
        <v>144</v>
      </c>
      <c r="M83" s="97" t="s">
        <v>146</v>
      </c>
      <c r="N83" s="136" t="s">
        <v>144</v>
      </c>
      <c r="O83" s="97" t="s">
        <v>146</v>
      </c>
      <c r="P83" s="136" t="s">
        <v>144</v>
      </c>
      <c r="Q83" s="97" t="s">
        <v>146</v>
      </c>
      <c r="R83" s="136" t="s">
        <v>144</v>
      </c>
      <c r="S83" s="97" t="s">
        <v>146</v>
      </c>
      <c r="T83" s="136" t="s">
        <v>144</v>
      </c>
      <c r="U83" s="97" t="s">
        <v>146</v>
      </c>
      <c r="V83" s="136" t="s">
        <v>144</v>
      </c>
      <c r="W83" s="97" t="s">
        <v>146</v>
      </c>
      <c r="X83" s="88"/>
    </row>
    <row r="84" spans="1:24" x14ac:dyDescent="0.35">
      <c r="A84"/>
      <c r="B84" s="102">
        <v>1</v>
      </c>
      <c r="C84" s="137" t="s">
        <v>258</v>
      </c>
      <c r="D84" s="100">
        <v>10</v>
      </c>
      <c r="E84" s="138">
        <v>5.5</v>
      </c>
      <c r="F84" s="100">
        <v>6</v>
      </c>
      <c r="G84" s="139">
        <v>4.5</v>
      </c>
      <c r="H84" s="100">
        <v>28</v>
      </c>
      <c r="I84" s="101">
        <v>6.32</v>
      </c>
      <c r="J84" s="123">
        <v>11</v>
      </c>
      <c r="K84" s="128">
        <v>6</v>
      </c>
      <c r="L84" s="123">
        <v>9</v>
      </c>
      <c r="M84" s="173">
        <v>6.22</v>
      </c>
      <c r="N84" s="123">
        <v>11</v>
      </c>
      <c r="O84" s="128">
        <v>7</v>
      </c>
      <c r="P84" s="123">
        <v>21</v>
      </c>
      <c r="Q84" s="128">
        <v>4.57</v>
      </c>
      <c r="R84" s="123">
        <v>13</v>
      </c>
      <c r="S84" s="128">
        <v>6.23</v>
      </c>
      <c r="T84" s="123">
        <v>12</v>
      </c>
      <c r="U84" s="128">
        <v>5.17</v>
      </c>
      <c r="V84" s="127">
        <v>7</v>
      </c>
      <c r="W84" s="128">
        <v>7.57</v>
      </c>
      <c r="X84" s="82"/>
    </row>
    <row r="85" spans="1:24" x14ac:dyDescent="0.35">
      <c r="A85"/>
      <c r="B85" s="106">
        <v>2</v>
      </c>
      <c r="C85" s="103" t="s">
        <v>263</v>
      </c>
      <c r="D85" s="104">
        <v>6</v>
      </c>
      <c r="E85" s="119">
        <v>7.17</v>
      </c>
      <c r="F85" s="104">
        <v>6</v>
      </c>
      <c r="G85" s="131">
        <v>3.83</v>
      </c>
      <c r="H85" s="104">
        <v>20</v>
      </c>
      <c r="I85" s="105">
        <v>5.85</v>
      </c>
      <c r="J85" s="104">
        <v>12</v>
      </c>
      <c r="K85" s="105">
        <v>6.67</v>
      </c>
      <c r="L85" s="104">
        <v>8</v>
      </c>
      <c r="M85" s="171">
        <v>7.25</v>
      </c>
      <c r="N85" s="104">
        <v>10</v>
      </c>
      <c r="O85" s="105">
        <v>7.7</v>
      </c>
      <c r="P85" s="104">
        <v>17</v>
      </c>
      <c r="Q85" s="105">
        <v>4.3499999999999996</v>
      </c>
      <c r="R85" s="104">
        <v>9</v>
      </c>
      <c r="S85" s="105">
        <v>6</v>
      </c>
      <c r="T85" s="104">
        <v>10</v>
      </c>
      <c r="U85" s="105">
        <v>5.6</v>
      </c>
      <c r="V85" s="132">
        <v>7</v>
      </c>
      <c r="W85" s="105">
        <v>6.86</v>
      </c>
      <c r="X85" s="82"/>
    </row>
    <row r="86" spans="1:24" x14ac:dyDescent="0.35">
      <c r="A86"/>
      <c r="B86" s="106">
        <v>3</v>
      </c>
      <c r="C86" s="103" t="s">
        <v>47</v>
      </c>
      <c r="D86" s="104">
        <v>5</v>
      </c>
      <c r="E86" s="119">
        <v>7.2</v>
      </c>
      <c r="F86" s="104">
        <v>5</v>
      </c>
      <c r="G86" s="131">
        <v>3.8</v>
      </c>
      <c r="H86" s="104">
        <v>19</v>
      </c>
      <c r="I86" s="105">
        <v>6</v>
      </c>
      <c r="J86" s="104">
        <v>9</v>
      </c>
      <c r="K86" s="105">
        <v>6.22</v>
      </c>
      <c r="L86" s="104">
        <v>5</v>
      </c>
      <c r="M86" s="171">
        <v>6.6</v>
      </c>
      <c r="N86" s="104">
        <v>8</v>
      </c>
      <c r="O86" s="105">
        <v>7.5</v>
      </c>
      <c r="P86" s="104">
        <v>15</v>
      </c>
      <c r="Q86" s="105">
        <v>4.7300000000000004</v>
      </c>
      <c r="R86" s="104">
        <v>13</v>
      </c>
      <c r="S86" s="105">
        <v>6.85</v>
      </c>
      <c r="T86" s="104">
        <v>13</v>
      </c>
      <c r="U86" s="105">
        <v>5.69</v>
      </c>
      <c r="V86" s="132">
        <v>5</v>
      </c>
      <c r="W86" s="105">
        <v>7.4</v>
      </c>
      <c r="X86" s="82"/>
    </row>
    <row r="87" spans="1:24" x14ac:dyDescent="0.35">
      <c r="A87"/>
      <c r="B87" s="106">
        <v>4</v>
      </c>
      <c r="C87" s="103" t="s">
        <v>356</v>
      </c>
      <c r="D87" s="104">
        <v>6</v>
      </c>
      <c r="E87" s="119">
        <v>6.83</v>
      </c>
      <c r="F87" s="104">
        <v>8</v>
      </c>
      <c r="G87" s="131">
        <v>5.88</v>
      </c>
      <c r="H87" s="104">
        <v>22</v>
      </c>
      <c r="I87" s="105">
        <v>6.27</v>
      </c>
      <c r="J87" s="104">
        <v>11</v>
      </c>
      <c r="K87" s="105">
        <v>6.55</v>
      </c>
      <c r="L87" s="104">
        <v>8</v>
      </c>
      <c r="M87" s="171">
        <v>6.88</v>
      </c>
      <c r="N87" s="104">
        <v>12</v>
      </c>
      <c r="O87" s="105">
        <v>7.33</v>
      </c>
      <c r="P87" s="104">
        <v>23</v>
      </c>
      <c r="Q87" s="105">
        <v>5.04</v>
      </c>
      <c r="R87" s="104">
        <v>16</v>
      </c>
      <c r="S87" s="105">
        <v>6</v>
      </c>
      <c r="T87" s="104">
        <v>12</v>
      </c>
      <c r="U87" s="105">
        <v>5.83</v>
      </c>
      <c r="V87" s="132">
        <v>7</v>
      </c>
      <c r="W87" s="105">
        <v>7.43</v>
      </c>
      <c r="X87" s="82"/>
    </row>
    <row r="88" spans="1:24" x14ac:dyDescent="0.35">
      <c r="A88"/>
      <c r="B88" s="106">
        <v>5</v>
      </c>
      <c r="C88" s="103" t="s">
        <v>261</v>
      </c>
      <c r="D88" s="104">
        <v>8</v>
      </c>
      <c r="E88" s="119">
        <v>6.62</v>
      </c>
      <c r="F88" s="104">
        <v>7</v>
      </c>
      <c r="G88" s="131">
        <v>5.14</v>
      </c>
      <c r="H88" s="104">
        <v>24</v>
      </c>
      <c r="I88" s="105">
        <v>6.25</v>
      </c>
      <c r="J88" s="104">
        <v>12</v>
      </c>
      <c r="K88" s="105">
        <v>6.33</v>
      </c>
      <c r="L88" s="104">
        <v>6</v>
      </c>
      <c r="M88" s="171">
        <v>7</v>
      </c>
      <c r="N88" s="104">
        <v>11</v>
      </c>
      <c r="O88" s="105">
        <v>7.36</v>
      </c>
      <c r="P88" s="104">
        <v>18</v>
      </c>
      <c r="Q88" s="105">
        <v>4.5</v>
      </c>
      <c r="R88" s="104">
        <v>15</v>
      </c>
      <c r="S88" s="105">
        <v>5.8</v>
      </c>
      <c r="T88" s="104">
        <v>12</v>
      </c>
      <c r="U88" s="105">
        <v>5.75</v>
      </c>
      <c r="V88" s="132">
        <v>7</v>
      </c>
      <c r="W88" s="105">
        <v>7</v>
      </c>
      <c r="X88" s="82"/>
    </row>
    <row r="89" spans="1:24" x14ac:dyDescent="0.35">
      <c r="A89"/>
      <c r="B89" s="106">
        <v>6</v>
      </c>
      <c r="C89" s="103" t="s">
        <v>259</v>
      </c>
      <c r="D89" s="104">
        <v>6</v>
      </c>
      <c r="E89" s="119">
        <v>7.33</v>
      </c>
      <c r="F89" s="104">
        <v>7</v>
      </c>
      <c r="G89" s="131">
        <v>4.71</v>
      </c>
      <c r="H89" s="104">
        <v>22</v>
      </c>
      <c r="I89" s="105">
        <v>6</v>
      </c>
      <c r="J89" s="104">
        <v>8</v>
      </c>
      <c r="K89" s="105">
        <v>7</v>
      </c>
      <c r="L89" s="104">
        <v>7</v>
      </c>
      <c r="M89" s="171">
        <v>6.43</v>
      </c>
      <c r="N89" s="104">
        <v>10</v>
      </c>
      <c r="O89" s="105">
        <v>7.6</v>
      </c>
      <c r="P89" s="104">
        <v>18</v>
      </c>
      <c r="Q89" s="105">
        <v>4.6100000000000003</v>
      </c>
      <c r="R89" s="104">
        <v>11</v>
      </c>
      <c r="S89" s="105">
        <v>6.55</v>
      </c>
      <c r="T89" s="104">
        <v>12</v>
      </c>
      <c r="U89" s="105">
        <v>5.75</v>
      </c>
      <c r="V89" s="132">
        <v>9</v>
      </c>
      <c r="W89" s="105">
        <v>8</v>
      </c>
      <c r="X89" s="82"/>
    </row>
    <row r="90" spans="1:24" ht="15" thickBot="1" x14ac:dyDescent="0.4">
      <c r="A90"/>
      <c r="B90" s="107">
        <v>7</v>
      </c>
      <c r="C90" s="140" t="s">
        <v>262</v>
      </c>
      <c r="D90" s="92">
        <v>4</v>
      </c>
      <c r="E90" s="90">
        <v>7.5</v>
      </c>
      <c r="F90" s="92">
        <v>7</v>
      </c>
      <c r="G90" s="134">
        <v>5.86</v>
      </c>
      <c r="H90" s="92">
        <v>21</v>
      </c>
      <c r="I90" s="109">
        <v>6.1</v>
      </c>
      <c r="J90" s="92">
        <v>10</v>
      </c>
      <c r="K90" s="109">
        <v>6.8</v>
      </c>
      <c r="L90" s="92">
        <v>7</v>
      </c>
      <c r="M90" s="172">
        <v>6.71</v>
      </c>
      <c r="N90" s="92">
        <v>9</v>
      </c>
      <c r="O90" s="109">
        <v>6.78</v>
      </c>
      <c r="P90" s="92">
        <v>20</v>
      </c>
      <c r="Q90" s="109">
        <v>4.55</v>
      </c>
      <c r="R90" s="92">
        <v>7</v>
      </c>
      <c r="S90" s="109">
        <v>6.14</v>
      </c>
      <c r="T90" s="92">
        <v>12</v>
      </c>
      <c r="U90" s="109">
        <v>6.17</v>
      </c>
      <c r="V90" s="93">
        <v>7</v>
      </c>
      <c r="W90" s="109">
        <v>7.14</v>
      </c>
      <c r="X90" s="82"/>
    </row>
    <row r="91" spans="1:24" x14ac:dyDescent="0.35">
      <c r="A91" s="87"/>
      <c r="B91" s="151" t="s">
        <v>291</v>
      </c>
      <c r="X91" s="82"/>
    </row>
    <row r="92" spans="1:24" x14ac:dyDescent="0.35">
      <c r="A92" s="95"/>
      <c r="B92" s="94" t="s">
        <v>248</v>
      </c>
      <c r="X92" s="82"/>
    </row>
    <row r="93" spans="1:24" x14ac:dyDescent="0.35">
      <c r="A93" s="95"/>
      <c r="B93" s="84"/>
      <c r="X93" s="82"/>
    </row>
    <row r="94" spans="1:24" ht="15" thickBot="1" x14ac:dyDescent="0.4">
      <c r="A94" s="95"/>
      <c r="B94" s="95"/>
      <c r="C94" s="95"/>
      <c r="X94" s="82"/>
    </row>
    <row r="95" spans="1:24" ht="46.5" customHeight="1" x14ac:dyDescent="0.35">
      <c r="A95" s="135"/>
      <c r="B95" s="451" t="s">
        <v>179</v>
      </c>
      <c r="C95" s="453" t="s">
        <v>357</v>
      </c>
      <c r="D95" s="441" t="s">
        <v>279</v>
      </c>
      <c r="E95" s="442"/>
      <c r="F95" s="445" t="s">
        <v>235</v>
      </c>
      <c r="G95" s="442"/>
      <c r="H95" s="441" t="s">
        <v>237</v>
      </c>
      <c r="I95" s="442"/>
      <c r="J95" s="445" t="s">
        <v>19</v>
      </c>
      <c r="K95" s="442"/>
      <c r="L95" s="445" t="s">
        <v>20</v>
      </c>
      <c r="M95" s="442"/>
      <c r="N95" s="445" t="s">
        <v>245</v>
      </c>
      <c r="O95" s="442"/>
      <c r="P95" s="441" t="s">
        <v>240</v>
      </c>
      <c r="Q95" s="442"/>
      <c r="R95" s="445" t="s">
        <v>281</v>
      </c>
      <c r="S95" s="442"/>
      <c r="T95" s="441" t="s">
        <v>242</v>
      </c>
      <c r="U95" s="442"/>
      <c r="V95" s="441" t="s">
        <v>25</v>
      </c>
      <c r="W95" s="442"/>
      <c r="X95" s="82"/>
    </row>
    <row r="96" spans="1:24" ht="12" customHeight="1" thickBot="1" x14ac:dyDescent="0.4">
      <c r="A96" s="87"/>
      <c r="B96" s="452"/>
      <c r="C96" s="454"/>
      <c r="D96" s="96" t="s">
        <v>144</v>
      </c>
      <c r="E96" s="97" t="s">
        <v>146</v>
      </c>
      <c r="F96" s="136" t="s">
        <v>144</v>
      </c>
      <c r="G96" s="97" t="s">
        <v>146</v>
      </c>
      <c r="H96" s="136" t="s">
        <v>144</v>
      </c>
      <c r="I96" s="97" t="s">
        <v>146</v>
      </c>
      <c r="J96" s="136" t="s">
        <v>144</v>
      </c>
      <c r="K96" s="97" t="s">
        <v>146</v>
      </c>
      <c r="L96" s="136" t="s">
        <v>144</v>
      </c>
      <c r="M96" s="97" t="s">
        <v>146</v>
      </c>
      <c r="N96" s="136" t="s">
        <v>144</v>
      </c>
      <c r="O96" s="97" t="s">
        <v>146</v>
      </c>
      <c r="P96" s="136" t="s">
        <v>144</v>
      </c>
      <c r="Q96" s="97" t="s">
        <v>146</v>
      </c>
      <c r="R96" s="136" t="s">
        <v>144</v>
      </c>
      <c r="S96" s="97" t="s">
        <v>146</v>
      </c>
      <c r="T96" s="136" t="s">
        <v>144</v>
      </c>
      <c r="U96" s="97" t="s">
        <v>146</v>
      </c>
      <c r="V96" s="136" t="s">
        <v>144</v>
      </c>
      <c r="W96" s="97" t="s">
        <v>146</v>
      </c>
      <c r="X96" s="88"/>
    </row>
    <row r="97" spans="1:24" x14ac:dyDescent="0.35">
      <c r="A97"/>
      <c r="B97" s="299">
        <v>1</v>
      </c>
      <c r="C97" s="116" t="s">
        <v>292</v>
      </c>
      <c r="D97" s="100">
        <v>9</v>
      </c>
      <c r="E97" s="138">
        <v>6.33</v>
      </c>
      <c r="F97" s="100">
        <v>6</v>
      </c>
      <c r="G97" s="138">
        <v>3.83</v>
      </c>
      <c r="H97" s="100">
        <v>26</v>
      </c>
      <c r="I97" s="138">
        <v>7</v>
      </c>
      <c r="J97" s="100">
        <v>13</v>
      </c>
      <c r="K97" s="138">
        <v>7.23</v>
      </c>
      <c r="L97" s="309">
        <v>11</v>
      </c>
      <c r="M97" s="174">
        <v>6.27</v>
      </c>
      <c r="N97" s="100">
        <v>8</v>
      </c>
      <c r="O97" s="138">
        <v>7.5</v>
      </c>
      <c r="P97" s="100">
        <v>20</v>
      </c>
      <c r="Q97" s="138">
        <v>5.2</v>
      </c>
      <c r="R97" s="100">
        <v>10</v>
      </c>
      <c r="S97" s="138">
        <v>6.3</v>
      </c>
      <c r="T97" s="100">
        <v>10</v>
      </c>
      <c r="U97" s="138">
        <v>6</v>
      </c>
      <c r="V97" s="141">
        <v>8</v>
      </c>
      <c r="W97" s="138">
        <v>8</v>
      </c>
      <c r="X97" s="82"/>
    </row>
    <row r="98" spans="1:24" x14ac:dyDescent="0.35">
      <c r="A98"/>
      <c r="B98" s="106">
        <v>2</v>
      </c>
      <c r="C98" s="118" t="s">
        <v>50</v>
      </c>
      <c r="D98" s="104">
        <v>9</v>
      </c>
      <c r="E98" s="119">
        <v>6.67</v>
      </c>
      <c r="F98" s="104">
        <v>7</v>
      </c>
      <c r="G98" s="119">
        <v>5.29</v>
      </c>
      <c r="H98" s="104">
        <v>27</v>
      </c>
      <c r="I98" s="119">
        <v>7.19</v>
      </c>
      <c r="J98" s="104">
        <v>12</v>
      </c>
      <c r="K98" s="119">
        <v>7</v>
      </c>
      <c r="L98" s="104">
        <v>11</v>
      </c>
      <c r="M98" s="171">
        <v>6.73</v>
      </c>
      <c r="N98" s="104">
        <v>9</v>
      </c>
      <c r="O98" s="119">
        <v>7.22</v>
      </c>
      <c r="P98" s="104">
        <v>21</v>
      </c>
      <c r="Q98" s="119">
        <v>5.05</v>
      </c>
      <c r="R98" s="104">
        <v>8</v>
      </c>
      <c r="S98" s="119">
        <v>6.38</v>
      </c>
      <c r="T98" s="104">
        <v>9</v>
      </c>
      <c r="U98" s="119">
        <v>6.78</v>
      </c>
      <c r="V98" s="132">
        <v>8</v>
      </c>
      <c r="W98" s="119">
        <v>8.1199999999999992</v>
      </c>
      <c r="X98" s="82"/>
    </row>
    <row r="99" spans="1:24" x14ac:dyDescent="0.35">
      <c r="A99"/>
      <c r="B99" s="106">
        <v>3</v>
      </c>
      <c r="C99" s="118" t="s">
        <v>51</v>
      </c>
      <c r="D99" s="104">
        <v>9</v>
      </c>
      <c r="E99" s="119">
        <v>7.56</v>
      </c>
      <c r="F99" s="104">
        <v>8</v>
      </c>
      <c r="G99" s="119">
        <v>5</v>
      </c>
      <c r="H99" s="104">
        <v>25</v>
      </c>
      <c r="I99" s="119">
        <v>7.08</v>
      </c>
      <c r="J99" s="104">
        <v>12</v>
      </c>
      <c r="K99" s="119">
        <v>7.33</v>
      </c>
      <c r="L99" s="104">
        <v>9</v>
      </c>
      <c r="M99" s="171">
        <v>6.44</v>
      </c>
      <c r="N99" s="104">
        <v>8</v>
      </c>
      <c r="O99" s="119">
        <v>8</v>
      </c>
      <c r="P99" s="104">
        <v>19</v>
      </c>
      <c r="Q99" s="119">
        <v>5.58</v>
      </c>
      <c r="R99" s="104">
        <v>11</v>
      </c>
      <c r="S99" s="119">
        <v>7.27</v>
      </c>
      <c r="T99" s="104">
        <v>10</v>
      </c>
      <c r="U99" s="119">
        <v>6.9</v>
      </c>
      <c r="V99" s="132">
        <v>7</v>
      </c>
      <c r="W99" s="119">
        <v>8.2899999999999991</v>
      </c>
      <c r="X99" s="82"/>
    </row>
    <row r="100" spans="1:24" x14ac:dyDescent="0.35">
      <c r="A100"/>
      <c r="B100" s="106">
        <v>4</v>
      </c>
      <c r="C100" s="118" t="s">
        <v>294</v>
      </c>
      <c r="D100" s="104">
        <v>9</v>
      </c>
      <c r="E100" s="119">
        <v>6.89</v>
      </c>
      <c r="F100" s="104">
        <v>6</v>
      </c>
      <c r="G100" s="119">
        <v>4.17</v>
      </c>
      <c r="H100" s="104">
        <v>29</v>
      </c>
      <c r="I100" s="119">
        <v>6.24</v>
      </c>
      <c r="J100" s="104">
        <v>10</v>
      </c>
      <c r="K100" s="119">
        <v>7.7</v>
      </c>
      <c r="L100" s="104">
        <v>5</v>
      </c>
      <c r="M100" s="171">
        <v>7.2</v>
      </c>
      <c r="N100" s="104">
        <v>10</v>
      </c>
      <c r="O100" s="119">
        <v>7.7</v>
      </c>
      <c r="P100" s="104">
        <v>17</v>
      </c>
      <c r="Q100" s="119">
        <v>5.18</v>
      </c>
      <c r="R100" s="104">
        <v>10</v>
      </c>
      <c r="S100" s="119">
        <v>6.2</v>
      </c>
      <c r="T100" s="104">
        <v>10</v>
      </c>
      <c r="U100" s="119">
        <v>6</v>
      </c>
      <c r="V100" s="132">
        <v>8</v>
      </c>
      <c r="W100" s="119">
        <v>7.62</v>
      </c>
      <c r="X100" s="82"/>
    </row>
    <row r="101" spans="1:24" ht="15" thickBot="1" x14ac:dyDescent="0.4">
      <c r="A101"/>
      <c r="B101" s="107">
        <v>5</v>
      </c>
      <c r="C101" s="142" t="s">
        <v>358</v>
      </c>
      <c r="D101" s="92">
        <v>8</v>
      </c>
      <c r="E101" s="90">
        <v>6.75</v>
      </c>
      <c r="F101" s="92">
        <v>8</v>
      </c>
      <c r="G101" s="90">
        <v>5.25</v>
      </c>
      <c r="H101" s="92">
        <v>28</v>
      </c>
      <c r="I101" s="90">
        <v>7.07</v>
      </c>
      <c r="J101" s="92">
        <v>12</v>
      </c>
      <c r="K101" s="90">
        <v>7.08</v>
      </c>
      <c r="L101" s="307">
        <v>6</v>
      </c>
      <c r="M101" s="169">
        <v>6.83</v>
      </c>
      <c r="N101" s="92">
        <v>6</v>
      </c>
      <c r="O101" s="90">
        <v>7.5</v>
      </c>
      <c r="P101" s="92">
        <v>18</v>
      </c>
      <c r="Q101" s="90">
        <v>5.44</v>
      </c>
      <c r="R101" s="92">
        <v>10</v>
      </c>
      <c r="S101" s="90">
        <v>7.4</v>
      </c>
      <c r="T101" s="92">
        <v>10</v>
      </c>
      <c r="U101" s="90">
        <v>5.6</v>
      </c>
      <c r="V101" s="93">
        <v>7</v>
      </c>
      <c r="W101" s="90">
        <v>8.2899999999999991</v>
      </c>
      <c r="X101" s="82"/>
    </row>
    <row r="102" spans="1:24" x14ac:dyDescent="0.35">
      <c r="A102" s="95"/>
      <c r="B102" s="151" t="s">
        <v>291</v>
      </c>
      <c r="D102" s="111"/>
      <c r="E102" s="112"/>
      <c r="F102" s="111"/>
      <c r="G102" s="112"/>
      <c r="H102" s="111"/>
      <c r="I102" s="112"/>
      <c r="J102" s="111"/>
      <c r="K102" s="112"/>
      <c r="L102" s="112"/>
      <c r="M102" s="112"/>
      <c r="N102" s="111"/>
      <c r="O102" s="112"/>
      <c r="P102" s="111"/>
      <c r="Q102" s="112"/>
      <c r="R102" s="111"/>
      <c r="S102" s="112"/>
      <c r="T102" s="111"/>
      <c r="U102" s="112"/>
      <c r="V102" s="111"/>
      <c r="W102" s="112"/>
      <c r="X102" s="82"/>
    </row>
    <row r="103" spans="1:24" x14ac:dyDescent="0.35">
      <c r="A103" s="95"/>
      <c r="B103" s="94" t="s">
        <v>248</v>
      </c>
      <c r="X103" s="82"/>
    </row>
    <row r="104" spans="1:24" x14ac:dyDescent="0.35">
      <c r="A104" s="95"/>
      <c r="B104" s="84"/>
      <c r="X104" s="82"/>
    </row>
    <row r="105" spans="1:24" x14ac:dyDescent="0.35">
      <c r="A105" s="95"/>
      <c r="B105" s="84"/>
      <c r="X105" s="82"/>
    </row>
    <row r="106" spans="1:24" x14ac:dyDescent="0.35">
      <c r="A106" s="95"/>
      <c r="B106" s="143" t="s">
        <v>295</v>
      </c>
      <c r="C106" s="81"/>
      <c r="D106" s="81"/>
      <c r="E106" s="81"/>
      <c r="F106" s="81"/>
      <c r="G106" s="81"/>
      <c r="H106" s="81"/>
      <c r="I106" s="81"/>
      <c r="J106" s="81"/>
      <c r="K106" s="81"/>
      <c r="L106" s="81"/>
      <c r="M106" s="81"/>
      <c r="N106" s="81"/>
      <c r="O106" s="81"/>
      <c r="P106" s="81"/>
      <c r="Q106" s="81"/>
      <c r="R106" s="81"/>
      <c r="S106" s="81"/>
      <c r="T106" s="81"/>
      <c r="U106" s="81"/>
      <c r="V106" s="81"/>
      <c r="W106" s="81"/>
    </row>
    <row r="107" spans="1:24" ht="15.5" x14ac:dyDescent="0.35">
      <c r="A107" s="95"/>
      <c r="B107" s="114"/>
      <c r="C107" s="81"/>
      <c r="D107" s="81"/>
      <c r="E107" s="81"/>
      <c r="F107" s="81"/>
      <c r="G107" s="81"/>
      <c r="H107" s="81"/>
      <c r="I107" s="81"/>
      <c r="J107" s="81"/>
      <c r="K107" s="81"/>
      <c r="L107" s="81"/>
      <c r="M107" s="81"/>
      <c r="N107" s="81"/>
      <c r="O107" s="81"/>
      <c r="P107" s="81"/>
      <c r="Q107" s="81"/>
      <c r="R107" s="81"/>
      <c r="S107" s="81"/>
      <c r="T107" s="81"/>
      <c r="U107" s="81"/>
      <c r="V107" s="81"/>
      <c r="W107" s="81"/>
    </row>
    <row r="108" spans="1:24" ht="15" thickBot="1" x14ac:dyDescent="0.4">
      <c r="A108" s="95"/>
      <c r="B108" s="95" t="s">
        <v>443</v>
      </c>
      <c r="C108" s="280"/>
      <c r="D108" s="81"/>
      <c r="E108" s="81"/>
      <c r="F108" s="81"/>
      <c r="G108" s="81"/>
      <c r="H108" s="81"/>
      <c r="I108" s="81"/>
      <c r="J108" s="81"/>
      <c r="K108" s="81"/>
      <c r="L108" s="81"/>
      <c r="M108" s="81"/>
      <c r="N108" s="81"/>
      <c r="O108" s="81"/>
      <c r="P108" s="81"/>
      <c r="Q108" s="81"/>
      <c r="R108" s="81"/>
      <c r="S108" s="81"/>
      <c r="T108" s="81"/>
      <c r="U108" s="81"/>
      <c r="V108" s="81"/>
      <c r="W108" s="81"/>
    </row>
    <row r="109" spans="1:24" ht="46.5" customHeight="1" x14ac:dyDescent="0.35">
      <c r="A109" s="95"/>
      <c r="B109" s="439"/>
      <c r="C109" s="453"/>
      <c r="D109" s="455" t="s">
        <v>279</v>
      </c>
      <c r="E109" s="456"/>
      <c r="F109" s="445" t="s">
        <v>235</v>
      </c>
      <c r="G109" s="442"/>
      <c r="H109" s="441" t="s">
        <v>237</v>
      </c>
      <c r="I109" s="442"/>
      <c r="J109" s="445" t="s">
        <v>19</v>
      </c>
      <c r="K109" s="442"/>
      <c r="L109" s="445" t="s">
        <v>20</v>
      </c>
      <c r="M109" s="442"/>
      <c r="N109" s="445" t="s">
        <v>245</v>
      </c>
      <c r="O109" s="442"/>
      <c r="P109" s="441" t="s">
        <v>240</v>
      </c>
      <c r="Q109" s="442"/>
      <c r="R109" s="445" t="s">
        <v>281</v>
      </c>
      <c r="S109" s="442"/>
      <c r="T109" s="441" t="s">
        <v>242</v>
      </c>
      <c r="U109" s="442"/>
      <c r="V109" s="441" t="s">
        <v>25</v>
      </c>
      <c r="W109" s="442"/>
    </row>
    <row r="110" spans="1:24" ht="11" customHeight="1" thickBot="1" x14ac:dyDescent="0.4">
      <c r="A110" s="95"/>
      <c r="B110" s="448"/>
      <c r="C110" s="454"/>
      <c r="D110" s="96" t="s">
        <v>144</v>
      </c>
      <c r="E110" s="97" t="s">
        <v>146</v>
      </c>
      <c r="F110" s="136" t="s">
        <v>144</v>
      </c>
      <c r="G110" s="97" t="s">
        <v>146</v>
      </c>
      <c r="H110" s="136" t="s">
        <v>144</v>
      </c>
      <c r="I110" s="97" t="s">
        <v>146</v>
      </c>
      <c r="J110" s="136" t="s">
        <v>144</v>
      </c>
      <c r="K110" s="97" t="s">
        <v>146</v>
      </c>
      <c r="L110" s="96" t="s">
        <v>144</v>
      </c>
      <c r="M110" s="306" t="s">
        <v>146</v>
      </c>
      <c r="N110" s="136" t="s">
        <v>144</v>
      </c>
      <c r="O110" s="97" t="s">
        <v>146</v>
      </c>
      <c r="P110" s="136" t="s">
        <v>144</v>
      </c>
      <c r="Q110" s="97" t="s">
        <v>146</v>
      </c>
      <c r="R110" s="136" t="s">
        <v>144</v>
      </c>
      <c r="S110" s="97" t="s">
        <v>146</v>
      </c>
      <c r="T110" s="136" t="s">
        <v>144</v>
      </c>
      <c r="U110" s="97" t="s">
        <v>146</v>
      </c>
      <c r="V110" s="136" t="s">
        <v>144</v>
      </c>
      <c r="W110" s="97" t="s">
        <v>146</v>
      </c>
    </row>
    <row r="111" spans="1:24" x14ac:dyDescent="0.35">
      <c r="A111" s="95"/>
      <c r="B111" s="299" t="s">
        <v>10</v>
      </c>
      <c r="C111" s="116" t="s">
        <v>205</v>
      </c>
      <c r="D111" s="100">
        <v>6</v>
      </c>
      <c r="E111" s="138">
        <v>6.67</v>
      </c>
      <c r="F111" s="100">
        <v>9</v>
      </c>
      <c r="G111" s="138">
        <v>6.56</v>
      </c>
      <c r="H111" s="100">
        <v>34</v>
      </c>
      <c r="I111" s="138">
        <v>6.82</v>
      </c>
      <c r="J111" s="100">
        <v>16</v>
      </c>
      <c r="K111" s="138">
        <v>7.62</v>
      </c>
      <c r="L111" s="310">
        <v>13</v>
      </c>
      <c r="M111" s="174">
        <v>7.54</v>
      </c>
      <c r="N111" s="100">
        <v>14</v>
      </c>
      <c r="O111" s="138">
        <v>7.07</v>
      </c>
      <c r="P111" s="100">
        <v>25</v>
      </c>
      <c r="Q111" s="138">
        <v>5.92</v>
      </c>
      <c r="R111" s="100">
        <v>20</v>
      </c>
      <c r="S111" s="138">
        <v>7</v>
      </c>
      <c r="T111" s="100">
        <v>13</v>
      </c>
      <c r="U111" s="138">
        <v>5.46</v>
      </c>
      <c r="V111" s="141">
        <v>11</v>
      </c>
      <c r="W111" s="138">
        <v>7.45</v>
      </c>
    </row>
    <row r="112" spans="1:24" x14ac:dyDescent="0.35">
      <c r="A112" s="95"/>
      <c r="B112" s="106" t="s">
        <v>11</v>
      </c>
      <c r="C112" s="118" t="s">
        <v>409</v>
      </c>
      <c r="D112" s="104">
        <v>8</v>
      </c>
      <c r="E112" s="119">
        <v>8.25</v>
      </c>
      <c r="F112" s="104">
        <v>9</v>
      </c>
      <c r="G112" s="119">
        <v>6.89</v>
      </c>
      <c r="H112" s="104">
        <v>35</v>
      </c>
      <c r="I112" s="119">
        <v>6.97</v>
      </c>
      <c r="J112" s="104">
        <v>15</v>
      </c>
      <c r="K112" s="119">
        <v>8.07</v>
      </c>
      <c r="L112" s="104">
        <v>13</v>
      </c>
      <c r="M112" s="171">
        <v>9.31</v>
      </c>
      <c r="N112" s="104">
        <v>13</v>
      </c>
      <c r="O112" s="119">
        <v>6.69</v>
      </c>
      <c r="P112" s="104">
        <v>20</v>
      </c>
      <c r="Q112" s="119">
        <v>5.85</v>
      </c>
      <c r="R112" s="104">
        <v>21</v>
      </c>
      <c r="S112" s="119">
        <v>6.29</v>
      </c>
      <c r="T112" s="104">
        <v>14</v>
      </c>
      <c r="U112" s="119">
        <v>5.07</v>
      </c>
      <c r="V112" s="132">
        <v>11</v>
      </c>
      <c r="W112" s="119">
        <v>7.09</v>
      </c>
    </row>
    <row r="113" spans="1:24" x14ac:dyDescent="0.35">
      <c r="A113" s="95"/>
      <c r="B113" s="106" t="s">
        <v>12</v>
      </c>
      <c r="C113" s="118" t="s">
        <v>410</v>
      </c>
      <c r="D113" s="104">
        <v>6</v>
      </c>
      <c r="E113" s="119">
        <v>7.83</v>
      </c>
      <c r="F113" s="104">
        <v>8</v>
      </c>
      <c r="G113" s="119">
        <v>6.38</v>
      </c>
      <c r="H113" s="104">
        <v>34</v>
      </c>
      <c r="I113" s="119">
        <v>6.53</v>
      </c>
      <c r="J113" s="104">
        <v>15</v>
      </c>
      <c r="K113" s="119">
        <v>8.1300000000000008</v>
      </c>
      <c r="L113" s="104">
        <v>13</v>
      </c>
      <c r="M113" s="171">
        <v>7.85</v>
      </c>
      <c r="N113" s="104">
        <v>13</v>
      </c>
      <c r="O113" s="119">
        <v>7.15</v>
      </c>
      <c r="P113" s="104">
        <v>24</v>
      </c>
      <c r="Q113" s="119">
        <v>5.21</v>
      </c>
      <c r="R113" s="104">
        <v>20</v>
      </c>
      <c r="S113" s="119">
        <v>6.25</v>
      </c>
      <c r="T113" s="104">
        <v>14</v>
      </c>
      <c r="U113" s="119">
        <v>5.5</v>
      </c>
      <c r="V113" s="132">
        <v>10</v>
      </c>
      <c r="W113" s="119">
        <v>6.4</v>
      </c>
    </row>
    <row r="114" spans="1:24" ht="15" thickBot="1" x14ac:dyDescent="0.4">
      <c r="A114" s="95"/>
      <c r="B114" s="107" t="s">
        <v>13</v>
      </c>
      <c r="C114" s="142" t="s">
        <v>208</v>
      </c>
      <c r="D114" s="92">
        <v>9</v>
      </c>
      <c r="E114" s="90">
        <v>9</v>
      </c>
      <c r="F114" s="92">
        <v>10</v>
      </c>
      <c r="G114" s="90">
        <v>8</v>
      </c>
      <c r="H114" s="92">
        <v>35</v>
      </c>
      <c r="I114" s="90">
        <v>7.83</v>
      </c>
      <c r="J114" s="92">
        <v>13</v>
      </c>
      <c r="K114" s="90">
        <v>9.08</v>
      </c>
      <c r="L114" s="307">
        <v>14</v>
      </c>
      <c r="M114" s="169">
        <v>9.2899999999999991</v>
      </c>
      <c r="N114" s="92">
        <v>14</v>
      </c>
      <c r="O114" s="90">
        <v>8.14</v>
      </c>
      <c r="P114" s="92">
        <v>28</v>
      </c>
      <c r="Q114" s="90">
        <v>7.25</v>
      </c>
      <c r="R114" s="92">
        <v>21</v>
      </c>
      <c r="S114" s="90">
        <v>7.71</v>
      </c>
      <c r="T114" s="92">
        <v>14</v>
      </c>
      <c r="U114" s="90">
        <v>7.5</v>
      </c>
      <c r="V114" s="93">
        <v>13</v>
      </c>
      <c r="W114" s="90">
        <v>7.77</v>
      </c>
      <c r="X114" s="82"/>
    </row>
    <row r="115" spans="1:24" x14ac:dyDescent="0.35">
      <c r="A115" s="95"/>
      <c r="B115" s="300" t="s">
        <v>248</v>
      </c>
      <c r="C115" s="94"/>
      <c r="D115" s="198"/>
      <c r="E115" s="174"/>
      <c r="F115" s="198"/>
      <c r="G115" s="174"/>
      <c r="H115" s="198"/>
      <c r="I115" s="174"/>
      <c r="J115" s="198"/>
      <c r="K115" s="174"/>
      <c r="L115" s="198"/>
      <c r="M115" s="174"/>
      <c r="N115" s="198"/>
      <c r="O115" s="174"/>
      <c r="P115" s="198"/>
      <c r="Q115" s="174"/>
      <c r="R115" s="198"/>
      <c r="S115" s="174"/>
      <c r="T115" s="198"/>
      <c r="U115" s="174"/>
      <c r="V115" s="198"/>
      <c r="W115" s="174"/>
      <c r="X115" s="82"/>
    </row>
    <row r="116" spans="1:24" x14ac:dyDescent="0.35">
      <c r="A116" s="95"/>
      <c r="B116" s="300"/>
      <c r="C116" s="94"/>
      <c r="D116" s="198"/>
      <c r="E116" s="174"/>
      <c r="F116" s="198"/>
      <c r="G116" s="174"/>
      <c r="H116" s="198"/>
      <c r="I116" s="174"/>
      <c r="J116" s="198"/>
      <c r="K116" s="174"/>
      <c r="L116" s="198"/>
      <c r="M116" s="174"/>
      <c r="N116" s="198"/>
      <c r="O116" s="174"/>
      <c r="P116" s="198"/>
      <c r="Q116" s="174"/>
      <c r="R116" s="198"/>
      <c r="S116" s="174"/>
      <c r="T116" s="198"/>
      <c r="U116" s="174"/>
      <c r="V116" s="198"/>
      <c r="W116" s="174"/>
      <c r="X116" s="82"/>
    </row>
    <row r="117" spans="1:24" x14ac:dyDescent="0.35">
      <c r="A117" s="95"/>
      <c r="B117" s="278"/>
      <c r="C117" s="279"/>
      <c r="D117" s="198"/>
      <c r="E117" s="174"/>
      <c r="F117" s="198"/>
      <c r="G117" s="174"/>
      <c r="H117" s="198"/>
      <c r="I117" s="174"/>
      <c r="J117" s="198"/>
      <c r="K117" s="174"/>
      <c r="L117" s="198"/>
      <c r="M117" s="174"/>
      <c r="N117" s="198"/>
      <c r="O117" s="174"/>
      <c r="P117" s="198"/>
      <c r="Q117" s="174"/>
      <c r="R117" s="198"/>
      <c r="S117" s="174"/>
      <c r="T117" s="198"/>
      <c r="U117" s="174"/>
      <c r="V117" s="198"/>
      <c r="W117" s="174"/>
      <c r="X117" s="82"/>
    </row>
    <row r="118" spans="1:24" ht="21.75" customHeight="1" thickBot="1" x14ac:dyDescent="0.4">
      <c r="A118" s="143"/>
      <c r="B118" s="95" t="s">
        <v>442</v>
      </c>
      <c r="C118" s="143"/>
      <c r="D118" s="144"/>
      <c r="E118" s="144"/>
      <c r="F118" s="144"/>
      <c r="G118" s="144"/>
      <c r="H118" s="144"/>
      <c r="I118" s="144"/>
      <c r="J118" s="144"/>
      <c r="K118" s="144"/>
      <c r="L118" s="144"/>
      <c r="M118" s="144"/>
      <c r="N118" s="144"/>
      <c r="O118" s="144"/>
      <c r="P118" s="144"/>
      <c r="Q118" s="144"/>
      <c r="R118" s="144"/>
      <c r="S118" s="144"/>
      <c r="T118" s="144"/>
      <c r="U118" s="144"/>
      <c r="V118" s="144"/>
      <c r="W118" s="144"/>
      <c r="X118" s="144"/>
    </row>
    <row r="119" spans="1:24" ht="46.5" customHeight="1" x14ac:dyDescent="0.35">
      <c r="A119" s="95"/>
      <c r="B119" s="439"/>
      <c r="C119" s="145"/>
      <c r="D119" s="441" t="s">
        <v>279</v>
      </c>
      <c r="E119" s="442"/>
      <c r="F119" s="445" t="s">
        <v>235</v>
      </c>
      <c r="G119" s="442"/>
      <c r="H119" s="441" t="s">
        <v>237</v>
      </c>
      <c r="I119" s="442"/>
      <c r="J119" s="445" t="s">
        <v>19</v>
      </c>
      <c r="K119" s="442"/>
      <c r="L119" s="445" t="s">
        <v>20</v>
      </c>
      <c r="M119" s="442"/>
      <c r="N119" s="445" t="s">
        <v>245</v>
      </c>
      <c r="O119" s="442"/>
      <c r="P119" s="441" t="s">
        <v>240</v>
      </c>
      <c r="Q119" s="442"/>
      <c r="R119" s="445" t="s">
        <v>281</v>
      </c>
      <c r="S119" s="442"/>
      <c r="T119" s="441" t="s">
        <v>242</v>
      </c>
      <c r="U119" s="442"/>
      <c r="V119" s="441" t="s">
        <v>25</v>
      </c>
      <c r="W119" s="442"/>
      <c r="X119" s="82"/>
    </row>
    <row r="120" spans="1:24" ht="12" customHeight="1" thickBot="1" x14ac:dyDescent="0.4">
      <c r="A120" s="87"/>
      <c r="B120" s="448"/>
      <c r="C120" s="146"/>
      <c r="D120" s="96" t="s">
        <v>144</v>
      </c>
      <c r="E120" s="97" t="s">
        <v>146</v>
      </c>
      <c r="F120" s="136" t="s">
        <v>144</v>
      </c>
      <c r="G120" s="97" t="s">
        <v>146</v>
      </c>
      <c r="H120" s="136" t="s">
        <v>144</v>
      </c>
      <c r="I120" s="97" t="s">
        <v>146</v>
      </c>
      <c r="J120" s="136" t="s">
        <v>144</v>
      </c>
      <c r="K120" s="97" t="s">
        <v>146</v>
      </c>
      <c r="L120" s="136" t="s">
        <v>144</v>
      </c>
      <c r="M120" s="97" t="s">
        <v>146</v>
      </c>
      <c r="N120" s="136" t="s">
        <v>144</v>
      </c>
      <c r="O120" s="97" t="s">
        <v>146</v>
      </c>
      <c r="P120" s="136" t="s">
        <v>144</v>
      </c>
      <c r="Q120" s="97" t="s">
        <v>146</v>
      </c>
      <c r="R120" s="136" t="s">
        <v>144</v>
      </c>
      <c r="S120" s="97" t="s">
        <v>146</v>
      </c>
      <c r="T120" s="136" t="s">
        <v>144</v>
      </c>
      <c r="U120" s="97" t="s">
        <v>146</v>
      </c>
      <c r="V120" s="136" t="s">
        <v>144</v>
      </c>
      <c r="W120" s="97" t="s">
        <v>146</v>
      </c>
      <c r="X120" s="88"/>
    </row>
    <row r="121" spans="1:24" x14ac:dyDescent="0.35">
      <c r="A121"/>
      <c r="B121" s="147">
        <v>1</v>
      </c>
      <c r="C121" s="148" t="s">
        <v>105</v>
      </c>
      <c r="D121" s="100">
        <v>8</v>
      </c>
      <c r="E121" s="139">
        <v>8.75</v>
      </c>
      <c r="F121" s="100">
        <v>9</v>
      </c>
      <c r="G121" s="101">
        <v>6.33</v>
      </c>
      <c r="H121" s="141">
        <v>29</v>
      </c>
      <c r="I121" s="139">
        <v>6.69</v>
      </c>
      <c r="J121" s="100">
        <v>11</v>
      </c>
      <c r="K121" s="101">
        <v>7.09</v>
      </c>
      <c r="L121" s="123">
        <v>11</v>
      </c>
      <c r="M121" s="170">
        <v>7.91</v>
      </c>
      <c r="N121" s="100">
        <v>11</v>
      </c>
      <c r="O121" s="101">
        <v>8.36</v>
      </c>
      <c r="P121" s="141">
        <v>20</v>
      </c>
      <c r="Q121" s="139">
        <v>6.65</v>
      </c>
      <c r="R121" s="100">
        <v>15</v>
      </c>
      <c r="S121" s="101">
        <v>6.47</v>
      </c>
      <c r="T121" s="141">
        <v>11</v>
      </c>
      <c r="U121" s="139">
        <v>6.18</v>
      </c>
      <c r="V121" s="100">
        <v>8</v>
      </c>
      <c r="W121" s="101">
        <v>8</v>
      </c>
      <c r="X121" s="82"/>
    </row>
    <row r="122" spans="1:24" x14ac:dyDescent="0.35">
      <c r="A122"/>
      <c r="B122" s="147">
        <v>2</v>
      </c>
      <c r="C122" s="149" t="s">
        <v>269</v>
      </c>
      <c r="D122" s="104">
        <v>5</v>
      </c>
      <c r="E122" s="131">
        <v>7.8</v>
      </c>
      <c r="F122" s="104">
        <v>12</v>
      </c>
      <c r="G122" s="105">
        <v>3.58</v>
      </c>
      <c r="H122" s="132">
        <v>26</v>
      </c>
      <c r="I122" s="131">
        <v>5.38</v>
      </c>
      <c r="J122" s="104">
        <v>12</v>
      </c>
      <c r="K122" s="105">
        <v>7.83</v>
      </c>
      <c r="L122" s="104">
        <v>6</v>
      </c>
      <c r="M122" s="171">
        <v>5</v>
      </c>
      <c r="N122" s="104">
        <v>9</v>
      </c>
      <c r="O122" s="105">
        <v>7.11</v>
      </c>
      <c r="P122" s="132">
        <v>24</v>
      </c>
      <c r="Q122" s="131">
        <v>4.83</v>
      </c>
      <c r="R122" s="104">
        <v>13</v>
      </c>
      <c r="S122" s="105">
        <v>5.23</v>
      </c>
      <c r="T122" s="132">
        <v>9</v>
      </c>
      <c r="U122" s="131">
        <v>5.22</v>
      </c>
      <c r="V122" s="104">
        <v>10</v>
      </c>
      <c r="W122" s="105">
        <v>7.5</v>
      </c>
      <c r="X122" s="82"/>
    </row>
    <row r="123" spans="1:24" x14ac:dyDescent="0.35">
      <c r="A123"/>
      <c r="B123" s="147">
        <v>3</v>
      </c>
      <c r="C123" s="149" t="s">
        <v>346</v>
      </c>
      <c r="D123" s="104">
        <v>3</v>
      </c>
      <c r="E123" s="131">
        <v>6</v>
      </c>
      <c r="F123" s="104">
        <v>11</v>
      </c>
      <c r="G123" s="105">
        <v>5.82</v>
      </c>
      <c r="H123" s="132">
        <v>24</v>
      </c>
      <c r="I123" s="131">
        <v>5</v>
      </c>
      <c r="J123" s="104">
        <v>11</v>
      </c>
      <c r="K123" s="105">
        <v>6.82</v>
      </c>
      <c r="L123" s="104">
        <v>9</v>
      </c>
      <c r="M123" s="171">
        <v>4.8899999999999997</v>
      </c>
      <c r="N123" s="104">
        <v>10</v>
      </c>
      <c r="O123" s="105">
        <v>7</v>
      </c>
      <c r="P123" s="132">
        <v>19</v>
      </c>
      <c r="Q123" s="131">
        <v>5.58</v>
      </c>
      <c r="R123" s="104">
        <v>11</v>
      </c>
      <c r="S123" s="105">
        <v>5.73</v>
      </c>
      <c r="T123" s="132">
        <v>9</v>
      </c>
      <c r="U123" s="131">
        <v>6</v>
      </c>
      <c r="V123" s="104">
        <v>8</v>
      </c>
      <c r="W123" s="105">
        <v>6</v>
      </c>
      <c r="X123" s="82"/>
    </row>
    <row r="124" spans="1:24" x14ac:dyDescent="0.35">
      <c r="A124"/>
      <c r="B124" s="147">
        <v>4</v>
      </c>
      <c r="C124" s="149" t="s">
        <v>297</v>
      </c>
      <c r="D124" s="104">
        <v>6</v>
      </c>
      <c r="E124" s="131">
        <v>8.67</v>
      </c>
      <c r="F124" s="104">
        <v>7</v>
      </c>
      <c r="G124" s="105">
        <v>7.14</v>
      </c>
      <c r="H124" s="132">
        <v>22</v>
      </c>
      <c r="I124" s="131">
        <v>6.45</v>
      </c>
      <c r="J124" s="104">
        <v>12</v>
      </c>
      <c r="K124" s="105">
        <v>8.17</v>
      </c>
      <c r="L124" s="104">
        <v>9</v>
      </c>
      <c r="M124" s="171">
        <v>7.22</v>
      </c>
      <c r="N124" s="104">
        <v>13</v>
      </c>
      <c r="O124" s="105">
        <v>8.31</v>
      </c>
      <c r="P124" s="132">
        <v>18</v>
      </c>
      <c r="Q124" s="131">
        <v>7.06</v>
      </c>
      <c r="R124" s="104">
        <v>10</v>
      </c>
      <c r="S124" s="105">
        <v>7.8</v>
      </c>
      <c r="T124" s="132">
        <v>11</v>
      </c>
      <c r="U124" s="131">
        <v>6.82</v>
      </c>
      <c r="V124" s="104">
        <v>9</v>
      </c>
      <c r="W124" s="105">
        <v>7.89</v>
      </c>
      <c r="X124" s="82"/>
    </row>
    <row r="125" spans="1:24" x14ac:dyDescent="0.35">
      <c r="A125"/>
      <c r="B125" s="147">
        <v>5</v>
      </c>
      <c r="C125" s="149" t="s">
        <v>106</v>
      </c>
      <c r="D125" s="104">
        <v>4</v>
      </c>
      <c r="E125" s="131">
        <v>5.5</v>
      </c>
      <c r="F125" s="104">
        <v>11</v>
      </c>
      <c r="G125" s="105">
        <v>5.91</v>
      </c>
      <c r="H125" s="132">
        <v>23</v>
      </c>
      <c r="I125" s="131">
        <v>5.3</v>
      </c>
      <c r="J125" s="104">
        <v>10</v>
      </c>
      <c r="K125" s="105">
        <v>6.9</v>
      </c>
      <c r="L125" s="104">
        <v>9</v>
      </c>
      <c r="M125" s="171">
        <v>6.33</v>
      </c>
      <c r="N125" s="104">
        <v>13</v>
      </c>
      <c r="O125" s="105">
        <v>7</v>
      </c>
      <c r="P125" s="132">
        <v>22</v>
      </c>
      <c r="Q125" s="131">
        <v>5.45</v>
      </c>
      <c r="R125" s="104">
        <v>17</v>
      </c>
      <c r="S125" s="105">
        <v>5.24</v>
      </c>
      <c r="T125" s="132">
        <v>12</v>
      </c>
      <c r="U125" s="131">
        <v>6.25</v>
      </c>
      <c r="V125" s="104">
        <v>8</v>
      </c>
      <c r="W125" s="105">
        <v>5.88</v>
      </c>
      <c r="X125" s="82"/>
    </row>
    <row r="126" spans="1:24" x14ac:dyDescent="0.35">
      <c r="A126"/>
      <c r="B126" s="147">
        <v>6</v>
      </c>
      <c r="C126" s="149" t="s">
        <v>270</v>
      </c>
      <c r="D126" s="104">
        <v>3</v>
      </c>
      <c r="E126" s="131">
        <v>7.33</v>
      </c>
      <c r="F126" s="104">
        <v>11</v>
      </c>
      <c r="G126" s="105">
        <v>7.18</v>
      </c>
      <c r="H126" s="132">
        <v>26</v>
      </c>
      <c r="I126" s="131">
        <v>6.27</v>
      </c>
      <c r="J126" s="104">
        <v>13</v>
      </c>
      <c r="K126" s="105">
        <v>7.08</v>
      </c>
      <c r="L126" s="104">
        <v>8</v>
      </c>
      <c r="M126" s="171">
        <v>6.5</v>
      </c>
      <c r="N126" s="104">
        <v>10</v>
      </c>
      <c r="O126" s="105">
        <v>6.4</v>
      </c>
      <c r="P126" s="132">
        <v>29</v>
      </c>
      <c r="Q126" s="131">
        <v>4.8600000000000003</v>
      </c>
      <c r="R126" s="104">
        <v>13</v>
      </c>
      <c r="S126" s="105">
        <v>7.15</v>
      </c>
      <c r="T126" s="132">
        <v>12</v>
      </c>
      <c r="U126" s="131">
        <v>6</v>
      </c>
      <c r="V126" s="104">
        <v>8</v>
      </c>
      <c r="W126" s="105">
        <v>7.38</v>
      </c>
      <c r="X126" s="82"/>
    </row>
    <row r="127" spans="1:24" x14ac:dyDescent="0.35">
      <c r="A127"/>
      <c r="B127" s="147">
        <v>7</v>
      </c>
      <c r="C127" s="149" t="s">
        <v>104</v>
      </c>
      <c r="D127" s="104">
        <v>4</v>
      </c>
      <c r="E127" s="131">
        <v>7.5</v>
      </c>
      <c r="F127" s="104">
        <v>9</v>
      </c>
      <c r="G127" s="105">
        <v>7.56</v>
      </c>
      <c r="H127" s="132">
        <v>27</v>
      </c>
      <c r="I127" s="131">
        <v>6.48</v>
      </c>
      <c r="J127" s="104">
        <v>11</v>
      </c>
      <c r="K127" s="105">
        <v>7.27</v>
      </c>
      <c r="L127" s="104">
        <v>10</v>
      </c>
      <c r="M127" s="171">
        <v>7.4</v>
      </c>
      <c r="N127" s="104">
        <v>13</v>
      </c>
      <c r="O127" s="105">
        <v>7.31</v>
      </c>
      <c r="P127" s="132">
        <v>19</v>
      </c>
      <c r="Q127" s="131">
        <v>5.84</v>
      </c>
      <c r="R127" s="104">
        <v>10</v>
      </c>
      <c r="S127" s="105">
        <v>7.6</v>
      </c>
      <c r="T127" s="132">
        <v>11</v>
      </c>
      <c r="U127" s="131">
        <v>6.64</v>
      </c>
      <c r="V127" s="104">
        <v>7</v>
      </c>
      <c r="W127" s="105">
        <v>7</v>
      </c>
      <c r="X127" s="82"/>
    </row>
    <row r="128" spans="1:24" x14ac:dyDescent="0.35">
      <c r="A128"/>
      <c r="B128" s="147">
        <v>8</v>
      </c>
      <c r="C128" s="149" t="s">
        <v>209</v>
      </c>
      <c r="D128" s="104">
        <v>3</v>
      </c>
      <c r="E128" s="131">
        <v>4.67</v>
      </c>
      <c r="F128" s="104">
        <v>10</v>
      </c>
      <c r="G128" s="105">
        <v>6.8</v>
      </c>
      <c r="H128" s="132">
        <v>23</v>
      </c>
      <c r="I128" s="131">
        <v>5.3</v>
      </c>
      <c r="J128" s="104">
        <v>10</v>
      </c>
      <c r="K128" s="105">
        <v>6.9</v>
      </c>
      <c r="L128" s="104">
        <v>8</v>
      </c>
      <c r="M128" s="171">
        <v>5.12</v>
      </c>
      <c r="N128" s="104">
        <v>10</v>
      </c>
      <c r="O128" s="105">
        <v>7.2</v>
      </c>
      <c r="P128" s="132">
        <v>19</v>
      </c>
      <c r="Q128" s="131">
        <v>4.68</v>
      </c>
      <c r="R128" s="104">
        <v>10</v>
      </c>
      <c r="S128" s="105">
        <v>5.8</v>
      </c>
      <c r="T128" s="132">
        <v>14</v>
      </c>
      <c r="U128" s="131">
        <v>4.93</v>
      </c>
      <c r="V128" s="104">
        <v>7</v>
      </c>
      <c r="W128" s="105">
        <v>6</v>
      </c>
      <c r="X128" s="82"/>
    </row>
    <row r="129" spans="1:24" x14ac:dyDescent="0.35">
      <c r="A129"/>
      <c r="B129" s="147">
        <v>9</v>
      </c>
      <c r="C129" s="149" t="s">
        <v>25</v>
      </c>
      <c r="D129" s="104">
        <v>3</v>
      </c>
      <c r="E129" s="131">
        <v>7</v>
      </c>
      <c r="F129" s="104">
        <v>10</v>
      </c>
      <c r="G129" s="105">
        <v>6.6</v>
      </c>
      <c r="H129" s="132">
        <v>22</v>
      </c>
      <c r="I129" s="131">
        <v>5.18</v>
      </c>
      <c r="J129" s="104">
        <v>9</v>
      </c>
      <c r="K129" s="105">
        <v>6.89</v>
      </c>
      <c r="L129" s="104">
        <v>8</v>
      </c>
      <c r="M129" s="171">
        <v>6.38</v>
      </c>
      <c r="N129" s="104">
        <v>10</v>
      </c>
      <c r="O129" s="105">
        <v>6.4</v>
      </c>
      <c r="P129" s="132">
        <v>17</v>
      </c>
      <c r="Q129" s="131">
        <v>4.47</v>
      </c>
      <c r="R129" s="104">
        <v>11</v>
      </c>
      <c r="S129" s="105">
        <v>5.91</v>
      </c>
      <c r="T129" s="132">
        <v>15</v>
      </c>
      <c r="U129" s="131">
        <v>5.53</v>
      </c>
      <c r="V129" s="104">
        <v>11</v>
      </c>
      <c r="W129" s="105">
        <v>6.73</v>
      </c>
      <c r="X129" s="82"/>
    </row>
    <row r="130" spans="1:24" ht="24" customHeight="1" thickBot="1" x14ac:dyDescent="0.4">
      <c r="A130"/>
      <c r="B130" s="211">
        <v>10</v>
      </c>
      <c r="C130" s="150" t="s">
        <v>359</v>
      </c>
      <c r="D130" s="92">
        <v>4</v>
      </c>
      <c r="E130" s="134">
        <v>8.5</v>
      </c>
      <c r="F130" s="92">
        <v>5</v>
      </c>
      <c r="G130" s="109">
        <v>5.8</v>
      </c>
      <c r="H130" s="93">
        <v>24</v>
      </c>
      <c r="I130" s="134">
        <v>6.71</v>
      </c>
      <c r="J130" s="92">
        <v>12</v>
      </c>
      <c r="K130" s="109">
        <v>8.42</v>
      </c>
      <c r="L130" s="92">
        <v>9</v>
      </c>
      <c r="M130" s="172">
        <v>7.56</v>
      </c>
      <c r="N130" s="92">
        <v>12</v>
      </c>
      <c r="O130" s="109">
        <v>6.75</v>
      </c>
      <c r="P130" s="93">
        <v>20</v>
      </c>
      <c r="Q130" s="134">
        <v>4.8499999999999996</v>
      </c>
      <c r="R130" s="92">
        <v>11</v>
      </c>
      <c r="S130" s="109">
        <v>7.36</v>
      </c>
      <c r="T130" s="93">
        <v>11</v>
      </c>
      <c r="U130" s="134">
        <v>5.91</v>
      </c>
      <c r="V130" s="92">
        <v>7</v>
      </c>
      <c r="W130" s="109">
        <v>5.29</v>
      </c>
      <c r="X130" s="82"/>
    </row>
    <row r="131" spans="1:24" x14ac:dyDescent="0.35">
      <c r="A131" s="87"/>
      <c r="B131" s="94" t="s">
        <v>248</v>
      </c>
      <c r="D131" s="111"/>
      <c r="E131" s="112"/>
      <c r="F131" s="111"/>
      <c r="G131" s="112"/>
      <c r="H131" s="111"/>
      <c r="I131" s="112"/>
      <c r="J131" s="111"/>
      <c r="K131" s="112"/>
      <c r="L131" s="112"/>
      <c r="M131" s="112"/>
      <c r="N131" s="111"/>
      <c r="O131" s="112"/>
      <c r="P131" s="111"/>
      <c r="Q131" s="112"/>
      <c r="R131" s="111"/>
      <c r="S131" s="112"/>
      <c r="T131" s="111"/>
      <c r="U131" s="112"/>
      <c r="V131" s="111"/>
      <c r="W131" s="112"/>
      <c r="X131" s="82"/>
    </row>
    <row r="132" spans="1:24" x14ac:dyDescent="0.35">
      <c r="A132" s="95"/>
      <c r="B132" s="113"/>
      <c r="C132" s="151"/>
      <c r="D132" s="111"/>
      <c r="E132" s="112"/>
      <c r="F132" s="111"/>
      <c r="G132" s="112"/>
      <c r="H132" s="111"/>
      <c r="I132" s="112"/>
      <c r="J132" s="111"/>
      <c r="K132" s="112"/>
      <c r="L132" s="112"/>
      <c r="M132" s="112"/>
      <c r="N132" s="111"/>
      <c r="O132" s="112"/>
      <c r="P132" s="111"/>
      <c r="Q132" s="112"/>
      <c r="R132" s="111"/>
      <c r="S132" s="112"/>
      <c r="T132" s="111"/>
      <c r="U132" s="112"/>
      <c r="V132" s="111"/>
      <c r="W132" s="112"/>
      <c r="X132" s="82"/>
    </row>
    <row r="133" spans="1:24" x14ac:dyDescent="0.35">
      <c r="A133" s="95"/>
      <c r="B133" s="113"/>
      <c r="C133" s="151"/>
      <c r="D133" s="111"/>
      <c r="E133" s="112"/>
      <c r="F133" s="111"/>
      <c r="G133" s="112"/>
      <c r="H133" s="111"/>
      <c r="I133" s="112"/>
      <c r="J133" s="111"/>
      <c r="K133" s="112"/>
      <c r="L133" s="112"/>
      <c r="M133" s="112"/>
      <c r="N133" s="111"/>
      <c r="O133" s="112"/>
      <c r="P133" s="111"/>
      <c r="Q133" s="112"/>
      <c r="R133" s="111"/>
      <c r="S133" s="112"/>
      <c r="T133" s="111"/>
      <c r="U133" s="112"/>
      <c r="V133" s="111"/>
      <c r="W133" s="112"/>
      <c r="X133" s="82"/>
    </row>
    <row r="134" spans="1:24" ht="15" thickBot="1" x14ac:dyDescent="0.4">
      <c r="A134" s="95"/>
      <c r="B134" s="319" t="s">
        <v>446</v>
      </c>
      <c r="C134" s="151"/>
      <c r="D134" s="111"/>
      <c r="E134" s="112"/>
      <c r="F134" s="111"/>
      <c r="G134" s="112"/>
      <c r="H134" s="111"/>
      <c r="I134" s="112"/>
      <c r="J134" s="111"/>
      <c r="K134" s="112"/>
      <c r="L134" s="112"/>
      <c r="M134" s="112"/>
      <c r="N134" s="111"/>
      <c r="O134" s="112"/>
      <c r="P134" s="111"/>
      <c r="Q134" s="112"/>
      <c r="R134" s="111"/>
      <c r="S134" s="112"/>
      <c r="T134" s="111"/>
      <c r="U134" s="112"/>
      <c r="V134" s="111"/>
      <c r="W134" s="112"/>
      <c r="X134" s="82"/>
    </row>
    <row r="135" spans="1:24" ht="46.5" customHeight="1" x14ac:dyDescent="0.35">
      <c r="A135" s="95"/>
      <c r="B135" s="439"/>
      <c r="C135" s="443"/>
      <c r="D135" s="441" t="s">
        <v>279</v>
      </c>
      <c r="E135" s="442"/>
      <c r="F135" s="445" t="s">
        <v>235</v>
      </c>
      <c r="G135" s="442"/>
      <c r="H135" s="441" t="s">
        <v>237</v>
      </c>
      <c r="I135" s="442"/>
      <c r="J135" s="445" t="s">
        <v>19</v>
      </c>
      <c r="K135" s="442"/>
      <c r="L135" s="445" t="s">
        <v>20</v>
      </c>
      <c r="M135" s="442"/>
      <c r="N135" s="445" t="s">
        <v>245</v>
      </c>
      <c r="O135" s="442"/>
      <c r="P135" s="441" t="s">
        <v>240</v>
      </c>
      <c r="Q135" s="442"/>
      <c r="R135" s="445" t="s">
        <v>281</v>
      </c>
      <c r="S135" s="442"/>
      <c r="T135" s="441" t="s">
        <v>242</v>
      </c>
      <c r="U135" s="442"/>
      <c r="V135" s="441" t="s">
        <v>25</v>
      </c>
      <c r="W135" s="442"/>
      <c r="X135" s="82"/>
    </row>
    <row r="136" spans="1:24" ht="12" customHeight="1" thickBot="1" x14ac:dyDescent="0.4">
      <c r="A136" s="95"/>
      <c r="B136" s="440"/>
      <c r="C136" s="444"/>
      <c r="D136" s="96" t="s">
        <v>144</v>
      </c>
      <c r="E136" s="97" t="s">
        <v>146</v>
      </c>
      <c r="F136" s="136" t="s">
        <v>144</v>
      </c>
      <c r="G136" s="97" t="s">
        <v>146</v>
      </c>
      <c r="H136" s="136" t="s">
        <v>144</v>
      </c>
      <c r="I136" s="97" t="s">
        <v>146</v>
      </c>
      <c r="J136" s="136" t="s">
        <v>144</v>
      </c>
      <c r="K136" s="97" t="s">
        <v>146</v>
      </c>
      <c r="L136" s="96" t="s">
        <v>144</v>
      </c>
      <c r="M136" s="306" t="s">
        <v>146</v>
      </c>
      <c r="N136" s="136" t="s">
        <v>144</v>
      </c>
      <c r="O136" s="97" t="s">
        <v>146</v>
      </c>
      <c r="P136" s="136" t="s">
        <v>144</v>
      </c>
      <c r="Q136" s="97" t="s">
        <v>146</v>
      </c>
      <c r="R136" s="136" t="s">
        <v>144</v>
      </c>
      <c r="S136" s="97" t="s">
        <v>146</v>
      </c>
      <c r="T136" s="136" t="s">
        <v>144</v>
      </c>
      <c r="U136" s="97" t="s">
        <v>146</v>
      </c>
      <c r="V136" s="136" t="s">
        <v>144</v>
      </c>
      <c r="W136" s="97" t="s">
        <v>146</v>
      </c>
      <c r="X136" s="82"/>
    </row>
    <row r="137" spans="1:24" ht="36.5" thickBot="1" x14ac:dyDescent="0.4">
      <c r="A137" s="95"/>
      <c r="B137" s="301"/>
      <c r="C137" s="302" t="s">
        <v>440</v>
      </c>
      <c r="D137" s="92">
        <v>6</v>
      </c>
      <c r="E137" s="90">
        <v>7.5</v>
      </c>
      <c r="F137" s="92">
        <v>3</v>
      </c>
      <c r="G137" s="90">
        <v>9.33</v>
      </c>
      <c r="H137" s="92">
        <v>25</v>
      </c>
      <c r="I137" s="90">
        <v>7.52</v>
      </c>
      <c r="J137" s="92">
        <v>7</v>
      </c>
      <c r="K137" s="90">
        <v>7.43</v>
      </c>
      <c r="L137" s="308">
        <v>13</v>
      </c>
      <c r="M137" s="169">
        <v>8.31</v>
      </c>
      <c r="N137" s="92">
        <v>10</v>
      </c>
      <c r="O137" s="90">
        <v>6</v>
      </c>
      <c r="P137" s="92">
        <v>23</v>
      </c>
      <c r="Q137" s="90">
        <v>5.87</v>
      </c>
      <c r="R137" s="92">
        <v>9</v>
      </c>
      <c r="S137" s="90">
        <v>7.11</v>
      </c>
      <c r="T137" s="92">
        <v>9</v>
      </c>
      <c r="U137" s="90">
        <v>6.22</v>
      </c>
      <c r="V137" s="93">
        <v>5</v>
      </c>
      <c r="W137" s="90">
        <v>7.8</v>
      </c>
      <c r="X137" s="82"/>
    </row>
    <row r="138" spans="1:24" x14ac:dyDescent="0.35">
      <c r="A138" s="95"/>
      <c r="B138" s="315"/>
      <c r="C138"/>
      <c r="D138"/>
      <c r="E138"/>
      <c r="F138"/>
      <c r="G138"/>
      <c r="H138"/>
      <c r="I138"/>
      <c r="J138"/>
      <c r="K138"/>
      <c r="L138"/>
      <c r="M138"/>
      <c r="N138"/>
      <c r="O138"/>
      <c r="P138"/>
      <c r="Q138"/>
      <c r="R138"/>
      <c r="S138"/>
      <c r="T138"/>
      <c r="U138"/>
      <c r="V138"/>
      <c r="W138"/>
      <c r="X138" s="82"/>
    </row>
    <row r="139" spans="1:24" x14ac:dyDescent="0.35">
      <c r="A139" s="95"/>
      <c r="B139"/>
      <c r="C139"/>
      <c r="D139"/>
      <c r="E139"/>
      <c r="F139"/>
      <c r="G139"/>
      <c r="H139"/>
      <c r="I139"/>
      <c r="J139"/>
      <c r="K139"/>
      <c r="L139"/>
      <c r="M139"/>
      <c r="N139"/>
      <c r="O139"/>
      <c r="P139"/>
      <c r="Q139"/>
      <c r="R139"/>
      <c r="S139"/>
      <c r="T139"/>
      <c r="U139"/>
      <c r="V139"/>
      <c r="W139"/>
      <c r="X139" s="82"/>
    </row>
    <row r="140" spans="1:24" ht="15" thickBot="1" x14ac:dyDescent="0.4">
      <c r="A140" s="143"/>
      <c r="B140" s="95" t="s">
        <v>441</v>
      </c>
      <c r="C140" s="152"/>
      <c r="D140" s="153"/>
      <c r="E140" s="154"/>
      <c r="F140" s="153"/>
      <c r="G140" s="154"/>
      <c r="H140" s="153"/>
      <c r="I140" s="154"/>
      <c r="J140" s="153"/>
      <c r="K140" s="154"/>
      <c r="L140" s="154"/>
      <c r="M140" s="154"/>
      <c r="N140" s="153"/>
      <c r="O140" s="154"/>
      <c r="P140" s="153"/>
      <c r="Q140" s="154"/>
      <c r="R140" s="153"/>
      <c r="S140" s="154"/>
      <c r="T140" s="153"/>
      <c r="U140" s="154"/>
      <c r="V140" s="153"/>
      <c r="W140" s="154"/>
      <c r="X140" s="144"/>
    </row>
    <row r="141" spans="1:24" ht="46.5" customHeight="1" x14ac:dyDescent="0.35">
      <c r="A141" s="95"/>
      <c r="B141" s="449"/>
      <c r="C141" s="145"/>
      <c r="D141" s="441" t="s">
        <v>279</v>
      </c>
      <c r="E141" s="442"/>
      <c r="F141" s="445" t="s">
        <v>235</v>
      </c>
      <c r="G141" s="442"/>
      <c r="H141" s="441" t="s">
        <v>237</v>
      </c>
      <c r="I141" s="442"/>
      <c r="J141" s="445" t="s">
        <v>19</v>
      </c>
      <c r="K141" s="442"/>
      <c r="L141" s="445" t="s">
        <v>20</v>
      </c>
      <c r="M141" s="442"/>
      <c r="N141" s="445" t="s">
        <v>245</v>
      </c>
      <c r="O141" s="442"/>
      <c r="P141" s="441" t="s">
        <v>240</v>
      </c>
      <c r="Q141" s="442"/>
      <c r="R141" s="445" t="s">
        <v>281</v>
      </c>
      <c r="S141" s="442"/>
      <c r="T141" s="441" t="s">
        <v>242</v>
      </c>
      <c r="U141" s="442"/>
      <c r="V141" s="441" t="s">
        <v>25</v>
      </c>
      <c r="W141" s="442"/>
      <c r="X141" s="82"/>
    </row>
    <row r="142" spans="1:24" ht="12" customHeight="1" thickBot="1" x14ac:dyDescent="0.4">
      <c r="A142" s="87"/>
      <c r="B142" s="450"/>
      <c r="C142" s="146"/>
      <c r="D142" s="96" t="s">
        <v>144</v>
      </c>
      <c r="E142" s="97" t="s">
        <v>146</v>
      </c>
      <c r="F142" s="136" t="s">
        <v>144</v>
      </c>
      <c r="G142" s="97" t="s">
        <v>146</v>
      </c>
      <c r="H142" s="136" t="s">
        <v>144</v>
      </c>
      <c r="I142" s="97" t="s">
        <v>146</v>
      </c>
      <c r="J142" s="136" t="s">
        <v>144</v>
      </c>
      <c r="K142" s="97" t="s">
        <v>146</v>
      </c>
      <c r="L142" s="136" t="s">
        <v>144</v>
      </c>
      <c r="M142" s="97" t="s">
        <v>146</v>
      </c>
      <c r="N142" s="136" t="s">
        <v>144</v>
      </c>
      <c r="O142" s="97" t="s">
        <v>146</v>
      </c>
      <c r="P142" s="136" t="s">
        <v>144</v>
      </c>
      <c r="Q142" s="97" t="s">
        <v>146</v>
      </c>
      <c r="R142" s="136" t="s">
        <v>144</v>
      </c>
      <c r="S142" s="97" t="s">
        <v>146</v>
      </c>
      <c r="T142" s="136" t="s">
        <v>144</v>
      </c>
      <c r="U142" s="97" t="s">
        <v>146</v>
      </c>
      <c r="V142" s="136" t="s">
        <v>144</v>
      </c>
      <c r="W142" s="97" t="s">
        <v>146</v>
      </c>
      <c r="X142" s="88"/>
    </row>
    <row r="143" spans="1:24" ht="24" x14ac:dyDescent="0.35">
      <c r="A143"/>
      <c r="B143" s="147">
        <v>1</v>
      </c>
      <c r="C143" s="99" t="s">
        <v>360</v>
      </c>
      <c r="D143" s="100">
        <v>7</v>
      </c>
      <c r="E143" s="139">
        <v>7.86</v>
      </c>
      <c r="F143" s="100">
        <v>6</v>
      </c>
      <c r="G143" s="101">
        <v>6</v>
      </c>
      <c r="H143" s="141">
        <v>28</v>
      </c>
      <c r="I143" s="139">
        <v>6.86</v>
      </c>
      <c r="J143" s="100">
        <v>11</v>
      </c>
      <c r="K143" s="101">
        <v>7.45</v>
      </c>
      <c r="L143" s="123">
        <v>13</v>
      </c>
      <c r="M143" s="170">
        <v>8.5399999999999991</v>
      </c>
      <c r="N143" s="100">
        <v>10</v>
      </c>
      <c r="O143" s="101">
        <v>7.8</v>
      </c>
      <c r="P143" s="141">
        <v>18</v>
      </c>
      <c r="Q143" s="139">
        <v>6.28</v>
      </c>
      <c r="R143" s="100">
        <v>13</v>
      </c>
      <c r="S143" s="101">
        <v>7.46</v>
      </c>
      <c r="T143" s="141">
        <v>11</v>
      </c>
      <c r="U143" s="139">
        <v>6.09</v>
      </c>
      <c r="V143" s="100">
        <v>6</v>
      </c>
      <c r="W143" s="101">
        <v>6.17</v>
      </c>
      <c r="X143" s="82"/>
    </row>
    <row r="144" spans="1:24" ht="24" x14ac:dyDescent="0.35">
      <c r="A144"/>
      <c r="B144" s="147">
        <v>2</v>
      </c>
      <c r="C144" s="103" t="s">
        <v>218</v>
      </c>
      <c r="D144" s="104">
        <v>7</v>
      </c>
      <c r="E144" s="131">
        <v>8</v>
      </c>
      <c r="F144" s="104">
        <v>6</v>
      </c>
      <c r="G144" s="105">
        <v>5.5</v>
      </c>
      <c r="H144" s="132">
        <v>25</v>
      </c>
      <c r="I144" s="131">
        <v>7.64</v>
      </c>
      <c r="J144" s="104">
        <v>10</v>
      </c>
      <c r="K144" s="105">
        <v>7.5</v>
      </c>
      <c r="L144" s="104">
        <v>13</v>
      </c>
      <c r="M144" s="171">
        <v>8.15</v>
      </c>
      <c r="N144" s="104">
        <v>8</v>
      </c>
      <c r="O144" s="105">
        <v>7.5</v>
      </c>
      <c r="P144" s="132">
        <v>16</v>
      </c>
      <c r="Q144" s="131">
        <v>6.5</v>
      </c>
      <c r="R144" s="104">
        <v>13</v>
      </c>
      <c r="S144" s="105">
        <v>7.62</v>
      </c>
      <c r="T144" s="132">
        <v>10</v>
      </c>
      <c r="U144" s="131">
        <v>7</v>
      </c>
      <c r="V144" s="104">
        <v>4</v>
      </c>
      <c r="W144" s="105">
        <v>7</v>
      </c>
      <c r="X144" s="82"/>
    </row>
    <row r="145" spans="1:24" x14ac:dyDescent="0.35">
      <c r="A145"/>
      <c r="B145" s="147">
        <v>3</v>
      </c>
      <c r="C145" s="103" t="s">
        <v>361</v>
      </c>
      <c r="D145" s="104">
        <v>5</v>
      </c>
      <c r="E145" s="131">
        <v>9.6</v>
      </c>
      <c r="F145" s="104">
        <v>7</v>
      </c>
      <c r="G145" s="105">
        <v>6.86</v>
      </c>
      <c r="H145" s="132">
        <v>28</v>
      </c>
      <c r="I145" s="131">
        <v>7.36</v>
      </c>
      <c r="J145" s="104">
        <v>12</v>
      </c>
      <c r="K145" s="105">
        <v>8</v>
      </c>
      <c r="L145" s="104">
        <v>14</v>
      </c>
      <c r="M145" s="171">
        <v>9.2899999999999991</v>
      </c>
      <c r="N145" s="104">
        <v>9</v>
      </c>
      <c r="O145" s="105">
        <v>8.67</v>
      </c>
      <c r="P145" s="132">
        <v>17</v>
      </c>
      <c r="Q145" s="131">
        <v>6.65</v>
      </c>
      <c r="R145" s="104">
        <v>12</v>
      </c>
      <c r="S145" s="105">
        <v>7.33</v>
      </c>
      <c r="T145" s="132">
        <v>11</v>
      </c>
      <c r="U145" s="131">
        <v>7.36</v>
      </c>
      <c r="V145" s="104">
        <v>6</v>
      </c>
      <c r="W145" s="105">
        <v>8.83</v>
      </c>
      <c r="X145" s="82"/>
    </row>
    <row r="146" spans="1:24" x14ac:dyDescent="0.35">
      <c r="A146"/>
      <c r="B146" s="147">
        <v>4</v>
      </c>
      <c r="C146" s="103" t="s">
        <v>222</v>
      </c>
      <c r="D146" s="104">
        <v>8</v>
      </c>
      <c r="E146" s="131">
        <v>8.75</v>
      </c>
      <c r="F146" s="104">
        <v>6</v>
      </c>
      <c r="G146" s="105">
        <v>6.67</v>
      </c>
      <c r="H146" s="132">
        <v>30</v>
      </c>
      <c r="I146" s="131">
        <v>7.47</v>
      </c>
      <c r="J146" s="104">
        <v>12</v>
      </c>
      <c r="K146" s="105">
        <v>7.92</v>
      </c>
      <c r="L146" s="104">
        <v>14</v>
      </c>
      <c r="M146" s="171">
        <v>8.07</v>
      </c>
      <c r="N146" s="104">
        <v>9</v>
      </c>
      <c r="O146" s="105">
        <v>7.22</v>
      </c>
      <c r="P146" s="132">
        <v>15</v>
      </c>
      <c r="Q146" s="131">
        <v>6.8</v>
      </c>
      <c r="R146" s="104">
        <v>11</v>
      </c>
      <c r="S146" s="105">
        <v>8.18</v>
      </c>
      <c r="T146" s="132">
        <v>10</v>
      </c>
      <c r="U146" s="131">
        <v>7.1</v>
      </c>
      <c r="V146" s="104">
        <v>5</v>
      </c>
      <c r="W146" s="105">
        <v>7.4</v>
      </c>
      <c r="X146" s="82"/>
    </row>
    <row r="147" spans="1:24" ht="36.5" x14ac:dyDescent="0.35">
      <c r="A147"/>
      <c r="B147" s="147">
        <v>5</v>
      </c>
      <c r="C147" s="155" t="s">
        <v>220</v>
      </c>
      <c r="D147" s="104">
        <v>7</v>
      </c>
      <c r="E147" s="131">
        <v>8.86</v>
      </c>
      <c r="F147" s="104">
        <v>6</v>
      </c>
      <c r="G147" s="105">
        <v>6</v>
      </c>
      <c r="H147" s="132">
        <v>27</v>
      </c>
      <c r="I147" s="131">
        <v>7.48</v>
      </c>
      <c r="J147" s="104">
        <v>9</v>
      </c>
      <c r="K147" s="105">
        <v>7.33</v>
      </c>
      <c r="L147" s="104">
        <v>14</v>
      </c>
      <c r="M147" s="171">
        <v>8.5</v>
      </c>
      <c r="N147" s="104">
        <v>9</v>
      </c>
      <c r="O147" s="105">
        <v>8.44</v>
      </c>
      <c r="P147" s="132">
        <v>16</v>
      </c>
      <c r="Q147" s="131">
        <v>6</v>
      </c>
      <c r="R147" s="104">
        <v>11</v>
      </c>
      <c r="S147" s="105">
        <v>7.45</v>
      </c>
      <c r="T147" s="132">
        <v>7</v>
      </c>
      <c r="U147" s="131">
        <v>5.86</v>
      </c>
      <c r="V147" s="104">
        <v>4</v>
      </c>
      <c r="W147" s="105">
        <v>8.25</v>
      </c>
      <c r="X147" s="82"/>
    </row>
    <row r="148" spans="1:24" ht="36.5" thickBot="1" x14ac:dyDescent="0.4">
      <c r="A148"/>
      <c r="B148" s="211">
        <v>6</v>
      </c>
      <c r="C148" s="108" t="s">
        <v>362</v>
      </c>
      <c r="D148" s="92">
        <v>5</v>
      </c>
      <c r="E148" s="134">
        <v>7.4</v>
      </c>
      <c r="F148" s="92">
        <v>7</v>
      </c>
      <c r="G148" s="109">
        <v>6.14</v>
      </c>
      <c r="H148" s="93">
        <v>29</v>
      </c>
      <c r="I148" s="134">
        <v>7.38</v>
      </c>
      <c r="J148" s="92">
        <v>11</v>
      </c>
      <c r="K148" s="109">
        <v>8</v>
      </c>
      <c r="L148" s="92">
        <v>13</v>
      </c>
      <c r="M148" s="172">
        <v>9.08</v>
      </c>
      <c r="N148" s="92">
        <v>8</v>
      </c>
      <c r="O148" s="109">
        <v>8.1199999999999992</v>
      </c>
      <c r="P148" s="93">
        <v>17</v>
      </c>
      <c r="Q148" s="134">
        <v>6.24</v>
      </c>
      <c r="R148" s="92">
        <v>10</v>
      </c>
      <c r="S148" s="109">
        <v>7.4</v>
      </c>
      <c r="T148" s="93">
        <v>9</v>
      </c>
      <c r="U148" s="134">
        <v>6</v>
      </c>
      <c r="V148" s="92">
        <v>5</v>
      </c>
      <c r="W148" s="109">
        <v>7.8</v>
      </c>
      <c r="X148" s="82"/>
    </row>
    <row r="149" spans="1:24" x14ac:dyDescent="0.35">
      <c r="A149" s="87"/>
      <c r="B149" s="94" t="s">
        <v>248</v>
      </c>
      <c r="D149" s="111"/>
      <c r="E149" s="112"/>
      <c r="F149" s="111"/>
      <c r="G149" s="112"/>
      <c r="H149" s="111"/>
      <c r="I149" s="112"/>
      <c r="J149" s="111"/>
      <c r="K149" s="112"/>
      <c r="L149" s="112"/>
      <c r="M149" s="112"/>
      <c r="N149" s="111"/>
      <c r="O149" s="112"/>
      <c r="P149" s="111"/>
      <c r="Q149" s="112"/>
      <c r="R149" s="111"/>
      <c r="S149" s="112"/>
      <c r="T149" s="111"/>
      <c r="U149" s="112"/>
      <c r="V149" s="111"/>
      <c r="W149" s="112"/>
      <c r="X149" s="82"/>
    </row>
    <row r="150" spans="1:24" x14ac:dyDescent="0.35">
      <c r="A150" s="95"/>
      <c r="B150" s="113"/>
      <c r="C150" s="113"/>
      <c r="D150" s="111"/>
      <c r="E150" s="112"/>
      <c r="F150" s="111"/>
      <c r="G150" s="112"/>
      <c r="H150" s="111"/>
      <c r="I150" s="112"/>
      <c r="J150" s="111"/>
      <c r="K150" s="112"/>
      <c r="L150" s="112"/>
      <c r="M150" s="112"/>
      <c r="N150" s="111"/>
      <c r="O150" s="112"/>
      <c r="P150" s="111"/>
      <c r="Q150" s="112"/>
      <c r="R150" s="111"/>
      <c r="S150" s="112"/>
      <c r="T150" s="111"/>
      <c r="U150" s="112"/>
      <c r="V150" s="111"/>
      <c r="W150" s="112"/>
      <c r="X150" s="82"/>
    </row>
    <row r="151" spans="1:24" x14ac:dyDescent="0.35">
      <c r="A151" s="95"/>
      <c r="B151" s="84"/>
      <c r="X151" s="82"/>
    </row>
    <row r="152" spans="1:24" ht="15" thickBot="1" x14ac:dyDescent="0.4">
      <c r="A152" s="143"/>
      <c r="B152" s="95" t="s">
        <v>444</v>
      </c>
      <c r="C152" s="143"/>
      <c r="D152" s="144"/>
      <c r="E152" s="144"/>
      <c r="F152" s="144"/>
      <c r="G152" s="144"/>
      <c r="H152" s="144"/>
      <c r="I152" s="144"/>
      <c r="J152" s="144"/>
      <c r="K152" s="144"/>
      <c r="L152" s="144"/>
      <c r="M152" s="144"/>
      <c r="N152" s="144"/>
      <c r="O152" s="144"/>
      <c r="P152" s="144"/>
      <c r="Q152" s="144"/>
      <c r="R152" s="144"/>
      <c r="S152" s="144"/>
      <c r="T152" s="144"/>
      <c r="U152" s="144"/>
      <c r="V152" s="144"/>
      <c r="W152" s="144"/>
      <c r="X152" s="144"/>
    </row>
    <row r="153" spans="1:24" ht="46.5" customHeight="1" x14ac:dyDescent="0.35">
      <c r="A153" s="95"/>
      <c r="B153" s="439"/>
      <c r="C153" s="156"/>
      <c r="D153" s="441" t="s">
        <v>279</v>
      </c>
      <c r="E153" s="442"/>
      <c r="F153" s="445" t="s">
        <v>235</v>
      </c>
      <c r="G153" s="442"/>
      <c r="H153" s="441" t="s">
        <v>237</v>
      </c>
      <c r="I153" s="442"/>
      <c r="J153" s="445" t="s">
        <v>19</v>
      </c>
      <c r="K153" s="442"/>
      <c r="L153" s="445" t="s">
        <v>20</v>
      </c>
      <c r="M153" s="442"/>
      <c r="N153" s="445" t="s">
        <v>245</v>
      </c>
      <c r="O153" s="442"/>
      <c r="P153" s="441" t="s">
        <v>240</v>
      </c>
      <c r="Q153" s="442"/>
      <c r="R153" s="445" t="s">
        <v>281</v>
      </c>
      <c r="S153" s="442"/>
      <c r="T153" s="441" t="s">
        <v>242</v>
      </c>
      <c r="U153" s="442"/>
      <c r="V153" s="441" t="s">
        <v>25</v>
      </c>
      <c r="W153" s="442"/>
      <c r="X153" s="82"/>
    </row>
    <row r="154" spans="1:24" ht="12" customHeight="1" thickBot="1" x14ac:dyDescent="0.4">
      <c r="A154" s="87"/>
      <c r="B154" s="448"/>
      <c r="C154" s="146"/>
      <c r="D154" s="96" t="s">
        <v>144</v>
      </c>
      <c r="E154" s="97" t="s">
        <v>146</v>
      </c>
      <c r="F154" s="136" t="s">
        <v>144</v>
      </c>
      <c r="G154" s="97" t="s">
        <v>146</v>
      </c>
      <c r="H154" s="136" t="s">
        <v>144</v>
      </c>
      <c r="I154" s="97" t="s">
        <v>146</v>
      </c>
      <c r="J154" s="136" t="s">
        <v>144</v>
      </c>
      <c r="K154" s="97" t="s">
        <v>146</v>
      </c>
      <c r="L154" s="136" t="s">
        <v>144</v>
      </c>
      <c r="M154" s="97" t="s">
        <v>146</v>
      </c>
      <c r="N154" s="136" t="s">
        <v>144</v>
      </c>
      <c r="O154" s="97" t="s">
        <v>146</v>
      </c>
      <c r="P154" s="136" t="s">
        <v>144</v>
      </c>
      <c r="Q154" s="97" t="s">
        <v>146</v>
      </c>
      <c r="R154" s="136" t="s">
        <v>144</v>
      </c>
      <c r="S154" s="97" t="s">
        <v>146</v>
      </c>
      <c r="T154" s="136" t="s">
        <v>144</v>
      </c>
      <c r="U154" s="97" t="s">
        <v>146</v>
      </c>
      <c r="V154" s="136" t="s">
        <v>144</v>
      </c>
      <c r="W154" s="97" t="s">
        <v>146</v>
      </c>
      <c r="X154" s="88"/>
    </row>
    <row r="155" spans="1:24" ht="24" x14ac:dyDescent="0.35">
      <c r="A155"/>
      <c r="B155" s="147">
        <v>1</v>
      </c>
      <c r="C155" s="157" t="s">
        <v>224</v>
      </c>
      <c r="D155" s="100">
        <v>5</v>
      </c>
      <c r="E155" s="101">
        <v>8.4</v>
      </c>
      <c r="F155" s="100">
        <v>5</v>
      </c>
      <c r="G155" s="101">
        <v>6</v>
      </c>
      <c r="H155" s="100">
        <v>31</v>
      </c>
      <c r="I155" s="101">
        <v>6.97</v>
      </c>
      <c r="J155" s="100">
        <v>9</v>
      </c>
      <c r="K155" s="101">
        <v>8.11</v>
      </c>
      <c r="L155" s="123">
        <v>12</v>
      </c>
      <c r="M155" s="170">
        <v>8.08</v>
      </c>
      <c r="N155" s="100">
        <v>9</v>
      </c>
      <c r="O155" s="101">
        <v>7.44</v>
      </c>
      <c r="P155" s="100">
        <v>18</v>
      </c>
      <c r="Q155" s="101">
        <v>6.67</v>
      </c>
      <c r="R155" s="100">
        <v>9</v>
      </c>
      <c r="S155" s="101">
        <v>8.67</v>
      </c>
      <c r="T155" s="100">
        <v>14</v>
      </c>
      <c r="U155" s="101">
        <v>5.93</v>
      </c>
      <c r="V155" s="100">
        <v>6</v>
      </c>
      <c r="W155" s="101">
        <v>8.17</v>
      </c>
      <c r="X155" s="82"/>
    </row>
    <row r="156" spans="1:24" x14ac:dyDescent="0.35">
      <c r="A156"/>
      <c r="B156" s="158">
        <v>2</v>
      </c>
      <c r="C156" s="159" t="s">
        <v>213</v>
      </c>
      <c r="D156" s="104">
        <v>6</v>
      </c>
      <c r="E156" s="105">
        <v>9</v>
      </c>
      <c r="F156" s="104">
        <v>5</v>
      </c>
      <c r="G156" s="105">
        <v>5.8</v>
      </c>
      <c r="H156" s="104">
        <v>30</v>
      </c>
      <c r="I156" s="105">
        <v>7.3</v>
      </c>
      <c r="J156" s="104">
        <v>9</v>
      </c>
      <c r="K156" s="105">
        <v>8.67</v>
      </c>
      <c r="L156" s="104">
        <v>12</v>
      </c>
      <c r="M156" s="171">
        <v>8</v>
      </c>
      <c r="N156" s="104">
        <v>10</v>
      </c>
      <c r="O156" s="105">
        <v>7.1</v>
      </c>
      <c r="P156" s="104">
        <v>16</v>
      </c>
      <c r="Q156" s="105">
        <v>6.56</v>
      </c>
      <c r="R156" s="104">
        <v>11</v>
      </c>
      <c r="S156" s="105">
        <v>7.82</v>
      </c>
      <c r="T156" s="104">
        <v>11</v>
      </c>
      <c r="U156" s="105">
        <v>5.91</v>
      </c>
      <c r="V156" s="104">
        <v>7</v>
      </c>
      <c r="W156" s="105">
        <v>8</v>
      </c>
      <c r="X156" s="82"/>
    </row>
    <row r="157" spans="1:24" ht="24" x14ac:dyDescent="0.35">
      <c r="A157"/>
      <c r="B157" s="158">
        <v>3</v>
      </c>
      <c r="C157" s="159" t="s">
        <v>225</v>
      </c>
      <c r="D157" s="104">
        <v>8</v>
      </c>
      <c r="E157" s="105">
        <v>8.6199999999999992</v>
      </c>
      <c r="F157" s="104">
        <v>6</v>
      </c>
      <c r="G157" s="105">
        <v>6.67</v>
      </c>
      <c r="H157" s="104">
        <v>31</v>
      </c>
      <c r="I157" s="105">
        <v>7.19</v>
      </c>
      <c r="J157" s="104">
        <v>10</v>
      </c>
      <c r="K157" s="105">
        <v>8.1999999999999993</v>
      </c>
      <c r="L157" s="104">
        <v>13</v>
      </c>
      <c r="M157" s="171">
        <v>8.08</v>
      </c>
      <c r="N157" s="104">
        <v>11</v>
      </c>
      <c r="O157" s="105">
        <v>7.64</v>
      </c>
      <c r="P157" s="104">
        <v>21</v>
      </c>
      <c r="Q157" s="105">
        <v>7.24</v>
      </c>
      <c r="R157" s="104">
        <v>12</v>
      </c>
      <c r="S157" s="105">
        <v>7.83</v>
      </c>
      <c r="T157" s="104">
        <v>12</v>
      </c>
      <c r="U157" s="105">
        <v>6.5</v>
      </c>
      <c r="V157" s="104">
        <v>9</v>
      </c>
      <c r="W157" s="105">
        <v>8.2200000000000006</v>
      </c>
      <c r="X157" s="82"/>
    </row>
    <row r="158" spans="1:24" ht="24" x14ac:dyDescent="0.35">
      <c r="A158"/>
      <c r="B158" s="158">
        <v>4</v>
      </c>
      <c r="C158" s="159" t="s">
        <v>226</v>
      </c>
      <c r="D158" s="104">
        <v>4</v>
      </c>
      <c r="E158" s="105">
        <v>9</v>
      </c>
      <c r="F158" s="104">
        <v>6</v>
      </c>
      <c r="G158" s="105">
        <v>6.17</v>
      </c>
      <c r="H158" s="104">
        <v>30</v>
      </c>
      <c r="I158" s="105">
        <v>6.93</v>
      </c>
      <c r="J158" s="104">
        <v>7</v>
      </c>
      <c r="K158" s="105">
        <v>8.14</v>
      </c>
      <c r="L158" s="104">
        <v>12</v>
      </c>
      <c r="M158" s="171">
        <v>7.83</v>
      </c>
      <c r="N158" s="104">
        <v>10</v>
      </c>
      <c r="O158" s="105">
        <v>7</v>
      </c>
      <c r="P158" s="104">
        <v>21</v>
      </c>
      <c r="Q158" s="105">
        <v>6.43</v>
      </c>
      <c r="R158" s="104">
        <v>12</v>
      </c>
      <c r="S158" s="105">
        <v>7.17</v>
      </c>
      <c r="T158" s="104">
        <v>13</v>
      </c>
      <c r="U158" s="105">
        <v>6.31</v>
      </c>
      <c r="V158" s="104">
        <v>9</v>
      </c>
      <c r="W158" s="105">
        <v>6.89</v>
      </c>
      <c r="X158" s="82"/>
    </row>
    <row r="159" spans="1:24" ht="24" x14ac:dyDescent="0.35">
      <c r="A159"/>
      <c r="B159" s="158">
        <v>5</v>
      </c>
      <c r="C159" s="159" t="s">
        <v>214</v>
      </c>
      <c r="D159" s="104">
        <v>5</v>
      </c>
      <c r="E159" s="105">
        <v>8.4</v>
      </c>
      <c r="F159" s="104">
        <v>6</v>
      </c>
      <c r="G159" s="105">
        <v>6.83</v>
      </c>
      <c r="H159" s="104">
        <v>30</v>
      </c>
      <c r="I159" s="105">
        <v>7.53</v>
      </c>
      <c r="J159" s="104">
        <v>9</v>
      </c>
      <c r="K159" s="105">
        <v>9</v>
      </c>
      <c r="L159" s="104">
        <v>13</v>
      </c>
      <c r="M159" s="171">
        <v>8.5399999999999991</v>
      </c>
      <c r="N159" s="104">
        <v>10</v>
      </c>
      <c r="O159" s="105">
        <v>7.6</v>
      </c>
      <c r="P159" s="104">
        <v>21</v>
      </c>
      <c r="Q159" s="105">
        <v>7.62</v>
      </c>
      <c r="R159" s="104">
        <v>15</v>
      </c>
      <c r="S159" s="105">
        <v>8.5299999999999994</v>
      </c>
      <c r="T159" s="104">
        <v>12</v>
      </c>
      <c r="U159" s="105">
        <v>6.83</v>
      </c>
      <c r="V159" s="104">
        <v>8</v>
      </c>
      <c r="W159" s="105">
        <v>8.6199999999999992</v>
      </c>
      <c r="X159" s="82"/>
    </row>
    <row r="160" spans="1:24" ht="24.5" thickBot="1" x14ac:dyDescent="0.4">
      <c r="A160"/>
      <c r="B160" s="210">
        <v>6</v>
      </c>
      <c r="C160" s="160" t="s">
        <v>215</v>
      </c>
      <c r="D160" s="92">
        <v>5</v>
      </c>
      <c r="E160" s="109">
        <v>6.2</v>
      </c>
      <c r="F160" s="92">
        <v>6</v>
      </c>
      <c r="G160" s="109">
        <v>5.83</v>
      </c>
      <c r="H160" s="92">
        <v>27</v>
      </c>
      <c r="I160" s="109">
        <v>7</v>
      </c>
      <c r="J160" s="92">
        <v>9</v>
      </c>
      <c r="K160" s="109">
        <v>8.2200000000000006</v>
      </c>
      <c r="L160" s="92">
        <v>12</v>
      </c>
      <c r="M160" s="172">
        <v>7.33</v>
      </c>
      <c r="N160" s="92">
        <v>9</v>
      </c>
      <c r="O160" s="109">
        <v>5.78</v>
      </c>
      <c r="P160" s="92">
        <v>22</v>
      </c>
      <c r="Q160" s="109">
        <v>5.77</v>
      </c>
      <c r="R160" s="92">
        <v>11</v>
      </c>
      <c r="S160" s="109">
        <v>8.36</v>
      </c>
      <c r="T160" s="92">
        <v>13</v>
      </c>
      <c r="U160" s="109">
        <v>6.54</v>
      </c>
      <c r="V160" s="92">
        <v>7</v>
      </c>
      <c r="W160" s="109">
        <v>6</v>
      </c>
      <c r="X160" s="82"/>
    </row>
    <row r="161" spans="1:24" x14ac:dyDescent="0.35">
      <c r="A161"/>
      <c r="B161" s="322"/>
      <c r="C161" s="279"/>
      <c r="D161" s="198"/>
      <c r="E161" s="174"/>
      <c r="F161" s="198"/>
      <c r="G161" s="174"/>
      <c r="H161" s="198"/>
      <c r="I161" s="174"/>
      <c r="J161" s="198"/>
      <c r="K161" s="174"/>
      <c r="L161" s="198"/>
      <c r="M161" s="174"/>
      <c r="N161" s="198"/>
      <c r="O161" s="174"/>
      <c r="P161" s="198"/>
      <c r="Q161" s="174"/>
      <c r="R161" s="198"/>
      <c r="S161" s="174"/>
      <c r="T161" s="198"/>
      <c r="U161" s="174"/>
      <c r="V161" s="198"/>
      <c r="W161" s="174"/>
      <c r="X161" s="82"/>
    </row>
    <row r="162" spans="1:24" x14ac:dyDescent="0.35">
      <c r="A162" s="95"/>
      <c r="B162" s="161"/>
      <c r="C162" s="113"/>
      <c r="D162" s="111"/>
      <c r="E162" s="112"/>
      <c r="F162" s="111"/>
      <c r="G162" s="112"/>
      <c r="H162" s="111"/>
      <c r="I162" s="112"/>
      <c r="J162" s="111"/>
      <c r="K162" s="112"/>
      <c r="L162" s="112"/>
      <c r="M162" s="112"/>
      <c r="N162" s="111"/>
      <c r="O162" s="112"/>
      <c r="P162" s="111"/>
      <c r="Q162" s="112"/>
      <c r="R162" s="111"/>
      <c r="S162" s="112"/>
      <c r="T162" s="111"/>
      <c r="U162" s="112"/>
      <c r="V162" s="111"/>
      <c r="W162" s="112"/>
      <c r="X162" s="82"/>
    </row>
    <row r="163" spans="1:24" x14ac:dyDescent="0.35">
      <c r="A163" s="95"/>
      <c r="B163" s="318" t="s">
        <v>274</v>
      </c>
      <c r="D163" s="111"/>
      <c r="E163" s="112"/>
      <c r="F163" s="111"/>
      <c r="G163" s="112"/>
      <c r="H163" s="111"/>
      <c r="I163" s="112"/>
      <c r="J163" s="111"/>
      <c r="K163" s="112"/>
      <c r="L163" s="112"/>
      <c r="M163" s="112"/>
      <c r="N163" s="111"/>
      <c r="O163" s="112"/>
      <c r="P163" s="111"/>
      <c r="Q163" s="112"/>
      <c r="R163" s="111"/>
      <c r="S163" s="112"/>
      <c r="T163" s="111"/>
      <c r="U163" s="112"/>
      <c r="V163" s="111"/>
      <c r="W163" s="112"/>
      <c r="X163" s="82"/>
    </row>
    <row r="164" spans="1:24" x14ac:dyDescent="0.35">
      <c r="A164" s="95"/>
      <c r="B164" s="95"/>
      <c r="X164" s="82"/>
    </row>
    <row r="165" spans="1:24" ht="15" thickBot="1" x14ac:dyDescent="0.4">
      <c r="A165" s="143"/>
      <c r="B165" s="95" t="s">
        <v>445</v>
      </c>
      <c r="C165" s="143"/>
      <c r="D165" s="144"/>
      <c r="E165" s="144"/>
      <c r="F165" s="144"/>
      <c r="G165" s="144"/>
      <c r="H165" s="144"/>
      <c r="I165" s="144"/>
      <c r="J165" s="144"/>
      <c r="K165" s="144"/>
      <c r="L165" s="144"/>
      <c r="M165" s="144"/>
      <c r="N165" s="144"/>
      <c r="O165" s="144"/>
      <c r="P165" s="144"/>
      <c r="Q165" s="144"/>
      <c r="R165" s="144"/>
      <c r="S165" s="144"/>
      <c r="T165" s="144"/>
      <c r="U165" s="144"/>
      <c r="V165" s="144"/>
      <c r="W165" s="144"/>
      <c r="X165" s="144"/>
    </row>
    <row r="166" spans="1:24" ht="46.5" customHeight="1" x14ac:dyDescent="0.35">
      <c r="A166" s="95"/>
      <c r="B166" s="439"/>
      <c r="C166" s="145"/>
      <c r="D166" s="441" t="s">
        <v>279</v>
      </c>
      <c r="E166" s="442"/>
      <c r="F166" s="445" t="s">
        <v>235</v>
      </c>
      <c r="G166" s="442"/>
      <c r="H166" s="441" t="s">
        <v>237</v>
      </c>
      <c r="I166" s="442"/>
      <c r="J166" s="445" t="s">
        <v>19</v>
      </c>
      <c r="K166" s="442"/>
      <c r="L166" s="445" t="s">
        <v>20</v>
      </c>
      <c r="M166" s="442"/>
      <c r="N166" s="445" t="s">
        <v>245</v>
      </c>
      <c r="O166" s="442"/>
      <c r="P166" s="441" t="s">
        <v>240</v>
      </c>
      <c r="Q166" s="442"/>
      <c r="R166" s="445" t="s">
        <v>281</v>
      </c>
      <c r="S166" s="442"/>
      <c r="T166" s="441" t="s">
        <v>242</v>
      </c>
      <c r="U166" s="442"/>
      <c r="V166" s="441" t="s">
        <v>25</v>
      </c>
      <c r="W166" s="442"/>
      <c r="X166" s="82"/>
    </row>
    <row r="167" spans="1:24" ht="11.5" customHeight="1" thickBot="1" x14ac:dyDescent="0.4">
      <c r="A167" s="87"/>
      <c r="B167" s="440"/>
      <c r="C167" s="146"/>
      <c r="D167" s="96" t="s">
        <v>144</v>
      </c>
      <c r="E167" s="97" t="s">
        <v>146</v>
      </c>
      <c r="F167" s="136" t="s">
        <v>144</v>
      </c>
      <c r="G167" s="97" t="s">
        <v>146</v>
      </c>
      <c r="H167" s="136" t="s">
        <v>144</v>
      </c>
      <c r="I167" s="97" t="s">
        <v>146</v>
      </c>
      <c r="J167" s="136" t="s">
        <v>144</v>
      </c>
      <c r="K167" s="97" t="s">
        <v>146</v>
      </c>
      <c r="L167" s="136" t="s">
        <v>144</v>
      </c>
      <c r="M167" s="97" t="s">
        <v>146</v>
      </c>
      <c r="N167" s="136" t="s">
        <v>144</v>
      </c>
      <c r="O167" s="97" t="s">
        <v>146</v>
      </c>
      <c r="P167" s="136" t="s">
        <v>144</v>
      </c>
      <c r="Q167" s="97" t="s">
        <v>146</v>
      </c>
      <c r="R167" s="136" t="s">
        <v>144</v>
      </c>
      <c r="S167" s="97" t="s">
        <v>146</v>
      </c>
      <c r="T167" s="136" t="s">
        <v>144</v>
      </c>
      <c r="U167" s="97" t="s">
        <v>146</v>
      </c>
      <c r="V167" s="136" t="s">
        <v>144</v>
      </c>
      <c r="W167" s="97" t="s">
        <v>146</v>
      </c>
      <c r="X167" s="88"/>
    </row>
    <row r="168" spans="1:24" ht="24" x14ac:dyDescent="0.35">
      <c r="A168"/>
      <c r="B168" s="106">
        <v>1</v>
      </c>
      <c r="C168" s="162" t="s">
        <v>227</v>
      </c>
      <c r="D168" s="100">
        <v>5</v>
      </c>
      <c r="E168" s="101">
        <v>8.8000000000000007</v>
      </c>
      <c r="F168" s="100">
        <v>10</v>
      </c>
      <c r="G168" s="101">
        <v>6.6</v>
      </c>
      <c r="H168" s="100">
        <v>28</v>
      </c>
      <c r="I168" s="101">
        <v>7.29</v>
      </c>
      <c r="J168" s="100">
        <v>12</v>
      </c>
      <c r="K168" s="101">
        <v>6.67</v>
      </c>
      <c r="L168" s="123">
        <v>9</v>
      </c>
      <c r="M168" s="170">
        <v>7.11</v>
      </c>
      <c r="N168" s="100">
        <v>12</v>
      </c>
      <c r="O168" s="101">
        <v>7.08</v>
      </c>
      <c r="P168" s="100">
        <v>27</v>
      </c>
      <c r="Q168" s="101">
        <v>6.48</v>
      </c>
      <c r="R168" s="100">
        <v>23</v>
      </c>
      <c r="S168" s="101">
        <v>8.09</v>
      </c>
      <c r="T168" s="100">
        <v>12</v>
      </c>
      <c r="U168" s="101">
        <v>5.67</v>
      </c>
      <c r="V168" s="100">
        <v>12</v>
      </c>
      <c r="W168" s="101">
        <v>7.75</v>
      </c>
      <c r="X168" s="82"/>
    </row>
    <row r="169" spans="1:24" ht="24" x14ac:dyDescent="0.35">
      <c r="A169"/>
      <c r="B169" s="208">
        <v>2</v>
      </c>
      <c r="C169" s="163" t="s">
        <v>228</v>
      </c>
      <c r="D169" s="104">
        <v>6</v>
      </c>
      <c r="E169" s="105">
        <v>8.33</v>
      </c>
      <c r="F169" s="104">
        <v>10</v>
      </c>
      <c r="G169" s="105">
        <v>6.1</v>
      </c>
      <c r="H169" s="104">
        <v>29</v>
      </c>
      <c r="I169" s="105">
        <v>7.31</v>
      </c>
      <c r="J169" s="104">
        <v>11</v>
      </c>
      <c r="K169" s="105">
        <v>7.27</v>
      </c>
      <c r="L169" s="104">
        <v>13</v>
      </c>
      <c r="M169" s="171">
        <v>7.38</v>
      </c>
      <c r="N169" s="104">
        <v>11</v>
      </c>
      <c r="O169" s="105">
        <v>7.73</v>
      </c>
      <c r="P169" s="104">
        <v>24</v>
      </c>
      <c r="Q169" s="105">
        <v>6.08</v>
      </c>
      <c r="R169" s="104">
        <v>23</v>
      </c>
      <c r="S169" s="105">
        <v>8.09</v>
      </c>
      <c r="T169" s="104">
        <v>13</v>
      </c>
      <c r="U169" s="105">
        <v>6</v>
      </c>
      <c r="V169" s="104">
        <v>10</v>
      </c>
      <c r="W169" s="105">
        <v>7.3</v>
      </c>
      <c r="X169" s="82"/>
    </row>
    <row r="170" spans="1:24" ht="24" x14ac:dyDescent="0.35">
      <c r="A170"/>
      <c r="B170" s="106">
        <v>3</v>
      </c>
      <c r="C170" s="164" t="s">
        <v>298</v>
      </c>
      <c r="D170" s="165">
        <v>4</v>
      </c>
      <c r="E170" s="204">
        <v>8</v>
      </c>
      <c r="F170" s="165">
        <v>11</v>
      </c>
      <c r="G170" s="166">
        <v>6.73</v>
      </c>
      <c r="H170" s="165">
        <v>33</v>
      </c>
      <c r="I170" s="166">
        <v>7.76</v>
      </c>
      <c r="J170" s="165">
        <v>12</v>
      </c>
      <c r="K170" s="166">
        <v>7.25</v>
      </c>
      <c r="L170" s="311">
        <v>11</v>
      </c>
      <c r="M170" s="175">
        <v>7.36</v>
      </c>
      <c r="N170" s="165">
        <v>12</v>
      </c>
      <c r="O170" s="166">
        <v>7.08</v>
      </c>
      <c r="P170" s="165">
        <v>25</v>
      </c>
      <c r="Q170" s="166">
        <v>6.04</v>
      </c>
      <c r="R170" s="165">
        <v>22</v>
      </c>
      <c r="S170" s="166">
        <v>8.4499999999999993</v>
      </c>
      <c r="T170" s="165">
        <v>14</v>
      </c>
      <c r="U170" s="166">
        <v>6.29</v>
      </c>
      <c r="V170" s="165">
        <v>11</v>
      </c>
      <c r="W170" s="166">
        <v>8.91</v>
      </c>
      <c r="X170" s="82"/>
    </row>
    <row r="171" spans="1:24" ht="24" x14ac:dyDescent="0.35">
      <c r="A171"/>
      <c r="B171" s="208">
        <v>4</v>
      </c>
      <c r="C171" s="164" t="s">
        <v>363</v>
      </c>
      <c r="D171" s="165">
        <v>7</v>
      </c>
      <c r="E171" s="204">
        <v>8</v>
      </c>
      <c r="F171" s="165">
        <v>11</v>
      </c>
      <c r="G171" s="166">
        <v>6.73</v>
      </c>
      <c r="H171" s="165">
        <v>30</v>
      </c>
      <c r="I171" s="204">
        <v>7.3</v>
      </c>
      <c r="J171" s="165">
        <v>11</v>
      </c>
      <c r="K171" s="166">
        <v>7.18</v>
      </c>
      <c r="L171" s="311">
        <v>10</v>
      </c>
      <c r="M171" s="206">
        <v>6.9</v>
      </c>
      <c r="N171" s="165">
        <v>10</v>
      </c>
      <c r="O171" s="204">
        <v>7.6</v>
      </c>
      <c r="P171" s="165">
        <v>28</v>
      </c>
      <c r="Q171" s="166">
        <v>6.21</v>
      </c>
      <c r="R171" s="165">
        <v>17</v>
      </c>
      <c r="S171" s="166">
        <v>9.1199999999999992</v>
      </c>
      <c r="T171" s="165">
        <v>15</v>
      </c>
      <c r="U171" s="166">
        <v>6.27</v>
      </c>
      <c r="V171" s="165">
        <v>11</v>
      </c>
      <c r="W171" s="204">
        <v>7</v>
      </c>
      <c r="X171" s="82"/>
    </row>
    <row r="172" spans="1:24" ht="24" x14ac:dyDescent="0.35">
      <c r="A172"/>
      <c r="B172" s="106">
        <v>5</v>
      </c>
      <c r="C172" s="164" t="s">
        <v>230</v>
      </c>
      <c r="D172" s="165">
        <v>6</v>
      </c>
      <c r="E172" s="166">
        <v>7.33</v>
      </c>
      <c r="F172" s="165">
        <v>9</v>
      </c>
      <c r="G172" s="166">
        <v>6.44</v>
      </c>
      <c r="H172" s="165">
        <v>27</v>
      </c>
      <c r="I172" s="166">
        <v>7.26</v>
      </c>
      <c r="J172" s="165">
        <v>11</v>
      </c>
      <c r="K172" s="166">
        <v>6.09</v>
      </c>
      <c r="L172" s="311">
        <v>9</v>
      </c>
      <c r="M172" s="206">
        <v>7</v>
      </c>
      <c r="N172" s="165">
        <v>10</v>
      </c>
      <c r="O172" s="204">
        <v>6.6</v>
      </c>
      <c r="P172" s="165">
        <v>18</v>
      </c>
      <c r="Q172" s="166">
        <v>5.33</v>
      </c>
      <c r="R172" s="165">
        <v>15</v>
      </c>
      <c r="S172" s="166">
        <v>7.67</v>
      </c>
      <c r="T172" s="165">
        <v>15</v>
      </c>
      <c r="U172" s="166">
        <v>5.53</v>
      </c>
      <c r="V172" s="165">
        <v>11</v>
      </c>
      <c r="W172" s="166">
        <v>7.73</v>
      </c>
      <c r="X172" s="82"/>
    </row>
    <row r="173" spans="1:24" ht="36.5" thickBot="1" x14ac:dyDescent="0.4">
      <c r="A173"/>
      <c r="B173" s="209">
        <v>6</v>
      </c>
      <c r="C173" s="207" t="s">
        <v>364</v>
      </c>
      <c r="D173" s="167">
        <v>5</v>
      </c>
      <c r="E173" s="205">
        <v>8.4</v>
      </c>
      <c r="F173" s="167">
        <v>10</v>
      </c>
      <c r="G173" s="205">
        <v>7</v>
      </c>
      <c r="H173" s="167">
        <v>19</v>
      </c>
      <c r="I173" s="168">
        <v>6.37</v>
      </c>
      <c r="J173" s="167">
        <v>13</v>
      </c>
      <c r="K173" s="168">
        <v>7.08</v>
      </c>
      <c r="L173" s="312">
        <v>12</v>
      </c>
      <c r="M173" s="176">
        <v>7.83</v>
      </c>
      <c r="N173" s="167">
        <v>11</v>
      </c>
      <c r="O173" s="168">
        <v>7.09</v>
      </c>
      <c r="P173" s="167">
        <v>22</v>
      </c>
      <c r="Q173" s="168">
        <v>5.73</v>
      </c>
      <c r="R173" s="167">
        <v>17</v>
      </c>
      <c r="S173" s="168">
        <v>8.5299999999999994</v>
      </c>
      <c r="T173" s="167">
        <v>12</v>
      </c>
      <c r="U173" s="168">
        <v>5.33</v>
      </c>
      <c r="V173" s="167">
        <v>10</v>
      </c>
      <c r="W173" s="205">
        <v>8.8000000000000007</v>
      </c>
      <c r="X173" s="82"/>
    </row>
    <row r="174" spans="1:24" x14ac:dyDescent="0.35">
      <c r="A174" s="87"/>
      <c r="B174" s="94" t="s">
        <v>248</v>
      </c>
      <c r="X174" s="82"/>
    </row>
    <row r="175" spans="1:24" x14ac:dyDescent="0.35">
      <c r="A175" s="95"/>
      <c r="B175" s="84"/>
      <c r="X175" s="82"/>
    </row>
    <row r="176" spans="1:24" x14ac:dyDescent="0.35">
      <c r="A176" s="95"/>
      <c r="B176" s="84"/>
      <c r="X176" s="82"/>
    </row>
    <row r="177" spans="1:24" x14ac:dyDescent="0.35">
      <c r="A177" s="95"/>
      <c r="B177" s="84"/>
      <c r="X177" s="82"/>
    </row>
    <row r="178" spans="1:24" x14ac:dyDescent="0.35">
      <c r="A178" s="95"/>
      <c r="B178" s="84"/>
      <c r="X178" s="82"/>
    </row>
    <row r="179" spans="1:24" x14ac:dyDescent="0.35">
      <c r="A179" s="95"/>
      <c r="B179" s="84"/>
      <c r="X179" s="82"/>
    </row>
    <row r="180" spans="1:24" x14ac:dyDescent="0.35">
      <c r="A180" s="95"/>
      <c r="B180" s="84"/>
      <c r="X180" s="82"/>
    </row>
    <row r="181" spans="1:24" x14ac:dyDescent="0.35">
      <c r="A181" s="95"/>
      <c r="B181" s="84"/>
      <c r="X181" s="82"/>
    </row>
    <row r="182" spans="1:24" x14ac:dyDescent="0.35">
      <c r="A182" s="95"/>
      <c r="B182" s="84"/>
      <c r="X182" s="82"/>
    </row>
    <row r="183" spans="1:24" x14ac:dyDescent="0.35">
      <c r="A183" s="95"/>
      <c r="B183" s="84"/>
      <c r="X183" s="82"/>
    </row>
    <row r="184" spans="1:24" x14ac:dyDescent="0.35">
      <c r="A184" s="95"/>
      <c r="B184" s="84"/>
      <c r="X184" s="82"/>
    </row>
    <row r="185" spans="1:24" x14ac:dyDescent="0.35">
      <c r="A185" s="95"/>
      <c r="B185" s="84"/>
      <c r="X185" s="82"/>
    </row>
    <row r="186" spans="1:24" x14ac:dyDescent="0.35">
      <c r="A186" s="95"/>
      <c r="B186" s="84"/>
      <c r="X186" s="82"/>
    </row>
    <row r="187" spans="1:24" x14ac:dyDescent="0.35">
      <c r="A187" s="95"/>
      <c r="B187" s="84"/>
      <c r="X187" s="82"/>
    </row>
    <row r="188" spans="1:24" x14ac:dyDescent="0.35">
      <c r="A188" s="95"/>
      <c r="B188" s="84"/>
      <c r="X188" s="82"/>
    </row>
    <row r="189" spans="1:24" x14ac:dyDescent="0.35">
      <c r="A189" s="95"/>
      <c r="B189" s="84"/>
      <c r="X189" s="82"/>
    </row>
    <row r="190" spans="1:24" x14ac:dyDescent="0.35">
      <c r="A190" s="95"/>
      <c r="B190" s="84"/>
      <c r="X190" s="82"/>
    </row>
    <row r="191" spans="1:24" x14ac:dyDescent="0.35">
      <c r="A191" s="95"/>
      <c r="B191" s="84"/>
      <c r="X191" s="82"/>
    </row>
    <row r="192" spans="1:24" x14ac:dyDescent="0.35">
      <c r="A192" s="95"/>
      <c r="B192" s="84"/>
      <c r="X192" s="82"/>
    </row>
    <row r="193" spans="2:24" x14ac:dyDescent="0.35">
      <c r="B193" s="84"/>
      <c r="X193" s="82"/>
    </row>
    <row r="194" spans="2:24" x14ac:dyDescent="0.35">
      <c r="B194" s="84"/>
      <c r="X194" s="82"/>
    </row>
    <row r="195" spans="2:24" x14ac:dyDescent="0.35">
      <c r="B195" s="84"/>
      <c r="X195" s="82"/>
    </row>
    <row r="196" spans="2:24" x14ac:dyDescent="0.35">
      <c r="B196" s="84"/>
      <c r="X196" s="82"/>
    </row>
    <row r="197" spans="2:24" x14ac:dyDescent="0.35">
      <c r="B197" s="84"/>
      <c r="X197" s="82"/>
    </row>
    <row r="198" spans="2:24" x14ac:dyDescent="0.35">
      <c r="B198" s="84"/>
      <c r="X198" s="82"/>
    </row>
    <row r="199" spans="2:24" x14ac:dyDescent="0.35">
      <c r="B199" s="84"/>
      <c r="X199" s="82"/>
    </row>
    <row r="200" spans="2:24" x14ac:dyDescent="0.35">
      <c r="B200" s="84"/>
      <c r="X200" s="82"/>
    </row>
    <row r="201" spans="2:24" x14ac:dyDescent="0.35">
      <c r="B201" s="84"/>
      <c r="X201" s="82"/>
    </row>
    <row r="202" spans="2:24" x14ac:dyDescent="0.35">
      <c r="B202" s="84"/>
      <c r="X202" s="82"/>
    </row>
    <row r="203" spans="2:24" x14ac:dyDescent="0.35">
      <c r="B203" s="84"/>
      <c r="X203" s="82"/>
    </row>
    <row r="204" spans="2:24" x14ac:dyDescent="0.35">
      <c r="B204" s="84"/>
      <c r="X204" s="82"/>
    </row>
    <row r="205" spans="2:24" x14ac:dyDescent="0.35">
      <c r="B205" s="84"/>
      <c r="X205" s="82"/>
    </row>
    <row r="206" spans="2:24" x14ac:dyDescent="0.35">
      <c r="B206" s="84"/>
      <c r="X206" s="82"/>
    </row>
    <row r="207" spans="2:24" x14ac:dyDescent="0.35">
      <c r="B207" s="84"/>
      <c r="X207" s="82"/>
    </row>
    <row r="208" spans="2:24" x14ac:dyDescent="0.35">
      <c r="B208" s="84"/>
      <c r="X208" s="82"/>
    </row>
    <row r="209" spans="2:24" x14ac:dyDescent="0.35">
      <c r="B209" s="84"/>
      <c r="X209" s="82"/>
    </row>
    <row r="210" spans="2:24" x14ac:dyDescent="0.35">
      <c r="B210" s="84"/>
      <c r="X210" s="82"/>
    </row>
    <row r="211" spans="2:24" x14ac:dyDescent="0.35">
      <c r="B211" s="84"/>
      <c r="X211" s="82"/>
    </row>
    <row r="212" spans="2:24" x14ac:dyDescent="0.35">
      <c r="B212" s="84"/>
      <c r="X212" s="82"/>
    </row>
    <row r="213" spans="2:24" x14ac:dyDescent="0.35">
      <c r="B213" s="84"/>
      <c r="X213" s="82"/>
    </row>
    <row r="214" spans="2:24" x14ac:dyDescent="0.35">
      <c r="B214" s="84"/>
      <c r="X214" s="82"/>
    </row>
    <row r="215" spans="2:24" x14ac:dyDescent="0.35">
      <c r="B215" s="84"/>
      <c r="X215" s="82"/>
    </row>
    <row r="216" spans="2:24" x14ac:dyDescent="0.35">
      <c r="B216" s="84"/>
      <c r="X216" s="82"/>
    </row>
    <row r="217" spans="2:24" x14ac:dyDescent="0.35">
      <c r="B217" s="84"/>
      <c r="X217" s="82"/>
    </row>
    <row r="218" spans="2:24" x14ac:dyDescent="0.35">
      <c r="B218" s="84"/>
      <c r="X218" s="82"/>
    </row>
    <row r="219" spans="2:24" x14ac:dyDescent="0.35">
      <c r="B219" s="84"/>
      <c r="X219" s="82"/>
    </row>
    <row r="220" spans="2:24" x14ac:dyDescent="0.35">
      <c r="B220" s="84"/>
      <c r="X220" s="82"/>
    </row>
    <row r="221" spans="2:24" x14ac:dyDescent="0.35">
      <c r="B221" s="84"/>
      <c r="X221" s="82"/>
    </row>
    <row r="222" spans="2:24" x14ac:dyDescent="0.35">
      <c r="B222" s="84"/>
      <c r="X222" s="82"/>
    </row>
    <row r="223" spans="2:24" x14ac:dyDescent="0.35">
      <c r="B223" s="84"/>
      <c r="X223" s="82"/>
    </row>
    <row r="224" spans="2:24" x14ac:dyDescent="0.35">
      <c r="B224" s="84"/>
      <c r="X224" s="82"/>
    </row>
    <row r="225" spans="2:24" x14ac:dyDescent="0.35">
      <c r="B225" s="84"/>
      <c r="X225" s="82"/>
    </row>
    <row r="226" spans="2:24" x14ac:dyDescent="0.35">
      <c r="B226" s="84"/>
      <c r="X226" s="82"/>
    </row>
    <row r="227" spans="2:24" x14ac:dyDescent="0.35">
      <c r="B227" s="84"/>
      <c r="X227" s="82"/>
    </row>
    <row r="228" spans="2:24" x14ac:dyDescent="0.35">
      <c r="B228" s="84"/>
      <c r="X228" s="82"/>
    </row>
    <row r="229" spans="2:24" x14ac:dyDescent="0.35">
      <c r="B229" s="84"/>
      <c r="X229" s="82"/>
    </row>
    <row r="230" spans="2:24" x14ac:dyDescent="0.35">
      <c r="B230" s="84"/>
      <c r="X230" s="82"/>
    </row>
    <row r="231" spans="2:24" x14ac:dyDescent="0.35">
      <c r="B231" s="84"/>
      <c r="X231" s="82"/>
    </row>
    <row r="232" spans="2:24" x14ac:dyDescent="0.35">
      <c r="B232" s="84"/>
      <c r="X232" s="82"/>
    </row>
    <row r="233" spans="2:24" x14ac:dyDescent="0.35">
      <c r="B233" s="84"/>
      <c r="X233" s="82"/>
    </row>
    <row r="234" spans="2:24" x14ac:dyDescent="0.35">
      <c r="B234" s="84"/>
      <c r="X234" s="82"/>
    </row>
    <row r="235" spans="2:24" x14ac:dyDescent="0.35">
      <c r="B235" s="84"/>
      <c r="X235" s="82"/>
    </row>
    <row r="236" spans="2:24" x14ac:dyDescent="0.35">
      <c r="B236" s="84"/>
      <c r="X236" s="82"/>
    </row>
    <row r="237" spans="2:24" x14ac:dyDescent="0.35">
      <c r="B237" s="84"/>
      <c r="X237" s="82"/>
    </row>
    <row r="238" spans="2:24" x14ac:dyDescent="0.35">
      <c r="B238" s="84"/>
      <c r="X238" s="82"/>
    </row>
    <row r="239" spans="2:24" x14ac:dyDescent="0.35">
      <c r="B239" s="84"/>
      <c r="X239" s="82"/>
    </row>
    <row r="240" spans="2:24" x14ac:dyDescent="0.35">
      <c r="B240" s="84"/>
      <c r="X240" s="82"/>
    </row>
    <row r="241" spans="2:24" x14ac:dyDescent="0.35">
      <c r="B241" s="84"/>
      <c r="X241" s="82"/>
    </row>
    <row r="242" spans="2:24" x14ac:dyDescent="0.35">
      <c r="B242" s="84"/>
      <c r="X242" s="82"/>
    </row>
    <row r="243" spans="2:24" x14ac:dyDescent="0.35">
      <c r="B243" s="84"/>
      <c r="X243" s="82"/>
    </row>
    <row r="244" spans="2:24" x14ac:dyDescent="0.35">
      <c r="B244" s="84"/>
      <c r="X244" s="82"/>
    </row>
    <row r="245" spans="2:24" x14ac:dyDescent="0.35">
      <c r="B245" s="84"/>
      <c r="X245" s="82"/>
    </row>
    <row r="246" spans="2:24" x14ac:dyDescent="0.35">
      <c r="B246" s="84"/>
      <c r="X246" s="82"/>
    </row>
    <row r="247" spans="2:24" x14ac:dyDescent="0.35">
      <c r="B247" s="84"/>
      <c r="X247" s="82"/>
    </row>
    <row r="248" spans="2:24" x14ac:dyDescent="0.35">
      <c r="B248" s="84"/>
      <c r="X248" s="82"/>
    </row>
    <row r="249" spans="2:24" x14ac:dyDescent="0.35">
      <c r="B249" s="84"/>
      <c r="X249" s="82"/>
    </row>
    <row r="250" spans="2:24" x14ac:dyDescent="0.35">
      <c r="B250" s="84"/>
      <c r="X250" s="82"/>
    </row>
    <row r="251" spans="2:24" x14ac:dyDescent="0.35">
      <c r="B251" s="84"/>
      <c r="X251" s="82"/>
    </row>
    <row r="252" spans="2:24" x14ac:dyDescent="0.35">
      <c r="B252" s="84"/>
      <c r="X252" s="82"/>
    </row>
    <row r="253" spans="2:24" x14ac:dyDescent="0.35">
      <c r="B253" s="84"/>
      <c r="X253" s="82"/>
    </row>
    <row r="254" spans="2:24" x14ac:dyDescent="0.35">
      <c r="B254" s="84"/>
      <c r="X254" s="82"/>
    </row>
    <row r="255" spans="2:24" x14ac:dyDescent="0.35">
      <c r="B255" s="84"/>
      <c r="X255" s="82"/>
    </row>
    <row r="256" spans="2:24" x14ac:dyDescent="0.35">
      <c r="B256" s="84"/>
      <c r="X256" s="82"/>
    </row>
    <row r="257" spans="2:24" x14ac:dyDescent="0.35">
      <c r="B257" s="84"/>
      <c r="X257" s="82"/>
    </row>
    <row r="258" spans="2:24" x14ac:dyDescent="0.35">
      <c r="B258" s="84"/>
      <c r="X258" s="82"/>
    </row>
    <row r="259" spans="2:24" x14ac:dyDescent="0.35">
      <c r="B259" s="84"/>
      <c r="X259" s="82"/>
    </row>
    <row r="260" spans="2:24" x14ac:dyDescent="0.35">
      <c r="B260" s="84"/>
      <c r="X260" s="82"/>
    </row>
    <row r="261" spans="2:24" x14ac:dyDescent="0.35">
      <c r="B261" s="84"/>
      <c r="X261" s="82"/>
    </row>
    <row r="262" spans="2:24" x14ac:dyDescent="0.35">
      <c r="B262" s="84"/>
      <c r="X262" s="82"/>
    </row>
    <row r="263" spans="2:24" x14ac:dyDescent="0.35">
      <c r="B263" s="84"/>
      <c r="X263" s="82"/>
    </row>
    <row r="264" spans="2:24" x14ac:dyDescent="0.35">
      <c r="B264" s="84"/>
      <c r="X264" s="82"/>
    </row>
    <row r="265" spans="2:24" x14ac:dyDescent="0.35">
      <c r="B265" s="84"/>
      <c r="X265" s="82"/>
    </row>
    <row r="266" spans="2:24" x14ac:dyDescent="0.35">
      <c r="B266" s="84"/>
      <c r="X266" s="82"/>
    </row>
    <row r="267" spans="2:24" x14ac:dyDescent="0.35">
      <c r="B267" s="84"/>
      <c r="X267" s="82"/>
    </row>
    <row r="268" spans="2:24" x14ac:dyDescent="0.35">
      <c r="B268" s="84"/>
      <c r="X268" s="82"/>
    </row>
    <row r="269" spans="2:24" x14ac:dyDescent="0.35">
      <c r="B269" s="84"/>
      <c r="X269" s="82"/>
    </row>
    <row r="270" spans="2:24" x14ac:dyDescent="0.35">
      <c r="B270" s="84"/>
      <c r="X270" s="82"/>
    </row>
    <row r="271" spans="2:24" x14ac:dyDescent="0.35">
      <c r="B271" s="84"/>
      <c r="X271" s="82"/>
    </row>
    <row r="272" spans="2:24" x14ac:dyDescent="0.35">
      <c r="B272" s="84"/>
      <c r="X272" s="82"/>
    </row>
    <row r="273" spans="2:24" x14ac:dyDescent="0.35">
      <c r="B273" s="84"/>
      <c r="X273" s="82"/>
    </row>
    <row r="274" spans="2:24" x14ac:dyDescent="0.35">
      <c r="B274" s="84"/>
      <c r="X274" s="82"/>
    </row>
    <row r="275" spans="2:24" x14ac:dyDescent="0.35">
      <c r="B275" s="84"/>
      <c r="X275" s="82"/>
    </row>
    <row r="276" spans="2:24" x14ac:dyDescent="0.35">
      <c r="B276" s="84"/>
      <c r="X276" s="82"/>
    </row>
    <row r="277" spans="2:24" x14ac:dyDescent="0.35">
      <c r="B277" s="84"/>
      <c r="X277" s="82"/>
    </row>
    <row r="278" spans="2:24" x14ac:dyDescent="0.35">
      <c r="B278" s="84"/>
      <c r="X278" s="82"/>
    </row>
    <row r="279" spans="2:24" x14ac:dyDescent="0.35">
      <c r="B279" s="84"/>
      <c r="X279" s="82"/>
    </row>
  </sheetData>
  <mergeCells count="188">
    <mergeCell ref="R38:S38"/>
    <mergeCell ref="T38:U38"/>
    <mergeCell ref="V38:W38"/>
    <mergeCell ref="C12:C13"/>
    <mergeCell ref="R52:S52"/>
    <mergeCell ref="T52:U52"/>
    <mergeCell ref="V52:W52"/>
    <mergeCell ref="B135:B136"/>
    <mergeCell ref="C135:C136"/>
    <mergeCell ref="D135:E135"/>
    <mergeCell ref="F135:G135"/>
    <mergeCell ref="H135:I135"/>
    <mergeCell ref="J135:K135"/>
    <mergeCell ref="L135:M135"/>
    <mergeCell ref="N135:O135"/>
    <mergeCell ref="P135:Q135"/>
    <mergeCell ref="R135:S135"/>
    <mergeCell ref="T135:U135"/>
    <mergeCell ref="V135:W135"/>
    <mergeCell ref="B52:B53"/>
    <mergeCell ref="C52:C53"/>
    <mergeCell ref="D52:E52"/>
    <mergeCell ref="F52:G52"/>
    <mergeCell ref="H52:I52"/>
    <mergeCell ref="J52:K52"/>
    <mergeCell ref="L52:M52"/>
    <mergeCell ref="N52:O52"/>
    <mergeCell ref="P52:Q52"/>
    <mergeCell ref="R30:S30"/>
    <mergeCell ref="T30:U30"/>
    <mergeCell ref="V30:W30"/>
    <mergeCell ref="B46:B47"/>
    <mergeCell ref="C46:C47"/>
    <mergeCell ref="D46:E46"/>
    <mergeCell ref="F46:G46"/>
    <mergeCell ref="H46:I46"/>
    <mergeCell ref="J46:K46"/>
    <mergeCell ref="L46:M46"/>
    <mergeCell ref="N46:O46"/>
    <mergeCell ref="P46:Q46"/>
    <mergeCell ref="R46:S46"/>
    <mergeCell ref="T46:U46"/>
    <mergeCell ref="V46:W46"/>
    <mergeCell ref="B38:B39"/>
    <mergeCell ref="C38:C39"/>
    <mergeCell ref="D38:E38"/>
    <mergeCell ref="F38:G38"/>
    <mergeCell ref="H38:I38"/>
    <mergeCell ref="J38:K38"/>
    <mergeCell ref="L38:M38"/>
    <mergeCell ref="N38:O38"/>
    <mergeCell ref="P38:Q38"/>
    <mergeCell ref="B30:B31"/>
    <mergeCell ref="C30:C31"/>
    <mergeCell ref="D30:E30"/>
    <mergeCell ref="F30:G30"/>
    <mergeCell ref="H30:I30"/>
    <mergeCell ref="J30:K30"/>
    <mergeCell ref="L30:M30"/>
    <mergeCell ref="N30:O30"/>
    <mergeCell ref="P30:Q30"/>
    <mergeCell ref="V109:W109"/>
    <mergeCell ref="B12:B13"/>
    <mergeCell ref="D12:E12"/>
    <mergeCell ref="F12:G12"/>
    <mergeCell ref="H12:I12"/>
    <mergeCell ref="J12:K12"/>
    <mergeCell ref="B60:B61"/>
    <mergeCell ref="C60:C61"/>
    <mergeCell ref="D60:E60"/>
    <mergeCell ref="F60:G60"/>
    <mergeCell ref="H60:I60"/>
    <mergeCell ref="J60:K60"/>
    <mergeCell ref="N60:O60"/>
    <mergeCell ref="P60:Q60"/>
    <mergeCell ref="R60:S60"/>
    <mergeCell ref="T60:U60"/>
    <mergeCell ref="V60:W60"/>
    <mergeCell ref="N12:O12"/>
    <mergeCell ref="P12:Q12"/>
    <mergeCell ref="R12:S12"/>
    <mergeCell ref="T12:U12"/>
    <mergeCell ref="V12:W12"/>
    <mergeCell ref="B82:B83"/>
    <mergeCell ref="C82:C83"/>
    <mergeCell ref="D82:E82"/>
    <mergeCell ref="F82:G82"/>
    <mergeCell ref="H82:I82"/>
    <mergeCell ref="B71:B72"/>
    <mergeCell ref="C71:C72"/>
    <mergeCell ref="D71:E71"/>
    <mergeCell ref="F71:G71"/>
    <mergeCell ref="H71:I71"/>
    <mergeCell ref="J82:K82"/>
    <mergeCell ref="J71:K71"/>
    <mergeCell ref="N82:O82"/>
    <mergeCell ref="P82:Q82"/>
    <mergeCell ref="R82:S82"/>
    <mergeCell ref="T82:U82"/>
    <mergeCell ref="V82:W82"/>
    <mergeCell ref="N71:O71"/>
    <mergeCell ref="P71:Q71"/>
    <mergeCell ref="R71:S71"/>
    <mergeCell ref="T71:U71"/>
    <mergeCell ref="V71:W71"/>
    <mergeCell ref="T95:U95"/>
    <mergeCell ref="V95:W95"/>
    <mergeCell ref="B119:B120"/>
    <mergeCell ref="D119:E119"/>
    <mergeCell ref="F119:G119"/>
    <mergeCell ref="H119:I119"/>
    <mergeCell ref="J119:K119"/>
    <mergeCell ref="B95:B96"/>
    <mergeCell ref="C95:C96"/>
    <mergeCell ref="D95:E95"/>
    <mergeCell ref="F95:G95"/>
    <mergeCell ref="H95:I95"/>
    <mergeCell ref="J95:K95"/>
    <mergeCell ref="B109:B110"/>
    <mergeCell ref="C109:C110"/>
    <mergeCell ref="D109:E109"/>
    <mergeCell ref="F109:G109"/>
    <mergeCell ref="H109:I109"/>
    <mergeCell ref="J109:K109"/>
    <mergeCell ref="L109:M109"/>
    <mergeCell ref="N109:O109"/>
    <mergeCell ref="P109:Q109"/>
    <mergeCell ref="R109:S109"/>
    <mergeCell ref="T109:U109"/>
    <mergeCell ref="B166:B167"/>
    <mergeCell ref="D166:E166"/>
    <mergeCell ref="F166:G166"/>
    <mergeCell ref="H166:I166"/>
    <mergeCell ref="J166:K166"/>
    <mergeCell ref="N141:O141"/>
    <mergeCell ref="P141:Q141"/>
    <mergeCell ref="R141:S141"/>
    <mergeCell ref="T141:U141"/>
    <mergeCell ref="N166:O166"/>
    <mergeCell ref="P166:Q166"/>
    <mergeCell ref="R166:S166"/>
    <mergeCell ref="T166:U166"/>
    <mergeCell ref="B153:B154"/>
    <mergeCell ref="D153:E153"/>
    <mergeCell ref="F153:G153"/>
    <mergeCell ref="H153:I153"/>
    <mergeCell ref="J153:K153"/>
    <mergeCell ref="B141:B142"/>
    <mergeCell ref="D141:E141"/>
    <mergeCell ref="F141:G141"/>
    <mergeCell ref="H141:I141"/>
    <mergeCell ref="J141:K141"/>
    <mergeCell ref="L12:M12"/>
    <mergeCell ref="L60:M60"/>
    <mergeCell ref="L71:M71"/>
    <mergeCell ref="L82:M82"/>
    <mergeCell ref="L95:M95"/>
    <mergeCell ref="V166:W166"/>
    <mergeCell ref="N153:O153"/>
    <mergeCell ref="P153:Q153"/>
    <mergeCell ref="R153:S153"/>
    <mergeCell ref="T153:U153"/>
    <mergeCell ref="V153:W153"/>
    <mergeCell ref="L119:M119"/>
    <mergeCell ref="L141:M141"/>
    <mergeCell ref="L153:M153"/>
    <mergeCell ref="L166:M166"/>
    <mergeCell ref="V141:W141"/>
    <mergeCell ref="N119:O119"/>
    <mergeCell ref="P119:Q119"/>
    <mergeCell ref="R119:S119"/>
    <mergeCell ref="T119:U119"/>
    <mergeCell ref="V119:W119"/>
    <mergeCell ref="N95:O95"/>
    <mergeCell ref="P95:Q95"/>
    <mergeCell ref="R95:S95"/>
    <mergeCell ref="B3:B4"/>
    <mergeCell ref="D3:E3"/>
    <mergeCell ref="C3:C4"/>
    <mergeCell ref="T3:U3"/>
    <mergeCell ref="V3:W3"/>
    <mergeCell ref="F3:G3"/>
    <mergeCell ref="H3:I3"/>
    <mergeCell ref="J3:K3"/>
    <mergeCell ref="L3:M3"/>
    <mergeCell ref="N3:O3"/>
    <mergeCell ref="P3:Q3"/>
    <mergeCell ref="R3:S3"/>
  </mergeCells>
  <conditionalFormatting sqref="B34:B37 B27 B29 C138:C139">
    <cfRule type="expression" dxfId="99" priority="26">
      <formula>AND(B27&lt;0.05, B27&lt;&gt;"")</formula>
    </cfRule>
  </conditionalFormatting>
  <conditionalFormatting sqref="B68">
    <cfRule type="expression" dxfId="98" priority="25">
      <formula>AND(B68&lt;0.05, B68&lt;&gt;"")</formula>
    </cfRule>
  </conditionalFormatting>
  <conditionalFormatting sqref="C80">
    <cfRule type="expression" dxfId="97" priority="24">
      <formula>AND(C80&lt;0.05, C80&lt;&gt;"")</formula>
    </cfRule>
  </conditionalFormatting>
  <conditionalFormatting sqref="B92">
    <cfRule type="expression" dxfId="96" priority="23">
      <formula>AND(B92&lt;0.05, B92&lt;&gt;"")</formula>
    </cfRule>
  </conditionalFormatting>
  <conditionalFormatting sqref="B103">
    <cfRule type="expression" dxfId="95" priority="22">
      <formula>AND(B103&lt;0.05, B103&lt;&gt;"")</formula>
    </cfRule>
  </conditionalFormatting>
  <conditionalFormatting sqref="B131">
    <cfRule type="expression" dxfId="94" priority="21">
      <formula>AND(B131&lt;0.05, B131&lt;&gt;"")</formula>
    </cfRule>
  </conditionalFormatting>
  <conditionalFormatting sqref="B149">
    <cfRule type="expression" dxfId="93" priority="20">
      <formula>AND(B149&lt;0.05, B149&lt;&gt;"")</formula>
    </cfRule>
  </conditionalFormatting>
  <conditionalFormatting sqref="B174">
    <cfRule type="expression" dxfId="92" priority="18">
      <formula>AND(B174&lt;0.05, B174&lt;&gt;"")</formula>
    </cfRule>
  </conditionalFormatting>
  <conditionalFormatting sqref="A14:A26">
    <cfRule type="expression" dxfId="91" priority="16">
      <formula>AND(A14&lt;0.05, A14&lt;&gt;"")</formula>
    </cfRule>
  </conditionalFormatting>
  <conditionalFormatting sqref="A62:A66">
    <cfRule type="expression" dxfId="90" priority="15">
      <formula>AND(A62&lt;0.05, A62&lt;&gt;"")</formula>
    </cfRule>
  </conditionalFormatting>
  <conditionalFormatting sqref="A73:A78">
    <cfRule type="expression" dxfId="89" priority="14">
      <formula>AND(A73&lt;0.05, A73&lt;&gt;"")</formula>
    </cfRule>
  </conditionalFormatting>
  <conditionalFormatting sqref="A84:A90">
    <cfRule type="expression" dxfId="88" priority="13">
      <formula>AND(A84&lt;0.05, A84&lt;&gt;"")</formula>
    </cfRule>
  </conditionalFormatting>
  <conditionalFormatting sqref="A97:A101">
    <cfRule type="expression" dxfId="87" priority="12">
      <formula>AND(A97&lt;0.05, A97&lt;&gt;"")</formula>
    </cfRule>
  </conditionalFormatting>
  <conditionalFormatting sqref="A121:A130">
    <cfRule type="expression" dxfId="86" priority="11">
      <formula>AND(A121&lt;0.05, A121&lt;&gt;"")</formula>
    </cfRule>
  </conditionalFormatting>
  <conditionalFormatting sqref="A143:A148">
    <cfRule type="expression" dxfId="85" priority="10">
      <formula>AND(A143&lt;0.05, A143&lt;&gt;"")</formula>
    </cfRule>
  </conditionalFormatting>
  <conditionalFormatting sqref="A155:A161">
    <cfRule type="expression" dxfId="84" priority="9">
      <formula>AND(A155&lt;0.05, A155&lt;&gt;"")</formula>
    </cfRule>
  </conditionalFormatting>
  <conditionalFormatting sqref="A168:A173">
    <cfRule type="expression" dxfId="83" priority="8">
      <formula>AND(A168&lt;0.05, A168&lt;&gt;"")</formula>
    </cfRule>
  </conditionalFormatting>
  <conditionalFormatting sqref="C115:C116">
    <cfRule type="expression" dxfId="82" priority="7">
      <formula>AND(C115&lt;0.05, C115&lt;&gt;"")</formula>
    </cfRule>
  </conditionalFormatting>
  <conditionalFormatting sqref="A44:A45">
    <cfRule type="expression" dxfId="81" priority="5">
      <formula>AND(A44&lt;0.05, A44&lt;&gt;"")</formula>
    </cfRule>
  </conditionalFormatting>
  <conditionalFormatting sqref="A49:A52">
    <cfRule type="expression" dxfId="80" priority="4">
      <formula>AND(A49&lt;0.05, A49&lt;&gt;"")</formula>
    </cfRule>
  </conditionalFormatting>
  <conditionalFormatting sqref="B43">
    <cfRule type="expression" dxfId="79" priority="1">
      <formula>AND(B43&lt;0.05, B43&lt;&gt;"")</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3AD3A-F74B-441C-8147-1869170A3C80}">
  <dimension ref="A1:I158"/>
  <sheetViews>
    <sheetView topLeftCell="A123" zoomScale="90" zoomScaleNormal="90" workbookViewId="0"/>
  </sheetViews>
  <sheetFormatPr defaultColWidth="11.453125" defaultRowHeight="14.5" x14ac:dyDescent="0.35"/>
  <cols>
    <col min="1" max="1" width="8.6328125" customWidth="1"/>
    <col min="2" max="2" width="4.54296875" customWidth="1"/>
    <col min="3" max="3" width="41.1796875" customWidth="1"/>
    <col min="4" max="9" width="8.1796875" customWidth="1"/>
  </cols>
  <sheetData>
    <row r="1" spans="1:9" s="7" customFormat="1" ht="44.5" customHeight="1" x14ac:dyDescent="0.35">
      <c r="B1" s="213" t="s">
        <v>463</v>
      </c>
    </row>
    <row r="3" spans="1:9" x14ac:dyDescent="0.35">
      <c r="B3" s="238" t="s">
        <v>244</v>
      </c>
    </row>
    <row r="4" spans="1:9" ht="15" thickBot="1" x14ac:dyDescent="0.4"/>
    <row r="5" spans="1:9" x14ac:dyDescent="0.35">
      <c r="B5" s="221"/>
      <c r="C5" s="222"/>
      <c r="D5" s="464" t="s">
        <v>428</v>
      </c>
      <c r="E5" s="465">
        <v>2018</v>
      </c>
      <c r="F5" s="466"/>
      <c r="G5" s="464" t="s">
        <v>429</v>
      </c>
      <c r="H5" s="465">
        <v>2023</v>
      </c>
      <c r="I5" s="466"/>
    </row>
    <row r="6" spans="1:9" ht="15" thickBot="1" x14ac:dyDescent="0.4">
      <c r="A6" s="223"/>
      <c r="B6" s="224"/>
      <c r="C6" s="225"/>
      <c r="D6" s="226" t="s">
        <v>144</v>
      </c>
      <c r="E6" s="227" t="s">
        <v>379</v>
      </c>
      <c r="F6" s="228" t="s">
        <v>147</v>
      </c>
      <c r="G6" s="226" t="s">
        <v>144</v>
      </c>
      <c r="H6" s="227" t="s">
        <v>379</v>
      </c>
      <c r="I6" s="228" t="s">
        <v>147</v>
      </c>
    </row>
    <row r="7" spans="1:9" ht="29.25" customHeight="1" thickBot="1" x14ac:dyDescent="0.4">
      <c r="B7" s="229" t="s">
        <v>3</v>
      </c>
      <c r="C7" s="230" t="s">
        <v>388</v>
      </c>
      <c r="D7" s="231">
        <v>308</v>
      </c>
      <c r="E7" s="232">
        <v>5.75</v>
      </c>
      <c r="F7" s="233">
        <v>2.81</v>
      </c>
      <c r="G7" s="231">
        <v>215</v>
      </c>
      <c r="H7" s="234">
        <v>6.33</v>
      </c>
      <c r="I7" s="233">
        <v>2.48</v>
      </c>
    </row>
    <row r="8" spans="1:9" x14ac:dyDescent="0.35">
      <c r="B8" s="94" t="s">
        <v>449</v>
      </c>
      <c r="C8" s="235"/>
      <c r="D8" s="236"/>
      <c r="E8" s="236"/>
      <c r="F8" s="236"/>
      <c r="G8" s="236"/>
      <c r="H8" s="236"/>
      <c r="I8" s="236"/>
    </row>
    <row r="9" spans="1:9" x14ac:dyDescent="0.35">
      <c r="B9" s="320"/>
      <c r="C9" s="235"/>
      <c r="D9" s="236"/>
      <c r="E9" s="236"/>
      <c r="F9" s="236"/>
      <c r="G9" s="236"/>
      <c r="H9" s="236"/>
      <c r="I9" s="236"/>
    </row>
    <row r="11" spans="1:9" x14ac:dyDescent="0.35">
      <c r="B11" s="238" t="s">
        <v>380</v>
      </c>
    </row>
    <row r="12" spans="1:9" ht="15.5" x14ac:dyDescent="0.35">
      <c r="B12" s="220"/>
    </row>
    <row r="13" spans="1:9" ht="15" thickBot="1" x14ac:dyDescent="0.4">
      <c r="B13" s="316" t="s">
        <v>450</v>
      </c>
    </row>
    <row r="14" spans="1:9" x14ac:dyDescent="0.35">
      <c r="B14" s="221"/>
      <c r="C14" s="222"/>
      <c r="D14" s="464" t="s">
        <v>428</v>
      </c>
      <c r="E14" s="465">
        <v>2018</v>
      </c>
      <c r="F14" s="466"/>
      <c r="G14" s="464" t="s">
        <v>429</v>
      </c>
      <c r="H14" s="465">
        <v>2023</v>
      </c>
      <c r="I14" s="466"/>
    </row>
    <row r="15" spans="1:9" ht="15" thickBot="1" x14ac:dyDescent="0.4">
      <c r="A15" s="223"/>
      <c r="B15" s="239"/>
      <c r="C15" s="240"/>
      <c r="D15" s="226" t="s">
        <v>144</v>
      </c>
      <c r="E15" s="227" t="s">
        <v>379</v>
      </c>
      <c r="F15" s="228" t="s">
        <v>147</v>
      </c>
      <c r="G15" s="226" t="s">
        <v>144</v>
      </c>
      <c r="H15" s="227" t="s">
        <v>379</v>
      </c>
      <c r="I15" s="228" t="s">
        <v>147</v>
      </c>
    </row>
    <row r="16" spans="1:9" x14ac:dyDescent="0.35">
      <c r="B16" s="241">
        <v>1</v>
      </c>
      <c r="C16" s="242" t="s">
        <v>348</v>
      </c>
      <c r="D16" s="243">
        <v>277</v>
      </c>
      <c r="E16" s="244">
        <v>4.87</v>
      </c>
      <c r="F16" s="245">
        <v>2.2799999999999998</v>
      </c>
      <c r="G16" s="243">
        <v>205</v>
      </c>
      <c r="H16" s="244">
        <v>5.95</v>
      </c>
      <c r="I16" s="245">
        <v>2.69</v>
      </c>
    </row>
    <row r="17" spans="2:9" x14ac:dyDescent="0.35">
      <c r="B17" s="246">
        <v>2</v>
      </c>
      <c r="C17" s="247" t="s">
        <v>108</v>
      </c>
      <c r="D17" s="248" t="s">
        <v>448</v>
      </c>
      <c r="E17" s="249" t="s">
        <v>448</v>
      </c>
      <c r="F17" s="250" t="s">
        <v>448</v>
      </c>
      <c r="G17" s="248">
        <v>201</v>
      </c>
      <c r="H17" s="249">
        <v>5.43</v>
      </c>
      <c r="I17" s="250">
        <v>2.59</v>
      </c>
    </row>
    <row r="18" spans="2:9" x14ac:dyDescent="0.35">
      <c r="B18" s="246">
        <v>3</v>
      </c>
      <c r="C18" s="247" t="s">
        <v>18</v>
      </c>
      <c r="D18" s="248" t="s">
        <v>448</v>
      </c>
      <c r="E18" s="249" t="s">
        <v>448</v>
      </c>
      <c r="F18" s="250" t="s">
        <v>448</v>
      </c>
      <c r="G18" s="248">
        <v>195</v>
      </c>
      <c r="H18" s="249">
        <v>4.97</v>
      </c>
      <c r="I18" s="250">
        <v>2.73</v>
      </c>
    </row>
    <row r="19" spans="2:9" ht="25.5" customHeight="1" x14ac:dyDescent="0.35">
      <c r="B19" s="246">
        <v>4</v>
      </c>
      <c r="C19" s="247" t="s">
        <v>183</v>
      </c>
      <c r="D19" s="248">
        <v>256</v>
      </c>
      <c r="E19" s="249">
        <v>6.15</v>
      </c>
      <c r="F19" s="250">
        <v>2.17</v>
      </c>
      <c r="G19" s="248">
        <v>184</v>
      </c>
      <c r="H19" s="249">
        <v>6.39</v>
      </c>
      <c r="I19" s="250">
        <v>2.59</v>
      </c>
    </row>
    <row r="20" spans="2:9" x14ac:dyDescent="0.35">
      <c r="B20" s="246">
        <v>5</v>
      </c>
      <c r="C20" s="247" t="s">
        <v>283</v>
      </c>
      <c r="D20" s="248">
        <v>249</v>
      </c>
      <c r="E20" s="249">
        <v>6.39</v>
      </c>
      <c r="F20" s="250">
        <v>2.31</v>
      </c>
      <c r="G20" s="248">
        <v>194</v>
      </c>
      <c r="H20" s="249">
        <v>7.27</v>
      </c>
      <c r="I20" s="250">
        <v>2.2999999999999998</v>
      </c>
    </row>
    <row r="21" spans="2:9" x14ac:dyDescent="0.35">
      <c r="B21" s="246">
        <v>6</v>
      </c>
      <c r="C21" s="247" t="s">
        <v>284</v>
      </c>
      <c r="D21" s="248">
        <v>219</v>
      </c>
      <c r="E21" s="249">
        <v>5.85</v>
      </c>
      <c r="F21" s="250">
        <v>2.4</v>
      </c>
      <c r="G21" s="248">
        <v>161</v>
      </c>
      <c r="H21" s="249">
        <v>6.43</v>
      </c>
      <c r="I21" s="250">
        <v>2.4500000000000002</v>
      </c>
    </row>
    <row r="22" spans="2:9" x14ac:dyDescent="0.35">
      <c r="B22" s="246">
        <v>7</v>
      </c>
      <c r="C22" s="247" t="s">
        <v>389</v>
      </c>
      <c r="D22" s="248">
        <v>246</v>
      </c>
      <c r="E22" s="249">
        <v>6.25</v>
      </c>
      <c r="F22" s="250">
        <v>2.34</v>
      </c>
      <c r="G22" s="248">
        <v>185</v>
      </c>
      <c r="H22" s="249">
        <v>6.9</v>
      </c>
      <c r="I22" s="250">
        <v>2.39</v>
      </c>
    </row>
    <row r="23" spans="2:9" x14ac:dyDescent="0.35">
      <c r="B23" s="246">
        <v>8</v>
      </c>
      <c r="C23" s="247" t="s">
        <v>390</v>
      </c>
      <c r="D23" s="248">
        <v>230</v>
      </c>
      <c r="E23" s="249">
        <v>6.02</v>
      </c>
      <c r="F23" s="250">
        <v>2.23</v>
      </c>
      <c r="G23" s="248">
        <v>186</v>
      </c>
      <c r="H23" s="249">
        <v>7.11</v>
      </c>
      <c r="I23" s="250">
        <v>2.21</v>
      </c>
    </row>
    <row r="24" spans="2:9" ht="23.5" x14ac:dyDescent="0.35">
      <c r="B24" s="246">
        <v>9</v>
      </c>
      <c r="C24" s="247" t="s">
        <v>153</v>
      </c>
      <c r="D24" s="248" t="s">
        <v>448</v>
      </c>
      <c r="E24" s="249" t="s">
        <v>448</v>
      </c>
      <c r="F24" s="250" t="s">
        <v>448</v>
      </c>
      <c r="G24" s="248">
        <v>195</v>
      </c>
      <c r="H24" s="249">
        <v>7.27</v>
      </c>
      <c r="I24" s="250">
        <v>2.13</v>
      </c>
    </row>
    <row r="25" spans="2:9" x14ac:dyDescent="0.35">
      <c r="B25" s="246">
        <v>10</v>
      </c>
      <c r="C25" s="247" t="s">
        <v>422</v>
      </c>
      <c r="D25" s="248">
        <v>257</v>
      </c>
      <c r="E25" s="249">
        <v>6.05</v>
      </c>
      <c r="F25" s="250">
        <v>2.02</v>
      </c>
      <c r="G25" s="248">
        <v>190</v>
      </c>
      <c r="H25" s="249">
        <v>7.34</v>
      </c>
      <c r="I25" s="250">
        <v>2.2799999999999998</v>
      </c>
    </row>
    <row r="26" spans="2:9" x14ac:dyDescent="0.35">
      <c r="B26" s="246">
        <v>11</v>
      </c>
      <c r="C26" s="247" t="s">
        <v>391</v>
      </c>
      <c r="D26" s="248">
        <v>267</v>
      </c>
      <c r="E26" s="249">
        <v>6</v>
      </c>
      <c r="F26" s="250">
        <v>2.44</v>
      </c>
      <c r="G26" s="248">
        <v>192</v>
      </c>
      <c r="H26" s="249">
        <v>7.1</v>
      </c>
      <c r="I26" s="250">
        <v>2.16</v>
      </c>
    </row>
    <row r="27" spans="2:9" x14ac:dyDescent="0.35">
      <c r="B27" s="246">
        <v>12</v>
      </c>
      <c r="C27" s="247" t="s">
        <v>103</v>
      </c>
      <c r="D27" s="248" t="s">
        <v>448</v>
      </c>
      <c r="E27" s="249" t="s">
        <v>448</v>
      </c>
      <c r="F27" s="250" t="s">
        <v>448</v>
      </c>
      <c r="G27" s="248">
        <v>191</v>
      </c>
      <c r="H27" s="249">
        <v>5.71</v>
      </c>
      <c r="I27" s="250">
        <v>2.4</v>
      </c>
    </row>
    <row r="28" spans="2:9" ht="15" thickBot="1" x14ac:dyDescent="0.4">
      <c r="B28" s="251">
        <v>13</v>
      </c>
      <c r="C28" s="252" t="s">
        <v>423</v>
      </c>
      <c r="D28" s="253">
        <v>280</v>
      </c>
      <c r="E28" s="254">
        <v>6.16</v>
      </c>
      <c r="F28" s="255">
        <v>2.0699999999999998</v>
      </c>
      <c r="G28" s="253">
        <v>203</v>
      </c>
      <c r="H28" s="254">
        <v>6.9</v>
      </c>
      <c r="I28" s="255">
        <v>2.2000000000000002</v>
      </c>
    </row>
    <row r="29" spans="2:9" x14ac:dyDescent="0.35">
      <c r="B29" s="320" t="s">
        <v>416</v>
      </c>
      <c r="C29" s="235"/>
      <c r="D29" s="236"/>
      <c r="E29" s="256"/>
      <c r="F29" s="256"/>
      <c r="G29" s="236"/>
      <c r="H29" s="256"/>
      <c r="I29" s="256"/>
    </row>
    <row r="30" spans="2:9" x14ac:dyDescent="0.35">
      <c r="B30" s="223" t="s">
        <v>421</v>
      </c>
    </row>
    <row r="31" spans="2:9" x14ac:dyDescent="0.35">
      <c r="B31" s="223"/>
    </row>
    <row r="32" spans="2:9" ht="15" thickBot="1" x14ac:dyDescent="0.4">
      <c r="B32" s="223"/>
    </row>
    <row r="33" spans="1:9" x14ac:dyDescent="0.35">
      <c r="B33" s="221"/>
      <c r="C33" s="222"/>
      <c r="D33" s="464" t="s">
        <v>428</v>
      </c>
      <c r="E33" s="465">
        <v>2018</v>
      </c>
      <c r="F33" s="466"/>
      <c r="G33" s="464" t="s">
        <v>429</v>
      </c>
      <c r="H33" s="465">
        <v>2023</v>
      </c>
      <c r="I33" s="466"/>
    </row>
    <row r="34" spans="1:9" ht="15" thickBot="1" x14ac:dyDescent="0.4">
      <c r="A34" s="223"/>
      <c r="B34" s="224"/>
      <c r="C34" s="225"/>
      <c r="D34" s="226" t="s">
        <v>144</v>
      </c>
      <c r="E34" s="227" t="s">
        <v>379</v>
      </c>
      <c r="F34" s="228" t="s">
        <v>147</v>
      </c>
      <c r="G34" s="226" t="s">
        <v>144</v>
      </c>
      <c r="H34" s="227" t="s">
        <v>379</v>
      </c>
      <c r="I34" s="228" t="s">
        <v>147</v>
      </c>
    </row>
    <row r="35" spans="1:9" ht="24" customHeight="1" thickBot="1" x14ac:dyDescent="0.4">
      <c r="B35" s="229" t="s">
        <v>4</v>
      </c>
      <c r="C35" s="230" t="s">
        <v>392</v>
      </c>
      <c r="D35" s="231">
        <v>285</v>
      </c>
      <c r="E35" s="232">
        <v>6.48</v>
      </c>
      <c r="F35" s="233">
        <v>2.2599999999999998</v>
      </c>
      <c r="G35" s="231">
        <v>184</v>
      </c>
      <c r="H35" s="234">
        <v>7.28</v>
      </c>
      <c r="I35" s="233">
        <v>2.29</v>
      </c>
    </row>
    <row r="36" spans="1:9" x14ac:dyDescent="0.35">
      <c r="B36" s="257" t="s">
        <v>417</v>
      </c>
    </row>
    <row r="37" spans="1:9" x14ac:dyDescent="0.35">
      <c r="B37" s="257"/>
    </row>
    <row r="38" spans="1:9" x14ac:dyDescent="0.35">
      <c r="B38" s="257"/>
    </row>
    <row r="39" spans="1:9" ht="15" thickBot="1" x14ac:dyDescent="0.4">
      <c r="B39" s="321" t="s">
        <v>459</v>
      </c>
    </row>
    <row r="40" spans="1:9" x14ac:dyDescent="0.35">
      <c r="B40" s="221"/>
      <c r="C40" s="222"/>
      <c r="D40" s="464" t="s">
        <v>428</v>
      </c>
      <c r="E40" s="465">
        <v>2018</v>
      </c>
      <c r="F40" s="466"/>
      <c r="G40" s="464" t="s">
        <v>429</v>
      </c>
      <c r="H40" s="465">
        <v>2023</v>
      </c>
      <c r="I40" s="466"/>
    </row>
    <row r="41" spans="1:9" ht="15" thickBot="1" x14ac:dyDescent="0.4">
      <c r="A41" s="223"/>
      <c r="B41" s="239"/>
      <c r="C41" s="240"/>
      <c r="D41" s="226" t="s">
        <v>144</v>
      </c>
      <c r="E41" s="227" t="s">
        <v>379</v>
      </c>
      <c r="F41" s="228" t="s">
        <v>147</v>
      </c>
      <c r="G41" s="226" t="s">
        <v>144</v>
      </c>
      <c r="H41" s="227" t="s">
        <v>379</v>
      </c>
      <c r="I41" s="228" t="s">
        <v>147</v>
      </c>
    </row>
    <row r="42" spans="1:9" ht="23.5" x14ac:dyDescent="0.35">
      <c r="B42" s="258" t="s">
        <v>5</v>
      </c>
      <c r="C42" s="259" t="s">
        <v>393</v>
      </c>
      <c r="D42" s="243">
        <v>260</v>
      </c>
      <c r="E42" s="244">
        <v>6.52</v>
      </c>
      <c r="F42" s="245">
        <v>2.54</v>
      </c>
      <c r="G42" s="243">
        <v>198</v>
      </c>
      <c r="H42" s="244">
        <v>7.27</v>
      </c>
      <c r="I42" s="245">
        <v>2.33</v>
      </c>
    </row>
    <row r="43" spans="1:9" ht="23.5" x14ac:dyDescent="0.35">
      <c r="B43" s="260" t="s">
        <v>6</v>
      </c>
      <c r="C43" s="261" t="s">
        <v>394</v>
      </c>
      <c r="D43" s="248">
        <v>250</v>
      </c>
      <c r="E43" s="249">
        <v>6.65</v>
      </c>
      <c r="F43" s="250">
        <v>2.35</v>
      </c>
      <c r="G43" s="248">
        <v>191</v>
      </c>
      <c r="H43" s="249">
        <v>7.31</v>
      </c>
      <c r="I43" s="250">
        <v>2.38</v>
      </c>
    </row>
    <row r="44" spans="1:9" ht="24" thickBot="1" x14ac:dyDescent="0.4">
      <c r="B44" s="262" t="s">
        <v>7</v>
      </c>
      <c r="C44" s="263" t="s">
        <v>162</v>
      </c>
      <c r="D44" s="253" t="s">
        <v>448</v>
      </c>
      <c r="E44" s="254" t="s">
        <v>448</v>
      </c>
      <c r="F44" s="255" t="s">
        <v>448</v>
      </c>
      <c r="G44" s="253">
        <v>197</v>
      </c>
      <c r="H44" s="254">
        <v>6.87</v>
      </c>
      <c r="I44" s="255">
        <v>2.56</v>
      </c>
    </row>
    <row r="45" spans="1:9" x14ac:dyDescent="0.35">
      <c r="B45" s="267" t="s">
        <v>418</v>
      </c>
      <c r="C45" s="235"/>
      <c r="D45" s="236"/>
      <c r="E45" s="256"/>
      <c r="F45" s="256"/>
      <c r="G45" s="236"/>
      <c r="H45" s="256"/>
      <c r="I45" s="256"/>
    </row>
    <row r="46" spans="1:9" x14ac:dyDescent="0.35">
      <c r="B46" s="94"/>
      <c r="C46" s="235"/>
      <c r="D46" s="236"/>
      <c r="E46" s="256"/>
      <c r="F46" s="256"/>
      <c r="G46" s="236"/>
      <c r="H46" s="256"/>
      <c r="I46" s="256"/>
    </row>
    <row r="47" spans="1:9" ht="15" thickBot="1" x14ac:dyDescent="0.4"/>
    <row r="48" spans="1:9" x14ac:dyDescent="0.35">
      <c r="B48" s="221"/>
      <c r="C48" s="222"/>
      <c r="D48" s="464" t="s">
        <v>428</v>
      </c>
      <c r="E48" s="465">
        <v>2018</v>
      </c>
      <c r="F48" s="466"/>
      <c r="G48" s="464" t="s">
        <v>429</v>
      </c>
      <c r="H48" s="465">
        <v>2023</v>
      </c>
      <c r="I48" s="466"/>
    </row>
    <row r="49" spans="1:9" ht="15" thickBot="1" x14ac:dyDescent="0.4">
      <c r="A49" s="223"/>
      <c r="B49" s="224"/>
      <c r="C49" s="225"/>
      <c r="D49" s="226" t="s">
        <v>144</v>
      </c>
      <c r="E49" s="227" t="s">
        <v>379</v>
      </c>
      <c r="F49" s="228" t="s">
        <v>147</v>
      </c>
      <c r="G49" s="226" t="s">
        <v>144</v>
      </c>
      <c r="H49" s="227" t="s">
        <v>379</v>
      </c>
      <c r="I49" s="228" t="s">
        <v>147</v>
      </c>
    </row>
    <row r="50" spans="1:9" ht="24" thickBot="1" x14ac:dyDescent="0.4">
      <c r="B50" s="229" t="s">
        <v>8</v>
      </c>
      <c r="C50" s="230" t="s">
        <v>381</v>
      </c>
      <c r="D50" s="231">
        <v>245</v>
      </c>
      <c r="E50" s="232">
        <v>6.6</v>
      </c>
      <c r="F50" s="233">
        <v>2.1800000000000002</v>
      </c>
      <c r="G50" s="231">
        <v>192</v>
      </c>
      <c r="H50" s="234">
        <v>6.94</v>
      </c>
      <c r="I50" s="233">
        <v>2.31</v>
      </c>
    </row>
    <row r="51" spans="1:9" x14ac:dyDescent="0.35">
      <c r="B51" s="257" t="s">
        <v>382</v>
      </c>
      <c r="C51" s="235"/>
      <c r="D51" s="236"/>
      <c r="E51" s="236"/>
      <c r="F51" s="236"/>
      <c r="G51" s="236"/>
      <c r="H51" s="236"/>
      <c r="I51" s="236"/>
    </row>
    <row r="52" spans="1:9" x14ac:dyDescent="0.35">
      <c r="B52" s="257"/>
      <c r="C52" s="235"/>
      <c r="D52" s="236"/>
      <c r="E52" s="236"/>
      <c r="F52" s="236"/>
      <c r="G52" s="236"/>
      <c r="H52" s="236"/>
      <c r="I52" s="236"/>
    </row>
    <row r="53" spans="1:9" ht="15" thickBot="1" x14ac:dyDescent="0.4"/>
    <row r="54" spans="1:9" x14ac:dyDescent="0.35">
      <c r="B54" s="221"/>
      <c r="C54" s="222"/>
      <c r="D54" s="464" t="s">
        <v>428</v>
      </c>
      <c r="E54" s="465">
        <v>2018</v>
      </c>
      <c r="F54" s="466"/>
      <c r="G54" s="464" t="s">
        <v>429</v>
      </c>
      <c r="H54" s="465">
        <v>2023</v>
      </c>
      <c r="I54" s="466"/>
    </row>
    <row r="55" spans="1:9" ht="15" thickBot="1" x14ac:dyDescent="0.4">
      <c r="A55" s="223"/>
      <c r="B55" s="224"/>
      <c r="C55" s="225"/>
      <c r="D55" s="226" t="s">
        <v>144</v>
      </c>
      <c r="E55" s="227" t="s">
        <v>379</v>
      </c>
      <c r="F55" s="228" t="s">
        <v>147</v>
      </c>
      <c r="G55" s="226" t="s">
        <v>144</v>
      </c>
      <c r="H55" s="227" t="s">
        <v>379</v>
      </c>
      <c r="I55" s="228" t="s">
        <v>147</v>
      </c>
    </row>
    <row r="56" spans="1:9" ht="35.5" thickBot="1" x14ac:dyDescent="0.4">
      <c r="B56" s="229" t="s">
        <v>9</v>
      </c>
      <c r="C56" s="230" t="s">
        <v>383</v>
      </c>
      <c r="D56" s="231">
        <v>259</v>
      </c>
      <c r="E56" s="325">
        <v>7.8</v>
      </c>
      <c r="F56" s="233">
        <v>2.1800000000000002</v>
      </c>
      <c r="G56" s="231">
        <v>196</v>
      </c>
      <c r="H56" s="234">
        <v>7.65</v>
      </c>
      <c r="I56" s="233">
        <v>2.37</v>
      </c>
    </row>
    <row r="57" spans="1:9" x14ac:dyDescent="0.35">
      <c r="B57" s="264" t="s">
        <v>384</v>
      </c>
      <c r="C57" s="235"/>
      <c r="D57" s="236"/>
      <c r="E57" s="236"/>
      <c r="F57" s="236"/>
      <c r="G57" s="236"/>
      <c r="H57" s="236"/>
      <c r="I57" s="236"/>
    </row>
    <row r="59" spans="1:9" x14ac:dyDescent="0.35">
      <c r="B59" s="238" t="s">
        <v>385</v>
      </c>
    </row>
    <row r="60" spans="1:9" ht="15.5" x14ac:dyDescent="0.35">
      <c r="B60" s="220"/>
    </row>
    <row r="61" spans="1:9" ht="15" thickBot="1" x14ac:dyDescent="0.4">
      <c r="B61" s="316" t="s">
        <v>451</v>
      </c>
    </row>
    <row r="62" spans="1:9" x14ac:dyDescent="0.35">
      <c r="B62" s="221"/>
      <c r="C62" s="222"/>
      <c r="D62" s="464" t="s">
        <v>428</v>
      </c>
      <c r="E62" s="465">
        <v>2018</v>
      </c>
      <c r="F62" s="466"/>
      <c r="G62" s="464" t="s">
        <v>429</v>
      </c>
      <c r="H62" s="465">
        <v>2023</v>
      </c>
      <c r="I62" s="466"/>
    </row>
    <row r="63" spans="1:9" ht="15" thickBot="1" x14ac:dyDescent="0.4">
      <c r="A63" s="223"/>
      <c r="B63" s="239"/>
      <c r="C63" s="240"/>
      <c r="D63" s="226" t="s">
        <v>144</v>
      </c>
      <c r="E63" s="227" t="s">
        <v>379</v>
      </c>
      <c r="F63" s="228" t="s">
        <v>147</v>
      </c>
      <c r="G63" s="226" t="s">
        <v>144</v>
      </c>
      <c r="H63" s="227" t="s">
        <v>379</v>
      </c>
      <c r="I63" s="228" t="s">
        <v>147</v>
      </c>
    </row>
    <row r="64" spans="1:9" ht="23.5" x14ac:dyDescent="0.35">
      <c r="B64" s="241">
        <v>1</v>
      </c>
      <c r="C64" s="242" t="s">
        <v>395</v>
      </c>
      <c r="D64" s="243">
        <v>229</v>
      </c>
      <c r="E64" s="244">
        <v>7.63</v>
      </c>
      <c r="F64" s="245">
        <v>2.2799999999999998</v>
      </c>
      <c r="G64" s="243">
        <v>124</v>
      </c>
      <c r="H64" s="244">
        <v>6.3</v>
      </c>
      <c r="I64" s="245">
        <v>2.41</v>
      </c>
    </row>
    <row r="65" spans="1:9" ht="46.5" x14ac:dyDescent="0.35">
      <c r="B65" s="246">
        <v>2</v>
      </c>
      <c r="C65" s="247" t="s">
        <v>167</v>
      </c>
      <c r="D65" s="248" t="s">
        <v>448</v>
      </c>
      <c r="E65" s="249" t="s">
        <v>448</v>
      </c>
      <c r="F65" s="250" t="s">
        <v>448</v>
      </c>
      <c r="G65" s="248">
        <v>124</v>
      </c>
      <c r="H65" s="249">
        <v>6.57</v>
      </c>
      <c r="I65" s="250">
        <v>2.4900000000000002</v>
      </c>
    </row>
    <row r="66" spans="1:9" ht="23.5" x14ac:dyDescent="0.35">
      <c r="B66" s="246">
        <v>3</v>
      </c>
      <c r="C66" s="247" t="s">
        <v>396</v>
      </c>
      <c r="D66" s="248">
        <v>206</v>
      </c>
      <c r="E66" s="249">
        <v>6.67</v>
      </c>
      <c r="F66" s="250">
        <v>2.61</v>
      </c>
      <c r="G66" s="248">
        <v>108</v>
      </c>
      <c r="H66" s="249">
        <v>5.96</v>
      </c>
      <c r="I66" s="250">
        <v>2.4500000000000002</v>
      </c>
    </row>
    <row r="67" spans="1:9" ht="35" x14ac:dyDescent="0.35">
      <c r="B67" s="246">
        <v>4</v>
      </c>
      <c r="C67" s="247" t="s">
        <v>80</v>
      </c>
      <c r="D67" s="248" t="s">
        <v>448</v>
      </c>
      <c r="E67" s="249" t="s">
        <v>448</v>
      </c>
      <c r="F67" s="250" t="s">
        <v>448</v>
      </c>
      <c r="G67" s="248">
        <v>112</v>
      </c>
      <c r="H67" s="249">
        <v>6.39</v>
      </c>
      <c r="I67" s="250">
        <v>2.54</v>
      </c>
    </row>
    <row r="68" spans="1:9" ht="24" thickBot="1" x14ac:dyDescent="0.4">
      <c r="B68" s="251">
        <v>5</v>
      </c>
      <c r="C68" s="252" t="s">
        <v>91</v>
      </c>
      <c r="D68" s="253">
        <v>212</v>
      </c>
      <c r="E68" s="254">
        <v>6.54</v>
      </c>
      <c r="F68" s="255">
        <v>2.73</v>
      </c>
      <c r="G68" s="253">
        <v>129</v>
      </c>
      <c r="H68" s="254">
        <v>6.56</v>
      </c>
      <c r="I68" s="255">
        <v>2.52</v>
      </c>
    </row>
    <row r="69" spans="1:9" x14ac:dyDescent="0.35">
      <c r="B69" s="267" t="s">
        <v>416</v>
      </c>
      <c r="C69" s="235"/>
      <c r="D69" s="236"/>
      <c r="E69" s="256"/>
      <c r="F69" s="256"/>
      <c r="G69" s="236"/>
      <c r="H69" s="256"/>
      <c r="I69" s="256"/>
    </row>
    <row r="70" spans="1:9" x14ac:dyDescent="0.35">
      <c r="B70" s="94"/>
      <c r="C70" s="235"/>
      <c r="D70" s="236"/>
      <c r="E70" s="256"/>
      <c r="F70" s="256"/>
      <c r="G70" s="236"/>
      <c r="H70" s="256"/>
      <c r="I70" s="256"/>
    </row>
    <row r="71" spans="1:9" x14ac:dyDescent="0.35">
      <c r="B71" s="237"/>
      <c r="C71" s="235"/>
      <c r="D71" s="236"/>
      <c r="E71" s="256"/>
      <c r="F71" s="256"/>
      <c r="G71" s="236"/>
      <c r="H71" s="256"/>
      <c r="I71" s="256"/>
    </row>
    <row r="72" spans="1:9" ht="15" thickBot="1" x14ac:dyDescent="0.4">
      <c r="B72" s="316" t="s">
        <v>452</v>
      </c>
    </row>
    <row r="73" spans="1:9" x14ac:dyDescent="0.35">
      <c r="B73" s="221"/>
      <c r="C73" s="222"/>
      <c r="D73" s="464" t="s">
        <v>428</v>
      </c>
      <c r="E73" s="465">
        <v>2018</v>
      </c>
      <c r="F73" s="466"/>
      <c r="G73" s="464" t="s">
        <v>429</v>
      </c>
      <c r="H73" s="465">
        <v>2023</v>
      </c>
      <c r="I73" s="466"/>
    </row>
    <row r="74" spans="1:9" ht="15" thickBot="1" x14ac:dyDescent="0.4">
      <c r="A74" s="223"/>
      <c r="B74" s="239"/>
      <c r="C74" s="240"/>
      <c r="D74" s="226" t="s">
        <v>144</v>
      </c>
      <c r="E74" s="227" t="s">
        <v>379</v>
      </c>
      <c r="F74" s="228" t="s">
        <v>147</v>
      </c>
      <c r="G74" s="226" t="s">
        <v>144</v>
      </c>
      <c r="H74" s="227" t="s">
        <v>379</v>
      </c>
      <c r="I74" s="228" t="s">
        <v>147</v>
      </c>
    </row>
    <row r="75" spans="1:9" ht="23.5" x14ac:dyDescent="0.35">
      <c r="B75" s="241">
        <v>1</v>
      </c>
      <c r="C75" s="242" t="s">
        <v>397</v>
      </c>
      <c r="D75" s="243">
        <v>208</v>
      </c>
      <c r="E75" s="244">
        <v>7.16</v>
      </c>
      <c r="F75" s="245">
        <v>2.25</v>
      </c>
      <c r="G75" s="243">
        <v>103</v>
      </c>
      <c r="H75" s="244">
        <v>6.14</v>
      </c>
      <c r="I75" s="245">
        <v>2.68</v>
      </c>
    </row>
    <row r="76" spans="1:9" ht="14.5" customHeight="1" x14ac:dyDescent="0.35">
      <c r="B76" s="246">
        <v>2</v>
      </c>
      <c r="C76" s="247" t="s">
        <v>398</v>
      </c>
      <c r="D76" s="248">
        <v>220</v>
      </c>
      <c r="E76" s="249">
        <v>7.52</v>
      </c>
      <c r="F76" s="250">
        <v>2.2799999999999998</v>
      </c>
      <c r="G76" s="248">
        <v>117</v>
      </c>
      <c r="H76" s="249">
        <v>6.74</v>
      </c>
      <c r="I76" s="250">
        <v>2.57</v>
      </c>
    </row>
    <row r="77" spans="1:9" ht="23.5" x14ac:dyDescent="0.35">
      <c r="B77" s="246">
        <v>3</v>
      </c>
      <c r="C77" s="247" t="s">
        <v>399</v>
      </c>
      <c r="D77" s="248">
        <v>206</v>
      </c>
      <c r="E77" s="249">
        <v>7.49</v>
      </c>
      <c r="F77" s="250">
        <v>2.2400000000000002</v>
      </c>
      <c r="G77" s="248">
        <v>128</v>
      </c>
      <c r="H77" s="249">
        <v>6.86</v>
      </c>
      <c r="I77" s="250">
        <v>2.3199999999999998</v>
      </c>
    </row>
    <row r="78" spans="1:9" ht="23.5" x14ac:dyDescent="0.35">
      <c r="B78" s="246">
        <v>4</v>
      </c>
      <c r="C78" s="247" t="s">
        <v>400</v>
      </c>
      <c r="D78" s="248">
        <v>200</v>
      </c>
      <c r="E78" s="249">
        <v>7.24</v>
      </c>
      <c r="F78" s="250">
        <v>2.3199999999999998</v>
      </c>
      <c r="G78" s="248">
        <v>102</v>
      </c>
      <c r="H78" s="249">
        <v>6.16</v>
      </c>
      <c r="I78" s="250">
        <v>2.66</v>
      </c>
    </row>
    <row r="79" spans="1:9" ht="23.5" customHeight="1" x14ac:dyDescent="0.35">
      <c r="B79" s="246">
        <v>5</v>
      </c>
      <c r="C79" s="247" t="s">
        <v>401</v>
      </c>
      <c r="D79" s="248">
        <v>203</v>
      </c>
      <c r="E79" s="249">
        <v>7.13</v>
      </c>
      <c r="F79" s="250">
        <v>2.4</v>
      </c>
      <c r="G79" s="248">
        <v>104</v>
      </c>
      <c r="H79" s="249">
        <v>6.39</v>
      </c>
      <c r="I79" s="250">
        <v>2.75</v>
      </c>
    </row>
    <row r="80" spans="1:9" ht="14.5" customHeight="1" thickBot="1" x14ac:dyDescent="0.4">
      <c r="B80" s="251">
        <v>6</v>
      </c>
      <c r="C80" s="252" t="s">
        <v>92</v>
      </c>
      <c r="D80" s="253" t="s">
        <v>448</v>
      </c>
      <c r="E80" s="254" t="s">
        <v>448</v>
      </c>
      <c r="F80" s="255" t="s">
        <v>448</v>
      </c>
      <c r="G80" s="253">
        <v>90</v>
      </c>
      <c r="H80" s="254">
        <v>5.88</v>
      </c>
      <c r="I80" s="255">
        <v>2.89</v>
      </c>
    </row>
    <row r="81" spans="1:9" x14ac:dyDescent="0.35">
      <c r="A81" s="94"/>
      <c r="B81" s="267" t="s">
        <v>418</v>
      </c>
    </row>
    <row r="82" spans="1:9" x14ac:dyDescent="0.35">
      <c r="B82" s="94"/>
    </row>
    <row r="84" spans="1:9" ht="15" thickBot="1" x14ac:dyDescent="0.4">
      <c r="B84" s="316" t="s">
        <v>453</v>
      </c>
    </row>
    <row r="85" spans="1:9" x14ac:dyDescent="0.35">
      <c r="B85" s="221"/>
      <c r="C85" s="222"/>
      <c r="D85" s="464" t="s">
        <v>428</v>
      </c>
      <c r="E85" s="465">
        <v>2018</v>
      </c>
      <c r="F85" s="466"/>
      <c r="G85" s="464" t="s">
        <v>429</v>
      </c>
      <c r="H85" s="465">
        <v>2023</v>
      </c>
      <c r="I85" s="466"/>
    </row>
    <row r="86" spans="1:9" ht="15" thickBot="1" x14ac:dyDescent="0.4">
      <c r="A86" s="223"/>
      <c r="B86" s="239"/>
      <c r="C86" s="240"/>
      <c r="D86" s="226" t="s">
        <v>144</v>
      </c>
      <c r="E86" s="227" t="s">
        <v>379</v>
      </c>
      <c r="F86" s="228" t="s">
        <v>147</v>
      </c>
      <c r="G86" s="226" t="s">
        <v>144</v>
      </c>
      <c r="H86" s="227" t="s">
        <v>379</v>
      </c>
      <c r="I86" s="228" t="s">
        <v>147</v>
      </c>
    </row>
    <row r="87" spans="1:9" ht="35" x14ac:dyDescent="0.35">
      <c r="B87" s="241">
        <v>1</v>
      </c>
      <c r="C87" s="242" t="s">
        <v>402</v>
      </c>
      <c r="D87" s="243">
        <v>217</v>
      </c>
      <c r="E87" s="244">
        <v>7.47</v>
      </c>
      <c r="F87" s="245">
        <v>2.29</v>
      </c>
      <c r="G87" s="243">
        <v>128</v>
      </c>
      <c r="H87" s="244">
        <v>5.86</v>
      </c>
      <c r="I87" s="245">
        <v>2.79</v>
      </c>
    </row>
    <row r="88" spans="1:9" ht="23.5" x14ac:dyDescent="0.35">
      <c r="B88" s="246">
        <v>2</v>
      </c>
      <c r="C88" s="247" t="s">
        <v>84</v>
      </c>
      <c r="D88" s="248" t="s">
        <v>448</v>
      </c>
      <c r="E88" s="249" t="s">
        <v>448</v>
      </c>
      <c r="F88" s="250" t="s">
        <v>448</v>
      </c>
      <c r="G88" s="248">
        <v>105</v>
      </c>
      <c r="H88" s="249">
        <v>6</v>
      </c>
      <c r="I88" s="250">
        <v>2.71</v>
      </c>
    </row>
    <row r="89" spans="1:9" x14ac:dyDescent="0.35">
      <c r="B89" s="246">
        <v>3</v>
      </c>
      <c r="C89" s="247" t="s">
        <v>403</v>
      </c>
      <c r="D89" s="248">
        <v>196</v>
      </c>
      <c r="E89" s="249">
        <v>7.12</v>
      </c>
      <c r="F89" s="250">
        <v>2.38</v>
      </c>
      <c r="G89" s="248">
        <v>97</v>
      </c>
      <c r="H89" s="249">
        <v>6.07</v>
      </c>
      <c r="I89" s="250">
        <v>2.5099999999999998</v>
      </c>
    </row>
    <row r="90" spans="1:9" ht="23.5" x14ac:dyDescent="0.35">
      <c r="B90" s="246">
        <v>4</v>
      </c>
      <c r="C90" s="247" t="s">
        <v>404</v>
      </c>
      <c r="D90" s="248">
        <v>223</v>
      </c>
      <c r="E90" s="249">
        <v>7.2</v>
      </c>
      <c r="F90" s="250">
        <v>2.3199999999999998</v>
      </c>
      <c r="G90" s="248">
        <v>125</v>
      </c>
      <c r="H90" s="249">
        <v>6.2</v>
      </c>
      <c r="I90" s="250">
        <v>2.34</v>
      </c>
    </row>
    <row r="91" spans="1:9" x14ac:dyDescent="0.35">
      <c r="B91" s="246">
        <v>5</v>
      </c>
      <c r="C91" s="247" t="s">
        <v>405</v>
      </c>
      <c r="D91" s="248">
        <v>213</v>
      </c>
      <c r="E91" s="249">
        <v>7.6</v>
      </c>
      <c r="F91" s="250">
        <v>2.4700000000000002</v>
      </c>
      <c r="G91" s="248">
        <v>120</v>
      </c>
      <c r="H91" s="249">
        <v>6.03</v>
      </c>
      <c r="I91" s="250">
        <v>2.75</v>
      </c>
    </row>
    <row r="92" spans="1:9" ht="23.5" x14ac:dyDescent="0.35">
      <c r="B92" s="246">
        <v>6</v>
      </c>
      <c r="C92" s="247" t="s">
        <v>175</v>
      </c>
      <c r="D92" s="248" t="s">
        <v>448</v>
      </c>
      <c r="E92" s="249" t="s">
        <v>448</v>
      </c>
      <c r="F92" s="250" t="s">
        <v>448</v>
      </c>
      <c r="G92" s="248">
        <v>110</v>
      </c>
      <c r="H92" s="249">
        <v>6.2</v>
      </c>
      <c r="I92" s="250">
        <v>2.42</v>
      </c>
    </row>
    <row r="93" spans="1:9" ht="24" thickBot="1" x14ac:dyDescent="0.4">
      <c r="B93" s="251">
        <v>7</v>
      </c>
      <c r="C93" s="252" t="s">
        <v>406</v>
      </c>
      <c r="D93" s="253">
        <v>199</v>
      </c>
      <c r="E93" s="254">
        <v>6.89</v>
      </c>
      <c r="F93" s="255">
        <v>2.56</v>
      </c>
      <c r="G93" s="253">
        <v>104</v>
      </c>
      <c r="H93" s="254">
        <v>6.09</v>
      </c>
      <c r="I93" s="255">
        <v>2.54</v>
      </c>
    </row>
    <row r="94" spans="1:9" x14ac:dyDescent="0.35">
      <c r="B94" s="267" t="s">
        <v>418</v>
      </c>
      <c r="C94" s="235"/>
      <c r="D94" s="236"/>
      <c r="E94" s="256"/>
      <c r="F94" s="256"/>
      <c r="G94" s="236"/>
      <c r="H94" s="256"/>
      <c r="I94" s="256"/>
    </row>
    <row r="95" spans="1:9" x14ac:dyDescent="0.35">
      <c r="B95" s="94"/>
      <c r="C95" s="235"/>
      <c r="D95" s="236"/>
      <c r="E95" s="256"/>
      <c r="F95" s="256"/>
      <c r="G95" s="236"/>
      <c r="H95" s="256"/>
      <c r="I95" s="256"/>
    </row>
    <row r="96" spans="1:9" x14ac:dyDescent="0.35">
      <c r="B96" s="237"/>
      <c r="C96" s="235"/>
      <c r="D96" s="236"/>
      <c r="E96" s="256"/>
      <c r="F96" s="256"/>
      <c r="G96" s="236"/>
      <c r="H96" s="256"/>
      <c r="I96" s="256"/>
    </row>
    <row r="97" spans="1:9" ht="15" thickBot="1" x14ac:dyDescent="0.4">
      <c r="B97" s="316" t="s">
        <v>454</v>
      </c>
    </row>
    <row r="98" spans="1:9" x14ac:dyDescent="0.35">
      <c r="B98" s="221"/>
      <c r="C98" s="222"/>
      <c r="D98" s="464" t="s">
        <v>428</v>
      </c>
      <c r="E98" s="465">
        <v>2018</v>
      </c>
      <c r="F98" s="466"/>
      <c r="G98" s="464" t="s">
        <v>429</v>
      </c>
      <c r="H98" s="465">
        <v>2023</v>
      </c>
      <c r="I98" s="466"/>
    </row>
    <row r="99" spans="1:9" ht="15" thickBot="1" x14ac:dyDescent="0.4">
      <c r="A99" s="223"/>
      <c r="B99" s="239"/>
      <c r="C99" s="240"/>
      <c r="D99" s="226" t="s">
        <v>144</v>
      </c>
      <c r="E99" s="227" t="s">
        <v>379</v>
      </c>
      <c r="F99" s="228" t="s">
        <v>147</v>
      </c>
      <c r="G99" s="226" t="s">
        <v>144</v>
      </c>
      <c r="H99" s="227" t="s">
        <v>379</v>
      </c>
      <c r="I99" s="228" t="s">
        <v>147</v>
      </c>
    </row>
    <row r="100" spans="1:9" ht="35" x14ac:dyDescent="0.35">
      <c r="B100" s="241">
        <v>1</v>
      </c>
      <c r="C100" s="242" t="s">
        <v>180</v>
      </c>
      <c r="D100" s="243">
        <v>197</v>
      </c>
      <c r="E100" s="244">
        <v>6.92</v>
      </c>
      <c r="F100" s="245">
        <v>2.5099999999999998</v>
      </c>
      <c r="G100" s="243">
        <v>121</v>
      </c>
      <c r="H100" s="244">
        <v>6.41</v>
      </c>
      <c r="I100" s="245">
        <v>2.63</v>
      </c>
    </row>
    <row r="101" spans="1:9" ht="23.5" x14ac:dyDescent="0.35">
      <c r="B101" s="246">
        <v>2</v>
      </c>
      <c r="C101" s="247" t="s">
        <v>182</v>
      </c>
      <c r="D101" s="248">
        <v>192</v>
      </c>
      <c r="E101" s="249">
        <v>6.87</v>
      </c>
      <c r="F101" s="250">
        <v>2.63</v>
      </c>
      <c r="G101" s="248">
        <v>121</v>
      </c>
      <c r="H101" s="249">
        <v>6.59</v>
      </c>
      <c r="I101" s="250">
        <v>2.63</v>
      </c>
    </row>
    <row r="102" spans="1:9" ht="23.5" x14ac:dyDescent="0.35">
      <c r="B102" s="246">
        <v>3</v>
      </c>
      <c r="C102" s="247" t="s">
        <v>407</v>
      </c>
      <c r="D102" s="248">
        <v>220</v>
      </c>
      <c r="E102" s="249">
        <v>7.46</v>
      </c>
      <c r="F102" s="250">
        <v>2.41</v>
      </c>
      <c r="G102" s="248">
        <v>118</v>
      </c>
      <c r="H102" s="249">
        <v>6.85</v>
      </c>
      <c r="I102" s="250">
        <v>2.5</v>
      </c>
    </row>
    <row r="103" spans="1:9" ht="35" x14ac:dyDescent="0.35">
      <c r="B103" s="246">
        <v>4</v>
      </c>
      <c r="C103" s="247" t="s">
        <v>72</v>
      </c>
      <c r="D103" s="248">
        <v>189</v>
      </c>
      <c r="E103" s="249">
        <v>6.81</v>
      </c>
      <c r="F103" s="250">
        <v>2.36</v>
      </c>
      <c r="G103" s="248">
        <v>114</v>
      </c>
      <c r="H103" s="249">
        <v>6.39</v>
      </c>
      <c r="I103" s="250">
        <v>2.5299999999999998</v>
      </c>
    </row>
    <row r="104" spans="1:9" ht="24" thickBot="1" x14ac:dyDescent="0.4">
      <c r="B104" s="251">
        <v>5</v>
      </c>
      <c r="C104" s="252" t="s">
        <v>88</v>
      </c>
      <c r="D104" s="253" t="s">
        <v>448</v>
      </c>
      <c r="E104" s="254" t="s">
        <v>448</v>
      </c>
      <c r="F104" s="255" t="s">
        <v>448</v>
      </c>
      <c r="G104" s="253">
        <v>113</v>
      </c>
      <c r="H104" s="254">
        <v>6.65</v>
      </c>
      <c r="I104" s="255">
        <v>2.5</v>
      </c>
    </row>
    <row r="105" spans="1:9" x14ac:dyDescent="0.35">
      <c r="B105" s="267" t="s">
        <v>418</v>
      </c>
      <c r="C105" s="235"/>
      <c r="D105" s="236"/>
      <c r="E105" s="256"/>
      <c r="F105" s="256"/>
      <c r="G105" s="236"/>
      <c r="H105" s="256"/>
      <c r="I105" s="256"/>
    </row>
    <row r="106" spans="1:9" x14ac:dyDescent="0.35">
      <c r="B106" s="94"/>
      <c r="C106" s="235"/>
      <c r="D106" s="236"/>
      <c r="E106" s="256"/>
      <c r="F106" s="256"/>
      <c r="G106" s="236"/>
      <c r="H106" s="256"/>
      <c r="I106" s="256"/>
    </row>
    <row r="107" spans="1:9" x14ac:dyDescent="0.35">
      <c r="B107" s="237"/>
      <c r="C107" s="235"/>
      <c r="D107" s="236"/>
      <c r="E107" s="256"/>
      <c r="F107" s="256"/>
      <c r="G107" s="236"/>
      <c r="H107" s="256"/>
      <c r="I107" s="256"/>
    </row>
    <row r="108" spans="1:9" x14ac:dyDescent="0.35">
      <c r="B108" s="238" t="s">
        <v>386</v>
      </c>
    </row>
    <row r="109" spans="1:9" ht="15.5" x14ac:dyDescent="0.35">
      <c r="B109" s="220"/>
    </row>
    <row r="110" spans="1:9" ht="15" thickBot="1" x14ac:dyDescent="0.4">
      <c r="B110" s="316" t="s">
        <v>455</v>
      </c>
    </row>
    <row r="111" spans="1:9" x14ac:dyDescent="0.35">
      <c r="B111" s="221"/>
      <c r="C111" s="222"/>
      <c r="D111" s="464" t="s">
        <v>428</v>
      </c>
      <c r="E111" s="465">
        <v>2018</v>
      </c>
      <c r="F111" s="466"/>
      <c r="G111" s="464" t="s">
        <v>429</v>
      </c>
      <c r="H111" s="465">
        <v>2023</v>
      </c>
      <c r="I111" s="466"/>
    </row>
    <row r="112" spans="1:9" ht="15" thickBot="1" x14ac:dyDescent="0.4">
      <c r="A112" s="223"/>
      <c r="B112" s="239"/>
      <c r="C112" s="240"/>
      <c r="D112" s="226" t="s">
        <v>144</v>
      </c>
      <c r="E112" s="227" t="s">
        <v>379</v>
      </c>
      <c r="F112" s="228" t="s">
        <v>147</v>
      </c>
      <c r="G112" s="226" t="s">
        <v>144</v>
      </c>
      <c r="H112" s="227" t="s">
        <v>379</v>
      </c>
      <c r="I112" s="228" t="s">
        <v>147</v>
      </c>
    </row>
    <row r="113" spans="1:9" x14ac:dyDescent="0.35">
      <c r="B113" s="241" t="s">
        <v>10</v>
      </c>
      <c r="C113" s="242" t="s">
        <v>408</v>
      </c>
      <c r="D113" s="243">
        <v>236</v>
      </c>
      <c r="E113" s="244">
        <v>5.75</v>
      </c>
      <c r="F113" s="245">
        <v>2.41</v>
      </c>
      <c r="G113" s="243">
        <v>161</v>
      </c>
      <c r="H113" s="244">
        <v>6.78</v>
      </c>
      <c r="I113" s="245">
        <v>2.54</v>
      </c>
    </row>
    <row r="114" spans="1:9" x14ac:dyDescent="0.35">
      <c r="B114" s="246" t="s">
        <v>11</v>
      </c>
      <c r="C114" s="265" t="s">
        <v>409</v>
      </c>
      <c r="D114" s="248">
        <v>232</v>
      </c>
      <c r="E114" s="249">
        <v>6.03</v>
      </c>
      <c r="F114" s="250">
        <v>2.48</v>
      </c>
      <c r="G114" s="248">
        <v>159</v>
      </c>
      <c r="H114" s="249">
        <v>6.91</v>
      </c>
      <c r="I114" s="250">
        <v>2.74</v>
      </c>
    </row>
    <row r="115" spans="1:9" x14ac:dyDescent="0.35">
      <c r="B115" s="246" t="s">
        <v>12</v>
      </c>
      <c r="C115" s="265" t="s">
        <v>410</v>
      </c>
      <c r="D115" s="248">
        <v>229</v>
      </c>
      <c r="E115" s="249">
        <v>5.61</v>
      </c>
      <c r="F115" s="250">
        <v>2.17</v>
      </c>
      <c r="G115" s="248">
        <v>157</v>
      </c>
      <c r="H115" s="249">
        <v>6.55</v>
      </c>
      <c r="I115" s="250">
        <v>2.67</v>
      </c>
    </row>
    <row r="116" spans="1:9" ht="15" thickBot="1" x14ac:dyDescent="0.4">
      <c r="B116" s="251" t="s">
        <v>13</v>
      </c>
      <c r="C116" s="266" t="s">
        <v>411</v>
      </c>
      <c r="D116" s="253">
        <v>224</v>
      </c>
      <c r="E116" s="254">
        <v>6.99</v>
      </c>
      <c r="F116" s="255">
        <v>2.35</v>
      </c>
      <c r="G116" s="253">
        <v>171</v>
      </c>
      <c r="H116" s="254">
        <v>8</v>
      </c>
      <c r="I116" s="255">
        <v>2.2000000000000002</v>
      </c>
    </row>
    <row r="117" spans="1:9" x14ac:dyDescent="0.35">
      <c r="B117" s="257" t="s">
        <v>416</v>
      </c>
    </row>
    <row r="118" spans="1:9" x14ac:dyDescent="0.35">
      <c r="B118" s="257"/>
    </row>
    <row r="120" spans="1:9" ht="15" thickBot="1" x14ac:dyDescent="0.4">
      <c r="B120" s="223" t="s">
        <v>456</v>
      </c>
    </row>
    <row r="121" spans="1:9" x14ac:dyDescent="0.35">
      <c r="B121" s="221"/>
      <c r="C121" s="222"/>
      <c r="D121" s="464" t="s">
        <v>428</v>
      </c>
      <c r="E121" s="465">
        <v>2018</v>
      </c>
      <c r="F121" s="466"/>
      <c r="G121" s="464" t="s">
        <v>429</v>
      </c>
      <c r="H121" s="465">
        <v>2023</v>
      </c>
      <c r="I121" s="466"/>
    </row>
    <row r="122" spans="1:9" ht="15" thickBot="1" x14ac:dyDescent="0.4">
      <c r="A122" s="223"/>
      <c r="B122" s="239"/>
      <c r="C122" s="240"/>
      <c r="D122" s="226" t="s">
        <v>144</v>
      </c>
      <c r="E122" s="227" t="s">
        <v>379</v>
      </c>
      <c r="F122" s="228" t="s">
        <v>147</v>
      </c>
      <c r="G122" s="226" t="s">
        <v>144</v>
      </c>
      <c r="H122" s="227" t="s">
        <v>379</v>
      </c>
      <c r="I122" s="228" t="s">
        <v>147</v>
      </c>
    </row>
    <row r="123" spans="1:9" x14ac:dyDescent="0.35">
      <c r="B123" s="241">
        <v>1</v>
      </c>
      <c r="C123" s="242" t="s">
        <v>105</v>
      </c>
      <c r="D123" s="243">
        <v>234</v>
      </c>
      <c r="E123" s="244">
        <v>6.69</v>
      </c>
      <c r="F123" s="245">
        <v>2.31</v>
      </c>
      <c r="G123" s="243">
        <v>133</v>
      </c>
      <c r="H123" s="244">
        <v>7.07</v>
      </c>
      <c r="I123" s="245">
        <v>2.52</v>
      </c>
    </row>
    <row r="124" spans="1:9" x14ac:dyDescent="0.35">
      <c r="B124" s="246">
        <v>2</v>
      </c>
      <c r="C124" s="247" t="s">
        <v>108</v>
      </c>
      <c r="D124" s="248" t="s">
        <v>448</v>
      </c>
      <c r="E124" s="249" t="s">
        <v>448</v>
      </c>
      <c r="F124" s="250" t="s">
        <v>448</v>
      </c>
      <c r="G124" s="248">
        <v>126</v>
      </c>
      <c r="H124" s="249">
        <v>5.68</v>
      </c>
      <c r="I124" s="250">
        <v>2.66</v>
      </c>
    </row>
    <row r="125" spans="1:9" x14ac:dyDescent="0.35">
      <c r="B125" s="246">
        <v>3</v>
      </c>
      <c r="C125" s="247" t="s">
        <v>18</v>
      </c>
      <c r="D125" s="248" t="s">
        <v>448</v>
      </c>
      <c r="E125" s="249" t="s">
        <v>448</v>
      </c>
      <c r="F125" s="250" t="s">
        <v>448</v>
      </c>
      <c r="G125" s="248">
        <v>115</v>
      </c>
      <c r="H125" s="249">
        <v>5.76</v>
      </c>
      <c r="I125" s="250">
        <v>2.42</v>
      </c>
    </row>
    <row r="126" spans="1:9" x14ac:dyDescent="0.35">
      <c r="B126" s="246">
        <v>4</v>
      </c>
      <c r="C126" s="247" t="s">
        <v>211</v>
      </c>
      <c r="D126" s="248" t="s">
        <v>448</v>
      </c>
      <c r="E126" s="249" t="s">
        <v>448</v>
      </c>
      <c r="F126" s="250" t="s">
        <v>448</v>
      </c>
      <c r="G126" s="248">
        <v>117</v>
      </c>
      <c r="H126" s="249">
        <v>7.4</v>
      </c>
      <c r="I126" s="250">
        <v>2.2400000000000002</v>
      </c>
    </row>
    <row r="127" spans="1:9" x14ac:dyDescent="0.35">
      <c r="B127" s="246">
        <v>5</v>
      </c>
      <c r="C127" s="247" t="s">
        <v>106</v>
      </c>
      <c r="D127" s="248">
        <v>216</v>
      </c>
      <c r="E127" s="249">
        <v>5.83</v>
      </c>
      <c r="F127" s="250">
        <v>2.2599999999999998</v>
      </c>
      <c r="G127" s="248">
        <v>129</v>
      </c>
      <c r="H127" s="249">
        <v>5.87</v>
      </c>
      <c r="I127" s="250">
        <v>2.48</v>
      </c>
    </row>
    <row r="128" spans="1:9" x14ac:dyDescent="0.35">
      <c r="B128" s="246">
        <v>6</v>
      </c>
      <c r="C128" s="247" t="s">
        <v>107</v>
      </c>
      <c r="D128" s="248">
        <v>231</v>
      </c>
      <c r="E128" s="249">
        <v>5.88</v>
      </c>
      <c r="F128" s="250">
        <v>2.2999999999999998</v>
      </c>
      <c r="G128" s="248">
        <v>133</v>
      </c>
      <c r="H128" s="249">
        <v>6.29</v>
      </c>
      <c r="I128" s="250">
        <v>2.33</v>
      </c>
    </row>
    <row r="129" spans="1:9" x14ac:dyDescent="0.35">
      <c r="B129" s="246">
        <v>7</v>
      </c>
      <c r="C129" s="247" t="s">
        <v>104</v>
      </c>
      <c r="D129" s="248">
        <v>220</v>
      </c>
      <c r="E129" s="249">
        <v>6.39</v>
      </c>
      <c r="F129" s="250">
        <v>2.2400000000000002</v>
      </c>
      <c r="G129" s="248">
        <v>121</v>
      </c>
      <c r="H129" s="249">
        <v>6.87</v>
      </c>
      <c r="I129" s="250">
        <v>2.2999999999999998</v>
      </c>
    </row>
    <row r="130" spans="1:9" x14ac:dyDescent="0.35">
      <c r="B130" s="246">
        <v>8</v>
      </c>
      <c r="C130" s="247" t="s">
        <v>209</v>
      </c>
      <c r="D130" s="248" t="s">
        <v>448</v>
      </c>
      <c r="E130" s="249" t="s">
        <v>448</v>
      </c>
      <c r="F130" s="250" t="s">
        <v>448</v>
      </c>
      <c r="G130" s="248">
        <v>114</v>
      </c>
      <c r="H130" s="249">
        <v>5.65</v>
      </c>
      <c r="I130" s="250">
        <v>2.5099999999999998</v>
      </c>
    </row>
    <row r="131" spans="1:9" x14ac:dyDescent="0.35">
      <c r="B131" s="246">
        <v>9</v>
      </c>
      <c r="C131" s="247" t="s">
        <v>25</v>
      </c>
      <c r="D131" s="248" t="s">
        <v>448</v>
      </c>
      <c r="E131" s="249" t="s">
        <v>448</v>
      </c>
      <c r="F131" s="250" t="s">
        <v>448</v>
      </c>
      <c r="G131" s="248">
        <v>116</v>
      </c>
      <c r="H131" s="249">
        <v>5.83</v>
      </c>
      <c r="I131" s="250">
        <v>2.73</v>
      </c>
    </row>
    <row r="132" spans="1:9" ht="24" thickBot="1" x14ac:dyDescent="0.4">
      <c r="B132" s="251">
        <v>10</v>
      </c>
      <c r="C132" s="252" t="s">
        <v>212</v>
      </c>
      <c r="D132" s="253" t="s">
        <v>448</v>
      </c>
      <c r="E132" s="254" t="s">
        <v>448</v>
      </c>
      <c r="F132" s="255" t="s">
        <v>448</v>
      </c>
      <c r="G132" s="253">
        <v>115</v>
      </c>
      <c r="H132" s="254">
        <v>6.56</v>
      </c>
      <c r="I132" s="255">
        <v>2.76</v>
      </c>
    </row>
    <row r="133" spans="1:9" x14ac:dyDescent="0.35">
      <c r="B133" s="237"/>
      <c r="C133" s="235"/>
      <c r="D133" s="236"/>
      <c r="E133" s="256"/>
      <c r="F133" s="256"/>
      <c r="G133" s="236"/>
      <c r="H133" s="256"/>
      <c r="I133" s="256"/>
    </row>
    <row r="135" spans="1:9" ht="15" thickBot="1" x14ac:dyDescent="0.4">
      <c r="B135" s="316" t="s">
        <v>457</v>
      </c>
    </row>
    <row r="136" spans="1:9" x14ac:dyDescent="0.35">
      <c r="B136" s="221"/>
      <c r="C136" s="222"/>
      <c r="D136" s="464" t="s">
        <v>428</v>
      </c>
      <c r="E136" s="465">
        <v>2018</v>
      </c>
      <c r="F136" s="466"/>
      <c r="G136" s="464" t="s">
        <v>429</v>
      </c>
      <c r="H136" s="465">
        <v>2023</v>
      </c>
      <c r="I136" s="466"/>
    </row>
    <row r="137" spans="1:9" ht="15" thickBot="1" x14ac:dyDescent="0.4">
      <c r="A137" s="223"/>
      <c r="B137" s="239"/>
      <c r="C137" s="240"/>
      <c r="D137" s="226" t="s">
        <v>144</v>
      </c>
      <c r="E137" s="227" t="s">
        <v>379</v>
      </c>
      <c r="F137" s="228" t="s">
        <v>147</v>
      </c>
      <c r="G137" s="226" t="s">
        <v>144</v>
      </c>
      <c r="H137" s="227" t="s">
        <v>379</v>
      </c>
      <c r="I137" s="228" t="s">
        <v>147</v>
      </c>
    </row>
    <row r="138" spans="1:9" ht="23.5" x14ac:dyDescent="0.35">
      <c r="B138" s="241">
        <v>1</v>
      </c>
      <c r="C138" s="242" t="s">
        <v>412</v>
      </c>
      <c r="D138" s="243">
        <v>246</v>
      </c>
      <c r="E138" s="324">
        <v>6.48</v>
      </c>
      <c r="F138" s="245">
        <v>2.2400000000000002</v>
      </c>
      <c r="G138" s="243">
        <v>123</v>
      </c>
      <c r="H138" s="324">
        <v>7.06</v>
      </c>
      <c r="I138" s="245">
        <v>2.4900000000000002</v>
      </c>
    </row>
    <row r="139" spans="1:9" ht="23.5" x14ac:dyDescent="0.35">
      <c r="B139" s="246">
        <v>2</v>
      </c>
      <c r="C139" s="247" t="s">
        <v>218</v>
      </c>
      <c r="D139" s="248" t="s">
        <v>448</v>
      </c>
      <c r="E139" s="249" t="s">
        <v>448</v>
      </c>
      <c r="F139" s="250" t="s">
        <v>448</v>
      </c>
      <c r="G139" s="248">
        <v>112</v>
      </c>
      <c r="H139" s="249">
        <v>7.34</v>
      </c>
      <c r="I139" s="250">
        <v>2.4300000000000002</v>
      </c>
    </row>
    <row r="140" spans="1:9" x14ac:dyDescent="0.35">
      <c r="B140" s="246">
        <v>3</v>
      </c>
      <c r="C140" s="247" t="s">
        <v>387</v>
      </c>
      <c r="D140" s="248" t="s">
        <v>448</v>
      </c>
      <c r="E140" s="249" t="s">
        <v>448</v>
      </c>
      <c r="F140" s="250" t="s">
        <v>448</v>
      </c>
      <c r="G140" s="248">
        <v>121</v>
      </c>
      <c r="H140" s="323">
        <v>7.78</v>
      </c>
      <c r="I140" s="250">
        <v>2.4300000000000002</v>
      </c>
    </row>
    <row r="141" spans="1:9" x14ac:dyDescent="0.35">
      <c r="B141" s="246">
        <v>4</v>
      </c>
      <c r="C141" s="247" t="s">
        <v>413</v>
      </c>
      <c r="D141" s="248">
        <v>191</v>
      </c>
      <c r="E141" s="323">
        <v>6.63</v>
      </c>
      <c r="F141" s="250">
        <v>2.59</v>
      </c>
      <c r="G141" s="248">
        <v>120</v>
      </c>
      <c r="H141" s="323">
        <v>7.56</v>
      </c>
      <c r="I141" s="250">
        <v>2.5</v>
      </c>
    </row>
    <row r="142" spans="1:9" ht="35" x14ac:dyDescent="0.35">
      <c r="B142" s="246">
        <v>5</v>
      </c>
      <c r="C142" s="247" t="s">
        <v>220</v>
      </c>
      <c r="D142" s="248" t="s">
        <v>448</v>
      </c>
      <c r="E142" s="249" t="s">
        <v>448</v>
      </c>
      <c r="F142" s="250" t="s">
        <v>448</v>
      </c>
      <c r="G142" s="248">
        <v>110</v>
      </c>
      <c r="H142" s="249">
        <v>7.39</v>
      </c>
      <c r="I142" s="250">
        <v>2.68</v>
      </c>
    </row>
    <row r="143" spans="1:9" ht="35.5" thickBot="1" x14ac:dyDescent="0.4">
      <c r="B143" s="251">
        <v>6</v>
      </c>
      <c r="C143" s="252" t="s">
        <v>221</v>
      </c>
      <c r="D143" s="253">
        <v>191</v>
      </c>
      <c r="E143" s="254">
        <v>7.05</v>
      </c>
      <c r="F143" s="255">
        <v>2.39</v>
      </c>
      <c r="G143" s="253">
        <v>114</v>
      </c>
      <c r="H143" s="254">
        <v>7.35</v>
      </c>
      <c r="I143" s="255">
        <v>2.39</v>
      </c>
    </row>
    <row r="144" spans="1:9" x14ac:dyDescent="0.35">
      <c r="B144" s="267" t="s">
        <v>418</v>
      </c>
    </row>
    <row r="145" spans="1:9" x14ac:dyDescent="0.35">
      <c r="B145" s="94"/>
    </row>
    <row r="147" spans="1:9" ht="15" thickBot="1" x14ac:dyDescent="0.4">
      <c r="B147" s="316" t="s">
        <v>458</v>
      </c>
    </row>
    <row r="148" spans="1:9" x14ac:dyDescent="0.35">
      <c r="B148" s="221"/>
      <c r="C148" s="222"/>
      <c r="D148" s="464" t="s">
        <v>428</v>
      </c>
      <c r="E148" s="465">
        <v>2018</v>
      </c>
      <c r="F148" s="466"/>
      <c r="G148" s="464" t="s">
        <v>429</v>
      </c>
      <c r="H148" s="465">
        <v>2023</v>
      </c>
      <c r="I148" s="466"/>
    </row>
    <row r="149" spans="1:9" ht="15" thickBot="1" x14ac:dyDescent="0.4">
      <c r="B149" s="239"/>
      <c r="C149" s="240"/>
      <c r="D149" s="226" t="s">
        <v>144</v>
      </c>
      <c r="E149" s="227" t="s">
        <v>379</v>
      </c>
      <c r="F149" s="228" t="s">
        <v>147</v>
      </c>
      <c r="G149" s="226" t="s">
        <v>144</v>
      </c>
      <c r="H149" s="227" t="s">
        <v>379</v>
      </c>
      <c r="I149" s="228" t="s">
        <v>147</v>
      </c>
    </row>
    <row r="150" spans="1:9" ht="23.5" x14ac:dyDescent="0.35">
      <c r="A150" s="223"/>
      <c r="B150" s="241">
        <v>1</v>
      </c>
      <c r="C150" s="242" t="s">
        <v>224</v>
      </c>
      <c r="D150" s="243" t="s">
        <v>448</v>
      </c>
      <c r="E150" s="244" t="s">
        <v>448</v>
      </c>
      <c r="F150" s="245" t="s">
        <v>448</v>
      </c>
      <c r="G150" s="243">
        <v>118</v>
      </c>
      <c r="H150" s="244">
        <v>7.25</v>
      </c>
      <c r="I150" s="245">
        <v>2.42</v>
      </c>
    </row>
    <row r="151" spans="1:9" x14ac:dyDescent="0.35">
      <c r="B151" s="246">
        <v>2</v>
      </c>
      <c r="C151" s="247" t="s">
        <v>424</v>
      </c>
      <c r="D151" s="248">
        <v>223</v>
      </c>
      <c r="E151" s="249">
        <v>6.21</v>
      </c>
      <c r="F151" s="250">
        <v>2.4300000000000002</v>
      </c>
      <c r="G151" s="248">
        <v>117</v>
      </c>
      <c r="H151" s="249">
        <v>7.34</v>
      </c>
      <c r="I151" s="250">
        <v>2.33</v>
      </c>
    </row>
    <row r="152" spans="1:9" ht="23.5" x14ac:dyDescent="0.35">
      <c r="B152" s="246">
        <v>3</v>
      </c>
      <c r="C152" s="247" t="s">
        <v>414</v>
      </c>
      <c r="D152" s="248">
        <v>216</v>
      </c>
      <c r="E152" s="249">
        <v>6.73</v>
      </c>
      <c r="F152" s="250">
        <v>2.36</v>
      </c>
      <c r="G152" s="248">
        <v>133</v>
      </c>
      <c r="H152" s="249">
        <v>7.53</v>
      </c>
      <c r="I152" s="250">
        <v>2.41</v>
      </c>
    </row>
    <row r="153" spans="1:9" ht="23.5" x14ac:dyDescent="0.35">
      <c r="B153" s="246">
        <v>4</v>
      </c>
      <c r="C153" s="247" t="s">
        <v>425</v>
      </c>
      <c r="D153" s="248">
        <v>216</v>
      </c>
      <c r="E153" s="249">
        <v>6.36</v>
      </c>
      <c r="F153" s="250">
        <v>2.2799999999999998</v>
      </c>
      <c r="G153" s="248">
        <v>124</v>
      </c>
      <c r="H153" s="249">
        <v>6.99</v>
      </c>
      <c r="I153" s="250">
        <v>2.69</v>
      </c>
    </row>
    <row r="154" spans="1:9" ht="23.5" x14ac:dyDescent="0.35">
      <c r="B154" s="246">
        <v>5</v>
      </c>
      <c r="C154" s="247" t="s">
        <v>214</v>
      </c>
      <c r="D154" s="248" t="s">
        <v>448</v>
      </c>
      <c r="E154" s="249" t="s">
        <v>448</v>
      </c>
      <c r="F154" s="250" t="s">
        <v>448</v>
      </c>
      <c r="G154" s="248">
        <v>129</v>
      </c>
      <c r="H154" s="249">
        <v>7.88</v>
      </c>
      <c r="I154" s="250">
        <v>2.44</v>
      </c>
    </row>
    <row r="155" spans="1:9" ht="24" thickBot="1" x14ac:dyDescent="0.4">
      <c r="B155" s="251">
        <v>6</v>
      </c>
      <c r="C155" s="252" t="s">
        <v>415</v>
      </c>
      <c r="D155" s="253">
        <v>207</v>
      </c>
      <c r="E155" s="254">
        <v>5.95</v>
      </c>
      <c r="F155" s="255">
        <v>2.72</v>
      </c>
      <c r="G155" s="253">
        <v>121</v>
      </c>
      <c r="H155" s="254">
        <v>6.74</v>
      </c>
      <c r="I155" s="255">
        <v>2.98</v>
      </c>
    </row>
    <row r="156" spans="1:9" x14ac:dyDescent="0.35">
      <c r="B156" s="267" t="s">
        <v>418</v>
      </c>
    </row>
    <row r="157" spans="1:9" x14ac:dyDescent="0.35">
      <c r="B157" s="223" t="s">
        <v>426</v>
      </c>
    </row>
    <row r="158" spans="1:9" x14ac:dyDescent="0.35">
      <c r="B158" s="223" t="s">
        <v>427</v>
      </c>
    </row>
  </sheetData>
  <mergeCells count="28">
    <mergeCell ref="D136:F136"/>
    <mergeCell ref="G136:I136"/>
    <mergeCell ref="D148:F148"/>
    <mergeCell ref="G148:I148"/>
    <mergeCell ref="D98:F98"/>
    <mergeCell ref="G98:I98"/>
    <mergeCell ref="D111:F111"/>
    <mergeCell ref="G111:I111"/>
    <mergeCell ref="D121:F121"/>
    <mergeCell ref="G121:I121"/>
    <mergeCell ref="D62:F62"/>
    <mergeCell ref="G62:I62"/>
    <mergeCell ref="D73:F73"/>
    <mergeCell ref="G73:I73"/>
    <mergeCell ref="D85:F85"/>
    <mergeCell ref="G85:I85"/>
    <mergeCell ref="D40:F40"/>
    <mergeCell ref="G40:I40"/>
    <mergeCell ref="D48:F48"/>
    <mergeCell ref="G48:I48"/>
    <mergeCell ref="D54:F54"/>
    <mergeCell ref="G54:I54"/>
    <mergeCell ref="D5:F5"/>
    <mergeCell ref="G5:I5"/>
    <mergeCell ref="D14:F14"/>
    <mergeCell ref="G14:I14"/>
    <mergeCell ref="D33:F33"/>
    <mergeCell ref="G33:I33"/>
  </mergeCells>
  <conditionalFormatting sqref="A120:A121 A7:A14 B117:B118 A16:A33 A35:A40 A42:A48 A50:A54 A56:A62 A64:A73 A87:A98 A100:A111 A113:A118 A123:A136 A138:A149 A151:A357 B82 A75:A85">
    <cfRule type="expression" dxfId="78" priority="82">
      <formula>AND(A7&lt;0.05, A7&lt;&gt;"")</formula>
    </cfRule>
  </conditionalFormatting>
  <conditionalFormatting sqref="B6:C6 B7 B9">
    <cfRule type="expression" dxfId="77" priority="81">
      <formula>AND(B6&lt;0.05, B6&lt;&gt;"")</formula>
    </cfRule>
  </conditionalFormatting>
  <conditionalFormatting sqref="B5:C5">
    <cfRule type="expression" dxfId="76" priority="80">
      <formula>AND(B5&lt;0.05, B5&lt;&gt;"")</formula>
    </cfRule>
  </conditionalFormatting>
  <conditionalFormatting sqref="B34:C34 B35">
    <cfRule type="expression" dxfId="75" priority="79">
      <formula>AND(B34&lt;0.05, B34&lt;&gt;"")</formula>
    </cfRule>
  </conditionalFormatting>
  <conditionalFormatting sqref="B33:C33">
    <cfRule type="expression" dxfId="74" priority="78">
      <formula>AND(B33&lt;0.05, B33&lt;&gt;"")</formula>
    </cfRule>
  </conditionalFormatting>
  <conditionalFormatting sqref="B49:C49 B50">
    <cfRule type="expression" dxfId="73" priority="77">
      <formula>AND(B49&lt;0.05, B49&lt;&gt;"")</formula>
    </cfRule>
  </conditionalFormatting>
  <conditionalFormatting sqref="B48:C48">
    <cfRule type="expression" dxfId="72" priority="76">
      <formula>AND(B48&lt;0.05, B48&lt;&gt;"")</formula>
    </cfRule>
  </conditionalFormatting>
  <conditionalFormatting sqref="B55:C55 B56">
    <cfRule type="expression" dxfId="71" priority="75">
      <formula>AND(B55&lt;0.05, B55&lt;&gt;"")</formula>
    </cfRule>
  </conditionalFormatting>
  <conditionalFormatting sqref="B54:C54">
    <cfRule type="expression" dxfId="70" priority="74">
      <formula>AND(B54&lt;0.05, B54&lt;&gt;"")</formula>
    </cfRule>
  </conditionalFormatting>
  <conditionalFormatting sqref="B151:B155">
    <cfRule type="expression" dxfId="69" priority="73">
      <formula>AND(B151&lt;0.05, B151&lt;&gt;"")</formula>
    </cfRule>
  </conditionalFormatting>
  <conditionalFormatting sqref="B149:C149">
    <cfRule type="expression" dxfId="68" priority="72">
      <formula>AND(B149&lt;0.05, B149&lt;&gt;"")</formula>
    </cfRule>
  </conditionalFormatting>
  <conditionalFormatting sqref="B148:C148">
    <cfRule type="expression" dxfId="67" priority="71">
      <formula>AND(B148&lt;0.05, B148&lt;&gt;"")</formula>
    </cfRule>
  </conditionalFormatting>
  <conditionalFormatting sqref="B150">
    <cfRule type="expression" dxfId="66" priority="70">
      <formula>AND(B150&lt;0.05, B150&lt;&gt;"")</formula>
    </cfRule>
  </conditionalFormatting>
  <conditionalFormatting sqref="B139:B143">
    <cfRule type="expression" dxfId="65" priority="69">
      <formula>AND(B139&lt;0.05, B139&lt;&gt;"")</formula>
    </cfRule>
  </conditionalFormatting>
  <conditionalFormatting sqref="B137:C137">
    <cfRule type="expression" dxfId="64" priority="68">
      <formula>AND(B137&lt;0.05, B137&lt;&gt;"")</formula>
    </cfRule>
  </conditionalFormatting>
  <conditionalFormatting sqref="B136:C136">
    <cfRule type="expression" dxfId="63" priority="67">
      <formula>AND(B136&lt;0.05, B136&lt;&gt;"")</formula>
    </cfRule>
  </conditionalFormatting>
  <conditionalFormatting sqref="B138">
    <cfRule type="expression" dxfId="62" priority="66">
      <formula>AND(B138&lt;0.05, B138&lt;&gt;"")</formula>
    </cfRule>
  </conditionalFormatting>
  <conditionalFormatting sqref="B76:B80">
    <cfRule type="expression" dxfId="61" priority="65">
      <formula>AND(B76&lt;0.05, B76&lt;&gt;"")</formula>
    </cfRule>
  </conditionalFormatting>
  <conditionalFormatting sqref="B74:C74">
    <cfRule type="expression" dxfId="60" priority="64">
      <formula>AND(B74&lt;0.05, B74&lt;&gt;"")</formula>
    </cfRule>
  </conditionalFormatting>
  <conditionalFormatting sqref="B73:C73">
    <cfRule type="expression" dxfId="59" priority="63">
      <formula>AND(B73&lt;0.05, B73&lt;&gt;"")</formula>
    </cfRule>
  </conditionalFormatting>
  <conditionalFormatting sqref="B75">
    <cfRule type="expression" dxfId="58" priority="62">
      <formula>AND(B75&lt;0.05, B75&lt;&gt;"")</formula>
    </cfRule>
  </conditionalFormatting>
  <conditionalFormatting sqref="B88:B93 B96">
    <cfRule type="expression" dxfId="57" priority="61">
      <formula>AND(B88&lt;0.05, B88&lt;&gt;"")</formula>
    </cfRule>
  </conditionalFormatting>
  <conditionalFormatting sqref="B86:C86">
    <cfRule type="expression" dxfId="56" priority="60">
      <formula>AND(B86&lt;0.05, B86&lt;&gt;"")</formula>
    </cfRule>
  </conditionalFormatting>
  <conditionalFormatting sqref="B85:C85">
    <cfRule type="expression" dxfId="55" priority="59">
      <formula>AND(B85&lt;0.05, B85&lt;&gt;"")</formula>
    </cfRule>
  </conditionalFormatting>
  <conditionalFormatting sqref="B87">
    <cfRule type="expression" dxfId="54" priority="58">
      <formula>AND(B87&lt;0.05, B87&lt;&gt;"")</formula>
    </cfRule>
  </conditionalFormatting>
  <conditionalFormatting sqref="B114:B116">
    <cfRule type="expression" dxfId="53" priority="57">
      <formula>AND(B114&lt;0.05, B114&lt;&gt;"")</formula>
    </cfRule>
  </conditionalFormatting>
  <conditionalFormatting sqref="B112:C112">
    <cfRule type="expression" dxfId="52" priority="56">
      <formula>AND(B112&lt;0.05, B112&lt;&gt;"")</formula>
    </cfRule>
  </conditionalFormatting>
  <conditionalFormatting sqref="B111:C111">
    <cfRule type="expression" dxfId="51" priority="55">
      <formula>AND(B111&lt;0.05, B111&lt;&gt;"")</formula>
    </cfRule>
  </conditionalFormatting>
  <conditionalFormatting sqref="B113">
    <cfRule type="expression" dxfId="50" priority="54">
      <formula>AND(B113&lt;0.05, B113&lt;&gt;"")</formula>
    </cfRule>
  </conditionalFormatting>
  <conditionalFormatting sqref="B101:B104 B107">
    <cfRule type="expression" dxfId="49" priority="53">
      <formula>AND(B101&lt;0.05, B101&lt;&gt;"")</formula>
    </cfRule>
  </conditionalFormatting>
  <conditionalFormatting sqref="B99:C99">
    <cfRule type="expression" dxfId="48" priority="52">
      <formula>AND(B99&lt;0.05, B99&lt;&gt;"")</formula>
    </cfRule>
  </conditionalFormatting>
  <conditionalFormatting sqref="B98:C98">
    <cfRule type="expression" dxfId="47" priority="51">
      <formula>AND(B98&lt;0.05, B98&lt;&gt;"")</formula>
    </cfRule>
  </conditionalFormatting>
  <conditionalFormatting sqref="B100">
    <cfRule type="expression" dxfId="46" priority="50">
      <formula>AND(B100&lt;0.05, B100&lt;&gt;"")</formula>
    </cfRule>
  </conditionalFormatting>
  <conditionalFormatting sqref="B65:B68 B71">
    <cfRule type="expression" dxfId="45" priority="49">
      <formula>AND(B65&lt;0.05, B65&lt;&gt;"")</formula>
    </cfRule>
  </conditionalFormatting>
  <conditionalFormatting sqref="B63:C63">
    <cfRule type="expression" dxfId="44" priority="48">
      <formula>AND(B63&lt;0.05, B63&lt;&gt;"")</formula>
    </cfRule>
  </conditionalFormatting>
  <conditionalFormatting sqref="B62:C62">
    <cfRule type="expression" dxfId="43" priority="47">
      <formula>AND(B62&lt;0.05, B62&lt;&gt;"")</formula>
    </cfRule>
  </conditionalFormatting>
  <conditionalFormatting sqref="B64">
    <cfRule type="expression" dxfId="42" priority="46">
      <formula>AND(B64&lt;0.05, B64&lt;&gt;"")</formula>
    </cfRule>
  </conditionalFormatting>
  <conditionalFormatting sqref="B43:B44">
    <cfRule type="expression" dxfId="41" priority="45">
      <formula>AND(B43&lt;0.05, B43&lt;&gt;"")</formula>
    </cfRule>
  </conditionalFormatting>
  <conditionalFormatting sqref="B41:C41">
    <cfRule type="expression" dxfId="40" priority="44">
      <formula>AND(B41&lt;0.05, B41&lt;&gt;"")</formula>
    </cfRule>
  </conditionalFormatting>
  <conditionalFormatting sqref="B40:C40">
    <cfRule type="expression" dxfId="39" priority="43">
      <formula>AND(B40&lt;0.05, B40&lt;&gt;"")</formula>
    </cfRule>
  </conditionalFormatting>
  <conditionalFormatting sqref="B42">
    <cfRule type="expression" dxfId="38" priority="42">
      <formula>AND(B42&lt;0.05, B42&lt;&gt;"")</formula>
    </cfRule>
  </conditionalFormatting>
  <conditionalFormatting sqref="B124:B133">
    <cfRule type="expression" dxfId="37" priority="41">
      <formula>AND(B124&lt;0.05, B124&lt;&gt;"")</formula>
    </cfRule>
  </conditionalFormatting>
  <conditionalFormatting sqref="B122:C122">
    <cfRule type="expression" dxfId="36" priority="40">
      <formula>AND(B122&lt;0.05, B122&lt;&gt;"")</formula>
    </cfRule>
  </conditionalFormatting>
  <conditionalFormatting sqref="B121:C121">
    <cfRule type="expression" dxfId="35" priority="39">
      <formula>AND(B121&lt;0.05, B121&lt;&gt;"")</formula>
    </cfRule>
  </conditionalFormatting>
  <conditionalFormatting sqref="B123">
    <cfRule type="expression" dxfId="34" priority="38">
      <formula>AND(B123&lt;0.05, B123&lt;&gt;"")</formula>
    </cfRule>
  </conditionalFormatting>
  <conditionalFormatting sqref="B17:B28">
    <cfRule type="expression" dxfId="33" priority="37">
      <formula>AND(B17&lt;0.05, B17&lt;&gt;"")</formula>
    </cfRule>
  </conditionalFormatting>
  <conditionalFormatting sqref="B15:C15">
    <cfRule type="expression" dxfId="32" priority="36">
      <formula>AND(B15&lt;0.05, B15&lt;&gt;"")</formula>
    </cfRule>
  </conditionalFormatting>
  <conditionalFormatting sqref="B14:C14">
    <cfRule type="expression" dxfId="31" priority="35">
      <formula>AND(B14&lt;0.05, B14&lt;&gt;"")</formula>
    </cfRule>
  </conditionalFormatting>
  <conditionalFormatting sqref="B16">
    <cfRule type="expression" dxfId="30" priority="34">
      <formula>AND(B16&lt;0.05, B16&lt;&gt;"")</formula>
    </cfRule>
  </conditionalFormatting>
  <conditionalFormatting sqref="A6">
    <cfRule type="expression" dxfId="29" priority="33">
      <formula>AND(A6&lt;0.05, A6&lt;&gt;"")</formula>
    </cfRule>
  </conditionalFormatting>
  <conditionalFormatting sqref="B8">
    <cfRule type="expression" dxfId="28" priority="32">
      <formula>AND(B8&lt;0.05, B8&lt;&gt;"")</formula>
    </cfRule>
  </conditionalFormatting>
  <conditionalFormatting sqref="B36:B38">
    <cfRule type="expression" dxfId="27" priority="31">
      <formula>AND(B36&lt;0.05, B36&lt;&gt;"")</formula>
    </cfRule>
  </conditionalFormatting>
  <conditionalFormatting sqref="B51:B52">
    <cfRule type="expression" dxfId="26" priority="30">
      <formula>AND(B51&lt;0.05, B51&lt;&gt;"")</formula>
    </cfRule>
  </conditionalFormatting>
  <conditionalFormatting sqref="B45:B46">
    <cfRule type="expression" dxfId="25" priority="28">
      <formula>AND(B45&lt;0.05, B45&lt;&gt;"")</formula>
    </cfRule>
  </conditionalFormatting>
  <conditionalFormatting sqref="B69:B70">
    <cfRule type="expression" dxfId="24" priority="27">
      <formula>AND(B69&lt;0.05, B69&lt;&gt;"")</formula>
    </cfRule>
  </conditionalFormatting>
  <conditionalFormatting sqref="B95">
    <cfRule type="expression" dxfId="23" priority="25">
      <formula>AND(B95&lt;0.05, B95&lt;&gt;"")</formula>
    </cfRule>
  </conditionalFormatting>
  <conditionalFormatting sqref="B106">
    <cfRule type="expression" dxfId="22" priority="24">
      <formula>AND(B106&lt;0.05, B106&lt;&gt;"")</formula>
    </cfRule>
  </conditionalFormatting>
  <conditionalFormatting sqref="J120:J155 J7:J118">
    <cfRule type="colorScale" priority="83">
      <colorScale>
        <cfvo type="min"/>
        <cfvo type="percentile" val="50"/>
        <cfvo type="max"/>
        <color rgb="FFF8696B"/>
        <color rgb="FFFFEB84"/>
        <color rgb="FF63BE7B"/>
      </colorScale>
    </cfRule>
  </conditionalFormatting>
  <conditionalFormatting sqref="B145">
    <cfRule type="expression" dxfId="21" priority="23">
      <formula>AND(B145&lt;0.05, B145&lt;&gt;"")</formula>
    </cfRule>
  </conditionalFormatting>
  <conditionalFormatting sqref="A15">
    <cfRule type="expression" dxfId="20" priority="21">
      <formula>AND(A15&lt;0.05, A15&lt;&gt;"")</formula>
    </cfRule>
  </conditionalFormatting>
  <conditionalFormatting sqref="A34">
    <cfRule type="expression" dxfId="19" priority="20">
      <formula>AND(A34&lt;0.05, A34&lt;&gt;"")</formula>
    </cfRule>
  </conditionalFormatting>
  <conditionalFormatting sqref="A41">
    <cfRule type="expression" dxfId="18" priority="19">
      <formula>AND(A41&lt;0.05, A41&lt;&gt;"")</formula>
    </cfRule>
  </conditionalFormatting>
  <conditionalFormatting sqref="A49">
    <cfRule type="expression" dxfId="17" priority="18">
      <formula>AND(A49&lt;0.05, A49&lt;&gt;"")</formula>
    </cfRule>
  </conditionalFormatting>
  <conditionalFormatting sqref="A55">
    <cfRule type="expression" dxfId="16" priority="17">
      <formula>AND(A55&lt;0.05, A55&lt;&gt;"")</formula>
    </cfRule>
  </conditionalFormatting>
  <conditionalFormatting sqref="A63">
    <cfRule type="expression" dxfId="15" priority="16">
      <formula>AND(A63&lt;0.05, A63&lt;&gt;"")</formula>
    </cfRule>
  </conditionalFormatting>
  <conditionalFormatting sqref="A74">
    <cfRule type="expression" dxfId="14" priority="15">
      <formula>AND(A74&lt;0.05, A74&lt;&gt;"")</formula>
    </cfRule>
  </conditionalFormatting>
  <conditionalFormatting sqref="A86">
    <cfRule type="expression" dxfId="13" priority="14">
      <formula>AND(A86&lt;0.05, A86&lt;&gt;"")</formula>
    </cfRule>
  </conditionalFormatting>
  <conditionalFormatting sqref="A99">
    <cfRule type="expression" dxfId="12" priority="13">
      <formula>AND(A99&lt;0.05, A99&lt;&gt;"")</formula>
    </cfRule>
  </conditionalFormatting>
  <conditionalFormatting sqref="A112">
    <cfRule type="expression" dxfId="11" priority="12">
      <formula>AND(A112&lt;0.05, A112&lt;&gt;"")</formula>
    </cfRule>
  </conditionalFormatting>
  <conditionalFormatting sqref="A122">
    <cfRule type="expression" dxfId="10" priority="11">
      <formula>AND(A122&lt;0.05, A122&lt;&gt;"")</formula>
    </cfRule>
  </conditionalFormatting>
  <conditionalFormatting sqref="A137">
    <cfRule type="expression" dxfId="9" priority="10">
      <formula>AND(A137&lt;0.05, A137&lt;&gt;"")</formula>
    </cfRule>
  </conditionalFormatting>
  <conditionalFormatting sqref="A150">
    <cfRule type="expression" dxfId="8" priority="9">
      <formula>AND(A150&lt;0.05, A150&lt;&gt;"")</formula>
    </cfRule>
  </conditionalFormatting>
  <conditionalFormatting sqref="B29">
    <cfRule type="expression" dxfId="7" priority="8">
      <formula>AND(B29&lt;0.05, B29&lt;&gt;"")</formula>
    </cfRule>
  </conditionalFormatting>
  <conditionalFormatting sqref="B81">
    <cfRule type="expression" dxfId="6" priority="7">
      <formula>AND(B81&lt;0.05, B81&lt;&gt;"")</formula>
    </cfRule>
  </conditionalFormatting>
  <conditionalFormatting sqref="B94">
    <cfRule type="expression" dxfId="5" priority="6">
      <formula>AND(B94&lt;0.05, B94&lt;&gt;"")</formula>
    </cfRule>
  </conditionalFormatting>
  <conditionalFormatting sqref="B105">
    <cfRule type="expression" dxfId="4" priority="5">
      <formula>AND(B105&lt;0.05, B105&lt;&gt;"")</formula>
    </cfRule>
  </conditionalFormatting>
  <conditionalFormatting sqref="B144">
    <cfRule type="expression" dxfId="3" priority="4">
      <formula>AND(B144&lt;0.05, B144&lt;&gt;"")</formula>
    </cfRule>
  </conditionalFormatting>
  <conditionalFormatting sqref="B156">
    <cfRule type="expression" dxfId="2" priority="3">
      <formula>AND(B156&lt;0.05, B156&lt;&gt;"")</formula>
    </cfRule>
  </conditionalFormatting>
  <conditionalFormatting sqref="B30:B32">
    <cfRule type="expression" dxfId="1" priority="2">
      <formula>AND(B30&lt;0.05, B30&lt;&gt;"")</formula>
    </cfRule>
  </conditionalFormatting>
  <conditionalFormatting sqref="B157:B158">
    <cfRule type="expression" dxfId="0" priority="1">
      <formula>AND(B157&lt;0.05, B157&lt;&gt;"")</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2023-11-03T21:42:27+00:00</WBDocs_Document_Date>
    <TaxCatchAll xmlns="3e02667f-0271-471b-bd6e-11a2e16def1d">
      <Value>-1</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file>

<file path=customXml/item4.xml><?xml version="1.0" encoding="utf-8"?>
<?mso-contentType ?>
<SharedContentType xmlns="Microsoft.SharePoint.Taxonomy.ContentTypeSync" SourceId="2a6c10d7-b926-4fc0-945e-3cbf5049f6bd" ContentTypeId="0x010100F4C63C3BD852AE468EAEFD0E6C57C64F02" PreviousValue="false"/>
</file>

<file path=customXml/item5.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19FDA82-C874-4576-B44B-B6400EE968CE}">
  <ds:schemaRefs>
    <ds:schemaRef ds:uri="http://schemas.microsoft.com/office/2006/metadata/properties"/>
    <ds:schemaRef ds:uri="http://schemas.microsoft.com/office/infopath/2007/PartnerControls"/>
    <ds:schemaRef ds:uri="3e02667f-0271-471b-bd6e-11a2e16def1d"/>
  </ds:schemaRefs>
</ds:datastoreItem>
</file>

<file path=customXml/itemProps2.xml><?xml version="1.0" encoding="utf-8"?>
<ds:datastoreItem xmlns:ds="http://schemas.openxmlformats.org/officeDocument/2006/customXml" ds:itemID="{076F3C84-78EA-448C-BB9B-3299A17E9AD4}">
  <ds:schemaRefs>
    <ds:schemaRef ds:uri="http://schemas.microsoft.com/sharepoint/v3/contenttype/forms"/>
  </ds:schemaRefs>
</ds:datastoreItem>
</file>

<file path=customXml/itemProps3.xml><?xml version="1.0" encoding="utf-8"?>
<ds:datastoreItem xmlns:ds="http://schemas.openxmlformats.org/officeDocument/2006/customXml" ds:itemID="{DEBB5F77-7932-437E-8278-00C5F9C4F4FB}">
  <ds:schemaRefs>
    <ds:schemaRef ds:uri="http://schemas.microsoft.com/sharepoint/events"/>
  </ds:schemaRefs>
</ds:datastoreItem>
</file>

<file path=customXml/itemProps4.xml><?xml version="1.0" encoding="utf-8"?>
<ds:datastoreItem xmlns:ds="http://schemas.openxmlformats.org/officeDocument/2006/customXml" ds:itemID="{0974CCC4-D4B9-4E57-9912-88F578C88AE0}">
  <ds:schemaRefs>
    <ds:schemaRef ds:uri="Microsoft.SharePoint.Taxonomy.ContentTypeSync"/>
  </ds:schemaRefs>
</ds:datastoreItem>
</file>

<file path=customXml/itemProps5.xml><?xml version="1.0" encoding="utf-8"?>
<ds:datastoreItem xmlns:ds="http://schemas.openxmlformats.org/officeDocument/2006/customXml" ds:itemID="{4D8374B1-F17E-4FA8-AB38-F56A340845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Kyrgyz Rep FY23 All questions</vt:lpstr>
      <vt:lpstr>Stakeholder Breakdown</vt:lpstr>
      <vt:lpstr>Stakeholder groups</vt:lpstr>
      <vt:lpstr>Stakeholders Scale Questions</vt:lpstr>
      <vt:lpstr>Year comparison FY23-FY19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wb589176</dc:creator>
  <cp:lastModifiedBy>Irina Popova</cp:lastModifiedBy>
  <dcterms:created xsi:type="dcterms:W3CDTF">2023-07-18T16:39:27Z</dcterms:created>
  <dcterms:modified xsi:type="dcterms:W3CDTF">2024-02-19T11:52:00Z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ies>
</file>