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Romania/"/>
    </mc:Choice>
  </mc:AlternateContent>
  <xr:revisionPtr revIDLastSave="8" documentId="8_{E5BAB120-0404-4927-8C8D-3B0E7063036E}" xr6:coauthVersionLast="47" xr6:coauthVersionMax="47" xr10:uidLastSave="{675FEAD5-FD3B-4462-8319-6A7C2E9EA300}"/>
  <bookViews>
    <workbookView xWindow="-110" yWindow="-110" windowWidth="19420" windowHeight="10300" xr2:uid="{00000000-000D-0000-FFFF-FFFF00000000}"/>
  </bookViews>
  <sheets>
    <sheet name="General" sheetId="5" r:id="rId1"/>
    <sheet name="Stakeholder breakdown" sheetId="4" r:id="rId2"/>
    <sheet name="Stakeholders" sheetId="1" r:id="rId3"/>
    <sheet name="Stakeholders-10pt scale" sheetId="2" r:id="rId4"/>
    <sheet name="Year comp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4" l="1"/>
</calcChain>
</file>

<file path=xl/sharedStrings.xml><?xml version="1.0" encoding="utf-8"?>
<sst xmlns="http://schemas.openxmlformats.org/spreadsheetml/2006/main" count="1357" uniqueCount="400">
  <si>
    <t>Q2</t>
  </si>
  <si>
    <t>A2_6</t>
  </si>
  <si>
    <t>A3</t>
  </si>
  <si>
    <t>A4</t>
  </si>
  <si>
    <t>A5</t>
  </si>
  <si>
    <t>A6</t>
  </si>
  <si>
    <t>A7</t>
  </si>
  <si>
    <t>A8</t>
  </si>
  <si>
    <t>C2</t>
  </si>
  <si>
    <t>C3</t>
  </si>
  <si>
    <t>C4</t>
  </si>
  <si>
    <t>C5</t>
  </si>
  <si>
    <t>*Not included in the stakeholder analysis</t>
  </si>
  <si>
    <t>Other*</t>
  </si>
  <si>
    <t>Academia / Research Institute / Think Tank</t>
  </si>
  <si>
    <t>Local Government Office or Staff</t>
  </si>
  <si>
    <t>percentage</t>
  </si>
  <si>
    <t>n</t>
  </si>
  <si>
    <t>group</t>
  </si>
  <si>
    <r>
      <rPr>
        <b/>
        <sz val="11"/>
        <color rgb="FF000000"/>
        <rFont val="Calibri"/>
        <family val="1"/>
        <scheme val="minor"/>
      </rPr>
      <t xml:space="preserve">Government Institution: </t>
    </r>
    <r>
      <rPr>
        <sz val="11"/>
        <color rgb="FF000000"/>
        <rFont val="Calibri"/>
        <family val="1"/>
        <scheme val="minor"/>
      </rPr>
      <t>Employee of a Ministry / Ministerial Department / Project Implementation Unit / Independent Government Institution (e.g., Central Bank, Regulatory or Oversight Agency) / Judiciary / State-Owned Enterprise</t>
    </r>
  </si>
  <si>
    <r>
      <rPr>
        <b/>
        <sz val="11"/>
        <color rgb="FF000000"/>
        <rFont val="Calibri"/>
        <family val="1"/>
        <scheme val="minor"/>
      </rPr>
      <t xml:space="preserve">Bilateral or Multilateral Agency: </t>
    </r>
    <r>
      <rPr>
        <sz val="11"/>
        <color rgb="FF000000"/>
        <rFont val="Calibri"/>
        <family val="1"/>
        <scheme val="minor"/>
      </rPr>
      <t>e.g., embassy, development organization, development bank, UN Agency</t>
    </r>
  </si>
  <si>
    <r>
      <rPr>
        <b/>
        <sz val="11"/>
        <color rgb="FF000000"/>
        <rFont val="Calibri"/>
        <family val="1"/>
        <scheme val="minor"/>
      </rPr>
      <t>Civil Society Organization:</t>
    </r>
    <r>
      <rPr>
        <sz val="11"/>
        <color rgb="FF000000"/>
        <rFont val="Calibri"/>
        <family val="1"/>
        <scheme val="minor"/>
      </rPr>
      <t xml:space="preserve"> local and regional (NGO; Community Based Organization; Private Foundation; Professional / Trade association, Faith-Based Group, Youth Group)</t>
    </r>
  </si>
  <si>
    <r>
      <rPr>
        <b/>
        <sz val="11"/>
        <color rgb="FF000000"/>
        <rFont val="Calibri"/>
        <family val="1"/>
        <scheme val="minor"/>
      </rPr>
      <t>Private Sector:</t>
    </r>
    <r>
      <rPr>
        <sz val="11"/>
        <color rgb="FF000000"/>
        <rFont val="Calibri"/>
        <family val="1"/>
        <scheme val="minor"/>
      </rPr>
      <t xml:space="preserve"> Private Company / Financial Sector Organization / Private Bank</t>
    </r>
  </si>
  <si>
    <t>Media*</t>
  </si>
  <si>
    <t>Office of the President, Prime Minister, Minister*</t>
  </si>
  <si>
    <t>Office of a Parliamentarian (Legislative body)*</t>
  </si>
  <si>
    <t>Government Institution</t>
  </si>
  <si>
    <t>Local Government</t>
  </si>
  <si>
    <t>Bilateral/Multilateral Agency</t>
  </si>
  <si>
    <t>Civil Society Organization</t>
  </si>
  <si>
    <t>Private Sector</t>
  </si>
  <si>
    <t>Academia</t>
  </si>
  <si>
    <t>Media</t>
  </si>
  <si>
    <t xml:space="preserve"> </t>
  </si>
  <si>
    <t xml:space="preserve">Bilateral/
Multilateral Agency </t>
  </si>
  <si>
    <t>N</t>
  </si>
  <si>
    <t>Mean</t>
  </si>
  <si>
    <t>Q1. Which of the following best describes your current affiliation?  (Select only 1 response)</t>
  </si>
  <si>
    <t>freq</t>
  </si>
  <si>
    <t>n_observ</t>
  </si>
  <si>
    <t xml:space="preserve">Q3. Currently, do you professionally collaborate/work with the World Bank Group (IBRD, IFC, MIGA, ICSID) in your country? </t>
  </si>
  <si>
    <t>Q4. Which, if any, of the following agencies of the World Bank Group do you primarily collaborate/work with in Romania? (Select only 1 response)</t>
  </si>
  <si>
    <t>A1.  In general, would you say that Romania is headed in ... ?</t>
  </si>
  <si>
    <t>C9.  Have you used the WBG’s advisory services and analytics in the past?</t>
  </si>
  <si>
    <t xml:space="preserve">D3.  Do you recall seeing or hearing anything about the WBG in the last 30 days?  </t>
  </si>
  <si>
    <t>E1.  Which, if any, of the following is the primary specialization of your work? 
(Select only 1 response)</t>
  </si>
  <si>
    <t>E2.  Within your organization, would you describe yourself as ….</t>
  </si>
  <si>
    <t xml:space="preserve">E3.  What’s your gender? </t>
  </si>
  <si>
    <t xml:space="preserve">E4.  What’s your age? </t>
  </si>
  <si>
    <t>E5.  Which best represents your geographic location?</t>
  </si>
  <si>
    <t>Government Institution: Employee of a Ministry / Ministerial Department / Project Implementation Unit / Independent Government Institution (e.g., Central Bank, Regulatory or Oversight Agency) / Judiciary /
State-Owned Enterprise</t>
  </si>
  <si>
    <t xml:space="preserve">Yes </t>
  </si>
  <si>
    <t>The World Bank (IBRD)</t>
  </si>
  <si>
    <t>The right direction</t>
  </si>
  <si>
    <t>Yes</t>
  </si>
  <si>
    <t>Other</t>
  </si>
  <si>
    <t xml:space="preserve"> Junior level</t>
  </si>
  <si>
    <t xml:space="preserve">Female </t>
  </si>
  <si>
    <t>25 and under</t>
  </si>
  <si>
    <t>Bucharest</t>
  </si>
  <si>
    <t xml:space="preserve">No </t>
  </si>
  <si>
    <t xml:space="preserve">The International Finance Corporation (IFC) </t>
  </si>
  <si>
    <t>The wrong direction</t>
  </si>
  <si>
    <t>No</t>
  </si>
  <si>
    <t>Finance and markets</t>
  </si>
  <si>
    <t xml:space="preserve">Mid-level staff </t>
  </si>
  <si>
    <t>Male</t>
  </si>
  <si>
    <t xml:space="preserve">26-35 </t>
  </si>
  <si>
    <t>Urban area, other than Bucharest</t>
  </si>
  <si>
    <t>Civil Society Organization: local and regional (NGO; Community Based Organization; Private Foundation; Professional / Trade association, Faith-Based Group, Youth Group)</t>
  </si>
  <si>
    <t>The Multilateral Investment Guarantee Agency (MIGA)</t>
  </si>
  <si>
    <t>Not sure</t>
  </si>
  <si>
    <t>Generalist (specialize in multiple sectors)</t>
  </si>
  <si>
    <t>Mid-level decision-maker / manager</t>
  </si>
  <si>
    <t>36-45</t>
  </si>
  <si>
    <t>Rural area</t>
  </si>
  <si>
    <t>Private Sector: Private Company / Financial Sector Organization / Private Bank</t>
  </si>
  <si>
    <t>International Centre for Settlement of Investment Disputes (ICSID)</t>
  </si>
  <si>
    <t>Public sector governance, anti-corruption</t>
  </si>
  <si>
    <t>Senior level</t>
  </si>
  <si>
    <t>46-55</t>
  </si>
  <si>
    <t>Education</t>
  </si>
  <si>
    <t>56 and above</t>
  </si>
  <si>
    <t>Bilateral or Multilateral Agency: e.g., embassy, development organization, development bank, UN Agency</t>
  </si>
  <si>
    <t>Urban development</t>
  </si>
  <si>
    <t>Office of a Parliamentarian (Legislative body)</t>
  </si>
  <si>
    <t>Social protection, labor policies, jobs</t>
  </si>
  <si>
    <t>Office of the President, Prime Minister, Minister</t>
  </si>
  <si>
    <t>Health</t>
  </si>
  <si>
    <t>Disaster risk management</t>
  </si>
  <si>
    <t>None of the above</t>
  </si>
  <si>
    <t>Macroeconomics, fiscal management</t>
  </si>
  <si>
    <t>Energy / Extractives</t>
  </si>
  <si>
    <t>Environment / Natural resource management</t>
  </si>
  <si>
    <t>Transport</t>
  </si>
  <si>
    <t>Agriculture and food security</t>
  </si>
  <si>
    <t>Gender</t>
  </si>
  <si>
    <t>Digital development</t>
  </si>
  <si>
    <t>Trade</t>
  </si>
  <si>
    <t>Climate change</t>
  </si>
  <si>
    <t>Water, sanitation</t>
  </si>
  <si>
    <t xml:space="preserve"> B1. Which areas should the World Bank Group prioritize in its work in Romania to have the most impact on development results in the country?  (Choose no more than 5)</t>
  </si>
  <si>
    <t>B2. Where would it be most impactful for the WBG to channel its support to help Romania’s development progress in a sustainable and inclusive way? (Choose no more than 3)</t>
  </si>
  <si>
    <t>B3. In your view, in which areas can the WBG contribute the most to help strengthen governance based on reformed institutions? (Choose no more than 3)</t>
  </si>
  <si>
    <t>C1.  When thinking about the WBG’s role in Romania, which activity or activities do you VALUE the most?  (Choose no more than 2)</t>
  </si>
  <si>
    <t>C6.  Which THREE of the following groups should the WBG collaborate with more in Romania?  (Choose no more than 3)</t>
  </si>
  <si>
    <t>D1.  How do you get most of your information about economic and social development issues in Romania?   (Choose no more than 3)</t>
  </si>
  <si>
    <t>D2.  How would you prefer to obtain information from the WBG?   (Choose no more than 3)</t>
  </si>
  <si>
    <t xml:space="preserve">D4.  Where do you recall seeing or hearing this information? (Check all that apply) </t>
  </si>
  <si>
    <t xml:space="preserve">D5. On what social media platforms do you recall seeing this information? (Check all that apply) </t>
  </si>
  <si>
    <t xml:space="preserve">D6. What topics were included in what you saw or heard? (Check all that apply) </t>
  </si>
  <si>
    <t>Education: more resilient and equitable education systems</t>
  </si>
  <si>
    <t>Predictable institutional and economic environment for people and businesses</t>
  </si>
  <si>
    <t xml:space="preserve">Strengthen the performance of institutions through digitalization  </t>
  </si>
  <si>
    <t>Providing advisory services and analytics to support design or implementation of policies</t>
  </si>
  <si>
    <t>Central government</t>
  </si>
  <si>
    <t>Research papers / Official statistics</t>
  </si>
  <si>
    <t>e-Newsletters</t>
  </si>
  <si>
    <t>Direct contact with WBG staff (e.g., in person, virtually, phone, email)</t>
  </si>
  <si>
    <t>Facebook</t>
  </si>
  <si>
    <t>WBG work or research on strengthening institutions for the delivery of high-quality public services and effective governance</t>
  </si>
  <si>
    <t>Public sector governance / Strengthening institutions: efficiency, effectiveness, accountability, and transparency of government institutions, strategic planning and budgeting, integrated financial management systems in the public sector, transparent centralized public procurement system</t>
  </si>
  <si>
    <t>Better health and education outcomes for all</t>
  </si>
  <si>
    <t xml:space="preserve">Improve transparency and accountability in the public sector </t>
  </si>
  <si>
    <t>Providing financial resources (i.e., investment lending, Development Policy Loans, Program-for-Results)</t>
  </si>
  <si>
    <t>Local government</t>
  </si>
  <si>
    <t>Event/conference/ seminar/workshop (in person or online)</t>
  </si>
  <si>
    <t>Event / conference / seminar (in person or online)</t>
  </si>
  <si>
    <t>LinkedIn</t>
  </si>
  <si>
    <t>WBG global economic forecasts</t>
  </si>
  <si>
    <t>Health: universal health coverage, primary health systems, pandemic preparedness, eradicating infectious diseases</t>
  </si>
  <si>
    <t>Equal access to high-quality public services on the central and local levels</t>
  </si>
  <si>
    <t>Strengthen institutions to accelerate public investments in Romania</t>
  </si>
  <si>
    <t>Producing research on global development issues (e.g., reports, publications, research papers)</t>
  </si>
  <si>
    <t>Private sector</t>
  </si>
  <si>
    <t>Newspapers (Print or online)</t>
  </si>
  <si>
    <t>Website</t>
  </si>
  <si>
    <t>Social media</t>
  </si>
  <si>
    <t>WhatsApp</t>
  </si>
  <si>
    <t>WBG work or research on climate change (mitigation, adaptation)</t>
  </si>
  <si>
    <t>Support for Romania’s convergence with the EU standards: higher absorption and better use of EU funds, implementation of reforms under the National Recovery and Resilience Plan</t>
  </si>
  <si>
    <t>Favorable conditions for more and better private-sector jobs</t>
  </si>
  <si>
    <t>Strengthen institutions to help recruit and retain highly skilled human resources on a merit basis</t>
  </si>
  <si>
    <t>Providing data and statistics</t>
  </si>
  <si>
    <t xml:space="preserve">Academia / think tanks / research institutions </t>
  </si>
  <si>
    <t>Television (TV)</t>
  </si>
  <si>
    <t>Direct contact with staff (e.g., in person, virtually, phone, email)</t>
  </si>
  <si>
    <t xml:space="preserve">Other </t>
  </si>
  <si>
    <t>WBG research or work in support for education systems in developing countries</t>
  </si>
  <si>
    <t>Macroeconomic stability / budget support: sustainable fiscal policy, effective tax administration, monetary policy; financial support to mitigate effects of potential crisis or fiscal deficit</t>
  </si>
  <si>
    <t>Climate change mitigation for environmental sustainability of economic activity</t>
  </si>
  <si>
    <t xml:space="preserve">Modernize economic institutions and enhance public financial management </t>
  </si>
  <si>
    <t>Bringing together different stakeholder groups (including other development agencies and donors) to support Romania’s development efforts</t>
  </si>
  <si>
    <t>Civil society (e.g., non-governmental organizations, community-based organizations)</t>
  </si>
  <si>
    <t xml:space="preserve">Interviews and press conferences </t>
  </si>
  <si>
    <t>Instagram</t>
  </si>
  <si>
    <t>Digital Development: digital infrastructure (e.g., cloud), public digital services, digital skills development</t>
  </si>
  <si>
    <t>Resilience to shocks and adaptation to climate change, especially for vulnerable households</t>
  </si>
  <si>
    <t xml:space="preserve">Strengthen the performance of the judicial system </t>
  </si>
  <si>
    <t>Capacity building and training</t>
  </si>
  <si>
    <t xml:space="preserve">Parliament/legislative branch </t>
  </si>
  <si>
    <t>Radio</t>
  </si>
  <si>
    <t>Social media (e.g., Facebook, Twitter)</t>
  </si>
  <si>
    <t>Twitter</t>
  </si>
  <si>
    <t>WBG work or research on energy (increasing energy supply, reducing dependence of fossil fuels)</t>
  </si>
  <si>
    <t>Social Inclusion: increasing opportunities for marginalized people and vulnerable groups to participate fully in markets, services, and society (e.g., elderly, Roma communities, institutionalized children)</t>
  </si>
  <si>
    <t>Enhance competition via state-owned enterprise reform</t>
  </si>
  <si>
    <t xml:space="preserve">Mobilizing third-party financial resources </t>
  </si>
  <si>
    <t>The European Commission</t>
  </si>
  <si>
    <t>Podcasts</t>
  </si>
  <si>
    <t>Direct messaging (e.g., WhatsApp, Telegram, Viber)</t>
  </si>
  <si>
    <t>WBG Website</t>
  </si>
  <si>
    <t>YouTube</t>
  </si>
  <si>
    <t>WBG work or research on food insecurity</t>
  </si>
  <si>
    <t>Support for research and innovation: improving the quality of and relevance of the research sector, improving the research &amp; innovation regulatory and legal frameworks</t>
  </si>
  <si>
    <t>Don’t know</t>
  </si>
  <si>
    <t>Other donors and development partners (e.g., European Investment Bank, European Bank for Reconstruction and Development, Council of Europe Development Bank, OECD)</t>
  </si>
  <si>
    <t>WBG work to provide debt relief for developing countries</t>
  </si>
  <si>
    <t>Private sector development: business regulation, access to finance, improved competitiveness, predictable regulatory environment</t>
  </si>
  <si>
    <t>National Bank of Romania</t>
  </si>
  <si>
    <t>Blogs</t>
  </si>
  <si>
    <t>Urban development: urban regeneration, services, and institutions</t>
  </si>
  <si>
    <t>Judiciary reform: efficient and fair judiciary system</t>
  </si>
  <si>
    <t>United Nations Agencies (e.g., UNICEF, World Health Organization)</t>
  </si>
  <si>
    <t>Transport: roads, bridges, sustainable transportation, inland waterways, maritime transport</t>
  </si>
  <si>
    <t>Presidential Administration</t>
  </si>
  <si>
    <t>Agriculture and food security: sustainable agriculture, inclusive and efficient food systems, low carbon agriculture, flood risk management</t>
  </si>
  <si>
    <t>Diplomatic missions to Romania</t>
  </si>
  <si>
    <t>Climate change: mitigation, adaptation, and transition to a low-carbon economy</t>
  </si>
  <si>
    <t>Job creation / employment: labor policies, skills development</t>
  </si>
  <si>
    <t>Disaster risk management: risk assessments, risk reduction, preparedness, recovery, and reconstruction</t>
  </si>
  <si>
    <t>Social protection: pensions, social assistance, social safety nets, long-term care, disability</t>
  </si>
  <si>
    <t>Debt sustainability: strengthening debt management</t>
  </si>
  <si>
    <t>Environment: water and air quality, pollution reduction</t>
  </si>
  <si>
    <t>Water supply and sanitation infrastructure</t>
  </si>
  <si>
    <t>Gender equity: close gender gaps in health, education, social protection, economic opportunities, and voice and agency</t>
  </si>
  <si>
    <t>Energy / Extractives: access to energy, transition to cleaner energy sources; governance of oil, gas, and mineral resources, just transition</t>
  </si>
  <si>
    <t>Support to forcibly displaced persons from Ukraine: access to education, social protection, health services, employment support</t>
  </si>
  <si>
    <t>Familiarity</t>
  </si>
  <si>
    <t>DK</t>
  </si>
  <si>
    <t>SD</t>
  </si>
  <si>
    <t>N/A</t>
  </si>
  <si>
    <t>SECTION A:  OVERALL CONTEXT AND ATTITUDES TOWARD THE WORLD BANK GROUP IN ROMANIA</t>
  </si>
  <si>
    <t>A2</t>
  </si>
  <si>
    <t xml:space="preserve">Degree </t>
  </si>
  <si>
    <t>The World Bank Group</t>
  </si>
  <si>
    <t>The International Monetary Fund</t>
  </si>
  <si>
    <t>The United Nations (UN)</t>
  </si>
  <si>
    <t>European Investment Bank (EIB)</t>
  </si>
  <si>
    <t>European Bank for Reconstruction and Development (EBRD)</t>
  </si>
  <si>
    <t>Other Regional Development Banks or IFIs (e.g., Council of Europe Development Bank, OECD)</t>
  </si>
  <si>
    <t>Academia / think tanks / research institutions</t>
  </si>
  <si>
    <t>Trade unions or employers’ associations</t>
  </si>
  <si>
    <t>Achieving Development Results</t>
  </si>
  <si>
    <t>Level of Agreement</t>
  </si>
  <si>
    <t>The World Bank Group currently plays a relevant role in development in Romania.</t>
  </si>
  <si>
    <t>The World Bank Group’s work is well aligned with what I consider the development priorities for Romania.</t>
  </si>
  <si>
    <t>The World Bank Group’s work helps end extreme poverty in Romania.</t>
  </si>
  <si>
    <t xml:space="preserve">Influence the development agenda </t>
  </si>
  <si>
    <t>Overall Evaluations</t>
  </si>
  <si>
    <t>SECTION B:  DEVELOPMENT PRIORITIES IN ROMANIA</t>
  </si>
  <si>
    <t>Effectiveness in Human Development</t>
  </si>
  <si>
    <t>Social Inclusion: increasing opportunities for marginalized people to participate fully in markets, services, technologies, and society (e.g., elderly, Roma communities, institutionalized children)</t>
  </si>
  <si>
    <t>Effectiveness in Infrastructure</t>
  </si>
  <si>
    <t>Disaster risk management: strategic planning and prioritization, resilient infrastructure</t>
  </si>
  <si>
    <t>Effectiveness in Finance / Institutions / Economic growth</t>
  </si>
  <si>
    <t>Debt sustainability: management, relief, financing, and transparency</t>
  </si>
  <si>
    <t>Effectiveness in Environmental Sustainability</t>
  </si>
  <si>
    <t>B9.  What is your level of concern for each of the potential impacts of climate change as it affects your country?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</si>
  <si>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</si>
  <si>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</si>
  <si>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</si>
  <si>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</si>
  <si>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</si>
  <si>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</si>
  <si>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</si>
  <si>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</si>
  <si>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</si>
  <si>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</si>
  <si>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</si>
  <si>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</si>
  <si>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</si>
  <si>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</si>
  <si>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</si>
  <si>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</si>
  <si>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</si>
  <si>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</si>
  <si>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</si>
  <si>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SECTION C:  EFFECTIVENESS OF WORLD BANK GROUP WORK AND ENGAGEMENT IN ROMANIA</t>
  </si>
  <si>
    <t xml:space="preserve">Effective development partner </t>
  </si>
  <si>
    <t>Responsiveness to needs</t>
  </si>
  <si>
    <t>Access to WBG staff and experts</t>
  </si>
  <si>
    <t>Flexibility when circumstances change</t>
  </si>
  <si>
    <t>Being a long-term partner</t>
  </si>
  <si>
    <t>Effective collaborator</t>
  </si>
  <si>
    <t>The WBG’s financial instruments meet the needs of Romania (i.e., investment lending, Development Policy Loan, Program-for-Results).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</si>
  <si>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</si>
  <si>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</si>
  <si>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</si>
  <si>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I am satisfied with the quality of the WBG’s advisory services and analytical work in Romania.</t>
  </si>
  <si>
    <t>The WBG’s advisory services and analytical work are timely.</t>
  </si>
  <si>
    <t>The WBG brings global expertise to Romania as part of its advisory services and analytical work.</t>
  </si>
  <si>
    <t>The WBG’s advice and recommendations are tailored to Romania’s context.</t>
  </si>
  <si>
    <t>I anticipate using the WBG's advisory services and analytical work in the future.</t>
  </si>
  <si>
    <t>SECTION D:  COMMUNICATION AND INFORMATION SHARING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</si>
  <si>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</si>
  <si>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</si>
  <si>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</si>
  <si>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</si>
  <si>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>WBG helps strengthen institutions in Romania for the delivery of high-quality public services and effective governance</t>
  </si>
  <si>
    <t xml:space="preserve">The WBG is committed to comprehensive debt solutions that bring significant benefits to people in poor countries </t>
  </si>
  <si>
    <t>D8.  Over the past SIX MONTHS, how often did you engage with the WBG in any of the following ways?</t>
  </si>
  <si>
    <t>Every few DAYS</t>
  </si>
  <si>
    <t>Every few WEEKS</t>
  </si>
  <si>
    <t>Every few MONTHS</t>
  </si>
  <si>
    <t>Not at all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</si>
  <si>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</si>
  <si>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</si>
  <si>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</si>
  <si>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</si>
  <si>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</si>
  <si>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</si>
  <si>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</si>
  <si>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</si>
  <si>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r>
      <t xml:space="preserve">How familiar are you with the work of the World Bank Group in Romania?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</si>
  <si>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</si>
  <si>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effective has the World Bank Group been in achieving development results in Romania?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</si>
  <si>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Romania?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</si>
  <si>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r>
      <t xml:space="preserve">To what extent does the World Bank Group influence the development agenda in Romania?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</si>
  <si>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How significant a contribution do you believe the World Bank Group's knowledge work and activities make to development results in Romania?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</si>
  <si>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r>
      <t xml:space="preserve">B5. How EFFECTIVE has the WBG been at achieving development results in each of these areas of human development in Romania?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</si>
  <si>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B6. How EFFECTIVE has the WBG been at achieving development results in each of these areas of infrastructure in Romania?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</si>
  <si>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>B7. How EFFECTIVE has the WBG been at achieving development results in each of these areas of finance/institutions/economic growth in Romania?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</si>
  <si>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B8. How EFFECTIVE has the WBG been at achieving development results in each of these areas of environmental sustainability in Romania?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</si>
  <si>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To what extent is the WBG an effective development partner in Romania, in terms of each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</si>
  <si>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C7. To what extent is the WBG an effective development partner in Romania, in terms of collaborating with the following groups: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</si>
  <si>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C8. To what extent do you agree/disagree with the following statements?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</si>
  <si>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C10. To what extent do you agree/disagree with the following statements?  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</si>
  <si>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r>
      <t xml:space="preserve">D7. To what extent do you agree with the following statements: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</si>
  <si>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World Bank Group currently plays a relevant role in development in Romania.*</t>
  </si>
  <si>
    <t>The World Bank Group’s work is well aligned with what I consider the development priorities for Romania.*</t>
  </si>
  <si>
    <r>
      <t xml:space="preserve">How effective has the World Bank Group been in achieving development results in Romania?* </t>
    </r>
    <r>
      <rPr>
        <i/>
        <sz val="8.5"/>
        <rFont val="Calibri"/>
        <family val="2"/>
        <scheme val="minor"/>
      </rPr>
      <t>(1-Not effective at all, 10-Very effective)</t>
    </r>
  </si>
  <si>
    <r>
      <t xml:space="preserve">To what extent, do you trust the World Bank Group to do what is right?* </t>
    </r>
    <r>
      <rPr>
        <i/>
        <sz val="8.5"/>
        <rFont val="Calibri"/>
        <family val="2"/>
        <scheme val="minor"/>
      </rPr>
      <t xml:space="preserve"> (1-To no degree at all, 10-To a very significant degree)</t>
    </r>
  </si>
  <si>
    <r>
      <t xml:space="preserve">How familiar are you with the work of the World Bank Group in Romania?* </t>
    </r>
    <r>
      <rPr>
        <i/>
        <sz val="8.5"/>
        <rFont val="Calibri"/>
        <family val="2"/>
        <scheme val="minor"/>
      </rPr>
      <t xml:space="preserve"> (1-Not familiar at all, 10-Extremely familiar)</t>
    </r>
  </si>
  <si>
    <r>
      <t xml:space="preserve">To what extent does the World Bank Group influence the development agenda in Romania?* </t>
    </r>
    <r>
      <rPr>
        <i/>
        <sz val="8.5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</si>
  <si>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Romania? </t>
    </r>
    <r>
      <rPr>
        <i/>
        <sz val="8.5"/>
        <rFont val="Calibri"/>
        <family val="2"/>
        <scheme val="minor"/>
      </rPr>
      <t>(1-Not significant at all, 10-Very significant)</t>
    </r>
  </si>
  <si>
    <t>Yes*</t>
  </si>
  <si>
    <t>No*</t>
  </si>
  <si>
    <t>The right direction*</t>
  </si>
  <si>
    <t>Not sure*</t>
  </si>
  <si>
    <t>D3.  Do you recall seeing or hearing anything about the WBG in the last 30 days?</t>
  </si>
  <si>
    <t>Q4. Which, if any, of the following agencies of the World Bank Group do you primarily collaborate/work with in Romania?* (Select only 1 response)</t>
  </si>
  <si>
    <t>B1. Which areas should the World Bank Group prioritize in its work in Romania to have the most impact on development results in the country?  (Choose no more than 5)</t>
  </si>
  <si>
    <t>Gender equity: close gender gaps in health, education, social protection, economic opportunities, and voice and agency*</t>
  </si>
  <si>
    <t>Transport: roads, bridges, sustainable transportation, inland waterways, maritime transport*</t>
  </si>
  <si>
    <t>Social Inclusion: increasing opportunities for marginalized people and vulnerable groups to participate fully in markets, services, and society*</t>
  </si>
  <si>
    <t>Private sector development: business regulation, access to finance, improved competitiveness, predictable regulatory environment*</t>
  </si>
  <si>
    <t>Urban development: urban regeneration, services, and institutions*</t>
  </si>
  <si>
    <t>Social protection: pensions, social assistance, social safety nets, long-term care, disability*</t>
  </si>
  <si>
    <t>Job creation / employment: labor policies, skills development*</t>
  </si>
  <si>
    <t>Predictable institutional and economic environment for people and businesses*</t>
  </si>
  <si>
    <t>Climate change mitigation for environmental sustainability of economic activity*</t>
  </si>
  <si>
    <t>Improve transparency and accountability in the public sector*</t>
  </si>
  <si>
    <t>Bringing together different stakeholder groups to support Romania’s development efforts</t>
  </si>
  <si>
    <t>Producing research on global development issues</t>
  </si>
  <si>
    <t>Providing data and statistics*</t>
  </si>
  <si>
    <t>Providing advisory services and analytics to support design or implementation of policies*</t>
  </si>
  <si>
    <t>Providing financial resources*</t>
  </si>
  <si>
    <t>Other donors and development partners</t>
  </si>
  <si>
    <t>United Nations Agencies</t>
  </si>
  <si>
    <t>Civil society*</t>
  </si>
  <si>
    <t>Local government*</t>
  </si>
  <si>
    <t>Private sector*</t>
  </si>
  <si>
    <t>National Bank of Romania*</t>
  </si>
  <si>
    <t>Academia / think tanks / research institutions*</t>
  </si>
  <si>
    <t>D2.  How would you prefer to obtain information from the WBG?  (Choose no more than 3)</t>
  </si>
  <si>
    <t xml:space="preserve">Direct contact with staff </t>
  </si>
  <si>
    <t>e-Newsletters*</t>
  </si>
  <si>
    <t>Direct messaging</t>
  </si>
  <si>
    <t>Event/conference/ seminar/workshop</t>
  </si>
  <si>
    <t>D4.  Where do you recall seeing or hearing this information? (Check all that apply)</t>
  </si>
  <si>
    <t xml:space="preserve">Event / conference / seminar </t>
  </si>
  <si>
    <t>Newspapers</t>
  </si>
  <si>
    <t>Direct contact with WBG staff*</t>
  </si>
  <si>
    <t>WBG work or research on climate change</t>
  </si>
  <si>
    <t>WBG work or research on energy</t>
  </si>
  <si>
    <t>WBG work or research on strengthening institutions for the delivery of high-quality public services and effective governance*</t>
  </si>
  <si>
    <t>*Significantly different between stakeholder groups</t>
  </si>
  <si>
    <t xml:space="preserve">Appendix B: Responses to Selected Questions by Stakeholder Groups (single and multiple choice questions)   </t>
  </si>
  <si>
    <t>Q3. Currently, do you professionally collaborate/work with the World Bank Group (IBRD, IFC, MIGA, ICSID) in your country?*</t>
  </si>
  <si>
    <t>Social Inclusion: increasing opportunities for marginalized people to participate fully in markets, services, technologies, and society*</t>
  </si>
  <si>
    <t>Disaster risk management: strategic planning and prioritization, resilient infrastructure*</t>
  </si>
  <si>
    <r>
      <t xml:space="preserve">B7. How EFFECTIVE has the WBG been at achieving development results in each of these areas of finance/institutions/economic growth in Romania?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</si>
  <si>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Public sector governance / Strengthening institutions: efficiency, effectiveness, accountability, and transparency of government institutions, strategic planning and budgeting, integrated financial management systems in the public sector, transparent centralized public procurement system*</t>
  </si>
  <si>
    <t>Debt sustainability: management, relief, financing, and transparency*</t>
  </si>
  <si>
    <t>Environment: water and air quality, pollution reduction*</t>
  </si>
  <si>
    <t>Climate change: mitigation, adaptation, and transition to a low-carbon economy*</t>
  </si>
  <si>
    <t>Agriculture and food security: sustainable agriculture, inclusive and efficient food systems, low carbon agriculture, flood risk management*</t>
  </si>
  <si>
    <t>To what extent is the WBG an effective development partner in Romania, in terms of each of the following?  (1-To no degree at all, 10-To a very significant degree)</t>
  </si>
  <si>
    <t>Responsiveness to needs*</t>
  </si>
  <si>
    <t>Access to WBG staff and experts*</t>
  </si>
  <si>
    <t>Flexibility when circumstances change*</t>
  </si>
  <si>
    <r>
      <t xml:space="preserve">C7. To what extent is the WBG an effective development partner in Romania, in terms of collaborating with the following groups: </t>
    </r>
    <r>
      <rPr>
        <i/>
        <sz val="8.5"/>
        <rFont val="Calibri"/>
        <family val="2"/>
        <scheme val="minor"/>
      </rPr>
      <t>(1-To no degree at all, 10-To a very significant degree)</t>
    </r>
  </si>
  <si>
    <t xml:space="preserve">Other donors and development partners </t>
  </si>
  <si>
    <t>Central government*</t>
  </si>
  <si>
    <t>The WBG’s financial instruments meet the needs of Romania.*</t>
  </si>
  <si>
    <t>The conditions of the WBG’s financing are competitive compared to markets.*</t>
  </si>
  <si>
    <t>The WBG insists on accountability through its lending.</t>
  </si>
  <si>
    <t>I anticipate using the WBG's advisory services and analytical work in the future.*</t>
  </si>
  <si>
    <t>WBG helps strengthen institutions in Romania for the delivery of high-quality public services and effective governance*</t>
  </si>
  <si>
    <r>
      <t xml:space="preserve">C8. To what extent do you agree/disagree with the following statements? </t>
    </r>
    <r>
      <rPr>
        <i/>
        <sz val="8.5"/>
        <rFont val="Calibri"/>
        <family val="2"/>
        <scheme val="minor"/>
      </rPr>
      <t xml:space="preserve"> (1-Strongly disagree, 10-Strongly agree) </t>
    </r>
  </si>
  <si>
    <r>
      <t xml:space="preserve">C10. To what extent do you agree/disagree with the following statements?   </t>
    </r>
    <r>
      <rPr>
        <i/>
        <sz val="8.5"/>
        <rFont val="Calibri"/>
        <family val="2"/>
        <scheme val="minor"/>
      </rPr>
      <t xml:space="preserve">(1-Strongly disagree, 10-Strongly agree) </t>
    </r>
  </si>
  <si>
    <r>
      <t xml:space="preserve">D7. To what extent do you agree with the following statements: </t>
    </r>
    <r>
      <rPr>
        <i/>
        <sz val="8.5"/>
        <rFont val="Calibri"/>
        <family val="2"/>
        <scheme val="minor"/>
      </rPr>
      <t xml:space="preserve"> (1-To no degree at all, 10-To a very significant degree)</t>
    </r>
  </si>
  <si>
    <t>Appendix B: Responses to Selected Questions by Stakeholder Groups (scale questions)</t>
  </si>
  <si>
    <t xml:space="preserve">Other Regional Development Banks or IFIs </t>
  </si>
  <si>
    <t>Civil society</t>
  </si>
  <si>
    <t>The World Bank Group*</t>
  </si>
  <si>
    <t>The International Monetary Fund*</t>
  </si>
  <si>
    <t>The United Nations (UN)*</t>
  </si>
  <si>
    <r>
      <t xml:space="preserve">How familiar are you with the work of the World Bank Group in Romania?* </t>
    </r>
    <r>
      <rPr>
        <i/>
        <sz val="8.5"/>
        <color rgb="FF000000"/>
        <rFont val="Calibri"/>
        <family val="2"/>
        <scheme val="minor"/>
      </rPr>
      <t xml:space="preserve"> (1-Not familiar at all, 10-Extremely familiar)</t>
    </r>
  </si>
  <si>
    <r>
      <t xml:space="preserve">How effective has the World Bank Group been in achieving development results in Romania?* </t>
    </r>
    <r>
      <rPr>
        <i/>
        <sz val="8.5"/>
        <color rgb="FF000000"/>
        <rFont val="Calibri"/>
        <family val="2"/>
        <scheme val="minor"/>
      </rPr>
      <t>(1-Not effective at all, 10-Very effective)</t>
    </r>
  </si>
  <si>
    <r>
      <t xml:space="preserve">To what extent does the World Bank Group influence the development agenda in Romania?* </t>
    </r>
    <r>
      <rPr>
        <i/>
        <sz val="8.5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</si>
  <si>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Romania?* </t>
    </r>
    <r>
      <rPr>
        <i/>
        <sz val="8.5"/>
        <color rgb="FF000000"/>
        <rFont val="Calibri"/>
        <family val="2"/>
        <scheme val="minor"/>
      </rPr>
      <t>(1-Not significant at all, 10-Very significant)</t>
    </r>
  </si>
  <si>
    <t>Social Inclusion: increasing opportunities for marginalized people to participate fully in markets, services, technologies, and society</t>
  </si>
  <si>
    <t>Digital Development: digital infrastructure (e.g., cloud), public digital services, digital skills development*</t>
  </si>
  <si>
    <t>Energy / Extractives: access to energy, transition to cleaner energy sources; governance of oil, gas, and mineral resources, just transition*</t>
  </si>
  <si>
    <t>Being a long-term partner*</t>
  </si>
  <si>
    <r>
      <t xml:space="preserve">C7. To what extent is the WBG an effective development partner in Romania, in terms of collaborating with the following groups: </t>
    </r>
    <r>
      <rPr>
        <i/>
        <sz val="8.5"/>
        <color rgb="FF000000"/>
        <rFont val="Calibri"/>
        <family val="2"/>
        <scheme val="minor"/>
      </rPr>
      <t>(1-To no degree at all, 10-To a very significant degree)</t>
    </r>
  </si>
  <si>
    <t>Other donors and development partners*</t>
  </si>
  <si>
    <t>The WBG provides financial support in a timely manner. *</t>
  </si>
  <si>
    <t>The WBG’s advisory services and analytical work are timely.*</t>
  </si>
  <si>
    <t>The WBG brings global expertise to Romania as part of its advisory services and analytical work.*</t>
  </si>
  <si>
    <t>The WBG’s advice and recommendations are tailored to Romania’s context.*</t>
  </si>
  <si>
    <t>*Significantly different between years</t>
  </si>
  <si>
    <t>n/a</t>
  </si>
  <si>
    <t>Responses to Selected Questions by Year</t>
  </si>
  <si>
    <t>mean</t>
  </si>
  <si>
    <t>sd</t>
  </si>
  <si>
    <t>The data in this appendix were weighted. Please see the report for details on weighting.</t>
  </si>
  <si>
    <t>Romania Appendix A: Responses to All Questions across All Respondents (N=260)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</si>
</sst>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1" x14ac:knownFonts="1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sz val="11"/>
      <color rgb="FF000000"/>
      <name val="Calibri"/>
      <family val="1"/>
      <scheme val="minor"/>
    </font>
    <font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11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</cellStyleXfs>
  <cellXfs count="296">
    <xf numFmtId="0" fontId="0" fillId="0" borderId="0" xfId="0"/>
    <xf numFmtId="164" fontId="1" fillId="0" borderId="0" xfId="0" applyNumberFormat="1" applyFont="1"/>
    <xf numFmtId="1" fontId="3" fillId="0" borderId="0" xfId="0" applyNumberFormat="1" applyFont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0" fontId="0" fillId="2" borderId="0" xfId="1" applyNumberFormat="1" applyFont="1" applyFill="1" applyAlignment="1">
      <alignment horizontal="center" vertical="center"/>
    </xf>
    <xf numFmtId="0" fontId="3" fillId="2" borderId="0" xfId="0" applyFont="1" applyFill="1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3" xfId="2" applyBorder="1" applyAlignment="1">
      <alignment vertical="top" wrapText="1"/>
    </xf>
    <xf numFmtId="0" fontId="5" fillId="0" borderId="8" xfId="2" applyBorder="1" applyAlignment="1">
      <alignment vertical="top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left" vertical="center" wrapText="1"/>
    </xf>
    <xf numFmtId="165" fontId="10" fillId="0" borderId="12" xfId="3" applyNumberFormat="1" applyFont="1" applyBorder="1" applyAlignment="1">
      <alignment horizontal="center" vertical="center"/>
    </xf>
    <xf numFmtId="166" fontId="10" fillId="0" borderId="13" xfId="3" applyNumberFormat="1" applyFont="1" applyBorder="1" applyAlignment="1">
      <alignment horizontal="center" vertical="center"/>
    </xf>
    <xf numFmtId="166" fontId="10" fillId="0" borderId="14" xfId="3" applyNumberFormat="1" applyFont="1" applyBorder="1" applyAlignment="1">
      <alignment horizontal="center" vertical="center"/>
    </xf>
    <xf numFmtId="165" fontId="10" fillId="0" borderId="15" xfId="3" applyNumberFormat="1" applyFont="1" applyBorder="1" applyAlignment="1">
      <alignment horizontal="center" vertical="center"/>
    </xf>
    <xf numFmtId="1" fontId="10" fillId="0" borderId="15" xfId="3" applyNumberFormat="1" applyFont="1" applyBorder="1" applyAlignment="1">
      <alignment horizontal="center" vertical="center"/>
    </xf>
    <xf numFmtId="166" fontId="10" fillId="0" borderId="16" xfId="3" applyNumberFormat="1" applyFont="1" applyBorder="1" applyAlignment="1">
      <alignment horizontal="center" vertical="center"/>
    </xf>
    <xf numFmtId="0" fontId="5" fillId="0" borderId="3" xfId="2" applyBorder="1" applyAlignment="1">
      <alignment horizontal="left" vertical="top" wrapText="1"/>
    </xf>
    <xf numFmtId="0" fontId="5" fillId="0" borderId="8" xfId="2" applyBorder="1" applyAlignment="1">
      <alignment horizontal="left" vertical="top" wrapText="1"/>
    </xf>
    <xf numFmtId="0" fontId="8" fillId="0" borderId="17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left" vertical="center" wrapText="1"/>
    </xf>
    <xf numFmtId="165" fontId="10" fillId="0" borderId="19" xfId="3" applyNumberFormat="1" applyFont="1" applyBorder="1" applyAlignment="1">
      <alignment horizontal="center" vertical="center"/>
    </xf>
    <xf numFmtId="166" fontId="10" fillId="0" borderId="20" xfId="3" applyNumberFormat="1" applyFont="1" applyBorder="1" applyAlignment="1">
      <alignment horizontal="center" vertical="center"/>
    </xf>
    <xf numFmtId="165" fontId="10" fillId="0" borderId="21" xfId="3" applyNumberFormat="1" applyFont="1" applyBorder="1" applyAlignment="1">
      <alignment horizontal="center" vertical="center"/>
    </xf>
    <xf numFmtId="166" fontId="10" fillId="0" borderId="22" xfId="3" applyNumberFormat="1" applyFont="1" applyBorder="1" applyAlignment="1">
      <alignment horizontal="center" vertical="center"/>
    </xf>
    <xf numFmtId="166" fontId="10" fillId="0" borderId="23" xfId="3" applyNumberFormat="1" applyFont="1" applyBorder="1" applyAlignment="1">
      <alignment horizontal="center" vertical="center"/>
    </xf>
    <xf numFmtId="1" fontId="10" fillId="0" borderId="24" xfId="3" applyNumberFormat="1" applyFont="1" applyBorder="1" applyAlignment="1">
      <alignment horizontal="center" vertical="center"/>
    </xf>
    <xf numFmtId="166" fontId="10" fillId="0" borderId="25" xfId="3" applyNumberFormat="1" applyFont="1" applyBorder="1" applyAlignment="1">
      <alignment horizontal="center" vertical="center"/>
    </xf>
    <xf numFmtId="1" fontId="10" fillId="0" borderId="19" xfId="3" applyNumberFormat="1" applyFont="1" applyBorder="1" applyAlignment="1">
      <alignment horizontal="center" vertical="center"/>
    </xf>
    <xf numFmtId="0" fontId="9" fillId="0" borderId="26" xfId="3" applyFont="1" applyBorder="1" applyAlignment="1">
      <alignment horizontal="left" vertical="center" wrapText="1"/>
    </xf>
    <xf numFmtId="165" fontId="10" fillId="0" borderId="27" xfId="3" applyNumberFormat="1" applyFont="1" applyBorder="1" applyAlignment="1">
      <alignment horizontal="center" vertical="center"/>
    </xf>
    <xf numFmtId="166" fontId="10" fillId="0" borderId="28" xfId="3" applyNumberFormat="1" applyFont="1" applyBorder="1" applyAlignment="1">
      <alignment horizontal="center" vertical="center"/>
    </xf>
    <xf numFmtId="165" fontId="10" fillId="0" borderId="29" xfId="3" applyNumberFormat="1" applyFont="1" applyBorder="1" applyAlignment="1">
      <alignment horizontal="center" vertical="center"/>
    </xf>
    <xf numFmtId="166" fontId="10" fillId="0" borderId="30" xfId="3" applyNumberFormat="1" applyFont="1" applyBorder="1" applyAlignment="1">
      <alignment horizontal="center" vertical="center"/>
    </xf>
    <xf numFmtId="1" fontId="10" fillId="0" borderId="27" xfId="3" applyNumberFormat="1" applyFont="1" applyBorder="1" applyAlignment="1">
      <alignment horizontal="center" vertical="center"/>
    </xf>
    <xf numFmtId="166" fontId="10" fillId="0" borderId="31" xfId="3" applyNumberFormat="1" applyFont="1" applyBorder="1" applyAlignment="1">
      <alignment horizontal="center" vertical="center"/>
    </xf>
    <xf numFmtId="0" fontId="8" fillId="0" borderId="32" xfId="3" applyFont="1" applyBorder="1" applyAlignment="1">
      <alignment horizontal="center" vertical="center" wrapText="1"/>
    </xf>
    <xf numFmtId="0" fontId="9" fillId="0" borderId="33" xfId="3" applyFont="1" applyBorder="1" applyAlignment="1">
      <alignment horizontal="left" vertical="center" wrapText="1"/>
    </xf>
    <xf numFmtId="165" fontId="10" fillId="0" borderId="9" xfId="3" applyNumberFormat="1" applyFont="1" applyBorder="1" applyAlignment="1">
      <alignment horizontal="center" vertical="center"/>
    </xf>
    <xf numFmtId="166" fontId="10" fillId="0" borderId="10" xfId="3" applyNumberFormat="1" applyFont="1" applyBorder="1" applyAlignment="1">
      <alignment horizontal="center" vertical="center"/>
    </xf>
    <xf numFmtId="165" fontId="10" fillId="0" borderId="34" xfId="3" applyNumberFormat="1" applyFont="1" applyBorder="1" applyAlignment="1">
      <alignment horizontal="center" vertical="center"/>
    </xf>
    <xf numFmtId="166" fontId="10" fillId="0" borderId="35" xfId="3" applyNumberFormat="1" applyFont="1" applyBorder="1" applyAlignment="1">
      <alignment horizontal="center" vertical="center"/>
    </xf>
    <xf numFmtId="1" fontId="10" fillId="0" borderId="9" xfId="3" applyNumberFormat="1" applyFont="1" applyBorder="1" applyAlignment="1">
      <alignment horizontal="center" vertical="center"/>
    </xf>
    <xf numFmtId="166" fontId="10" fillId="0" borderId="36" xfId="3" applyNumberFormat="1" applyFont="1" applyBorder="1" applyAlignment="1">
      <alignment horizontal="center" vertical="center"/>
    </xf>
    <xf numFmtId="164" fontId="12" fillId="3" borderId="11" xfId="5" applyNumberFormat="1" applyFont="1" applyFill="1" applyBorder="1" applyAlignment="1">
      <alignment horizontal="center" wrapText="1"/>
    </xf>
    <xf numFmtId="164" fontId="12" fillId="3" borderId="16" xfId="5" applyNumberFormat="1" applyFont="1" applyFill="1" applyBorder="1" applyAlignment="1">
      <alignment horizontal="center" wrapText="1"/>
    </xf>
    <xf numFmtId="164" fontId="13" fillId="3" borderId="11" xfId="5" applyNumberFormat="1" applyFont="1" applyFill="1" applyBorder="1" applyAlignment="1">
      <alignment horizontal="center" wrapText="1"/>
    </xf>
    <xf numFmtId="0" fontId="14" fillId="4" borderId="17" xfId="6" applyFont="1" applyFill="1" applyBorder="1" applyAlignment="1">
      <alignment horizontal="center" vertical="center" wrapText="1"/>
    </xf>
    <xf numFmtId="0" fontId="15" fillId="4" borderId="17" xfId="6" applyFont="1" applyFill="1" applyBorder="1" applyAlignment="1">
      <alignment horizontal="left" vertical="center" wrapText="1"/>
    </xf>
    <xf numFmtId="164" fontId="16" fillId="4" borderId="17" xfId="6" applyNumberFormat="1" applyFont="1" applyFill="1" applyBorder="1" applyAlignment="1">
      <alignment horizontal="center" vertical="center" wrapText="1"/>
    </xf>
    <xf numFmtId="164" fontId="16" fillId="4" borderId="25" xfId="5" applyNumberFormat="1" applyFont="1" applyFill="1" applyBorder="1" applyAlignment="1">
      <alignment horizontal="center" vertical="center"/>
    </xf>
    <xf numFmtId="164" fontId="16" fillId="4" borderId="17" xfId="5" applyNumberFormat="1" applyFont="1" applyFill="1" applyBorder="1" applyAlignment="1">
      <alignment horizontal="center" vertical="center"/>
    </xf>
    <xf numFmtId="0" fontId="14" fillId="4" borderId="32" xfId="6" applyFont="1" applyFill="1" applyBorder="1" applyAlignment="1">
      <alignment horizontal="center" vertical="center" wrapText="1"/>
    </xf>
    <xf numFmtId="0" fontId="15" fillId="4" borderId="32" xfId="6" applyFont="1" applyFill="1" applyBorder="1" applyAlignment="1">
      <alignment horizontal="left" vertical="center" wrapText="1"/>
    </xf>
    <xf numFmtId="164" fontId="16" fillId="4" borderId="32" xfId="6" applyNumberFormat="1" applyFont="1" applyFill="1" applyBorder="1" applyAlignment="1">
      <alignment horizontal="center" vertical="center" wrapText="1"/>
    </xf>
    <xf numFmtId="164" fontId="16" fillId="4" borderId="36" xfId="5" applyNumberFormat="1" applyFont="1" applyFill="1" applyBorder="1" applyAlignment="1">
      <alignment horizontal="center" vertical="center"/>
    </xf>
    <xf numFmtId="164" fontId="16" fillId="4" borderId="32" xfId="5" applyNumberFormat="1" applyFont="1" applyFill="1" applyBorder="1" applyAlignment="1">
      <alignment horizontal="center" vertical="center"/>
    </xf>
    <xf numFmtId="0" fontId="14" fillId="0" borderId="18" xfId="6" applyFont="1" applyBorder="1" applyAlignment="1">
      <alignment horizontal="center" vertical="center" wrapText="1"/>
    </xf>
    <xf numFmtId="0" fontId="15" fillId="0" borderId="39" xfId="6" applyFont="1" applyBorder="1" applyAlignment="1">
      <alignment horizontal="left" vertical="center" wrapText="1"/>
    </xf>
    <xf numFmtId="164" fontId="16" fillId="0" borderId="25" xfId="6" applyNumberFormat="1" applyFont="1" applyBorder="1" applyAlignment="1">
      <alignment horizontal="center" vertical="center" wrapText="1"/>
    </xf>
    <xf numFmtId="164" fontId="16" fillId="0" borderId="18" xfId="5" applyNumberFormat="1" applyFont="1" applyBorder="1" applyAlignment="1">
      <alignment horizontal="center" vertical="center"/>
    </xf>
    <xf numFmtId="164" fontId="16" fillId="0" borderId="17" xfId="5" applyNumberFormat="1" applyFont="1" applyBorder="1" applyAlignment="1">
      <alignment horizontal="center" vertical="center"/>
    </xf>
    <xf numFmtId="164" fontId="16" fillId="0" borderId="40" xfId="5" applyNumberFormat="1" applyFont="1" applyBorder="1" applyAlignment="1">
      <alignment horizontal="center" vertical="center"/>
    </xf>
    <xf numFmtId="164" fontId="16" fillId="0" borderId="39" xfId="5" applyNumberFormat="1" applyFont="1" applyBorder="1" applyAlignment="1">
      <alignment horizontal="center" vertical="center"/>
    </xf>
    <xf numFmtId="0" fontId="14" fillId="0" borderId="26" xfId="6" applyFont="1" applyBorder="1" applyAlignment="1">
      <alignment horizontal="center" vertical="center" wrapText="1"/>
    </xf>
    <xf numFmtId="0" fontId="15" fillId="0" borderId="41" xfId="6" applyFont="1" applyBorder="1" applyAlignment="1">
      <alignment horizontal="left" vertical="center" wrapText="1"/>
    </xf>
    <xf numFmtId="164" fontId="16" fillId="0" borderId="31" xfId="6" applyNumberFormat="1" applyFont="1" applyBorder="1" applyAlignment="1">
      <alignment horizontal="center" vertical="center" wrapText="1"/>
    </xf>
    <xf numFmtId="164" fontId="16" fillId="0" borderId="26" xfId="5" applyNumberFormat="1" applyFont="1" applyBorder="1" applyAlignment="1">
      <alignment horizontal="center" vertical="center"/>
    </xf>
    <xf numFmtId="164" fontId="16" fillId="0" borderId="41" xfId="5" applyNumberFormat="1" applyFont="1" applyBorder="1" applyAlignment="1">
      <alignment horizontal="center" vertical="center"/>
    </xf>
    <xf numFmtId="164" fontId="16" fillId="0" borderId="42" xfId="5" applyNumberFormat="1" applyFont="1" applyBorder="1" applyAlignment="1">
      <alignment horizontal="center" vertical="center"/>
    </xf>
    <xf numFmtId="0" fontId="14" fillId="0" borderId="33" xfId="6" applyFont="1" applyBorder="1" applyAlignment="1">
      <alignment horizontal="center" vertical="center" wrapText="1"/>
    </xf>
    <xf numFmtId="0" fontId="15" fillId="0" borderId="32" xfId="6" applyFont="1" applyBorder="1" applyAlignment="1">
      <alignment horizontal="left" vertical="center" wrapText="1"/>
    </xf>
    <xf numFmtId="164" fontId="16" fillId="0" borderId="36" xfId="6" applyNumberFormat="1" applyFont="1" applyBorder="1" applyAlignment="1">
      <alignment horizontal="center" vertical="center" wrapText="1"/>
    </xf>
    <xf numFmtId="164" fontId="16" fillId="0" borderId="33" xfId="5" applyNumberFormat="1" applyFont="1" applyBorder="1" applyAlignment="1">
      <alignment horizontal="center" vertical="center"/>
    </xf>
    <xf numFmtId="164" fontId="16" fillId="0" borderId="32" xfId="5" applyNumberFormat="1" applyFont="1" applyBorder="1" applyAlignment="1">
      <alignment horizontal="center" vertical="center"/>
    </xf>
    <xf numFmtId="164" fontId="16" fillId="0" borderId="43" xfId="5" applyNumberFormat="1" applyFont="1" applyBorder="1" applyAlignment="1">
      <alignment horizontal="center" vertical="center"/>
    </xf>
    <xf numFmtId="0" fontId="14" fillId="4" borderId="40" xfId="6" applyFont="1" applyFill="1" applyBorder="1" applyAlignment="1">
      <alignment horizontal="center" vertical="center" wrapText="1"/>
    </xf>
    <xf numFmtId="0" fontId="14" fillId="4" borderId="42" xfId="6" applyFont="1" applyFill="1" applyBorder="1" applyAlignment="1">
      <alignment horizontal="center" vertical="center" wrapText="1"/>
    </xf>
    <xf numFmtId="0" fontId="15" fillId="4" borderId="41" xfId="6" applyFont="1" applyFill="1" applyBorder="1" applyAlignment="1">
      <alignment horizontal="left" vertical="center" wrapText="1"/>
    </xf>
    <xf numFmtId="164" fontId="16" fillId="4" borderId="41" xfId="6" applyNumberFormat="1" applyFont="1" applyFill="1" applyBorder="1" applyAlignment="1">
      <alignment horizontal="center" vertical="center" wrapText="1"/>
    </xf>
    <xf numFmtId="164" fontId="16" fillId="4" borderId="31" xfId="5" applyNumberFormat="1" applyFont="1" applyFill="1" applyBorder="1" applyAlignment="1">
      <alignment horizontal="center" vertical="center"/>
    </xf>
    <xf numFmtId="164" fontId="16" fillId="4" borderId="41" xfId="5" applyNumberFormat="1" applyFont="1" applyFill="1" applyBorder="1" applyAlignment="1">
      <alignment horizontal="center" vertical="center"/>
    </xf>
    <xf numFmtId="0" fontId="14" fillId="4" borderId="43" xfId="6" applyFont="1" applyFill="1" applyBorder="1" applyAlignment="1">
      <alignment horizontal="center" vertical="center" wrapText="1"/>
    </xf>
    <xf numFmtId="0" fontId="0" fillId="5" borderId="0" xfId="0" applyFill="1"/>
    <xf numFmtId="0" fontId="17" fillId="5" borderId="0" xfId="0" applyFont="1" applyFill="1"/>
    <xf numFmtId="0" fontId="17" fillId="5" borderId="0" xfId="0" applyFont="1" applyFill="1" applyAlignment="1">
      <alignment horizontal="right"/>
    </xf>
    <xf numFmtId="0" fontId="17" fillId="5" borderId="0" xfId="0" applyFont="1" applyFill="1" applyAlignment="1">
      <alignment horizontal="right" wrapText="1"/>
    </xf>
    <xf numFmtId="0" fontId="17" fillId="5" borderId="0" xfId="0" applyFont="1" applyFill="1" applyAlignment="1">
      <alignment wrapText="1"/>
    </xf>
    <xf numFmtId="0" fontId="18" fillId="3" borderId="0" xfId="0" applyFont="1" applyFill="1" applyAlignment="1">
      <alignment wrapText="1"/>
    </xf>
    <xf numFmtId="0" fontId="18" fillId="3" borderId="0" xfId="0" applyFont="1" applyFill="1" applyAlignment="1">
      <alignment horizontal="right" wrapText="1"/>
    </xf>
    <xf numFmtId="0" fontId="17" fillId="0" borderId="0" xfId="0" applyFont="1"/>
    <xf numFmtId="164" fontId="19" fillId="0" borderId="0" xfId="0" applyNumberFormat="1" applyFont="1" applyAlignment="1">
      <alignment horizontal="right"/>
    </xf>
    <xf numFmtId="0" fontId="17" fillId="0" borderId="0" xfId="0" applyFont="1" applyAlignment="1">
      <alignment horizontal="right"/>
    </xf>
    <xf numFmtId="0" fontId="18" fillId="3" borderId="45" xfId="0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0" fontId="18" fillId="0" borderId="11" xfId="0" applyFont="1" applyBorder="1" applyAlignment="1">
      <alignment horizontal="center" vertical="center" wrapText="1"/>
    </xf>
    <xf numFmtId="0" fontId="17" fillId="0" borderId="38" xfId="0" applyFont="1" applyBorder="1" applyAlignment="1">
      <alignment wrapText="1"/>
    </xf>
    <xf numFmtId="0" fontId="17" fillId="0" borderId="38" xfId="0" applyFont="1" applyBorder="1" applyAlignment="1">
      <alignment horizontal="center" vertical="center"/>
    </xf>
    <xf numFmtId="2" fontId="17" fillId="0" borderId="38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3" borderId="1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18" fillId="0" borderId="39" xfId="0" applyFont="1" applyBorder="1" applyAlignment="1">
      <alignment horizontal="center" vertical="center" wrapText="1"/>
    </xf>
    <xf numFmtId="0" fontId="17" fillId="0" borderId="25" xfId="0" applyFont="1" applyBorder="1" applyAlignment="1">
      <alignment wrapText="1"/>
    </xf>
    <xf numFmtId="0" fontId="17" fillId="0" borderId="17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2" fontId="17" fillId="0" borderId="39" xfId="0" applyNumberFormat="1" applyFont="1" applyBorder="1" applyAlignment="1">
      <alignment horizontal="center" vertical="center"/>
    </xf>
    <xf numFmtId="2" fontId="17" fillId="0" borderId="5" xfId="0" applyNumberFormat="1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17" fillId="0" borderId="31" xfId="0" applyFont="1" applyBorder="1" applyAlignment="1">
      <alignment wrapText="1"/>
    </xf>
    <xf numFmtId="0" fontId="17" fillId="0" borderId="41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2" fontId="17" fillId="0" borderId="41" xfId="0" applyNumberFormat="1" applyFont="1" applyBorder="1" applyAlignment="1">
      <alignment horizontal="center" vertical="center"/>
    </xf>
    <xf numFmtId="2" fontId="17" fillId="0" borderId="42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 wrapText="1"/>
    </xf>
    <xf numFmtId="0" fontId="17" fillId="0" borderId="43" xfId="0" applyFont="1" applyBorder="1" applyAlignment="1">
      <alignment wrapText="1"/>
    </xf>
    <xf numFmtId="0" fontId="17" fillId="0" borderId="32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2" fontId="17" fillId="0" borderId="32" xfId="0" applyNumberFormat="1" applyFont="1" applyBorder="1" applyAlignment="1">
      <alignment horizontal="center" vertical="center"/>
    </xf>
    <xf numFmtId="2" fontId="17" fillId="0" borderId="43" xfId="0" applyNumberFormat="1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 wrapText="1"/>
    </xf>
    <xf numFmtId="0" fontId="17" fillId="0" borderId="45" xfId="0" applyFont="1" applyBorder="1" applyAlignment="1">
      <alignment wrapText="1"/>
    </xf>
    <xf numFmtId="0" fontId="17" fillId="0" borderId="41" xfId="0" applyFont="1" applyBorder="1" applyAlignment="1">
      <alignment wrapText="1"/>
    </xf>
    <xf numFmtId="0" fontId="17" fillId="0" borderId="44" xfId="0" applyFont="1" applyBorder="1" applyAlignment="1">
      <alignment horizontal="center" vertical="center"/>
    </xf>
    <xf numFmtId="2" fontId="17" fillId="0" borderId="44" xfId="0" applyNumberFormat="1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 wrapText="1"/>
    </xf>
    <xf numFmtId="0" fontId="17" fillId="0" borderId="8" xfId="0" applyFont="1" applyBorder="1" applyAlignment="1">
      <alignment wrapText="1"/>
    </xf>
    <xf numFmtId="0" fontId="17" fillId="0" borderId="8" xfId="0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center" vertical="center"/>
    </xf>
    <xf numFmtId="2" fontId="18" fillId="3" borderId="45" xfId="0" applyNumberFormat="1" applyFont="1" applyFill="1" applyBorder="1" applyAlignment="1">
      <alignment horizontal="center"/>
    </xf>
    <xf numFmtId="0" fontId="17" fillId="0" borderId="6" xfId="0" applyFont="1" applyBorder="1" applyAlignment="1">
      <alignment wrapText="1"/>
    </xf>
    <xf numFmtId="0" fontId="17" fillId="0" borderId="6" xfId="0" applyFont="1" applyBorder="1" applyAlignment="1">
      <alignment horizontal="center" vertical="center"/>
    </xf>
    <xf numFmtId="0" fontId="17" fillId="0" borderId="26" xfId="0" applyFont="1" applyBorder="1" applyAlignment="1">
      <alignment wrapText="1"/>
    </xf>
    <xf numFmtId="0" fontId="17" fillId="0" borderId="26" xfId="0" applyFont="1" applyBorder="1" applyAlignment="1">
      <alignment horizontal="center" vertical="center"/>
    </xf>
    <xf numFmtId="0" fontId="17" fillId="0" borderId="47" xfId="0" applyFont="1" applyBorder="1" applyAlignment="1">
      <alignment wrapText="1"/>
    </xf>
    <xf numFmtId="0" fontId="17" fillId="0" borderId="47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2" fontId="17" fillId="0" borderId="48" xfId="0" applyNumberFormat="1" applyFont="1" applyBorder="1" applyAlignment="1">
      <alignment horizontal="center" vertical="center"/>
    </xf>
    <xf numFmtId="2" fontId="17" fillId="0" borderId="49" xfId="0" applyNumberFormat="1" applyFont="1" applyBorder="1" applyAlignment="1">
      <alignment horizontal="center" vertical="center"/>
    </xf>
    <xf numFmtId="0" fontId="17" fillId="0" borderId="33" xfId="0" applyFont="1" applyBorder="1" applyAlignment="1">
      <alignment wrapText="1"/>
    </xf>
    <xf numFmtId="0" fontId="17" fillId="0" borderId="3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3" borderId="38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164" fontId="21" fillId="3" borderId="11" xfId="0" applyNumberFormat="1" applyFont="1" applyFill="1" applyBorder="1" applyAlignment="1">
      <alignment horizontal="center" wrapText="1"/>
    </xf>
    <xf numFmtId="164" fontId="21" fillId="3" borderId="1" xfId="0" applyNumberFormat="1" applyFont="1" applyFill="1" applyBorder="1" applyAlignment="1">
      <alignment horizontal="center" wrapText="1"/>
    </xf>
    <xf numFmtId="164" fontId="21" fillId="3" borderId="8" xfId="0" applyNumberFormat="1" applyFont="1" applyFill="1" applyBorder="1" applyAlignment="1">
      <alignment horizontal="center" wrapText="1"/>
    </xf>
    <xf numFmtId="0" fontId="18" fillId="0" borderId="39" xfId="0" applyFont="1" applyBorder="1" applyAlignment="1">
      <alignment horizontal="center" vertical="center"/>
    </xf>
    <xf numFmtId="0" fontId="17" fillId="0" borderId="39" xfId="0" applyFont="1" applyBorder="1"/>
    <xf numFmtId="0" fontId="18" fillId="0" borderId="41" xfId="0" applyFont="1" applyBorder="1" applyAlignment="1">
      <alignment horizontal="center" vertical="center"/>
    </xf>
    <xf numFmtId="0" fontId="17" fillId="0" borderId="41" xfId="0" applyFont="1" applyBorder="1"/>
    <xf numFmtId="0" fontId="18" fillId="0" borderId="33" xfId="0" applyFont="1" applyBorder="1" applyAlignment="1">
      <alignment horizontal="center" vertical="center"/>
    </xf>
    <xf numFmtId="0" fontId="17" fillId="0" borderId="33" xfId="0" applyFont="1" applyBorder="1"/>
    <xf numFmtId="0" fontId="18" fillId="0" borderId="0" xfId="0" applyFont="1" applyAlignment="1">
      <alignment horizontal="center" vertical="center"/>
    </xf>
    <xf numFmtId="10" fontId="19" fillId="0" borderId="0" xfId="0" applyNumberFormat="1" applyFont="1" applyAlignment="1">
      <alignment horizontal="center"/>
    </xf>
    <xf numFmtId="10" fontId="19" fillId="0" borderId="0" xfId="0" applyNumberFormat="1" applyFont="1" applyAlignment="1">
      <alignment horizontal="center" wrapText="1"/>
    </xf>
    <xf numFmtId="0" fontId="17" fillId="0" borderId="44" xfId="0" applyFont="1" applyBorder="1"/>
    <xf numFmtId="0" fontId="18" fillId="0" borderId="25" xfId="0" applyFont="1" applyBorder="1" applyAlignment="1">
      <alignment horizontal="center" vertical="center" wrapText="1"/>
    </xf>
    <xf numFmtId="0" fontId="17" fillId="0" borderId="39" xfId="0" applyFont="1" applyBorder="1" applyAlignment="1">
      <alignment wrapText="1"/>
    </xf>
    <xf numFmtId="0" fontId="17" fillId="0" borderId="25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7" fillId="0" borderId="48" xfId="0" applyFont="1" applyBorder="1" applyAlignment="1">
      <alignment wrapText="1"/>
    </xf>
    <xf numFmtId="0" fontId="17" fillId="0" borderId="52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17" fillId="0" borderId="32" xfId="0" applyFont="1" applyBorder="1" applyAlignment="1">
      <alignment wrapText="1"/>
    </xf>
    <xf numFmtId="0" fontId="18" fillId="0" borderId="48" xfId="0" applyFont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wrapText="1"/>
    </xf>
    <xf numFmtId="0" fontId="18" fillId="3" borderId="11" xfId="0" applyFont="1" applyFill="1" applyBorder="1" applyAlignment="1">
      <alignment horizontal="center" wrapText="1"/>
    </xf>
    <xf numFmtId="0" fontId="18" fillId="3" borderId="38" xfId="0" applyFont="1" applyFill="1" applyBorder="1" applyAlignment="1">
      <alignment horizontal="center" wrapText="1"/>
    </xf>
    <xf numFmtId="0" fontId="22" fillId="0" borderId="0" xfId="0" applyFont="1"/>
    <xf numFmtId="0" fontId="23" fillId="5" borderId="0" xfId="0" applyFont="1" applyFill="1" applyAlignment="1">
      <alignment vertical="center"/>
    </xf>
    <xf numFmtId="9" fontId="19" fillId="0" borderId="31" xfId="0" applyNumberFormat="1" applyFont="1" applyBorder="1" applyAlignment="1">
      <alignment horizontal="center" vertical="center"/>
    </xf>
    <xf numFmtId="9" fontId="19" fillId="0" borderId="41" xfId="0" applyNumberFormat="1" applyFont="1" applyBorder="1" applyAlignment="1">
      <alignment horizontal="center" vertical="center"/>
    </xf>
    <xf numFmtId="9" fontId="19" fillId="0" borderId="42" xfId="0" applyNumberFormat="1" applyFont="1" applyBorder="1" applyAlignment="1">
      <alignment horizontal="center" vertical="center" wrapText="1"/>
    </xf>
    <xf numFmtId="9" fontId="19" fillId="0" borderId="36" xfId="0" applyNumberFormat="1" applyFont="1" applyBorder="1" applyAlignment="1">
      <alignment horizontal="center" vertical="center"/>
    </xf>
    <xf numFmtId="9" fontId="19" fillId="0" borderId="32" xfId="0" applyNumberFormat="1" applyFont="1" applyBorder="1" applyAlignment="1">
      <alignment horizontal="center" vertical="center"/>
    </xf>
    <xf numFmtId="9" fontId="19" fillId="0" borderId="43" xfId="0" applyNumberFormat="1" applyFont="1" applyBorder="1" applyAlignment="1">
      <alignment horizontal="center" vertical="center" wrapText="1"/>
    </xf>
    <xf numFmtId="0" fontId="14" fillId="0" borderId="6" xfId="6" applyFont="1" applyBorder="1" applyAlignment="1">
      <alignment horizontal="center" vertical="center" wrapText="1"/>
    </xf>
    <xf numFmtId="164" fontId="16" fillId="4" borderId="39" xfId="6" applyNumberFormat="1" applyFont="1" applyFill="1" applyBorder="1" applyAlignment="1">
      <alignment horizontal="center" vertical="center" wrapText="1"/>
    </xf>
    <xf numFmtId="164" fontId="16" fillId="4" borderId="4" xfId="5" applyNumberFormat="1" applyFont="1" applyFill="1" applyBorder="1" applyAlignment="1">
      <alignment horizontal="center" vertical="center"/>
    </xf>
    <xf numFmtId="164" fontId="16" fillId="4" borderId="39" xfId="5" applyNumberFormat="1" applyFont="1" applyFill="1" applyBorder="1" applyAlignment="1">
      <alignment horizontal="center" vertical="center"/>
    </xf>
    <xf numFmtId="164" fontId="16" fillId="4" borderId="48" xfId="6" applyNumberFormat="1" applyFont="1" applyFill="1" applyBorder="1" applyAlignment="1">
      <alignment horizontal="center" vertical="center" wrapText="1"/>
    </xf>
    <xf numFmtId="164" fontId="16" fillId="0" borderId="41" xfId="6" applyNumberFormat="1" applyFont="1" applyBorder="1" applyAlignment="1">
      <alignment horizontal="center" vertical="center" wrapText="1"/>
    </xf>
    <xf numFmtId="164" fontId="16" fillId="4" borderId="52" xfId="5" applyNumberFormat="1" applyFont="1" applyFill="1" applyBorder="1" applyAlignment="1">
      <alignment horizontal="center" vertical="center"/>
    </xf>
    <xf numFmtId="164" fontId="16" fillId="4" borderId="48" xfId="5" applyNumberFormat="1" applyFont="1" applyFill="1" applyBorder="1" applyAlignment="1">
      <alignment horizontal="center" vertical="center"/>
    </xf>
    <xf numFmtId="0" fontId="14" fillId="0" borderId="0" xfId="6" applyFont="1" applyBorder="1" applyAlignment="1">
      <alignment horizontal="center" vertical="center" wrapText="1"/>
    </xf>
    <xf numFmtId="0" fontId="15" fillId="0" borderId="0" xfId="6" applyFont="1" applyBorder="1" applyAlignment="1">
      <alignment horizontal="left" vertical="center" wrapText="1"/>
    </xf>
    <xf numFmtId="164" fontId="16" fillId="0" borderId="0" xfId="6" applyNumberFormat="1" applyFont="1" applyBorder="1" applyAlignment="1">
      <alignment horizontal="center" vertical="center" wrapText="1"/>
    </xf>
    <xf numFmtId="164" fontId="16" fillId="0" borderId="0" xfId="5" applyNumberFormat="1" applyFont="1" applyBorder="1" applyAlignment="1">
      <alignment horizontal="center" vertical="center"/>
    </xf>
    <xf numFmtId="0" fontId="14" fillId="0" borderId="47" xfId="6" applyFont="1" applyBorder="1" applyAlignment="1">
      <alignment horizontal="center" vertical="center" wrapText="1"/>
    </xf>
    <xf numFmtId="0" fontId="0" fillId="0" borderId="54" xfId="0" applyBorder="1"/>
    <xf numFmtId="0" fontId="25" fillId="0" borderId="0" xfId="0" applyFont="1"/>
    <xf numFmtId="0" fontId="26" fillId="5" borderId="0" xfId="0" applyFont="1" applyFill="1" applyAlignment="1">
      <alignment vertical="center"/>
    </xf>
    <xf numFmtId="0" fontId="0" fillId="0" borderId="53" xfId="0" applyBorder="1"/>
    <xf numFmtId="0" fontId="8" fillId="0" borderId="0" xfId="3" applyFont="1" applyFill="1" applyBorder="1" applyAlignment="1">
      <alignment horizontal="left" vertical="center"/>
    </xf>
    <xf numFmtId="1" fontId="0" fillId="5" borderId="0" xfId="0" applyNumberFormat="1" applyFill="1"/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22" fillId="0" borderId="55" xfId="0" applyFont="1" applyBorder="1" applyAlignment="1">
      <alignment horizontal="center"/>
    </xf>
    <xf numFmtId="0" fontId="22" fillId="0" borderId="56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57" xfId="0" applyFont="1" applyBorder="1" applyAlignment="1">
      <alignment horizontal="center"/>
    </xf>
    <xf numFmtId="0" fontId="28" fillId="0" borderId="11" xfId="0" applyFont="1" applyBorder="1" applyAlignment="1">
      <alignment horizontal="center" vertical="center"/>
    </xf>
    <xf numFmtId="0" fontId="29" fillId="0" borderId="8" xfId="0" applyFont="1" applyBorder="1" applyAlignment="1">
      <alignment wrapText="1"/>
    </xf>
    <xf numFmtId="0" fontId="17" fillId="0" borderId="55" xfId="0" applyFont="1" applyBorder="1" applyAlignment="1">
      <alignment horizontal="center" vertical="center"/>
    </xf>
    <xf numFmtId="0" fontId="0" fillId="0" borderId="51" xfId="0" applyBorder="1"/>
    <xf numFmtId="0" fontId="0" fillId="0" borderId="44" xfId="0" applyBorder="1"/>
    <xf numFmtId="0" fontId="28" fillId="0" borderId="24" xfId="0" applyFont="1" applyBorder="1" applyAlignment="1">
      <alignment horizontal="center" vertical="center"/>
    </xf>
    <xf numFmtId="0" fontId="29" fillId="0" borderId="23" xfId="0" applyFont="1" applyBorder="1" applyAlignment="1">
      <alignment wrapText="1"/>
    </xf>
    <xf numFmtId="0" fontId="17" fillId="0" borderId="58" xfId="0" applyFont="1" applyBorder="1" applyAlignment="1">
      <alignment horizontal="center" vertical="center"/>
    </xf>
    <xf numFmtId="2" fontId="17" fillId="0" borderId="59" xfId="0" applyNumberFormat="1" applyFont="1" applyBorder="1" applyAlignment="1">
      <alignment horizontal="center" vertical="center"/>
    </xf>
    <xf numFmtId="2" fontId="17" fillId="0" borderId="23" xfId="0" applyNumberFormat="1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9" fillId="0" borderId="28" xfId="0" applyFont="1" applyBorder="1"/>
    <xf numFmtId="0" fontId="17" fillId="0" borderId="29" xfId="0" applyFont="1" applyBorder="1" applyAlignment="1">
      <alignment horizontal="center" vertical="center"/>
    </xf>
    <xf numFmtId="2" fontId="17" fillId="0" borderId="60" xfId="0" applyNumberFormat="1" applyFont="1" applyBorder="1" applyAlignment="1">
      <alignment horizontal="center" vertical="center"/>
    </xf>
    <xf numFmtId="2" fontId="17" fillId="0" borderId="28" xfId="0" applyNumberFormat="1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9" fillId="0" borderId="10" xfId="0" applyFont="1" applyBorder="1"/>
    <xf numFmtId="0" fontId="17" fillId="0" borderId="34" xfId="0" applyFont="1" applyBorder="1" applyAlignment="1">
      <alignment horizontal="center" vertical="center"/>
    </xf>
    <xf numFmtId="2" fontId="17" fillId="0" borderId="61" xfId="0" applyNumberFormat="1" applyFont="1" applyBorder="1" applyAlignment="1">
      <alignment horizontal="center" vertical="center"/>
    </xf>
    <xf numFmtId="2" fontId="17" fillId="0" borderId="10" xfId="0" applyNumberFormat="1" applyFont="1" applyBorder="1" applyAlignment="1">
      <alignment horizontal="center" vertical="center"/>
    </xf>
    <xf numFmtId="2" fontId="17" fillId="0" borderId="57" xfId="0" applyNumberFormat="1" applyFont="1" applyBorder="1" applyAlignment="1">
      <alignment horizontal="center" vertical="center"/>
    </xf>
    <xf numFmtId="2" fontId="17" fillId="0" borderId="56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wrapText="1"/>
    </xf>
    <xf numFmtId="0" fontId="29" fillId="0" borderId="42" xfId="0" applyFont="1" applyBorder="1"/>
    <xf numFmtId="0" fontId="29" fillId="0" borderId="43" xfId="0" applyFont="1" applyBorder="1"/>
    <xf numFmtId="0" fontId="28" fillId="0" borderId="39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9" fillId="0" borderId="42" xfId="0" applyFont="1" applyBorder="1" applyAlignment="1">
      <alignment wrapText="1"/>
    </xf>
    <xf numFmtId="0" fontId="29" fillId="0" borderId="43" xfId="0" applyFont="1" applyBorder="1" applyAlignment="1">
      <alignment wrapText="1"/>
    </xf>
    <xf numFmtId="0" fontId="28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wrapText="1"/>
    </xf>
    <xf numFmtId="0" fontId="17" fillId="0" borderId="0" xfId="0" applyFont="1" applyBorder="1" applyAlignment="1">
      <alignment horizontal="center" vertical="center"/>
    </xf>
    <xf numFmtId="2" fontId="17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7" fillId="0" borderId="0" xfId="0" applyFont="1"/>
    <xf numFmtId="0" fontId="18" fillId="3" borderId="37" xfId="0" applyFont="1" applyFill="1" applyBorder="1" applyAlignment="1">
      <alignment horizontal="center" wrapText="1"/>
    </xf>
    <xf numFmtId="0" fontId="18" fillId="3" borderId="38" xfId="0" applyFont="1" applyFill="1" applyBorder="1" applyAlignment="1">
      <alignment horizontal="center" wrapText="1"/>
    </xf>
    <xf numFmtId="0" fontId="18" fillId="3" borderId="2" xfId="0" applyFont="1" applyFill="1" applyBorder="1" applyAlignment="1">
      <alignment horizontal="left" wrapText="1"/>
    </xf>
    <xf numFmtId="0" fontId="18" fillId="3" borderId="3" xfId="0" applyFont="1" applyFill="1" applyBorder="1" applyAlignment="1">
      <alignment horizontal="left" wrapText="1"/>
    </xf>
    <xf numFmtId="0" fontId="18" fillId="3" borderId="7" xfId="0" applyFont="1" applyFill="1" applyBorder="1" applyAlignment="1">
      <alignment horizontal="left" wrapText="1"/>
    </xf>
    <xf numFmtId="0" fontId="18" fillId="3" borderId="8" xfId="0" applyFont="1" applyFill="1" applyBorder="1" applyAlignment="1">
      <alignment horizontal="left" wrapText="1"/>
    </xf>
    <xf numFmtId="0" fontId="18" fillId="3" borderId="11" xfId="0" applyFont="1" applyFill="1" applyBorder="1" applyAlignment="1">
      <alignment horizontal="center"/>
    </xf>
    <xf numFmtId="0" fontId="18" fillId="3" borderId="37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3" borderId="38" xfId="0" applyFont="1" applyFill="1" applyBorder="1" applyAlignment="1">
      <alignment horizontal="center"/>
    </xf>
    <xf numFmtId="0" fontId="18" fillId="3" borderId="11" xfId="0" applyFont="1" applyFill="1" applyBorder="1" applyAlignment="1">
      <alignment horizontal="center" wrapText="1"/>
    </xf>
    <xf numFmtId="0" fontId="18" fillId="3" borderId="2" xfId="0" applyFont="1" applyFill="1" applyBorder="1" applyAlignment="1">
      <alignment horizontal="left" vertical="top" wrapText="1"/>
    </xf>
    <xf numFmtId="0" fontId="18" fillId="3" borderId="3" xfId="0" applyFont="1" applyFill="1" applyBorder="1" applyAlignment="1">
      <alignment horizontal="left" vertical="top" wrapText="1"/>
    </xf>
    <xf numFmtId="0" fontId="18" fillId="3" borderId="7" xfId="0" applyFont="1" applyFill="1" applyBorder="1" applyAlignment="1">
      <alignment horizontal="left" vertical="top" wrapText="1"/>
    </xf>
    <xf numFmtId="0" fontId="18" fillId="3" borderId="8" xfId="0" applyFont="1" applyFill="1" applyBorder="1" applyAlignment="1">
      <alignment horizontal="left" vertical="top" wrapText="1"/>
    </xf>
    <xf numFmtId="164" fontId="21" fillId="3" borderId="2" xfId="0" applyNumberFormat="1" applyFont="1" applyFill="1" applyBorder="1" applyAlignment="1">
      <alignment horizontal="left" wrapText="1"/>
    </xf>
    <xf numFmtId="164" fontId="21" fillId="3" borderId="3" xfId="0" applyNumberFormat="1" applyFont="1" applyFill="1" applyBorder="1" applyAlignment="1">
      <alignment horizontal="left" wrapText="1"/>
    </xf>
    <xf numFmtId="164" fontId="21" fillId="3" borderId="51" xfId="0" applyNumberFormat="1" applyFont="1" applyFill="1" applyBorder="1" applyAlignment="1">
      <alignment horizontal="left" wrapText="1"/>
    </xf>
    <xf numFmtId="164" fontId="21" fillId="3" borderId="44" xfId="0" applyNumberFormat="1" applyFont="1" applyFill="1" applyBorder="1" applyAlignment="1">
      <alignment horizontal="left" wrapText="1"/>
    </xf>
    <xf numFmtId="164" fontId="21" fillId="3" borderId="15" xfId="0" applyNumberFormat="1" applyFont="1" applyFill="1" applyBorder="1" applyAlignment="1">
      <alignment horizontal="center"/>
    </xf>
    <xf numFmtId="164" fontId="21" fillId="3" borderId="50" xfId="0" applyNumberFormat="1" applyFont="1" applyFill="1" applyBorder="1" applyAlignment="1">
      <alignment horizontal="center"/>
    </xf>
    <xf numFmtId="164" fontId="21" fillId="3" borderId="13" xfId="0" applyNumberFormat="1" applyFont="1" applyFill="1" applyBorder="1" applyAlignment="1">
      <alignment horizontal="center"/>
    </xf>
    <xf numFmtId="164" fontId="21" fillId="3" borderId="11" xfId="0" applyNumberFormat="1" applyFont="1" applyFill="1" applyBorder="1" applyAlignment="1">
      <alignment horizontal="center"/>
    </xf>
    <xf numFmtId="0" fontId="11" fillId="3" borderId="37" xfId="4" applyFont="1" applyFill="1" applyBorder="1" applyAlignment="1">
      <alignment horizontal="center" wrapText="1"/>
    </xf>
    <xf numFmtId="0" fontId="11" fillId="3" borderId="38" xfId="4" applyFont="1" applyFill="1" applyBorder="1" applyAlignment="1">
      <alignment horizontal="center" wrapText="1"/>
    </xf>
    <xf numFmtId="0" fontId="6" fillId="3" borderId="4" xfId="2" applyFont="1" applyFill="1" applyBorder="1" applyAlignment="1">
      <alignment horizontal="center" wrapText="1"/>
    </xf>
    <xf numFmtId="0" fontId="6" fillId="3" borderId="6" xfId="2" applyFont="1" applyFill="1" applyBorder="1" applyAlignment="1">
      <alignment horizontal="center" wrapText="1"/>
    </xf>
    <xf numFmtId="0" fontId="6" fillId="3" borderId="5" xfId="2" applyFont="1" applyFill="1" applyBorder="1" applyAlignment="1">
      <alignment horizontal="center" wrapText="1"/>
    </xf>
    <xf numFmtId="1" fontId="6" fillId="3" borderId="6" xfId="2" applyNumberFormat="1" applyFont="1" applyFill="1" applyBorder="1" applyAlignment="1">
      <alignment horizontal="center" wrapText="1"/>
    </xf>
    <xf numFmtId="1" fontId="6" fillId="3" borderId="5" xfId="2" applyNumberFormat="1" applyFont="1" applyFill="1" applyBorder="1" applyAlignment="1">
      <alignment horizontal="center" wrapText="1"/>
    </xf>
    <xf numFmtId="0" fontId="5" fillId="0" borderId="2" xfId="2" applyBorder="1" applyAlignment="1">
      <alignment horizontal="center" vertical="top" wrapText="1"/>
    </xf>
    <xf numFmtId="0" fontId="5" fillId="0" borderId="7" xfId="2" applyBorder="1" applyAlignment="1">
      <alignment horizontal="center" vertical="top" wrapText="1"/>
    </xf>
    <xf numFmtId="0" fontId="5" fillId="0" borderId="2" xfId="2" applyBorder="1" applyAlignment="1">
      <alignment horizontal="left" vertical="top" wrapText="1"/>
    </xf>
    <xf numFmtId="0" fontId="5" fillId="0" borderId="7" xfId="2" applyBorder="1" applyAlignment="1">
      <alignment horizontal="left" vertical="top" wrapText="1"/>
    </xf>
    <xf numFmtId="0" fontId="27" fillId="3" borderId="6" xfId="0" applyFont="1" applyFill="1" applyBorder="1" applyAlignment="1">
      <alignment horizontal="center"/>
    </xf>
    <xf numFmtId="0" fontId="27" fillId="3" borderId="4" xfId="0" applyFont="1" applyFill="1" applyBorder="1" applyAlignment="1">
      <alignment horizontal="center"/>
    </xf>
    <xf numFmtId="0" fontId="27" fillId="3" borderId="5" xfId="0" applyFont="1" applyFill="1" applyBorder="1" applyAlignment="1">
      <alignment horizontal="center"/>
    </xf>
  </cellXfs>
  <cellStyles count="8">
    <cellStyle name="Normal" xfId="0" builtinId="0"/>
    <cellStyle name="Normal 2" xfId="7" xr:uid="{1846BF7C-81A2-4C7F-B316-7CD99F891CA3}"/>
    <cellStyle name="Normal_B" xfId="6" xr:uid="{51C5C1BA-304C-4CE5-A608-453BFB858310}"/>
    <cellStyle name="Normal_stakeholders" xfId="5" xr:uid="{E2325EDD-AE9D-41ED-A96C-3AA0CD3B994B}"/>
    <cellStyle name="Normal_Stakeholders10pt" xfId="3" xr:uid="{0CB9F49E-65AD-4D79-A792-71B269C3AFF9}"/>
    <cellStyle name="Normal_Stakeholders10pt_1" xfId="2" xr:uid="{ACFB551B-469A-4BA7-BA5D-950563E1EB2E}"/>
    <cellStyle name="Normal_sums 2" xfId="4" xr:uid="{AE35EA1A-A7F3-4DEE-9DCD-855D47D605E4}"/>
    <cellStyle name="Percent" xfId="1" builtinId="5"/>
  </cellStyles>
  <dxfs count="88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5AF5-7F40-40E4-B05E-11A82EE6AA54}">
  <dimension ref="A1:BC221"/>
  <sheetViews>
    <sheetView tabSelected="1" zoomScale="85" zoomScaleNormal="85" workbookViewId="0">
      <selection activeCell="I13" sqref="I13"/>
    </sheetView>
  </sheetViews>
  <sheetFormatPr defaultColWidth="10.90625" defaultRowHeight="12" x14ac:dyDescent="0.3"/>
  <cols>
    <col min="1" max="1" width="8.6328125" style="100" customWidth="1"/>
    <col min="2" max="2" width="5.6328125" style="100" customWidth="1"/>
    <col min="3" max="3" width="50.6328125" style="100" customWidth="1"/>
    <col min="4" max="5" width="8.6328125" style="102" customWidth="1"/>
    <col min="6" max="8" width="8.6328125" style="100" customWidth="1"/>
    <col min="9" max="9" width="50.6328125" style="100" customWidth="1"/>
    <col min="10" max="11" width="8.6328125" style="102" customWidth="1"/>
    <col min="12" max="13" width="8.6328125" style="100" customWidth="1"/>
    <col min="14" max="14" width="50.6328125" style="100" customWidth="1"/>
    <col min="15" max="16" width="8.6328125" style="102" customWidth="1"/>
    <col min="17" max="18" width="8.6328125" style="100" customWidth="1"/>
    <col min="19" max="19" width="50.6328125" style="100" customWidth="1"/>
    <col min="20" max="21" width="8.6328125" style="102" customWidth="1"/>
    <col min="22" max="23" width="8.6328125" style="100" customWidth="1"/>
    <col min="24" max="24" width="50.6328125" style="100" customWidth="1"/>
    <col min="25" max="26" width="8.6328125" style="102" customWidth="1"/>
    <col min="27" max="28" width="8.6328125" style="100" customWidth="1"/>
    <col min="29" max="29" width="50.6328125" style="100" customWidth="1"/>
    <col min="30" max="31" width="8.6328125" style="102" customWidth="1"/>
    <col min="32" max="33" width="8.6328125" style="100" customWidth="1"/>
    <col min="34" max="34" width="50.6328125" style="100" customWidth="1"/>
    <col min="35" max="36" width="8.6328125" style="102" customWidth="1"/>
    <col min="37" max="38" width="8.6328125" style="100" customWidth="1"/>
    <col min="39" max="39" width="50.6328125" style="100" customWidth="1"/>
    <col min="40" max="41" width="8.6328125" style="102" customWidth="1"/>
    <col min="42" max="43" width="8.6328125" style="100" customWidth="1"/>
    <col min="44" max="44" width="50.6328125" style="100" customWidth="1"/>
    <col min="45" max="46" width="8.6328125" style="102" customWidth="1"/>
    <col min="47" max="47" width="8.6328125" style="100" customWidth="1"/>
    <col min="48" max="48" width="50.6328125" style="100" customWidth="1"/>
    <col min="49" max="50" width="8.6328125" style="102" customWidth="1"/>
    <col min="51" max="52" width="8.6328125" style="100" customWidth="1"/>
    <col min="53" max="53" width="50.6328125" style="100" customWidth="1"/>
    <col min="54" max="55" width="8.6328125" style="102" customWidth="1"/>
    <col min="56" max="16384" width="10.90625" style="100"/>
  </cols>
  <sheetData>
    <row r="1" spans="3:55" s="94" customFormat="1" ht="50" customHeight="1" x14ac:dyDescent="0.3">
      <c r="C1" s="186" t="s">
        <v>399</v>
      </c>
      <c r="K1" s="95"/>
      <c r="O1" s="95"/>
      <c r="P1" s="96"/>
      <c r="T1" s="95"/>
      <c r="U1" s="96"/>
      <c r="Y1" s="95"/>
      <c r="Z1" s="96"/>
      <c r="AD1" s="95"/>
      <c r="AE1" s="96"/>
      <c r="AI1" s="95"/>
      <c r="AJ1" s="96"/>
      <c r="AN1" s="95"/>
      <c r="AO1" s="96"/>
      <c r="AS1" s="95"/>
      <c r="AT1" s="96"/>
      <c r="AW1" s="95"/>
      <c r="AX1" s="95"/>
      <c r="AY1" s="97"/>
      <c r="BB1" s="95"/>
      <c r="BC1" s="95"/>
    </row>
    <row r="2" spans="3:55" s="98" customFormat="1" ht="50" customHeight="1" x14ac:dyDescent="0.3">
      <c r="C2" s="98" t="s">
        <v>37</v>
      </c>
      <c r="D2" s="99" t="s">
        <v>38</v>
      </c>
      <c r="E2" s="99" t="s">
        <v>39</v>
      </c>
      <c r="I2" s="98" t="s">
        <v>40</v>
      </c>
      <c r="J2" s="99" t="s">
        <v>38</v>
      </c>
      <c r="K2" s="99" t="s">
        <v>39</v>
      </c>
      <c r="N2" s="98" t="s">
        <v>41</v>
      </c>
      <c r="O2" s="99" t="s">
        <v>38</v>
      </c>
      <c r="P2" s="99" t="s">
        <v>39</v>
      </c>
      <c r="S2" s="98" t="s">
        <v>42</v>
      </c>
      <c r="T2" s="99" t="s">
        <v>38</v>
      </c>
      <c r="U2" s="99" t="s">
        <v>39</v>
      </c>
      <c r="X2" s="98" t="s">
        <v>43</v>
      </c>
      <c r="Y2" s="99" t="s">
        <v>38</v>
      </c>
      <c r="Z2" s="99" t="s">
        <v>39</v>
      </c>
      <c r="AC2" s="98" t="s">
        <v>44</v>
      </c>
      <c r="AD2" s="99" t="s">
        <v>38</v>
      </c>
      <c r="AE2" s="99" t="s">
        <v>39</v>
      </c>
      <c r="AH2" s="98" t="s">
        <v>45</v>
      </c>
      <c r="AI2" s="99" t="s">
        <v>38</v>
      </c>
      <c r="AJ2" s="99" t="s">
        <v>39</v>
      </c>
      <c r="AM2" s="98" t="s">
        <v>46</v>
      </c>
      <c r="AN2" s="99" t="s">
        <v>38</v>
      </c>
      <c r="AO2" s="99" t="s">
        <v>39</v>
      </c>
      <c r="AR2" s="98" t="s">
        <v>47</v>
      </c>
      <c r="AS2" s="99" t="s">
        <v>38</v>
      </c>
      <c r="AT2" s="99" t="s">
        <v>39</v>
      </c>
      <c r="AV2" s="98" t="s">
        <v>48</v>
      </c>
      <c r="AW2" s="99" t="s">
        <v>38</v>
      </c>
      <c r="AX2" s="99" t="s">
        <v>39</v>
      </c>
      <c r="BA2" s="98" t="s">
        <v>49</v>
      </c>
      <c r="BB2" s="99" t="s">
        <v>38</v>
      </c>
      <c r="BC2" s="99" t="s">
        <v>39</v>
      </c>
    </row>
    <row r="3" spans="3:55" x14ac:dyDescent="0.3">
      <c r="C3" s="100" t="s">
        <v>50</v>
      </c>
      <c r="D3" s="101">
        <v>0.35384615384615398</v>
      </c>
      <c r="E3" s="102">
        <v>260</v>
      </c>
      <c r="I3" s="100" t="s">
        <v>51</v>
      </c>
      <c r="J3" s="101">
        <v>0.507692307692308</v>
      </c>
      <c r="K3" s="102">
        <v>260</v>
      </c>
      <c r="N3" s="100" t="s">
        <v>52</v>
      </c>
      <c r="O3" s="101">
        <v>0.87121212121212099</v>
      </c>
      <c r="P3" s="102">
        <v>132</v>
      </c>
      <c r="S3" s="100" t="s">
        <v>53</v>
      </c>
      <c r="T3" s="101">
        <v>0.61923076923076903</v>
      </c>
      <c r="U3" s="102">
        <v>260</v>
      </c>
      <c r="X3" s="100" t="s">
        <v>54</v>
      </c>
      <c r="Y3" s="101">
        <v>0.43891402714932098</v>
      </c>
      <c r="Z3" s="102">
        <v>221</v>
      </c>
      <c r="AC3" s="100" t="s">
        <v>54</v>
      </c>
      <c r="AD3" s="101">
        <v>0.57727272727272705</v>
      </c>
      <c r="AE3" s="102">
        <v>220</v>
      </c>
      <c r="AH3" s="100" t="s">
        <v>55</v>
      </c>
      <c r="AI3" s="101">
        <v>0.12727272727272701</v>
      </c>
      <c r="AJ3" s="102">
        <v>220</v>
      </c>
      <c r="AM3" s="100" t="s">
        <v>56</v>
      </c>
      <c r="AN3" s="101">
        <v>4.5871559633027499E-3</v>
      </c>
      <c r="AO3" s="102">
        <v>218</v>
      </c>
      <c r="AR3" s="100" t="s">
        <v>57</v>
      </c>
      <c r="AS3" s="101">
        <v>0.55760368663594495</v>
      </c>
      <c r="AT3" s="102">
        <v>217</v>
      </c>
      <c r="AV3" s="100" t="s">
        <v>58</v>
      </c>
      <c r="AW3" s="101">
        <v>4.6082949308755804E-3</v>
      </c>
      <c r="AX3" s="102">
        <v>217</v>
      </c>
      <c r="BA3" s="100" t="s">
        <v>59</v>
      </c>
      <c r="BB3" s="101">
        <v>0.67889908256880704</v>
      </c>
      <c r="BC3" s="102">
        <v>218</v>
      </c>
    </row>
    <row r="4" spans="3:55" x14ac:dyDescent="0.3">
      <c r="C4" s="100" t="s">
        <v>15</v>
      </c>
      <c r="D4" s="101">
        <v>0.16923076923076899</v>
      </c>
      <c r="E4" s="102">
        <v>260</v>
      </c>
      <c r="I4" s="100" t="s">
        <v>60</v>
      </c>
      <c r="J4" s="101">
        <v>0.492307692307692</v>
      </c>
      <c r="K4" s="102">
        <v>260</v>
      </c>
      <c r="N4" s="100" t="s">
        <v>61</v>
      </c>
      <c r="O4" s="101">
        <v>0.12878787878787901</v>
      </c>
      <c r="P4" s="102">
        <v>132</v>
      </c>
      <c r="S4" s="100" t="s">
        <v>62</v>
      </c>
      <c r="T4" s="101">
        <v>0.142307692307692</v>
      </c>
      <c r="U4" s="102">
        <v>260</v>
      </c>
      <c r="X4" s="100" t="s">
        <v>63</v>
      </c>
      <c r="Y4" s="101">
        <v>0.40723981900452499</v>
      </c>
      <c r="Z4" s="102">
        <v>221</v>
      </c>
      <c r="AC4" s="100" t="s">
        <v>63</v>
      </c>
      <c r="AD4" s="101">
        <v>0.42272727272727301</v>
      </c>
      <c r="AE4" s="102">
        <v>220</v>
      </c>
      <c r="AH4" s="100" t="s">
        <v>64</v>
      </c>
      <c r="AI4" s="101">
        <v>0.109090909090909</v>
      </c>
      <c r="AJ4" s="102">
        <v>220</v>
      </c>
      <c r="AM4" s="100" t="s">
        <v>65</v>
      </c>
      <c r="AN4" s="101">
        <v>0.13302752293577999</v>
      </c>
      <c r="AO4" s="102">
        <v>218</v>
      </c>
      <c r="AR4" s="100" t="s">
        <v>66</v>
      </c>
      <c r="AS4" s="101">
        <v>0.44239631336405499</v>
      </c>
      <c r="AT4" s="102">
        <v>217</v>
      </c>
      <c r="AV4" s="100" t="s">
        <v>67</v>
      </c>
      <c r="AW4" s="101">
        <v>5.99078341013825E-2</v>
      </c>
      <c r="AX4" s="102">
        <v>217</v>
      </c>
      <c r="BA4" s="100" t="s">
        <v>68</v>
      </c>
      <c r="BB4" s="101">
        <v>0.302752293577982</v>
      </c>
      <c r="BC4" s="102">
        <v>218</v>
      </c>
    </row>
    <row r="5" spans="3:55" x14ac:dyDescent="0.3">
      <c r="C5" s="100" t="s">
        <v>69</v>
      </c>
      <c r="D5" s="101">
        <v>0.16538461538461499</v>
      </c>
      <c r="E5" s="102">
        <v>260</v>
      </c>
      <c r="J5" s="101"/>
      <c r="N5" s="100" t="s">
        <v>70</v>
      </c>
      <c r="O5" s="101">
        <v>0</v>
      </c>
      <c r="P5" s="102">
        <v>132</v>
      </c>
      <c r="S5" s="100" t="s">
        <v>71</v>
      </c>
      <c r="T5" s="101">
        <v>0.238461538461538</v>
      </c>
      <c r="U5" s="102">
        <v>260</v>
      </c>
      <c r="X5" s="100" t="s">
        <v>71</v>
      </c>
      <c r="Y5" s="101">
        <v>0.15384615384615399</v>
      </c>
      <c r="Z5" s="102">
        <v>221</v>
      </c>
      <c r="AD5" s="101"/>
      <c r="AH5" s="100" t="s">
        <v>72</v>
      </c>
      <c r="AI5" s="101">
        <v>0.109090909090909</v>
      </c>
      <c r="AJ5" s="102">
        <v>220</v>
      </c>
      <c r="AM5" s="100" t="s">
        <v>73</v>
      </c>
      <c r="AN5" s="101">
        <v>0.34403669724770602</v>
      </c>
      <c r="AO5" s="102">
        <v>218</v>
      </c>
      <c r="AS5" s="101"/>
      <c r="AV5" s="100" t="s">
        <v>74</v>
      </c>
      <c r="AW5" s="101">
        <v>0.32718894009216598</v>
      </c>
      <c r="AX5" s="102">
        <v>217</v>
      </c>
      <c r="BA5" s="100" t="s">
        <v>75</v>
      </c>
      <c r="BB5" s="101">
        <v>1.8348623853211E-2</v>
      </c>
      <c r="BC5" s="102">
        <v>218</v>
      </c>
    </row>
    <row r="6" spans="3:55" x14ac:dyDescent="0.3">
      <c r="C6" s="100" t="s">
        <v>76</v>
      </c>
      <c r="D6" s="101">
        <v>0.134615384615385</v>
      </c>
      <c r="E6" s="102">
        <v>260</v>
      </c>
      <c r="J6" s="101"/>
      <c r="N6" s="100" t="s">
        <v>77</v>
      </c>
      <c r="O6" s="101">
        <v>0</v>
      </c>
      <c r="P6" s="102">
        <v>132</v>
      </c>
      <c r="T6" s="101"/>
      <c r="Y6" s="101"/>
      <c r="AD6" s="101"/>
      <c r="AH6" s="100" t="s">
        <v>78</v>
      </c>
      <c r="AI6" s="101">
        <v>0.104545454545455</v>
      </c>
      <c r="AJ6" s="102">
        <v>220</v>
      </c>
      <c r="AM6" s="100" t="s">
        <v>79</v>
      </c>
      <c r="AN6" s="101">
        <v>0.51834862385321101</v>
      </c>
      <c r="AO6" s="102">
        <v>218</v>
      </c>
      <c r="AS6" s="101"/>
      <c r="AV6" s="100" t="s">
        <v>80</v>
      </c>
      <c r="AW6" s="101">
        <v>0.41935483870967699</v>
      </c>
      <c r="AX6" s="102">
        <v>217</v>
      </c>
      <c r="BB6" s="101"/>
    </row>
    <row r="7" spans="3:55" x14ac:dyDescent="0.3">
      <c r="C7" s="100" t="s">
        <v>14</v>
      </c>
      <c r="D7" s="101">
        <v>7.69230769230769E-2</v>
      </c>
      <c r="E7" s="102">
        <v>260</v>
      </c>
      <c r="J7" s="101"/>
      <c r="O7" s="101"/>
      <c r="T7" s="101"/>
      <c r="Y7" s="101"/>
      <c r="AD7" s="101"/>
      <c r="AH7" s="100" t="s">
        <v>81</v>
      </c>
      <c r="AI7" s="101">
        <v>0.1</v>
      </c>
      <c r="AJ7" s="102">
        <v>220</v>
      </c>
      <c r="AN7" s="101"/>
      <c r="AS7" s="101"/>
      <c r="AV7" s="100" t="s">
        <v>82</v>
      </c>
      <c r="AW7" s="101">
        <v>0.18894009216589899</v>
      </c>
      <c r="AX7" s="102">
        <v>217</v>
      </c>
      <c r="BB7" s="101"/>
    </row>
    <row r="8" spans="3:55" x14ac:dyDescent="0.3">
      <c r="C8" s="100" t="s">
        <v>83</v>
      </c>
      <c r="D8" s="101">
        <v>4.6153846153846198E-2</v>
      </c>
      <c r="E8" s="102">
        <v>260</v>
      </c>
      <c r="J8" s="101"/>
      <c r="O8" s="101"/>
      <c r="T8" s="101"/>
      <c r="Y8" s="101"/>
      <c r="AD8" s="101"/>
      <c r="AH8" s="100" t="s">
        <v>84</v>
      </c>
      <c r="AI8" s="101">
        <v>8.1818181818181804E-2</v>
      </c>
      <c r="AJ8" s="102">
        <v>220</v>
      </c>
      <c r="AN8" s="101"/>
      <c r="AS8" s="101"/>
      <c r="AW8" s="101"/>
      <c r="BB8" s="101"/>
    </row>
    <row r="9" spans="3:55" x14ac:dyDescent="0.3">
      <c r="C9" s="100" t="s">
        <v>85</v>
      </c>
      <c r="D9" s="101">
        <v>2.3076923076923099E-2</v>
      </c>
      <c r="E9" s="102">
        <v>260</v>
      </c>
      <c r="J9" s="101"/>
      <c r="O9" s="101"/>
      <c r="T9" s="101"/>
      <c r="Y9" s="101"/>
      <c r="AD9" s="101"/>
      <c r="AH9" s="100" t="s">
        <v>86</v>
      </c>
      <c r="AI9" s="101">
        <v>7.2727272727272696E-2</v>
      </c>
      <c r="AJ9" s="102">
        <v>220</v>
      </c>
      <c r="AN9" s="101"/>
      <c r="AS9" s="101"/>
      <c r="AW9" s="101"/>
      <c r="BB9" s="101"/>
    </row>
    <row r="10" spans="3:55" x14ac:dyDescent="0.3">
      <c r="C10" s="100" t="s">
        <v>87</v>
      </c>
      <c r="D10" s="101">
        <v>1.5384615384615399E-2</v>
      </c>
      <c r="E10" s="102">
        <v>260</v>
      </c>
      <c r="J10" s="101"/>
      <c r="O10" s="101"/>
      <c r="T10" s="101"/>
      <c r="Y10" s="101"/>
      <c r="AD10" s="101"/>
      <c r="AH10" s="100" t="s">
        <v>88</v>
      </c>
      <c r="AI10" s="101">
        <v>5.9090909090909097E-2</v>
      </c>
      <c r="AJ10" s="102">
        <v>220</v>
      </c>
      <c r="AN10" s="101"/>
      <c r="AS10" s="101"/>
      <c r="AW10" s="101"/>
      <c r="BB10" s="101"/>
    </row>
    <row r="11" spans="3:55" x14ac:dyDescent="0.3">
      <c r="C11" s="100" t="s">
        <v>32</v>
      </c>
      <c r="D11" s="101">
        <v>1.5384615384615399E-2</v>
      </c>
      <c r="E11" s="102">
        <v>260</v>
      </c>
      <c r="J11" s="101"/>
      <c r="O11" s="101"/>
      <c r="T11" s="101"/>
      <c r="Y11" s="101"/>
      <c r="AD11" s="101"/>
      <c r="AH11" s="100" t="s">
        <v>89</v>
      </c>
      <c r="AI11" s="101">
        <v>4.5454545454545497E-2</v>
      </c>
      <c r="AJ11" s="102">
        <v>220</v>
      </c>
      <c r="AN11" s="101"/>
      <c r="AS11" s="101"/>
      <c r="AW11" s="101"/>
      <c r="BB11" s="101"/>
    </row>
    <row r="12" spans="3:55" x14ac:dyDescent="0.3">
      <c r="C12" s="100" t="s">
        <v>55</v>
      </c>
      <c r="D12" s="101">
        <v>0</v>
      </c>
      <c r="E12" s="102">
        <v>260</v>
      </c>
      <c r="J12" s="101"/>
      <c r="O12" s="101"/>
      <c r="T12" s="101"/>
      <c r="Y12" s="101"/>
      <c r="AD12" s="101"/>
      <c r="AH12" s="100" t="s">
        <v>90</v>
      </c>
      <c r="AI12" s="101">
        <v>3.6363636363636397E-2</v>
      </c>
      <c r="AJ12" s="102">
        <v>220</v>
      </c>
      <c r="AN12" s="101"/>
      <c r="AS12" s="101"/>
      <c r="AW12" s="101"/>
      <c r="BB12" s="101"/>
    </row>
    <row r="13" spans="3:55" x14ac:dyDescent="0.3">
      <c r="D13" s="101"/>
      <c r="J13" s="101"/>
      <c r="O13" s="101"/>
      <c r="T13" s="101"/>
      <c r="Y13" s="101"/>
      <c r="AD13" s="101"/>
      <c r="AH13" s="100" t="s">
        <v>91</v>
      </c>
      <c r="AI13" s="101">
        <v>3.1818181818181801E-2</v>
      </c>
      <c r="AJ13" s="102">
        <v>220</v>
      </c>
      <c r="AN13" s="101"/>
      <c r="AS13" s="101"/>
      <c r="AW13" s="101"/>
      <c r="BB13" s="101"/>
    </row>
    <row r="14" spans="3:55" x14ac:dyDescent="0.3">
      <c r="D14" s="101"/>
      <c r="J14" s="101"/>
      <c r="O14" s="101"/>
      <c r="T14" s="101"/>
      <c r="Y14" s="101"/>
      <c r="AD14" s="101"/>
      <c r="AH14" s="100" t="s">
        <v>92</v>
      </c>
      <c r="AI14" s="101">
        <v>2.7272727272727299E-2</v>
      </c>
      <c r="AJ14" s="102">
        <v>220</v>
      </c>
      <c r="AN14" s="101"/>
      <c r="AS14" s="101"/>
      <c r="AW14" s="101"/>
      <c r="BB14" s="101"/>
    </row>
    <row r="15" spans="3:55" x14ac:dyDescent="0.3">
      <c r="D15" s="101"/>
      <c r="J15" s="101"/>
      <c r="O15" s="101"/>
      <c r="T15" s="101"/>
      <c r="Y15" s="101"/>
      <c r="AD15" s="101"/>
      <c r="AH15" s="100" t="s">
        <v>93</v>
      </c>
      <c r="AI15" s="101">
        <v>2.27272727272727E-2</v>
      </c>
      <c r="AJ15" s="102">
        <v>220</v>
      </c>
      <c r="AN15" s="101"/>
      <c r="AS15" s="101"/>
      <c r="AW15" s="101"/>
      <c r="BB15" s="101"/>
    </row>
    <row r="16" spans="3:55" x14ac:dyDescent="0.3">
      <c r="D16" s="101"/>
      <c r="J16" s="101"/>
      <c r="O16" s="101"/>
      <c r="T16" s="101"/>
      <c r="Y16" s="101"/>
      <c r="AD16" s="101"/>
      <c r="AH16" s="100" t="s">
        <v>94</v>
      </c>
      <c r="AI16" s="101">
        <v>1.8181818181818198E-2</v>
      </c>
      <c r="AJ16" s="102">
        <v>220</v>
      </c>
      <c r="AN16" s="101"/>
      <c r="AS16" s="101"/>
      <c r="AW16" s="101"/>
      <c r="BB16" s="101"/>
    </row>
    <row r="17" spans="3:55" x14ac:dyDescent="0.3">
      <c r="D17" s="101"/>
      <c r="J17" s="101"/>
      <c r="O17" s="101"/>
      <c r="T17" s="101"/>
      <c r="Y17" s="101"/>
      <c r="AD17" s="101"/>
      <c r="AH17" s="100" t="s">
        <v>95</v>
      </c>
      <c r="AI17" s="101">
        <v>1.8181818181818198E-2</v>
      </c>
      <c r="AJ17" s="102">
        <v>220</v>
      </c>
      <c r="AN17" s="101"/>
      <c r="AS17" s="101"/>
      <c r="AW17" s="101"/>
      <c r="BB17" s="101"/>
    </row>
    <row r="18" spans="3:55" x14ac:dyDescent="0.3">
      <c r="D18" s="101"/>
      <c r="J18" s="101"/>
      <c r="O18" s="101"/>
      <c r="T18" s="101"/>
      <c r="Y18" s="101"/>
      <c r="AD18" s="101"/>
      <c r="AH18" s="100" t="s">
        <v>96</v>
      </c>
      <c r="AI18" s="101">
        <v>1.3636363636363599E-2</v>
      </c>
      <c r="AJ18" s="102">
        <v>220</v>
      </c>
      <c r="AN18" s="101"/>
      <c r="AS18" s="101"/>
      <c r="AW18" s="101"/>
      <c r="BB18" s="101"/>
    </row>
    <row r="19" spans="3:55" x14ac:dyDescent="0.3">
      <c r="D19" s="101"/>
      <c r="J19" s="101"/>
      <c r="O19" s="101"/>
      <c r="T19" s="101"/>
      <c r="Y19" s="101"/>
      <c r="AD19" s="101"/>
      <c r="AH19" s="100" t="s">
        <v>97</v>
      </c>
      <c r="AI19" s="101">
        <v>9.0909090909090905E-3</v>
      </c>
      <c r="AJ19" s="102">
        <v>220</v>
      </c>
      <c r="AN19" s="101"/>
      <c r="AS19" s="101"/>
      <c r="AW19" s="101"/>
      <c r="BB19" s="101"/>
    </row>
    <row r="20" spans="3:55" x14ac:dyDescent="0.3">
      <c r="D20" s="101"/>
      <c r="J20" s="101"/>
      <c r="O20" s="101"/>
      <c r="T20" s="101"/>
      <c r="Y20" s="101"/>
      <c r="AD20" s="101"/>
      <c r="AH20" s="100" t="s">
        <v>98</v>
      </c>
      <c r="AI20" s="101">
        <v>9.0909090909090905E-3</v>
      </c>
      <c r="AJ20" s="102">
        <v>220</v>
      </c>
      <c r="AN20" s="101"/>
      <c r="AS20" s="101"/>
      <c r="AW20" s="101"/>
      <c r="BB20" s="101"/>
    </row>
    <row r="21" spans="3:55" x14ac:dyDescent="0.3">
      <c r="D21" s="101"/>
      <c r="J21" s="101"/>
      <c r="O21" s="101"/>
      <c r="T21" s="101"/>
      <c r="Y21" s="101"/>
      <c r="AD21" s="101"/>
      <c r="AH21" s="100" t="s">
        <v>99</v>
      </c>
      <c r="AI21" s="101">
        <v>4.5454545454545496E-3</v>
      </c>
      <c r="AJ21" s="102">
        <v>220</v>
      </c>
      <c r="AN21" s="101"/>
      <c r="AS21" s="101"/>
      <c r="AW21" s="101"/>
      <c r="BB21" s="101"/>
    </row>
    <row r="22" spans="3:55" x14ac:dyDescent="0.3">
      <c r="D22" s="101"/>
      <c r="J22" s="101"/>
      <c r="O22" s="101"/>
      <c r="T22" s="101"/>
      <c r="Y22" s="101"/>
      <c r="AD22" s="101"/>
      <c r="AH22" s="100" t="s">
        <v>100</v>
      </c>
      <c r="AI22" s="101">
        <v>0</v>
      </c>
      <c r="AJ22" s="102">
        <v>220</v>
      </c>
      <c r="AN22" s="101"/>
      <c r="AS22" s="101"/>
      <c r="AW22" s="101"/>
      <c r="BB22" s="101"/>
    </row>
    <row r="23" spans="3:55" x14ac:dyDescent="0.3">
      <c r="D23" s="101"/>
      <c r="J23" s="101"/>
      <c r="O23" s="101"/>
      <c r="T23" s="101"/>
      <c r="Y23" s="101"/>
      <c r="AD23" s="101"/>
      <c r="AI23" s="101"/>
      <c r="AN23" s="101"/>
      <c r="AS23" s="101"/>
      <c r="AW23" s="101"/>
      <c r="BB23" s="101"/>
    </row>
    <row r="25" spans="3:55" s="98" customFormat="1" ht="50" customHeight="1" x14ac:dyDescent="0.3">
      <c r="C25" s="98" t="s">
        <v>101</v>
      </c>
      <c r="D25" s="99" t="s">
        <v>38</v>
      </c>
      <c r="E25" s="99" t="s">
        <v>39</v>
      </c>
      <c r="I25" s="98" t="s">
        <v>102</v>
      </c>
      <c r="J25" s="99" t="s">
        <v>38</v>
      </c>
      <c r="K25" s="99" t="s">
        <v>39</v>
      </c>
      <c r="N25" s="98" t="s">
        <v>103</v>
      </c>
      <c r="O25" s="99" t="s">
        <v>38</v>
      </c>
      <c r="P25" s="99" t="s">
        <v>39</v>
      </c>
      <c r="S25" s="98" t="s">
        <v>104</v>
      </c>
      <c r="T25" s="99" t="s">
        <v>38</v>
      </c>
      <c r="U25" s="99" t="s">
        <v>39</v>
      </c>
      <c r="X25" s="98" t="s">
        <v>105</v>
      </c>
      <c r="Y25" s="99" t="s">
        <v>38</v>
      </c>
      <c r="Z25" s="99" t="s">
        <v>39</v>
      </c>
      <c r="AC25" s="98" t="s">
        <v>106</v>
      </c>
      <c r="AD25" s="99" t="s">
        <v>38</v>
      </c>
      <c r="AE25" s="99" t="s">
        <v>39</v>
      </c>
      <c r="AH25" s="98" t="s">
        <v>107</v>
      </c>
      <c r="AI25" s="99" t="s">
        <v>38</v>
      </c>
      <c r="AJ25" s="99" t="s">
        <v>39</v>
      </c>
      <c r="AM25" s="98" t="s">
        <v>108</v>
      </c>
      <c r="AN25" s="99" t="s">
        <v>38</v>
      </c>
      <c r="AO25" s="99" t="s">
        <v>39</v>
      </c>
      <c r="AR25" s="98" t="s">
        <v>109</v>
      </c>
      <c r="AS25" s="99" t="s">
        <v>38</v>
      </c>
      <c r="AT25" s="99" t="s">
        <v>39</v>
      </c>
      <c r="AV25" s="98" t="s">
        <v>110</v>
      </c>
      <c r="AW25" s="99" t="s">
        <v>38</v>
      </c>
      <c r="AX25" s="99" t="s">
        <v>39</v>
      </c>
      <c r="BB25" s="99"/>
      <c r="BC25" s="99"/>
    </row>
    <row r="26" spans="3:55" x14ac:dyDescent="0.3">
      <c r="C26" s="100" t="s">
        <v>111</v>
      </c>
      <c r="D26" s="101">
        <v>0.5</v>
      </c>
      <c r="E26" s="102">
        <v>254</v>
      </c>
      <c r="I26" s="100" t="s">
        <v>112</v>
      </c>
      <c r="J26" s="101">
        <v>0.69135802469135799</v>
      </c>
      <c r="K26" s="102">
        <v>243</v>
      </c>
      <c r="N26" s="100" t="s">
        <v>113</v>
      </c>
      <c r="O26" s="101">
        <v>0.51028806584362096</v>
      </c>
      <c r="P26" s="102">
        <v>243</v>
      </c>
      <c r="S26" s="100" t="s">
        <v>114</v>
      </c>
      <c r="T26" s="101">
        <v>0.56444444444444397</v>
      </c>
      <c r="U26" s="102">
        <v>225</v>
      </c>
      <c r="X26" s="100" t="s">
        <v>115</v>
      </c>
      <c r="Y26" s="101">
        <v>0.43303571428571402</v>
      </c>
      <c r="Z26" s="102">
        <v>224</v>
      </c>
      <c r="AC26" s="100" t="s">
        <v>116</v>
      </c>
      <c r="AD26" s="101">
        <v>0.67420814479638003</v>
      </c>
      <c r="AE26" s="102">
        <v>221</v>
      </c>
      <c r="AH26" s="100" t="s">
        <v>117</v>
      </c>
      <c r="AI26" s="101">
        <v>0.66210045662100503</v>
      </c>
      <c r="AJ26" s="102">
        <v>219</v>
      </c>
      <c r="AM26" s="100" t="s">
        <v>118</v>
      </c>
      <c r="AN26" s="101">
        <v>0.52755905511810997</v>
      </c>
      <c r="AO26" s="102">
        <v>127</v>
      </c>
      <c r="AR26" s="100" t="s">
        <v>119</v>
      </c>
      <c r="AS26" s="101">
        <v>0.65714285714285703</v>
      </c>
      <c r="AT26" s="102">
        <v>35</v>
      </c>
      <c r="AV26" s="100" t="s">
        <v>120</v>
      </c>
      <c r="AW26" s="101">
        <v>0.56000000000000005</v>
      </c>
      <c r="AX26" s="102">
        <v>125</v>
      </c>
    </row>
    <row r="27" spans="3:55" x14ac:dyDescent="0.3">
      <c r="C27" s="100" t="s">
        <v>121</v>
      </c>
      <c r="D27" s="101">
        <v>0.39763779527559101</v>
      </c>
      <c r="E27" s="102">
        <v>254</v>
      </c>
      <c r="I27" s="100" t="s">
        <v>122</v>
      </c>
      <c r="J27" s="101">
        <v>0.69135802469135799</v>
      </c>
      <c r="K27" s="102">
        <v>243</v>
      </c>
      <c r="N27" s="100" t="s">
        <v>123</v>
      </c>
      <c r="O27" s="101">
        <v>0.48559670781893</v>
      </c>
      <c r="P27" s="102">
        <v>243</v>
      </c>
      <c r="S27" s="100" t="s">
        <v>124</v>
      </c>
      <c r="T27" s="101">
        <v>0.413333333333333</v>
      </c>
      <c r="U27" s="102">
        <v>225</v>
      </c>
      <c r="X27" s="100" t="s">
        <v>125</v>
      </c>
      <c r="Y27" s="101">
        <v>0.42857142857142899</v>
      </c>
      <c r="Z27" s="102">
        <v>224</v>
      </c>
      <c r="AC27" s="100" t="s">
        <v>117</v>
      </c>
      <c r="AD27" s="101">
        <v>0.57013574660633504</v>
      </c>
      <c r="AE27" s="102">
        <v>221</v>
      </c>
      <c r="AH27" s="100" t="s">
        <v>126</v>
      </c>
      <c r="AI27" s="101">
        <v>0.579908675799087</v>
      </c>
      <c r="AJ27" s="102">
        <v>219</v>
      </c>
      <c r="AM27" s="100" t="s">
        <v>127</v>
      </c>
      <c r="AN27" s="101">
        <v>0.37795275590551197</v>
      </c>
      <c r="AO27" s="102">
        <v>127</v>
      </c>
      <c r="AR27" s="100" t="s">
        <v>128</v>
      </c>
      <c r="AS27" s="101">
        <v>0.4</v>
      </c>
      <c r="AT27" s="102">
        <v>35</v>
      </c>
      <c r="AV27" s="100" t="s">
        <v>129</v>
      </c>
      <c r="AW27" s="101">
        <v>0.35199999999999998</v>
      </c>
      <c r="AX27" s="102">
        <v>125</v>
      </c>
    </row>
    <row r="28" spans="3:55" x14ac:dyDescent="0.3">
      <c r="C28" s="100" t="s">
        <v>130</v>
      </c>
      <c r="D28" s="101">
        <v>0.34251968503937003</v>
      </c>
      <c r="E28" s="102">
        <v>254</v>
      </c>
      <c r="I28" s="100" t="s">
        <v>131</v>
      </c>
      <c r="J28" s="101">
        <v>0.57613168724279795</v>
      </c>
      <c r="K28" s="102">
        <v>243</v>
      </c>
      <c r="N28" s="100" t="s">
        <v>132</v>
      </c>
      <c r="O28" s="101">
        <v>0.47736625514403302</v>
      </c>
      <c r="P28" s="102">
        <v>243</v>
      </c>
      <c r="S28" s="100" t="s">
        <v>133</v>
      </c>
      <c r="T28" s="101">
        <v>0.24444444444444399</v>
      </c>
      <c r="U28" s="102">
        <v>225</v>
      </c>
      <c r="X28" s="100" t="s">
        <v>134</v>
      </c>
      <c r="Y28" s="101">
        <v>0.39285714285714302</v>
      </c>
      <c r="Z28" s="102">
        <v>224</v>
      </c>
      <c r="AC28" s="100" t="s">
        <v>135</v>
      </c>
      <c r="AD28" s="101">
        <v>0.49773755656108598</v>
      </c>
      <c r="AE28" s="102">
        <v>221</v>
      </c>
      <c r="AH28" s="100" t="s">
        <v>136</v>
      </c>
      <c r="AI28" s="101">
        <v>0.442922374429224</v>
      </c>
      <c r="AJ28" s="102">
        <v>219</v>
      </c>
      <c r="AM28" s="100" t="s">
        <v>137</v>
      </c>
      <c r="AN28" s="101">
        <v>0.27559055118110198</v>
      </c>
      <c r="AO28" s="102">
        <v>127</v>
      </c>
      <c r="AR28" s="100" t="s">
        <v>138</v>
      </c>
      <c r="AS28" s="101">
        <v>0.2</v>
      </c>
      <c r="AT28" s="102">
        <v>35</v>
      </c>
      <c r="AV28" s="100" t="s">
        <v>139</v>
      </c>
      <c r="AW28" s="101">
        <v>0.29599999999999999</v>
      </c>
      <c r="AX28" s="102">
        <v>125</v>
      </c>
    </row>
    <row r="29" spans="3:55" x14ac:dyDescent="0.3">
      <c r="C29" s="100" t="s">
        <v>140</v>
      </c>
      <c r="D29" s="101">
        <v>0.33070866141732302</v>
      </c>
      <c r="E29" s="102">
        <v>254</v>
      </c>
      <c r="I29" s="100" t="s">
        <v>141</v>
      </c>
      <c r="J29" s="101">
        <v>0.30452674897119297</v>
      </c>
      <c r="K29" s="102">
        <v>243</v>
      </c>
      <c r="N29" s="100" t="s">
        <v>142</v>
      </c>
      <c r="O29" s="101">
        <v>0.47325102880658398</v>
      </c>
      <c r="P29" s="102">
        <v>243</v>
      </c>
      <c r="S29" s="100" t="s">
        <v>143</v>
      </c>
      <c r="T29" s="101">
        <v>0.23111111111111099</v>
      </c>
      <c r="U29" s="102">
        <v>225</v>
      </c>
      <c r="X29" s="100" t="s">
        <v>144</v>
      </c>
      <c r="Y29" s="101">
        <v>0.33482142857142899</v>
      </c>
      <c r="Z29" s="102">
        <v>224</v>
      </c>
      <c r="AC29" s="100" t="s">
        <v>145</v>
      </c>
      <c r="AD29" s="101">
        <v>0.38009049773755699</v>
      </c>
      <c r="AE29" s="102">
        <v>221</v>
      </c>
      <c r="AH29" s="100" t="s">
        <v>146</v>
      </c>
      <c r="AI29" s="101">
        <v>0.40182648401826498</v>
      </c>
      <c r="AJ29" s="102">
        <v>219</v>
      </c>
      <c r="AM29" s="100" t="s">
        <v>135</v>
      </c>
      <c r="AN29" s="101">
        <v>0.23622047244094499</v>
      </c>
      <c r="AO29" s="102">
        <v>127</v>
      </c>
      <c r="AR29" s="100" t="s">
        <v>147</v>
      </c>
      <c r="AS29" s="101">
        <v>0.114285714285714</v>
      </c>
      <c r="AT29" s="102">
        <v>35</v>
      </c>
      <c r="AV29" s="100" t="s">
        <v>148</v>
      </c>
      <c r="AW29" s="101">
        <v>0.224</v>
      </c>
      <c r="AX29" s="102">
        <v>125</v>
      </c>
    </row>
    <row r="30" spans="3:55" x14ac:dyDescent="0.3">
      <c r="C30" s="100" t="s">
        <v>149</v>
      </c>
      <c r="D30" s="101">
        <v>0.31889763779527602</v>
      </c>
      <c r="E30" s="102">
        <v>254</v>
      </c>
      <c r="I30" s="100" t="s">
        <v>150</v>
      </c>
      <c r="J30" s="101">
        <v>0.26337448559670801</v>
      </c>
      <c r="K30" s="102">
        <v>243</v>
      </c>
      <c r="N30" s="100" t="s">
        <v>151</v>
      </c>
      <c r="O30" s="101">
        <v>0.39506172839506198</v>
      </c>
      <c r="P30" s="102">
        <v>243</v>
      </c>
      <c r="S30" s="100" t="s">
        <v>152</v>
      </c>
      <c r="T30" s="101">
        <v>0.18222222222222201</v>
      </c>
      <c r="U30" s="102">
        <v>225</v>
      </c>
      <c r="X30" s="100" t="s">
        <v>153</v>
      </c>
      <c r="Y30" s="101">
        <v>0.32142857142857101</v>
      </c>
      <c r="Z30" s="102">
        <v>224</v>
      </c>
      <c r="AC30" s="100" t="s">
        <v>137</v>
      </c>
      <c r="AD30" s="101">
        <v>0.230769230769231</v>
      </c>
      <c r="AE30" s="102">
        <v>221</v>
      </c>
      <c r="AH30" s="100" t="s">
        <v>154</v>
      </c>
      <c r="AI30" s="101">
        <v>0.18264840182648401</v>
      </c>
      <c r="AJ30" s="102">
        <v>219</v>
      </c>
      <c r="AM30" s="100" t="s">
        <v>117</v>
      </c>
      <c r="AN30" s="101">
        <v>0.20472440944881901</v>
      </c>
      <c r="AO30" s="102">
        <v>127</v>
      </c>
      <c r="AR30" s="100" t="s">
        <v>155</v>
      </c>
      <c r="AS30" s="101">
        <v>2.8571428571428598E-2</v>
      </c>
      <c r="AT30" s="102">
        <v>35</v>
      </c>
      <c r="AV30" s="100" t="s">
        <v>55</v>
      </c>
      <c r="AW30" s="101">
        <v>0.152</v>
      </c>
      <c r="AX30" s="102">
        <v>125</v>
      </c>
    </row>
    <row r="31" spans="3:55" x14ac:dyDescent="0.3">
      <c r="C31" s="100" t="s">
        <v>156</v>
      </c>
      <c r="D31" s="101">
        <v>0.30708661417322802</v>
      </c>
      <c r="E31" s="102">
        <v>254</v>
      </c>
      <c r="I31" s="100" t="s">
        <v>157</v>
      </c>
      <c r="J31" s="101">
        <v>0.25514403292181098</v>
      </c>
      <c r="K31" s="102">
        <v>243</v>
      </c>
      <c r="N31" s="100" t="s">
        <v>158</v>
      </c>
      <c r="O31" s="101">
        <v>0.26337448559670801</v>
      </c>
      <c r="P31" s="102">
        <v>243</v>
      </c>
      <c r="S31" s="100" t="s">
        <v>159</v>
      </c>
      <c r="T31" s="101">
        <v>0.17333333333333301</v>
      </c>
      <c r="U31" s="102">
        <v>225</v>
      </c>
      <c r="X31" s="100" t="s">
        <v>160</v>
      </c>
      <c r="Y31" s="101">
        <v>0.223214285714286</v>
      </c>
      <c r="Z31" s="102">
        <v>224</v>
      </c>
      <c r="AC31" s="100" t="s">
        <v>161</v>
      </c>
      <c r="AD31" s="101">
        <v>0.131221719457014</v>
      </c>
      <c r="AE31" s="102">
        <v>221</v>
      </c>
      <c r="AH31" s="100" t="s">
        <v>162</v>
      </c>
      <c r="AI31" s="101">
        <v>0.17808219178082199</v>
      </c>
      <c r="AJ31" s="102">
        <v>219</v>
      </c>
      <c r="AM31" s="100" t="s">
        <v>145</v>
      </c>
      <c r="AN31" s="101">
        <v>0.18897637795275599</v>
      </c>
      <c r="AO31" s="102">
        <v>127</v>
      </c>
      <c r="AR31" s="100" t="s">
        <v>163</v>
      </c>
      <c r="AS31" s="101">
        <v>2.8571428571428598E-2</v>
      </c>
      <c r="AT31" s="102">
        <v>35</v>
      </c>
      <c r="AV31" s="100" t="s">
        <v>164</v>
      </c>
      <c r="AW31" s="101">
        <v>0.112</v>
      </c>
      <c r="AX31" s="102">
        <v>125</v>
      </c>
    </row>
    <row r="32" spans="3:55" x14ac:dyDescent="0.3">
      <c r="C32" s="100" t="s">
        <v>165</v>
      </c>
      <c r="D32" s="101">
        <v>0.291338582677165</v>
      </c>
      <c r="E32" s="102">
        <v>254</v>
      </c>
      <c r="I32" s="100" t="s">
        <v>55</v>
      </c>
      <c r="J32" s="101">
        <v>2.4691358024691398E-2</v>
      </c>
      <c r="K32" s="102">
        <v>243</v>
      </c>
      <c r="N32" s="100" t="s">
        <v>166</v>
      </c>
      <c r="O32" s="101">
        <v>0.23045267489711899</v>
      </c>
      <c r="P32" s="102">
        <v>243</v>
      </c>
      <c r="S32" s="100" t="s">
        <v>167</v>
      </c>
      <c r="T32" s="101">
        <v>0.128888888888889</v>
      </c>
      <c r="U32" s="102">
        <v>225</v>
      </c>
      <c r="X32" s="100" t="s">
        <v>168</v>
      </c>
      <c r="Y32" s="101">
        <v>0.16517857142857101</v>
      </c>
      <c r="Z32" s="102">
        <v>224</v>
      </c>
      <c r="AC32" s="100" t="s">
        <v>169</v>
      </c>
      <c r="AD32" s="101">
        <v>9.0497737556561098E-2</v>
      </c>
      <c r="AE32" s="102">
        <v>221</v>
      </c>
      <c r="AH32" s="100" t="s">
        <v>170</v>
      </c>
      <c r="AI32" s="101">
        <v>0.10958904109589</v>
      </c>
      <c r="AJ32" s="102">
        <v>219</v>
      </c>
      <c r="AM32" s="100" t="s">
        <v>171</v>
      </c>
      <c r="AN32" s="101">
        <v>0.118110236220472</v>
      </c>
      <c r="AO32" s="102">
        <v>127</v>
      </c>
      <c r="AR32" s="100" t="s">
        <v>172</v>
      </c>
      <c r="AS32" s="101">
        <v>2.8571428571428598E-2</v>
      </c>
      <c r="AT32" s="102">
        <v>35</v>
      </c>
      <c r="AV32" s="100" t="s">
        <v>173</v>
      </c>
      <c r="AW32" s="101">
        <v>6.4000000000000001E-2</v>
      </c>
      <c r="AX32" s="102">
        <v>125</v>
      </c>
    </row>
    <row r="33" spans="3:50" x14ac:dyDescent="0.3">
      <c r="C33" s="100" t="s">
        <v>174</v>
      </c>
      <c r="D33" s="101">
        <v>0.255905511811024</v>
      </c>
      <c r="E33" s="102">
        <v>254</v>
      </c>
      <c r="I33" s="100" t="s">
        <v>175</v>
      </c>
      <c r="J33" s="101">
        <v>0</v>
      </c>
      <c r="K33" s="102">
        <v>243</v>
      </c>
      <c r="N33" s="100" t="s">
        <v>55</v>
      </c>
      <c r="O33" s="101">
        <v>1.6460905349794198E-2</v>
      </c>
      <c r="P33" s="102">
        <v>243</v>
      </c>
      <c r="S33" s="100" t="s">
        <v>55</v>
      </c>
      <c r="T33" s="101">
        <v>0</v>
      </c>
      <c r="U33" s="102">
        <v>225</v>
      </c>
      <c r="X33" s="100" t="s">
        <v>176</v>
      </c>
      <c r="Y33" s="101">
        <v>0.16517857142857101</v>
      </c>
      <c r="Z33" s="102">
        <v>224</v>
      </c>
      <c r="AC33" s="100" t="s">
        <v>55</v>
      </c>
      <c r="AD33" s="101">
        <v>6.7873303167420795E-2</v>
      </c>
      <c r="AE33" s="102">
        <v>221</v>
      </c>
      <c r="AH33" s="100" t="s">
        <v>169</v>
      </c>
      <c r="AI33" s="101">
        <v>9.5890410958904104E-2</v>
      </c>
      <c r="AJ33" s="102">
        <v>219</v>
      </c>
      <c r="AM33" s="100" t="s">
        <v>170</v>
      </c>
      <c r="AN33" s="101">
        <v>8.6614173228346497E-2</v>
      </c>
      <c r="AO33" s="102">
        <v>127</v>
      </c>
      <c r="AS33" s="101"/>
      <c r="AV33" s="100" t="s">
        <v>177</v>
      </c>
      <c r="AW33" s="101">
        <v>5.6000000000000001E-2</v>
      </c>
      <c r="AX33" s="102">
        <v>125</v>
      </c>
    </row>
    <row r="34" spans="3:50" x14ac:dyDescent="0.3">
      <c r="C34" s="100" t="s">
        <v>178</v>
      </c>
      <c r="D34" s="101">
        <v>0.24015748031496101</v>
      </c>
      <c r="E34" s="102">
        <v>254</v>
      </c>
      <c r="J34" s="101"/>
      <c r="N34" s="100" t="s">
        <v>175</v>
      </c>
      <c r="O34" s="101">
        <v>8.23045267489712E-3</v>
      </c>
      <c r="P34" s="102">
        <v>243</v>
      </c>
      <c r="T34" s="101"/>
      <c r="X34" s="100" t="s">
        <v>179</v>
      </c>
      <c r="Y34" s="101">
        <v>0.120535714285714</v>
      </c>
      <c r="Z34" s="102">
        <v>224</v>
      </c>
      <c r="AC34" s="100" t="s">
        <v>180</v>
      </c>
      <c r="AD34" s="101">
        <v>5.4298642533936702E-2</v>
      </c>
      <c r="AE34" s="102">
        <v>221</v>
      </c>
      <c r="AH34" s="100" t="s">
        <v>180</v>
      </c>
      <c r="AI34" s="101">
        <v>2.7397260273972601E-2</v>
      </c>
      <c r="AJ34" s="102">
        <v>219</v>
      </c>
      <c r="AM34" s="100" t="s">
        <v>161</v>
      </c>
      <c r="AN34" s="101">
        <v>5.5118110236220499E-2</v>
      </c>
      <c r="AO34" s="102">
        <v>127</v>
      </c>
      <c r="AS34" s="101"/>
      <c r="AW34" s="101"/>
    </row>
    <row r="35" spans="3:50" x14ac:dyDescent="0.3">
      <c r="C35" s="100" t="s">
        <v>181</v>
      </c>
      <c r="D35" s="101">
        <v>0.20078740157480299</v>
      </c>
      <c r="E35" s="102">
        <v>254</v>
      </c>
      <c r="J35" s="101"/>
      <c r="O35" s="101"/>
      <c r="T35" s="101"/>
      <c r="X35" s="100" t="s">
        <v>32</v>
      </c>
      <c r="Y35" s="101">
        <v>0.10267857142857099</v>
      </c>
      <c r="Z35" s="102">
        <v>224</v>
      </c>
      <c r="AD35" s="101"/>
      <c r="AH35" s="100" t="s">
        <v>55</v>
      </c>
      <c r="AI35" s="101">
        <v>4.5662100456621002E-3</v>
      </c>
      <c r="AJ35" s="102">
        <v>219</v>
      </c>
      <c r="AM35" s="100" t="s">
        <v>55</v>
      </c>
      <c r="AN35" s="101">
        <v>2.3622047244094498E-2</v>
      </c>
      <c r="AO35" s="102">
        <v>127</v>
      </c>
      <c r="AS35" s="101"/>
      <c r="AW35" s="101"/>
    </row>
    <row r="36" spans="3:50" x14ac:dyDescent="0.3">
      <c r="C36" s="100" t="s">
        <v>182</v>
      </c>
      <c r="D36" s="101">
        <v>0.18897637795275599</v>
      </c>
      <c r="E36" s="102">
        <v>254</v>
      </c>
      <c r="J36" s="101"/>
      <c r="O36" s="101"/>
      <c r="T36" s="101"/>
      <c r="X36" s="100" t="s">
        <v>183</v>
      </c>
      <c r="Y36" s="101">
        <v>5.3571428571428603E-2</v>
      </c>
      <c r="Z36" s="102">
        <v>224</v>
      </c>
      <c r="AD36" s="101"/>
      <c r="AI36" s="101"/>
      <c r="AM36" s="100" t="s">
        <v>180</v>
      </c>
      <c r="AN36" s="101">
        <v>7.8740157480314994E-3</v>
      </c>
      <c r="AO36" s="102">
        <v>127</v>
      </c>
      <c r="AS36" s="101"/>
      <c r="AW36" s="101"/>
    </row>
    <row r="37" spans="3:50" x14ac:dyDescent="0.3">
      <c r="C37" s="100" t="s">
        <v>184</v>
      </c>
      <c r="D37" s="101">
        <v>0.18503937007874</v>
      </c>
      <c r="E37" s="102">
        <v>254</v>
      </c>
      <c r="J37" s="101"/>
      <c r="O37" s="101"/>
      <c r="T37" s="101"/>
      <c r="X37" s="100" t="s">
        <v>185</v>
      </c>
      <c r="Y37" s="101">
        <v>4.0178571428571397E-2</v>
      </c>
      <c r="Z37" s="102">
        <v>224</v>
      </c>
      <c r="AD37" s="101"/>
      <c r="AI37" s="101"/>
      <c r="AM37" s="100" t="s">
        <v>169</v>
      </c>
      <c r="AN37" s="101">
        <v>7.8740157480314994E-3</v>
      </c>
      <c r="AO37" s="102">
        <v>127</v>
      </c>
      <c r="AS37" s="101"/>
      <c r="AW37" s="101"/>
    </row>
    <row r="38" spans="3:50" x14ac:dyDescent="0.3">
      <c r="C38" s="100" t="s">
        <v>186</v>
      </c>
      <c r="D38" s="101">
        <v>0.17716535433070901</v>
      </c>
      <c r="E38" s="102">
        <v>254</v>
      </c>
      <c r="J38" s="101"/>
      <c r="O38" s="101"/>
      <c r="T38" s="101"/>
      <c r="X38" s="100" t="s">
        <v>187</v>
      </c>
      <c r="Y38" s="101">
        <v>1.33928571428571E-2</v>
      </c>
      <c r="Z38" s="102">
        <v>224</v>
      </c>
      <c r="AD38" s="101"/>
      <c r="AI38" s="101"/>
      <c r="AN38" s="101"/>
      <c r="AS38" s="101"/>
      <c r="AW38" s="101"/>
    </row>
    <row r="39" spans="3:50" x14ac:dyDescent="0.3">
      <c r="C39" s="100" t="s">
        <v>188</v>
      </c>
      <c r="D39" s="101">
        <v>0.16141732283464599</v>
      </c>
      <c r="E39" s="102">
        <v>254</v>
      </c>
      <c r="J39" s="101"/>
      <c r="O39" s="101"/>
      <c r="T39" s="101"/>
      <c r="X39" s="100" t="s">
        <v>55</v>
      </c>
      <c r="Y39" s="101">
        <v>1.33928571428571E-2</v>
      </c>
      <c r="Z39" s="102">
        <v>224</v>
      </c>
      <c r="AD39" s="101"/>
      <c r="AI39" s="101"/>
      <c r="AN39" s="101"/>
      <c r="AS39" s="101"/>
      <c r="AW39" s="101"/>
    </row>
    <row r="40" spans="3:50" x14ac:dyDescent="0.3">
      <c r="C40" s="100" t="s">
        <v>189</v>
      </c>
      <c r="D40" s="101">
        <v>0.15748031496063</v>
      </c>
      <c r="E40" s="102">
        <v>254</v>
      </c>
      <c r="J40" s="101"/>
      <c r="O40" s="101"/>
      <c r="T40" s="101"/>
      <c r="Y40" s="101"/>
      <c r="AD40" s="101"/>
      <c r="AI40" s="101"/>
      <c r="AN40" s="101"/>
      <c r="AS40" s="101"/>
      <c r="AW40" s="101"/>
    </row>
    <row r="41" spans="3:50" x14ac:dyDescent="0.3">
      <c r="C41" s="100" t="s">
        <v>190</v>
      </c>
      <c r="D41" s="101">
        <v>0.133858267716535</v>
      </c>
      <c r="E41" s="102">
        <v>254</v>
      </c>
      <c r="J41" s="101"/>
      <c r="O41" s="101"/>
      <c r="T41" s="101"/>
      <c r="Y41" s="101"/>
      <c r="AD41" s="101"/>
      <c r="AI41" s="101"/>
      <c r="AN41" s="101"/>
      <c r="AS41" s="101"/>
      <c r="AW41" s="101"/>
    </row>
    <row r="42" spans="3:50" x14ac:dyDescent="0.3">
      <c r="C42" s="100" t="s">
        <v>191</v>
      </c>
      <c r="D42" s="101">
        <v>0.12992125984252001</v>
      </c>
      <c r="E42" s="102">
        <v>254</v>
      </c>
      <c r="J42" s="101"/>
      <c r="O42" s="101"/>
      <c r="T42" s="101"/>
      <c r="Y42" s="101"/>
      <c r="AD42" s="101"/>
      <c r="AI42" s="101"/>
      <c r="AN42" s="101"/>
      <c r="AS42" s="101"/>
      <c r="AW42" s="101"/>
    </row>
    <row r="43" spans="3:50" x14ac:dyDescent="0.3">
      <c r="C43" s="100" t="s">
        <v>192</v>
      </c>
      <c r="D43" s="101">
        <v>0.118110236220472</v>
      </c>
      <c r="E43" s="102">
        <v>254</v>
      </c>
      <c r="J43" s="101"/>
      <c r="O43" s="101"/>
      <c r="T43" s="101"/>
      <c r="Y43" s="101"/>
      <c r="AD43" s="101"/>
      <c r="AI43" s="101"/>
      <c r="AN43" s="101"/>
      <c r="AS43" s="101"/>
      <c r="AW43" s="101"/>
    </row>
    <row r="44" spans="3:50" x14ac:dyDescent="0.3">
      <c r="C44" s="100" t="s">
        <v>193</v>
      </c>
      <c r="D44" s="101">
        <v>0.114173228346457</v>
      </c>
      <c r="E44" s="102">
        <v>254</v>
      </c>
      <c r="J44" s="101"/>
      <c r="O44" s="101"/>
      <c r="T44" s="101"/>
      <c r="Y44" s="101"/>
      <c r="AD44" s="101"/>
      <c r="AI44" s="101"/>
      <c r="AN44" s="101"/>
      <c r="AS44" s="101"/>
      <c r="AW44" s="101"/>
    </row>
    <row r="45" spans="3:50" x14ac:dyDescent="0.3">
      <c r="C45" s="100" t="s">
        <v>194</v>
      </c>
      <c r="D45" s="101">
        <v>9.8425196850393706E-2</v>
      </c>
      <c r="E45" s="102">
        <v>254</v>
      </c>
      <c r="J45" s="101"/>
      <c r="O45" s="101"/>
      <c r="T45" s="101"/>
      <c r="Y45" s="101"/>
      <c r="AD45" s="101"/>
      <c r="AI45" s="101"/>
      <c r="AN45" s="101"/>
      <c r="AS45" s="101"/>
      <c r="AW45" s="101"/>
    </row>
    <row r="46" spans="3:50" x14ac:dyDescent="0.3">
      <c r="C46" s="100" t="s">
        <v>195</v>
      </c>
      <c r="D46" s="101">
        <v>9.0551181102362197E-2</v>
      </c>
      <c r="E46" s="102">
        <v>254</v>
      </c>
      <c r="J46" s="101"/>
      <c r="O46" s="101"/>
      <c r="T46" s="101"/>
      <c r="Y46" s="101"/>
      <c r="AD46" s="101"/>
      <c r="AI46" s="101"/>
      <c r="AN46" s="101"/>
      <c r="AS46" s="101"/>
      <c r="AW46" s="101"/>
    </row>
    <row r="47" spans="3:50" x14ac:dyDescent="0.3">
      <c r="C47" s="100" t="s">
        <v>196</v>
      </c>
      <c r="D47" s="101">
        <v>9.0551181102362197E-2</v>
      </c>
      <c r="E47" s="102">
        <v>254</v>
      </c>
      <c r="J47" s="101"/>
      <c r="O47" s="101"/>
      <c r="T47" s="101"/>
      <c r="Y47" s="101"/>
      <c r="AD47" s="101"/>
      <c r="AI47" s="101"/>
      <c r="AN47" s="101"/>
      <c r="AS47" s="101"/>
      <c r="AW47" s="101"/>
    </row>
    <row r="48" spans="3:50" x14ac:dyDescent="0.3">
      <c r="C48" s="100" t="s">
        <v>55</v>
      </c>
      <c r="D48" s="101">
        <v>1.5748031496062999E-2</v>
      </c>
      <c r="E48" s="102">
        <v>254</v>
      </c>
      <c r="J48" s="101"/>
      <c r="N48" s="100" t="s">
        <v>33</v>
      </c>
      <c r="O48" s="101" t="s">
        <v>33</v>
      </c>
      <c r="T48" s="101"/>
      <c r="Y48" s="101"/>
      <c r="AD48" s="101"/>
      <c r="AI48" s="101"/>
      <c r="AN48" s="101"/>
      <c r="AS48" s="101"/>
      <c r="AW48" s="101"/>
    </row>
    <row r="49" spans="1:49" x14ac:dyDescent="0.3">
      <c r="C49" s="100" t="s">
        <v>197</v>
      </c>
      <c r="D49" s="101">
        <v>7.8740157480314994E-3</v>
      </c>
      <c r="E49" s="102">
        <v>254</v>
      </c>
      <c r="J49" s="101"/>
      <c r="O49" s="101"/>
      <c r="T49" s="101"/>
      <c r="Y49" s="101"/>
      <c r="AD49" s="101"/>
      <c r="AI49" s="101"/>
      <c r="AN49" s="101"/>
      <c r="AS49" s="101"/>
      <c r="AW49" s="101"/>
    </row>
    <row r="50" spans="1:49" x14ac:dyDescent="0.3">
      <c r="D50" s="101"/>
      <c r="J50" s="101"/>
      <c r="O50" s="101"/>
      <c r="T50" s="101"/>
      <c r="Y50" s="101"/>
      <c r="AD50" s="101"/>
      <c r="AI50" s="101"/>
      <c r="AN50" s="101"/>
      <c r="AS50" s="101"/>
      <c r="AW50" s="101"/>
    </row>
    <row r="51" spans="1:49" x14ac:dyDescent="0.3">
      <c r="D51" s="101"/>
      <c r="J51" s="101"/>
      <c r="O51" s="101"/>
      <c r="T51" s="101"/>
      <c r="Y51" s="101"/>
      <c r="AD51" s="101"/>
      <c r="AI51" s="101"/>
      <c r="AN51" s="101"/>
      <c r="AS51" s="101"/>
      <c r="AW51" s="101"/>
    </row>
    <row r="52" spans="1:49" x14ac:dyDescent="0.3">
      <c r="D52" s="101"/>
      <c r="J52" s="101"/>
      <c r="O52" s="101"/>
      <c r="T52" s="101"/>
      <c r="Y52" s="101"/>
      <c r="AD52" s="101"/>
      <c r="AI52" s="101"/>
      <c r="AN52" s="101"/>
      <c r="AS52" s="101"/>
      <c r="AW52" s="101"/>
    </row>
    <row r="56" spans="1:49" ht="12.5" thickBot="1" x14ac:dyDescent="0.35"/>
    <row r="57" spans="1:49" ht="12.5" thickBot="1" x14ac:dyDescent="0.35">
      <c r="B57" s="259" t="s">
        <v>198</v>
      </c>
      <c r="C57" s="260"/>
      <c r="D57" s="103" t="s">
        <v>35</v>
      </c>
      <c r="E57" s="104" t="s">
        <v>199</v>
      </c>
      <c r="F57" s="103" t="s">
        <v>36</v>
      </c>
      <c r="G57" s="103" t="s">
        <v>200</v>
      </c>
    </row>
    <row r="58" spans="1:49" ht="30" customHeight="1" thickBot="1" x14ac:dyDescent="0.35">
      <c r="B58" s="105" t="s">
        <v>0</v>
      </c>
      <c r="C58" s="106" t="s">
        <v>284</v>
      </c>
      <c r="D58" s="107">
        <v>260</v>
      </c>
      <c r="E58" s="107" t="s">
        <v>201</v>
      </c>
      <c r="F58" s="108">
        <v>6.51</v>
      </c>
      <c r="G58" s="108">
        <v>2.4</v>
      </c>
    </row>
    <row r="59" spans="1:49" x14ac:dyDescent="0.3">
      <c r="B59" s="109"/>
      <c r="C59" s="110"/>
      <c r="D59" s="111"/>
      <c r="E59" s="111"/>
      <c r="F59" s="112"/>
      <c r="G59" s="112"/>
    </row>
    <row r="61" spans="1:49" ht="13" x14ac:dyDescent="0.3">
      <c r="B61" s="185" t="s">
        <v>202</v>
      </c>
    </row>
    <row r="62" spans="1:49" ht="12.5" thickBot="1" x14ac:dyDescent="0.35"/>
    <row r="63" spans="1:49" ht="15" customHeight="1" thickBot="1" x14ac:dyDescent="0.35">
      <c r="A63" s="114" t="s">
        <v>203</v>
      </c>
      <c r="B63" s="261" t="s">
        <v>285</v>
      </c>
      <c r="C63" s="262"/>
      <c r="D63" s="265" t="s">
        <v>204</v>
      </c>
      <c r="E63" s="265"/>
      <c r="F63" s="265"/>
      <c r="G63" s="265"/>
    </row>
    <row r="64" spans="1:49" ht="12.5" thickBot="1" x14ac:dyDescent="0.35">
      <c r="B64" s="263"/>
      <c r="C64" s="264"/>
      <c r="D64" s="115" t="s">
        <v>35</v>
      </c>
      <c r="E64" s="116" t="s">
        <v>199</v>
      </c>
      <c r="F64" s="117" t="s">
        <v>36</v>
      </c>
      <c r="G64" s="117" t="s">
        <v>200</v>
      </c>
    </row>
    <row r="65" spans="2:7" x14ac:dyDescent="0.3">
      <c r="B65" s="118">
        <v>1</v>
      </c>
      <c r="C65" s="119" t="s">
        <v>115</v>
      </c>
      <c r="D65" s="120">
        <v>247</v>
      </c>
      <c r="E65" s="121">
        <v>7</v>
      </c>
      <c r="F65" s="122">
        <v>5.94</v>
      </c>
      <c r="G65" s="123">
        <v>2.38</v>
      </c>
    </row>
    <row r="66" spans="2:7" x14ac:dyDescent="0.3">
      <c r="B66" s="124">
        <v>2</v>
      </c>
      <c r="C66" s="125" t="s">
        <v>185</v>
      </c>
      <c r="D66" s="126">
        <v>245</v>
      </c>
      <c r="E66" s="127">
        <v>8</v>
      </c>
      <c r="F66" s="128">
        <v>5.68</v>
      </c>
      <c r="G66" s="129">
        <v>2.57</v>
      </c>
    </row>
    <row r="67" spans="2:7" x14ac:dyDescent="0.3">
      <c r="B67" s="124">
        <v>3</v>
      </c>
      <c r="C67" s="125" t="s">
        <v>160</v>
      </c>
      <c r="D67" s="126">
        <v>243</v>
      </c>
      <c r="E67" s="127">
        <v>8</v>
      </c>
      <c r="F67" s="128">
        <v>5.28</v>
      </c>
      <c r="G67" s="129">
        <v>2.34</v>
      </c>
    </row>
    <row r="68" spans="2:7" x14ac:dyDescent="0.3">
      <c r="B68" s="124">
        <v>4</v>
      </c>
      <c r="C68" s="125" t="s">
        <v>125</v>
      </c>
      <c r="D68" s="126">
        <v>244</v>
      </c>
      <c r="E68" s="127">
        <v>7</v>
      </c>
      <c r="F68" s="128">
        <v>6.11</v>
      </c>
      <c r="G68" s="129">
        <v>2.13</v>
      </c>
    </row>
    <row r="69" spans="2:7" x14ac:dyDescent="0.3">
      <c r="B69" s="124">
        <v>5</v>
      </c>
      <c r="C69" s="125" t="s">
        <v>179</v>
      </c>
      <c r="D69" s="126">
        <v>241</v>
      </c>
      <c r="E69" s="127">
        <v>13</v>
      </c>
      <c r="F69" s="128">
        <v>7.51</v>
      </c>
      <c r="G69" s="129">
        <v>2.15</v>
      </c>
    </row>
    <row r="70" spans="2:7" x14ac:dyDescent="0.3">
      <c r="B70" s="124">
        <v>6</v>
      </c>
      <c r="C70" s="125" t="s">
        <v>205</v>
      </c>
      <c r="D70" s="126">
        <v>232</v>
      </c>
      <c r="E70" s="127">
        <v>23</v>
      </c>
      <c r="F70" s="128">
        <v>7.89</v>
      </c>
      <c r="G70" s="129">
        <v>2.08</v>
      </c>
    </row>
    <row r="71" spans="2:7" x14ac:dyDescent="0.3">
      <c r="B71" s="124">
        <v>7</v>
      </c>
      <c r="C71" s="125" t="s">
        <v>206</v>
      </c>
      <c r="D71" s="126">
        <v>218</v>
      </c>
      <c r="E71" s="127">
        <v>34</v>
      </c>
      <c r="F71" s="128">
        <v>6.95</v>
      </c>
      <c r="G71" s="129">
        <v>2.33</v>
      </c>
    </row>
    <row r="72" spans="2:7" x14ac:dyDescent="0.3">
      <c r="B72" s="124">
        <v>8</v>
      </c>
      <c r="C72" s="125" t="s">
        <v>207</v>
      </c>
      <c r="D72" s="126">
        <v>230</v>
      </c>
      <c r="E72" s="127">
        <v>24</v>
      </c>
      <c r="F72" s="128">
        <v>7.59</v>
      </c>
      <c r="G72" s="129">
        <v>1.96</v>
      </c>
    </row>
    <row r="73" spans="2:7" x14ac:dyDescent="0.3">
      <c r="B73" s="124">
        <v>9</v>
      </c>
      <c r="C73" s="125" t="s">
        <v>168</v>
      </c>
      <c r="D73" s="126">
        <v>248</v>
      </c>
      <c r="E73" s="127">
        <v>8</v>
      </c>
      <c r="F73" s="128">
        <v>7.97</v>
      </c>
      <c r="G73" s="129">
        <v>1.91</v>
      </c>
    </row>
    <row r="74" spans="2:7" x14ac:dyDescent="0.3">
      <c r="B74" s="124">
        <v>10</v>
      </c>
      <c r="C74" s="125" t="s">
        <v>208</v>
      </c>
      <c r="D74" s="126">
        <v>210</v>
      </c>
      <c r="E74" s="127">
        <v>47</v>
      </c>
      <c r="F74" s="128">
        <v>7.43</v>
      </c>
      <c r="G74" s="129">
        <v>2.1</v>
      </c>
    </row>
    <row r="75" spans="2:7" x14ac:dyDescent="0.3">
      <c r="B75" s="124">
        <v>11</v>
      </c>
      <c r="C75" s="125" t="s">
        <v>209</v>
      </c>
      <c r="D75" s="126">
        <v>212</v>
      </c>
      <c r="E75" s="127">
        <v>45</v>
      </c>
      <c r="F75" s="128">
        <v>7.46</v>
      </c>
      <c r="G75" s="129">
        <v>2.08</v>
      </c>
    </row>
    <row r="76" spans="2:7" ht="24" x14ac:dyDescent="0.3">
      <c r="B76" s="124">
        <v>12</v>
      </c>
      <c r="C76" s="125" t="s">
        <v>210</v>
      </c>
      <c r="D76" s="126">
        <v>203</v>
      </c>
      <c r="E76" s="127">
        <v>53</v>
      </c>
      <c r="F76" s="128">
        <v>7.31</v>
      </c>
      <c r="G76" s="129">
        <v>2.1</v>
      </c>
    </row>
    <row r="77" spans="2:7" x14ac:dyDescent="0.3">
      <c r="B77" s="124">
        <v>13</v>
      </c>
      <c r="C77" s="125" t="s">
        <v>134</v>
      </c>
      <c r="D77" s="126">
        <v>244</v>
      </c>
      <c r="E77" s="127">
        <v>12</v>
      </c>
      <c r="F77" s="128">
        <v>7.67</v>
      </c>
      <c r="G77" s="129">
        <v>1.89</v>
      </c>
    </row>
    <row r="78" spans="2:7" ht="24" x14ac:dyDescent="0.3">
      <c r="B78" s="124">
        <v>14</v>
      </c>
      <c r="C78" s="125" t="s">
        <v>153</v>
      </c>
      <c r="D78" s="126">
        <v>245</v>
      </c>
      <c r="E78" s="127">
        <v>10</v>
      </c>
      <c r="F78" s="128">
        <v>7.48</v>
      </c>
      <c r="G78" s="129">
        <v>1.83</v>
      </c>
    </row>
    <row r="79" spans="2:7" x14ac:dyDescent="0.3">
      <c r="B79" s="124">
        <v>15</v>
      </c>
      <c r="C79" s="125" t="s">
        <v>211</v>
      </c>
      <c r="D79" s="126">
        <v>243</v>
      </c>
      <c r="E79" s="127">
        <v>11</v>
      </c>
      <c r="F79" s="128">
        <v>7.67</v>
      </c>
      <c r="G79" s="129">
        <v>1.76</v>
      </c>
    </row>
    <row r="80" spans="2:7" x14ac:dyDescent="0.3">
      <c r="B80" s="124">
        <v>16</v>
      </c>
      <c r="C80" s="125" t="s">
        <v>212</v>
      </c>
      <c r="D80" s="126">
        <v>240</v>
      </c>
      <c r="E80" s="127">
        <v>16</v>
      </c>
      <c r="F80" s="128">
        <v>5.92</v>
      </c>
      <c r="G80" s="129">
        <v>2.0099999999999998</v>
      </c>
    </row>
    <row r="81" spans="2:7" ht="12.5" thickBot="1" x14ac:dyDescent="0.35">
      <c r="B81" s="130">
        <v>17</v>
      </c>
      <c r="C81" s="131" t="s">
        <v>32</v>
      </c>
      <c r="D81" s="132">
        <v>246</v>
      </c>
      <c r="E81" s="133">
        <v>10</v>
      </c>
      <c r="F81" s="134">
        <v>5.2</v>
      </c>
      <c r="G81" s="135">
        <v>2.25</v>
      </c>
    </row>
    <row r="83" spans="2:7" ht="12.5" thickBot="1" x14ac:dyDescent="0.35"/>
    <row r="84" spans="2:7" ht="12.5" thickBot="1" x14ac:dyDescent="0.35">
      <c r="B84" s="259" t="s">
        <v>213</v>
      </c>
      <c r="C84" s="260"/>
      <c r="D84" s="103" t="s">
        <v>35</v>
      </c>
      <c r="E84" s="104" t="s">
        <v>199</v>
      </c>
      <c r="F84" s="103" t="s">
        <v>36</v>
      </c>
      <c r="G84" s="103" t="s">
        <v>200</v>
      </c>
    </row>
    <row r="85" spans="2:7" ht="24.5" thickBot="1" x14ac:dyDescent="0.35">
      <c r="B85" s="105" t="s">
        <v>2</v>
      </c>
      <c r="C85" s="106" t="s">
        <v>286</v>
      </c>
      <c r="D85" s="107">
        <v>200</v>
      </c>
      <c r="E85" s="107">
        <v>60</v>
      </c>
      <c r="F85" s="108">
        <v>7.66</v>
      </c>
      <c r="G85" s="108">
        <v>1.87</v>
      </c>
    </row>
    <row r="87" spans="2:7" ht="12.5" thickBot="1" x14ac:dyDescent="0.35"/>
    <row r="88" spans="2:7" ht="14.5" customHeight="1" thickBot="1" x14ac:dyDescent="0.35">
      <c r="B88" s="261" t="s">
        <v>287</v>
      </c>
      <c r="C88" s="262"/>
      <c r="D88" s="266" t="s">
        <v>214</v>
      </c>
      <c r="E88" s="267"/>
      <c r="F88" s="267"/>
      <c r="G88" s="268"/>
    </row>
    <row r="89" spans="2:7" ht="14.5" customHeight="1" thickBot="1" x14ac:dyDescent="0.35">
      <c r="B89" s="263"/>
      <c r="C89" s="264"/>
      <c r="D89" s="117" t="s">
        <v>35</v>
      </c>
      <c r="E89" s="116" t="s">
        <v>199</v>
      </c>
      <c r="F89" s="117" t="s">
        <v>36</v>
      </c>
      <c r="G89" s="117" t="s">
        <v>200</v>
      </c>
    </row>
    <row r="90" spans="2:7" ht="24" x14ac:dyDescent="0.3">
      <c r="B90" s="136" t="s">
        <v>3</v>
      </c>
      <c r="C90" s="137" t="s">
        <v>215</v>
      </c>
      <c r="D90" s="121">
        <v>220</v>
      </c>
      <c r="E90" s="121">
        <v>40</v>
      </c>
      <c r="F90" s="122">
        <v>7.54</v>
      </c>
      <c r="G90" s="122">
        <v>1.98</v>
      </c>
    </row>
    <row r="91" spans="2:7" ht="24" x14ac:dyDescent="0.3">
      <c r="B91" s="124" t="s">
        <v>4</v>
      </c>
      <c r="C91" s="138" t="s">
        <v>216</v>
      </c>
      <c r="D91" s="126">
        <v>217</v>
      </c>
      <c r="E91" s="139">
        <v>43</v>
      </c>
      <c r="F91" s="128">
        <v>7.72</v>
      </c>
      <c r="G91" s="140">
        <v>2</v>
      </c>
    </row>
    <row r="92" spans="2:7" ht="12.5" thickBot="1" x14ac:dyDescent="0.35">
      <c r="B92" s="141" t="s">
        <v>5</v>
      </c>
      <c r="C92" s="142" t="s">
        <v>217</v>
      </c>
      <c r="D92" s="143">
        <v>210</v>
      </c>
      <c r="E92" s="132">
        <v>50</v>
      </c>
      <c r="F92" s="144">
        <v>7.14</v>
      </c>
      <c r="G92" s="134">
        <v>2.21</v>
      </c>
    </row>
    <row r="94" spans="2:7" ht="12.5" thickBot="1" x14ac:dyDescent="0.35"/>
    <row r="95" spans="2:7" ht="12.5" thickBot="1" x14ac:dyDescent="0.35">
      <c r="B95" s="259" t="s">
        <v>218</v>
      </c>
      <c r="C95" s="260"/>
      <c r="D95" s="103" t="s">
        <v>35</v>
      </c>
      <c r="E95" s="104" t="s">
        <v>199</v>
      </c>
      <c r="F95" s="145" t="s">
        <v>36</v>
      </c>
      <c r="G95" s="145" t="s">
        <v>200</v>
      </c>
    </row>
    <row r="96" spans="2:7" ht="27" customHeight="1" thickBot="1" x14ac:dyDescent="0.35">
      <c r="B96" s="105" t="s">
        <v>6</v>
      </c>
      <c r="C96" s="106" t="s">
        <v>288</v>
      </c>
      <c r="D96" s="107">
        <v>208</v>
      </c>
      <c r="E96" s="107">
        <v>52</v>
      </c>
      <c r="F96" s="108">
        <v>7.19</v>
      </c>
      <c r="G96" s="108">
        <v>1.81</v>
      </c>
    </row>
    <row r="98" spans="1:7" ht="12.5" thickBot="1" x14ac:dyDescent="0.35"/>
    <row r="99" spans="1:7" ht="12.5" thickBot="1" x14ac:dyDescent="0.35">
      <c r="B99" s="259" t="s">
        <v>219</v>
      </c>
      <c r="C99" s="260"/>
      <c r="D99" s="103" t="s">
        <v>35</v>
      </c>
      <c r="E99" s="104" t="s">
        <v>199</v>
      </c>
      <c r="F99" s="145" t="s">
        <v>36</v>
      </c>
      <c r="G99" s="145" t="s">
        <v>200</v>
      </c>
    </row>
    <row r="100" spans="1:7" ht="36.5" thickBot="1" x14ac:dyDescent="0.35">
      <c r="B100" s="105" t="s">
        <v>7</v>
      </c>
      <c r="C100" s="106" t="s">
        <v>289</v>
      </c>
      <c r="D100" s="107">
        <v>237</v>
      </c>
      <c r="E100" s="107">
        <v>23</v>
      </c>
      <c r="F100" s="108">
        <v>8.14</v>
      </c>
      <c r="G100" s="108">
        <v>2.06</v>
      </c>
    </row>
    <row r="103" spans="1:7" ht="13" x14ac:dyDescent="0.3">
      <c r="B103" s="185" t="s">
        <v>220</v>
      </c>
    </row>
    <row r="104" spans="1:7" ht="12.5" thickBot="1" x14ac:dyDescent="0.35"/>
    <row r="105" spans="1:7" ht="12.5" thickBot="1" x14ac:dyDescent="0.35">
      <c r="A105" s="114"/>
      <c r="B105" s="261" t="s">
        <v>290</v>
      </c>
      <c r="C105" s="262"/>
      <c r="D105" s="265" t="s">
        <v>221</v>
      </c>
      <c r="E105" s="265"/>
      <c r="F105" s="265"/>
      <c r="G105" s="265"/>
    </row>
    <row r="106" spans="1:7" ht="24" customHeight="1" thickBot="1" x14ac:dyDescent="0.35">
      <c r="B106" s="263"/>
      <c r="C106" s="264"/>
      <c r="D106" s="117" t="s">
        <v>35</v>
      </c>
      <c r="E106" s="116" t="s">
        <v>199</v>
      </c>
      <c r="F106" s="117" t="s">
        <v>36</v>
      </c>
      <c r="G106" s="117" t="s">
        <v>200</v>
      </c>
    </row>
    <row r="107" spans="1:7" x14ac:dyDescent="0.3">
      <c r="B107" s="118">
        <v>1</v>
      </c>
      <c r="C107" s="146" t="s">
        <v>111</v>
      </c>
      <c r="D107" s="147">
        <v>118</v>
      </c>
      <c r="E107" s="121">
        <v>113</v>
      </c>
      <c r="F107" s="122">
        <v>6.47</v>
      </c>
      <c r="G107" s="123">
        <v>2.34</v>
      </c>
    </row>
    <row r="108" spans="1:7" ht="24" x14ac:dyDescent="0.3">
      <c r="B108" s="124">
        <v>2</v>
      </c>
      <c r="C108" s="148" t="s">
        <v>130</v>
      </c>
      <c r="D108" s="149">
        <v>113</v>
      </c>
      <c r="E108" s="126">
        <v>117</v>
      </c>
      <c r="F108" s="128">
        <v>6.39</v>
      </c>
      <c r="G108" s="129">
        <v>2.29</v>
      </c>
    </row>
    <row r="109" spans="1:7" ht="24" x14ac:dyDescent="0.3">
      <c r="B109" s="124">
        <v>3</v>
      </c>
      <c r="C109" s="148" t="s">
        <v>191</v>
      </c>
      <c r="D109" s="149">
        <v>114</v>
      </c>
      <c r="E109" s="126">
        <v>117</v>
      </c>
      <c r="F109" s="128">
        <v>6.41</v>
      </c>
      <c r="G109" s="129">
        <v>2.41</v>
      </c>
    </row>
    <row r="110" spans="1:7" ht="36" x14ac:dyDescent="0.3">
      <c r="B110" s="124">
        <v>4</v>
      </c>
      <c r="C110" s="150" t="s">
        <v>222</v>
      </c>
      <c r="D110" s="151">
        <v>119</v>
      </c>
      <c r="E110" s="152">
        <v>112</v>
      </c>
      <c r="F110" s="153">
        <v>6.73</v>
      </c>
      <c r="G110" s="154">
        <v>2.2999999999999998</v>
      </c>
    </row>
    <row r="111" spans="1:7" ht="29" customHeight="1" thickBot="1" x14ac:dyDescent="0.35">
      <c r="B111" s="130">
        <v>5</v>
      </c>
      <c r="C111" s="155" t="s">
        <v>195</v>
      </c>
      <c r="D111" s="156">
        <v>110</v>
      </c>
      <c r="E111" s="132">
        <v>119</v>
      </c>
      <c r="F111" s="134">
        <v>7.02</v>
      </c>
      <c r="G111" s="135">
        <v>2.39</v>
      </c>
    </row>
    <row r="113" spans="1:55" ht="12.5" thickBot="1" x14ac:dyDescent="0.35"/>
    <row r="114" spans="1:55" ht="12.5" thickBot="1" x14ac:dyDescent="0.35">
      <c r="A114" s="114"/>
      <c r="B114" s="261" t="s">
        <v>291</v>
      </c>
      <c r="C114" s="262"/>
      <c r="D114" s="265" t="s">
        <v>223</v>
      </c>
      <c r="E114" s="265"/>
      <c r="F114" s="265"/>
      <c r="G114" s="265"/>
    </row>
    <row r="115" spans="1:55" ht="24" customHeight="1" thickBot="1" x14ac:dyDescent="0.35">
      <c r="A115" s="157"/>
      <c r="B115" s="263"/>
      <c r="C115" s="264"/>
      <c r="D115" s="117" t="s">
        <v>35</v>
      </c>
      <c r="E115" s="116" t="s">
        <v>199</v>
      </c>
      <c r="F115" s="117" t="s">
        <v>36</v>
      </c>
      <c r="G115" s="117" t="s">
        <v>200</v>
      </c>
      <c r="J115" s="100"/>
      <c r="K115" s="100"/>
      <c r="O115" s="100"/>
      <c r="P115" s="100"/>
      <c r="T115" s="100"/>
      <c r="U115" s="100"/>
      <c r="Y115" s="100"/>
      <c r="Z115" s="100"/>
      <c r="AD115" s="100"/>
      <c r="AE115" s="100"/>
      <c r="AI115" s="100"/>
      <c r="AJ115" s="100"/>
      <c r="AN115" s="100"/>
      <c r="AO115" s="100"/>
      <c r="AS115" s="100"/>
      <c r="AT115" s="100"/>
      <c r="AW115" s="100"/>
      <c r="AX115" s="100"/>
      <c r="BB115" s="100"/>
      <c r="BC115" s="100"/>
    </row>
    <row r="116" spans="1:55" ht="24" x14ac:dyDescent="0.3">
      <c r="A116" s="157"/>
      <c r="B116" s="118">
        <v>1</v>
      </c>
      <c r="C116" s="146" t="s">
        <v>184</v>
      </c>
      <c r="D116" s="147">
        <v>93</v>
      </c>
      <c r="E116" s="121">
        <v>136</v>
      </c>
      <c r="F116" s="122">
        <v>6.39</v>
      </c>
      <c r="G116" s="123">
        <v>2.38</v>
      </c>
    </row>
    <row r="117" spans="1:55" x14ac:dyDescent="0.3">
      <c r="A117" s="157"/>
      <c r="B117" s="124">
        <v>2</v>
      </c>
      <c r="C117" s="148" t="s">
        <v>194</v>
      </c>
      <c r="D117" s="149">
        <v>96</v>
      </c>
      <c r="E117" s="126">
        <v>134</v>
      </c>
      <c r="F117" s="128">
        <v>6.7</v>
      </c>
      <c r="G117" s="129">
        <v>2.2799999999999998</v>
      </c>
    </row>
    <row r="118" spans="1:55" ht="24" x14ac:dyDescent="0.3">
      <c r="A118" s="157"/>
      <c r="B118" s="124">
        <v>3</v>
      </c>
      <c r="C118" s="148" t="s">
        <v>156</v>
      </c>
      <c r="D118" s="149">
        <v>114</v>
      </c>
      <c r="E118" s="126">
        <v>116</v>
      </c>
      <c r="F118" s="128">
        <v>6.67</v>
      </c>
      <c r="G118" s="129">
        <v>2.35</v>
      </c>
    </row>
    <row r="119" spans="1:55" x14ac:dyDescent="0.3">
      <c r="A119" s="157"/>
      <c r="B119" s="124">
        <v>4</v>
      </c>
      <c r="C119" s="150" t="s">
        <v>181</v>
      </c>
      <c r="D119" s="151">
        <v>113</v>
      </c>
      <c r="E119" s="152">
        <v>115</v>
      </c>
      <c r="F119" s="153">
        <v>6.97</v>
      </c>
      <c r="G119" s="154">
        <v>2.52</v>
      </c>
    </row>
    <row r="120" spans="1:55" ht="24" x14ac:dyDescent="0.3">
      <c r="A120" s="157"/>
      <c r="B120" s="124">
        <v>5</v>
      </c>
      <c r="C120" s="150" t="s">
        <v>224</v>
      </c>
      <c r="D120" s="151">
        <v>104</v>
      </c>
      <c r="E120" s="152">
        <v>126</v>
      </c>
      <c r="F120" s="153">
        <v>7.07</v>
      </c>
      <c r="G120" s="154">
        <v>2.48</v>
      </c>
    </row>
    <row r="121" spans="1:55" ht="24.5" thickBot="1" x14ac:dyDescent="0.35">
      <c r="A121" s="157"/>
      <c r="B121" s="130">
        <v>6</v>
      </c>
      <c r="C121" s="155" t="s">
        <v>196</v>
      </c>
      <c r="D121" s="156">
        <v>76</v>
      </c>
      <c r="E121" s="132">
        <v>151</v>
      </c>
      <c r="F121" s="134">
        <v>6.09</v>
      </c>
      <c r="G121" s="135">
        <v>2.6</v>
      </c>
    </row>
    <row r="122" spans="1:55" x14ac:dyDescent="0.3">
      <c r="A122" s="157"/>
    </row>
    <row r="123" spans="1:55" ht="12.5" thickBot="1" x14ac:dyDescent="0.35">
      <c r="A123" s="157"/>
    </row>
    <row r="124" spans="1:55" ht="24" customHeight="1" thickBot="1" x14ac:dyDescent="0.35">
      <c r="A124" s="114"/>
      <c r="B124" s="261" t="s">
        <v>292</v>
      </c>
      <c r="C124" s="262"/>
      <c r="D124" s="269" t="s">
        <v>225</v>
      </c>
      <c r="E124" s="269"/>
      <c r="F124" s="269"/>
      <c r="G124" s="269"/>
    </row>
    <row r="125" spans="1:55" ht="15" customHeight="1" thickBot="1" x14ac:dyDescent="0.35">
      <c r="B125" s="263"/>
      <c r="C125" s="264"/>
      <c r="D125" s="115" t="s">
        <v>35</v>
      </c>
      <c r="E125" s="158" t="s">
        <v>199</v>
      </c>
      <c r="F125" s="117" t="s">
        <v>36</v>
      </c>
      <c r="G125" s="117" t="s">
        <v>200</v>
      </c>
    </row>
    <row r="126" spans="1:55" ht="49.5" customHeight="1" x14ac:dyDescent="0.3">
      <c r="B126" s="118">
        <v>1</v>
      </c>
      <c r="C126" s="119" t="s">
        <v>121</v>
      </c>
      <c r="D126" s="120">
        <v>143</v>
      </c>
      <c r="E126" s="121">
        <v>87</v>
      </c>
      <c r="F126" s="122">
        <v>7.03</v>
      </c>
      <c r="G126" s="123">
        <v>2.4</v>
      </c>
    </row>
    <row r="127" spans="1:55" x14ac:dyDescent="0.3">
      <c r="B127" s="124">
        <v>2</v>
      </c>
      <c r="C127" s="125" t="s">
        <v>226</v>
      </c>
      <c r="D127" s="126">
        <v>87</v>
      </c>
      <c r="E127" s="127">
        <v>138</v>
      </c>
      <c r="F127" s="128">
        <v>6.48</v>
      </c>
      <c r="G127" s="129">
        <v>2.5</v>
      </c>
    </row>
    <row r="128" spans="1:55" ht="24" x14ac:dyDescent="0.3">
      <c r="B128" s="124">
        <v>3</v>
      </c>
      <c r="C128" s="125" t="s">
        <v>178</v>
      </c>
      <c r="D128" s="126">
        <v>94</v>
      </c>
      <c r="E128" s="127">
        <v>130</v>
      </c>
      <c r="F128" s="128">
        <v>6.65</v>
      </c>
      <c r="G128" s="129">
        <v>2.34</v>
      </c>
    </row>
    <row r="129" spans="2:8" x14ac:dyDescent="0.3">
      <c r="B129" s="124">
        <v>4</v>
      </c>
      <c r="C129" s="125" t="s">
        <v>189</v>
      </c>
      <c r="D129" s="126">
        <v>80</v>
      </c>
      <c r="E129" s="127">
        <v>142</v>
      </c>
      <c r="F129" s="128">
        <v>6.53</v>
      </c>
      <c r="G129" s="129">
        <v>2.44</v>
      </c>
    </row>
    <row r="130" spans="2:8" ht="36" x14ac:dyDescent="0.3">
      <c r="B130" s="124">
        <v>5</v>
      </c>
      <c r="C130" s="125" t="s">
        <v>149</v>
      </c>
      <c r="D130" s="126">
        <v>98</v>
      </c>
      <c r="E130" s="127">
        <v>126</v>
      </c>
      <c r="F130" s="128">
        <v>7.07</v>
      </c>
      <c r="G130" s="129">
        <v>2.29</v>
      </c>
    </row>
    <row r="131" spans="2:8" ht="36" x14ac:dyDescent="0.3">
      <c r="B131" s="124">
        <v>6</v>
      </c>
      <c r="C131" s="125" t="s">
        <v>140</v>
      </c>
      <c r="D131" s="126">
        <v>119</v>
      </c>
      <c r="E131" s="127">
        <v>106</v>
      </c>
      <c r="F131" s="128">
        <v>7.4</v>
      </c>
      <c r="G131" s="129">
        <v>2.15</v>
      </c>
    </row>
    <row r="132" spans="2:8" ht="36.5" thickBot="1" x14ac:dyDescent="0.35">
      <c r="B132" s="130">
        <v>7</v>
      </c>
      <c r="C132" s="131" t="s">
        <v>174</v>
      </c>
      <c r="D132" s="132">
        <v>97</v>
      </c>
      <c r="E132" s="133">
        <v>127</v>
      </c>
      <c r="F132" s="134">
        <v>6.66</v>
      </c>
      <c r="G132" s="135">
        <v>2.5499999999999998</v>
      </c>
    </row>
    <row r="134" spans="2:8" ht="12.5" thickBot="1" x14ac:dyDescent="0.35"/>
    <row r="135" spans="2:8" ht="12.5" thickBot="1" x14ac:dyDescent="0.35">
      <c r="B135" s="270" t="s">
        <v>293</v>
      </c>
      <c r="C135" s="271"/>
      <c r="D135" s="269" t="s">
        <v>227</v>
      </c>
      <c r="E135" s="269"/>
      <c r="F135" s="269"/>
      <c r="G135" s="269"/>
    </row>
    <row r="136" spans="2:8" ht="24" customHeight="1" thickBot="1" x14ac:dyDescent="0.35">
      <c r="B136" s="272"/>
      <c r="C136" s="273"/>
      <c r="D136" s="117" t="s">
        <v>35</v>
      </c>
      <c r="E136" s="116" t="s">
        <v>199</v>
      </c>
      <c r="F136" s="117" t="s">
        <v>36</v>
      </c>
      <c r="G136" s="117" t="s">
        <v>200</v>
      </c>
    </row>
    <row r="137" spans="2:8" x14ac:dyDescent="0.3">
      <c r="B137" s="136">
        <v>1</v>
      </c>
      <c r="C137" s="137" t="s">
        <v>193</v>
      </c>
      <c r="D137" s="121">
        <v>96</v>
      </c>
      <c r="E137" s="121">
        <v>132</v>
      </c>
      <c r="F137" s="122">
        <v>7.02</v>
      </c>
      <c r="G137" s="122">
        <v>2.4300000000000002</v>
      </c>
    </row>
    <row r="138" spans="2:8" ht="24" x14ac:dyDescent="0.3">
      <c r="B138" s="124">
        <v>2</v>
      </c>
      <c r="C138" s="138" t="s">
        <v>188</v>
      </c>
      <c r="D138" s="126">
        <v>101</v>
      </c>
      <c r="E138" s="139">
        <v>128</v>
      </c>
      <c r="F138" s="128">
        <v>6.88</v>
      </c>
      <c r="G138" s="140">
        <v>2.52</v>
      </c>
    </row>
    <row r="139" spans="2:8" ht="24.5" thickBot="1" x14ac:dyDescent="0.35">
      <c r="B139" s="141">
        <v>3</v>
      </c>
      <c r="C139" s="142" t="s">
        <v>186</v>
      </c>
      <c r="D139" s="143">
        <v>77</v>
      </c>
      <c r="E139" s="132">
        <v>149</v>
      </c>
      <c r="F139" s="144">
        <v>6.38</v>
      </c>
      <c r="G139" s="134">
        <v>2.29</v>
      </c>
    </row>
    <row r="141" spans="2:8" ht="12.5" thickBot="1" x14ac:dyDescent="0.35"/>
    <row r="142" spans="2:8" ht="12.5" thickBot="1" x14ac:dyDescent="0.35">
      <c r="B142" s="274" t="s">
        <v>228</v>
      </c>
      <c r="C142" s="275"/>
      <c r="D142" s="278" t="s">
        <v>229</v>
      </c>
      <c r="E142" s="279"/>
      <c r="F142" s="279"/>
      <c r="G142" s="279"/>
      <c r="H142" s="280"/>
    </row>
    <row r="143" spans="2:8" ht="36.5" thickBot="1" x14ac:dyDescent="0.35">
      <c r="B143" s="276"/>
      <c r="C143" s="277"/>
      <c r="D143" s="159" t="s">
        <v>35</v>
      </c>
      <c r="E143" s="160" t="s">
        <v>230</v>
      </c>
      <c r="F143" s="161" t="s">
        <v>231</v>
      </c>
      <c r="G143" s="160" t="s">
        <v>232</v>
      </c>
      <c r="H143" s="162" t="s">
        <v>233</v>
      </c>
    </row>
    <row r="144" spans="2:8" x14ac:dyDescent="0.3">
      <c r="B144" s="163">
        <v>1</v>
      </c>
      <c r="C144" s="164" t="s">
        <v>234</v>
      </c>
      <c r="D144" s="126">
        <v>217</v>
      </c>
      <c r="E144" s="187">
        <v>6.9124423963133605E-2</v>
      </c>
      <c r="F144" s="188">
        <v>0.41474654377880199</v>
      </c>
      <c r="G144" s="188">
        <v>0.37327188940092199</v>
      </c>
      <c r="H144" s="189">
        <v>0.14285714285714299</v>
      </c>
    </row>
    <row r="145" spans="2:8" x14ac:dyDescent="0.3">
      <c r="B145" s="165">
        <v>2</v>
      </c>
      <c r="C145" s="166" t="s">
        <v>235</v>
      </c>
      <c r="D145" s="126">
        <v>218</v>
      </c>
      <c r="E145" s="187">
        <v>9.1743119266055103E-3</v>
      </c>
      <c r="F145" s="188">
        <v>0.192660550458716</v>
      </c>
      <c r="G145" s="188">
        <v>0.50458715596330295</v>
      </c>
      <c r="H145" s="189">
        <v>0.293577981651376</v>
      </c>
    </row>
    <row r="146" spans="2:8" x14ac:dyDescent="0.3">
      <c r="B146" s="165">
        <v>3</v>
      </c>
      <c r="C146" s="166" t="s">
        <v>236</v>
      </c>
      <c r="D146" s="126">
        <v>215</v>
      </c>
      <c r="E146" s="187">
        <v>0.18139534883720901</v>
      </c>
      <c r="F146" s="188">
        <v>0.43255813953488398</v>
      </c>
      <c r="G146" s="188">
        <v>0.25581395348837199</v>
      </c>
      <c r="H146" s="189">
        <v>0.13023255813953499</v>
      </c>
    </row>
    <row r="147" spans="2:8" x14ac:dyDescent="0.3">
      <c r="B147" s="165">
        <v>4</v>
      </c>
      <c r="C147" s="166" t="s">
        <v>237</v>
      </c>
      <c r="D147" s="126">
        <v>218</v>
      </c>
      <c r="E147" s="187">
        <v>1.3761467889908299E-2</v>
      </c>
      <c r="F147" s="188">
        <v>0.197247706422018</v>
      </c>
      <c r="G147" s="188">
        <v>0.55504587155963303</v>
      </c>
      <c r="H147" s="189">
        <v>0.23394495412843999</v>
      </c>
    </row>
    <row r="148" spans="2:8" x14ac:dyDescent="0.3">
      <c r="B148" s="165">
        <v>5</v>
      </c>
      <c r="C148" s="166" t="s">
        <v>238</v>
      </c>
      <c r="D148" s="126">
        <v>220</v>
      </c>
      <c r="E148" s="187">
        <v>4.5454545454545496E-3</v>
      </c>
      <c r="F148" s="188">
        <v>0.118181818181818</v>
      </c>
      <c r="G148" s="188">
        <v>0.46818181818181798</v>
      </c>
      <c r="H148" s="189">
        <v>0.40909090909090901</v>
      </c>
    </row>
    <row r="149" spans="2:8" x14ac:dyDescent="0.3">
      <c r="B149" s="165">
        <v>6</v>
      </c>
      <c r="C149" s="166" t="s">
        <v>239</v>
      </c>
      <c r="D149" s="126">
        <v>219</v>
      </c>
      <c r="E149" s="187">
        <v>2.2831050228310501E-2</v>
      </c>
      <c r="F149" s="188">
        <v>0.15525114155251099</v>
      </c>
      <c r="G149" s="188">
        <v>0.48401826484018301</v>
      </c>
      <c r="H149" s="189">
        <v>0.33789954337899503</v>
      </c>
    </row>
    <row r="150" spans="2:8" x14ac:dyDescent="0.3">
      <c r="B150" s="165">
        <v>7</v>
      </c>
      <c r="C150" s="166" t="s">
        <v>240</v>
      </c>
      <c r="D150" s="126">
        <v>221</v>
      </c>
      <c r="E150" s="187">
        <v>1.35746606334842E-2</v>
      </c>
      <c r="F150" s="188">
        <v>9.5022624434389094E-2</v>
      </c>
      <c r="G150" s="188">
        <v>0.44796380090497701</v>
      </c>
      <c r="H150" s="189">
        <v>0.44343891402714902</v>
      </c>
    </row>
    <row r="151" spans="2:8" x14ac:dyDescent="0.3">
      <c r="B151" s="165">
        <v>8</v>
      </c>
      <c r="C151" s="166" t="s">
        <v>241</v>
      </c>
      <c r="D151" s="126">
        <v>216</v>
      </c>
      <c r="E151" s="187">
        <v>4.6296296296296301E-2</v>
      </c>
      <c r="F151" s="188">
        <v>0.27777777777777801</v>
      </c>
      <c r="G151" s="188">
        <v>0.43518518518518501</v>
      </c>
      <c r="H151" s="189">
        <v>0.240740740740741</v>
      </c>
    </row>
    <row r="152" spans="2:8" x14ac:dyDescent="0.3">
      <c r="B152" s="165">
        <v>9</v>
      </c>
      <c r="C152" s="166" t="s">
        <v>242</v>
      </c>
      <c r="D152" s="126">
        <v>221</v>
      </c>
      <c r="E152" s="187">
        <v>3.1674208144796399E-2</v>
      </c>
      <c r="F152" s="188">
        <v>0.14932126696832601</v>
      </c>
      <c r="G152" s="188">
        <v>0.420814479638009</v>
      </c>
      <c r="H152" s="189">
        <v>0.39819004524886897</v>
      </c>
    </row>
    <row r="153" spans="2:8" x14ac:dyDescent="0.3">
      <c r="B153" s="165">
        <v>10</v>
      </c>
      <c r="C153" s="166" t="s">
        <v>243</v>
      </c>
      <c r="D153" s="126">
        <v>219</v>
      </c>
      <c r="E153" s="187">
        <v>5.4794520547945202E-2</v>
      </c>
      <c r="F153" s="188">
        <v>0.31506849315068503</v>
      </c>
      <c r="G153" s="188">
        <v>0.37442922374429199</v>
      </c>
      <c r="H153" s="189">
        <v>0.255707762557078</v>
      </c>
    </row>
    <row r="154" spans="2:8" x14ac:dyDescent="0.3">
      <c r="B154" s="165">
        <v>11</v>
      </c>
      <c r="C154" s="138" t="s">
        <v>244</v>
      </c>
      <c r="D154" s="126">
        <v>223</v>
      </c>
      <c r="E154" s="187">
        <v>4.4843049327354299E-2</v>
      </c>
      <c r="F154" s="188">
        <v>0.15695067264574</v>
      </c>
      <c r="G154" s="188">
        <v>0.44843049327354301</v>
      </c>
      <c r="H154" s="189">
        <v>0.34977578475336302</v>
      </c>
    </row>
    <row r="155" spans="2:8" x14ac:dyDescent="0.3">
      <c r="B155" s="165">
        <v>12</v>
      </c>
      <c r="C155" s="166" t="s">
        <v>245</v>
      </c>
      <c r="D155" s="126">
        <v>218</v>
      </c>
      <c r="E155" s="187">
        <v>0.11009174311926601</v>
      </c>
      <c r="F155" s="188">
        <v>0.45412844036697197</v>
      </c>
      <c r="G155" s="188">
        <v>0.32568807339449501</v>
      </c>
      <c r="H155" s="189">
        <v>0.11009174311926601</v>
      </c>
    </row>
    <row r="156" spans="2:8" x14ac:dyDescent="0.3">
      <c r="B156" s="165">
        <v>13</v>
      </c>
      <c r="C156" s="166" t="s">
        <v>246</v>
      </c>
      <c r="D156" s="126">
        <v>219</v>
      </c>
      <c r="E156" s="187">
        <v>7.3059360730593603E-2</v>
      </c>
      <c r="F156" s="188">
        <v>0.27397260273972601</v>
      </c>
      <c r="G156" s="188">
        <v>0.397260273972603</v>
      </c>
      <c r="H156" s="189">
        <v>0.255707762557078</v>
      </c>
    </row>
    <row r="157" spans="2:8" ht="12.5" thickBot="1" x14ac:dyDescent="0.35">
      <c r="B157" s="167">
        <v>14</v>
      </c>
      <c r="C157" s="168" t="s">
        <v>247</v>
      </c>
      <c r="D157" s="132">
        <v>221</v>
      </c>
      <c r="E157" s="190">
        <v>9.0497737556561098E-2</v>
      </c>
      <c r="F157" s="191">
        <v>0.24886877828054299</v>
      </c>
      <c r="G157" s="191">
        <v>0.34389140271493202</v>
      </c>
      <c r="H157" s="192">
        <v>0.31674208144796401</v>
      </c>
    </row>
    <row r="158" spans="2:8" x14ac:dyDescent="0.3">
      <c r="B158" s="169"/>
      <c r="D158" s="157"/>
      <c r="E158" s="170"/>
      <c r="F158" s="170"/>
      <c r="G158" s="170"/>
      <c r="H158" s="171"/>
    </row>
    <row r="159" spans="2:8" x14ac:dyDescent="0.3">
      <c r="B159" s="169"/>
      <c r="D159" s="157"/>
      <c r="E159" s="170"/>
      <c r="F159" s="170"/>
      <c r="G159" s="170"/>
      <c r="H159" s="171"/>
    </row>
    <row r="160" spans="2:8" ht="13" x14ac:dyDescent="0.3">
      <c r="B160" s="185" t="s">
        <v>248</v>
      </c>
    </row>
    <row r="161" spans="1:7" ht="12.5" thickBot="1" x14ac:dyDescent="0.35"/>
    <row r="162" spans="1:7" ht="12.5" thickBot="1" x14ac:dyDescent="0.35">
      <c r="B162" s="261" t="s">
        <v>294</v>
      </c>
      <c r="C162" s="262"/>
      <c r="D162" s="269" t="s">
        <v>249</v>
      </c>
      <c r="E162" s="269"/>
      <c r="F162" s="269"/>
      <c r="G162" s="269"/>
    </row>
    <row r="163" spans="1:7" ht="24" customHeight="1" thickBot="1" x14ac:dyDescent="0.35">
      <c r="B163" s="263"/>
      <c r="C163" s="264"/>
      <c r="D163" s="115" t="s">
        <v>35</v>
      </c>
      <c r="E163" s="116" t="s">
        <v>199</v>
      </c>
      <c r="F163" s="117" t="s">
        <v>36</v>
      </c>
      <c r="G163" s="117" t="s">
        <v>200</v>
      </c>
    </row>
    <row r="164" spans="1:7" x14ac:dyDescent="0.3">
      <c r="B164" s="118" t="s">
        <v>8</v>
      </c>
      <c r="C164" s="146" t="s">
        <v>250</v>
      </c>
      <c r="D164" s="147">
        <v>167</v>
      </c>
      <c r="E164" s="121">
        <v>55</v>
      </c>
      <c r="F164" s="122">
        <v>7.67</v>
      </c>
      <c r="G164" s="123">
        <v>2.02</v>
      </c>
    </row>
    <row r="165" spans="1:7" x14ac:dyDescent="0.3">
      <c r="B165" s="124" t="s">
        <v>9</v>
      </c>
      <c r="C165" s="148" t="s">
        <v>251</v>
      </c>
      <c r="D165" s="149">
        <v>182</v>
      </c>
      <c r="E165" s="126">
        <v>43</v>
      </c>
      <c r="F165" s="128">
        <v>7.86</v>
      </c>
      <c r="G165" s="129">
        <v>2.11</v>
      </c>
    </row>
    <row r="166" spans="1:7" x14ac:dyDescent="0.3">
      <c r="B166" s="124" t="s">
        <v>10</v>
      </c>
      <c r="C166" s="148" t="s">
        <v>252</v>
      </c>
      <c r="D166" s="149">
        <v>163</v>
      </c>
      <c r="E166" s="126">
        <v>60</v>
      </c>
      <c r="F166" s="128">
        <v>7.58</v>
      </c>
      <c r="G166" s="129">
        <v>2.13</v>
      </c>
    </row>
    <row r="167" spans="1:7" ht="12.5" thickBot="1" x14ac:dyDescent="0.35">
      <c r="B167" s="130" t="s">
        <v>11</v>
      </c>
      <c r="C167" s="155" t="s">
        <v>253</v>
      </c>
      <c r="D167" s="156">
        <v>182</v>
      </c>
      <c r="E167" s="132">
        <v>42</v>
      </c>
      <c r="F167" s="134">
        <v>8.44</v>
      </c>
      <c r="G167" s="135">
        <v>1.82</v>
      </c>
    </row>
    <row r="169" spans="1:7" ht="12.5" thickBot="1" x14ac:dyDescent="0.35"/>
    <row r="170" spans="1:7" ht="15" customHeight="1" thickBot="1" x14ac:dyDescent="0.35">
      <c r="B170" s="261" t="s">
        <v>295</v>
      </c>
      <c r="C170" s="262"/>
      <c r="D170" s="269" t="s">
        <v>254</v>
      </c>
      <c r="E170" s="269"/>
      <c r="F170" s="269"/>
      <c r="G170" s="269"/>
    </row>
    <row r="171" spans="1:7" ht="24" customHeight="1" thickBot="1" x14ac:dyDescent="0.35">
      <c r="B171" s="263"/>
      <c r="C171" s="264"/>
      <c r="D171" s="115" t="s">
        <v>35</v>
      </c>
      <c r="E171" s="158" t="s">
        <v>199</v>
      </c>
      <c r="F171" s="117" t="s">
        <v>36</v>
      </c>
      <c r="G171" s="117" t="s">
        <v>200</v>
      </c>
    </row>
    <row r="172" spans="1:7" x14ac:dyDescent="0.3">
      <c r="A172" s="172"/>
      <c r="B172" s="173">
        <v>1</v>
      </c>
      <c r="C172" s="174" t="s">
        <v>115</v>
      </c>
      <c r="D172" s="120">
        <v>164</v>
      </c>
      <c r="E172" s="175">
        <v>54</v>
      </c>
      <c r="F172" s="122">
        <v>7.88</v>
      </c>
      <c r="G172" s="123">
        <v>1.75</v>
      </c>
    </row>
    <row r="173" spans="1:7" x14ac:dyDescent="0.3">
      <c r="A173" s="172"/>
      <c r="B173" s="176">
        <v>2</v>
      </c>
      <c r="C173" s="138" t="s">
        <v>125</v>
      </c>
      <c r="D173" s="126">
        <v>132</v>
      </c>
      <c r="E173" s="127">
        <v>86</v>
      </c>
      <c r="F173" s="128">
        <v>6.85</v>
      </c>
      <c r="G173" s="129">
        <v>2.2999999999999998</v>
      </c>
    </row>
    <row r="174" spans="1:7" x14ac:dyDescent="0.3">
      <c r="A174" s="172"/>
      <c r="B174" s="176">
        <v>3</v>
      </c>
      <c r="C174" s="138" t="s">
        <v>160</v>
      </c>
      <c r="D174" s="126">
        <v>105</v>
      </c>
      <c r="E174" s="127">
        <v>107</v>
      </c>
      <c r="F174" s="128">
        <v>6.3</v>
      </c>
      <c r="G174" s="129">
        <v>2.33</v>
      </c>
    </row>
    <row r="175" spans="1:7" ht="36" x14ac:dyDescent="0.3">
      <c r="A175" s="172"/>
      <c r="B175" s="176">
        <v>4</v>
      </c>
      <c r="C175" s="138" t="s">
        <v>176</v>
      </c>
      <c r="D175" s="126">
        <v>109</v>
      </c>
      <c r="E175" s="127">
        <v>106</v>
      </c>
      <c r="F175" s="128">
        <v>7.9</v>
      </c>
      <c r="G175" s="129">
        <v>1.75</v>
      </c>
    </row>
    <row r="176" spans="1:7" x14ac:dyDescent="0.3">
      <c r="A176" s="172"/>
      <c r="B176" s="176">
        <v>5</v>
      </c>
      <c r="C176" s="138" t="s">
        <v>134</v>
      </c>
      <c r="D176" s="126">
        <v>108</v>
      </c>
      <c r="E176" s="127">
        <v>107</v>
      </c>
      <c r="F176" s="128">
        <v>6.75</v>
      </c>
      <c r="G176" s="129">
        <v>2.23</v>
      </c>
    </row>
    <row r="177" spans="1:7" ht="24" x14ac:dyDescent="0.3">
      <c r="A177" s="172"/>
      <c r="B177" s="176">
        <v>6</v>
      </c>
      <c r="C177" s="138" t="s">
        <v>153</v>
      </c>
      <c r="D177" s="126">
        <v>129</v>
      </c>
      <c r="E177" s="127">
        <v>89</v>
      </c>
      <c r="F177" s="128">
        <v>6.91</v>
      </c>
      <c r="G177" s="129">
        <v>2.2799999999999998</v>
      </c>
    </row>
    <row r="178" spans="1:7" x14ac:dyDescent="0.3">
      <c r="A178" s="172"/>
      <c r="B178" s="176">
        <v>7</v>
      </c>
      <c r="C178" s="138" t="s">
        <v>187</v>
      </c>
      <c r="D178" s="126">
        <v>76</v>
      </c>
      <c r="E178" s="127">
        <v>138</v>
      </c>
      <c r="F178" s="128">
        <v>6.96</v>
      </c>
      <c r="G178" s="129">
        <v>2.4500000000000002</v>
      </c>
    </row>
    <row r="179" spans="1:7" x14ac:dyDescent="0.3">
      <c r="A179" s="172"/>
      <c r="B179" s="176">
        <v>8</v>
      </c>
      <c r="C179" s="177" t="s">
        <v>211</v>
      </c>
      <c r="D179" s="152">
        <v>103</v>
      </c>
      <c r="E179" s="178">
        <v>113</v>
      </c>
      <c r="F179" s="153">
        <v>7.19</v>
      </c>
      <c r="G179" s="154">
        <v>2.3199999999999998</v>
      </c>
    </row>
    <row r="180" spans="1:7" ht="12.5" thickBot="1" x14ac:dyDescent="0.35">
      <c r="A180" s="172"/>
      <c r="B180" s="179">
        <v>9</v>
      </c>
      <c r="C180" s="180" t="s">
        <v>32</v>
      </c>
      <c r="D180" s="132">
        <v>84</v>
      </c>
      <c r="E180" s="133">
        <v>131</v>
      </c>
      <c r="F180" s="134">
        <v>5.83</v>
      </c>
      <c r="G180" s="135">
        <v>2.4900000000000002</v>
      </c>
    </row>
    <row r="182" spans="1:7" ht="12.5" thickBot="1" x14ac:dyDescent="0.35"/>
    <row r="183" spans="1:7" ht="12.5" thickBot="1" x14ac:dyDescent="0.35">
      <c r="B183" s="261" t="s">
        <v>296</v>
      </c>
      <c r="C183" s="262"/>
      <c r="D183" s="266" t="s">
        <v>214</v>
      </c>
      <c r="E183" s="267"/>
      <c r="F183" s="267"/>
      <c r="G183" s="268"/>
    </row>
    <row r="184" spans="1:7" ht="12.5" thickBot="1" x14ac:dyDescent="0.35">
      <c r="B184" s="263"/>
      <c r="C184" s="264"/>
      <c r="D184" s="117" t="s">
        <v>35</v>
      </c>
      <c r="E184" s="116" t="s">
        <v>199</v>
      </c>
      <c r="F184" s="117" t="s">
        <v>36</v>
      </c>
      <c r="G184" s="117" t="s">
        <v>200</v>
      </c>
    </row>
    <row r="185" spans="1:7" ht="24" x14ac:dyDescent="0.3">
      <c r="B185" s="118">
        <v>1</v>
      </c>
      <c r="C185" s="146" t="s">
        <v>255</v>
      </c>
      <c r="D185" s="147">
        <v>113</v>
      </c>
      <c r="E185" s="121">
        <v>104</v>
      </c>
      <c r="F185" s="122">
        <v>7.78</v>
      </c>
      <c r="G185" s="123">
        <v>1.92</v>
      </c>
    </row>
    <row r="186" spans="1:7" ht="24" x14ac:dyDescent="0.3">
      <c r="B186" s="124">
        <v>2</v>
      </c>
      <c r="C186" s="148" t="s">
        <v>256</v>
      </c>
      <c r="D186" s="149">
        <v>84</v>
      </c>
      <c r="E186" s="126">
        <v>133</v>
      </c>
      <c r="F186" s="128">
        <v>7.67</v>
      </c>
      <c r="G186" s="129">
        <v>2.21</v>
      </c>
    </row>
    <row r="187" spans="1:7" ht="24" x14ac:dyDescent="0.3">
      <c r="B187" s="124">
        <v>3</v>
      </c>
      <c r="C187" s="148" t="s">
        <v>257</v>
      </c>
      <c r="D187" s="149">
        <v>111</v>
      </c>
      <c r="E187" s="126">
        <v>104</v>
      </c>
      <c r="F187" s="128">
        <v>8.0500000000000007</v>
      </c>
      <c r="G187" s="129">
        <v>1.93</v>
      </c>
    </row>
    <row r="188" spans="1:7" ht="12.5" thickBot="1" x14ac:dyDescent="0.35">
      <c r="B188" s="130">
        <v>4</v>
      </c>
      <c r="C188" s="155" t="s">
        <v>258</v>
      </c>
      <c r="D188" s="156">
        <v>97</v>
      </c>
      <c r="E188" s="132">
        <v>119</v>
      </c>
      <c r="F188" s="134">
        <v>8.01</v>
      </c>
      <c r="G188" s="135">
        <v>1.98</v>
      </c>
    </row>
    <row r="190" spans="1:7" ht="12.5" thickBot="1" x14ac:dyDescent="0.35"/>
    <row r="191" spans="1:7" ht="12.5" thickBot="1" x14ac:dyDescent="0.35">
      <c r="B191" s="261" t="s">
        <v>297</v>
      </c>
      <c r="C191" s="262"/>
      <c r="D191" s="266" t="s">
        <v>214</v>
      </c>
      <c r="E191" s="267"/>
      <c r="F191" s="267"/>
      <c r="G191" s="268"/>
    </row>
    <row r="192" spans="1:7" ht="12.5" thickBot="1" x14ac:dyDescent="0.35">
      <c r="B192" s="263"/>
      <c r="C192" s="264"/>
      <c r="D192" s="117" t="s">
        <v>35</v>
      </c>
      <c r="E192" s="116" t="s">
        <v>199</v>
      </c>
      <c r="F192" s="117" t="s">
        <v>36</v>
      </c>
      <c r="G192" s="117" t="s">
        <v>200</v>
      </c>
    </row>
    <row r="193" spans="2:7" ht="24" x14ac:dyDescent="0.3">
      <c r="B193" s="118">
        <v>1</v>
      </c>
      <c r="C193" s="146" t="s">
        <v>259</v>
      </c>
      <c r="D193" s="147">
        <v>120</v>
      </c>
      <c r="E193" s="121">
        <v>96</v>
      </c>
      <c r="F193" s="122">
        <v>8.32</v>
      </c>
      <c r="G193" s="123">
        <v>1.81</v>
      </c>
    </row>
    <row r="194" spans="2:7" ht="14.5" customHeight="1" x14ac:dyDescent="0.3">
      <c r="B194" s="124">
        <v>2</v>
      </c>
      <c r="C194" s="148" t="s">
        <v>260</v>
      </c>
      <c r="D194" s="149">
        <v>117</v>
      </c>
      <c r="E194" s="126">
        <v>97</v>
      </c>
      <c r="F194" s="128">
        <v>8.3800000000000008</v>
      </c>
      <c r="G194" s="129">
        <v>1.68</v>
      </c>
    </row>
    <row r="195" spans="2:7" ht="24" x14ac:dyDescent="0.3">
      <c r="B195" s="124">
        <v>3</v>
      </c>
      <c r="C195" s="148" t="s">
        <v>261</v>
      </c>
      <c r="D195" s="149">
        <v>130</v>
      </c>
      <c r="E195" s="126">
        <v>84</v>
      </c>
      <c r="F195" s="128">
        <v>8.5500000000000007</v>
      </c>
      <c r="G195" s="129">
        <v>1.73</v>
      </c>
    </row>
    <row r="196" spans="2:7" ht="24" x14ac:dyDescent="0.3">
      <c r="B196" s="181">
        <v>4</v>
      </c>
      <c r="C196" s="150" t="s">
        <v>262</v>
      </c>
      <c r="D196" s="151">
        <v>128</v>
      </c>
      <c r="E196" s="152">
        <v>86</v>
      </c>
      <c r="F196" s="153">
        <v>8.0399999999999991</v>
      </c>
      <c r="G196" s="154">
        <v>2.04</v>
      </c>
    </row>
    <row r="197" spans="2:7" ht="24.5" thickBot="1" x14ac:dyDescent="0.35">
      <c r="B197" s="130">
        <v>5</v>
      </c>
      <c r="C197" s="155" t="s">
        <v>263</v>
      </c>
      <c r="D197" s="156">
        <v>113</v>
      </c>
      <c r="E197" s="132">
        <v>101</v>
      </c>
      <c r="F197" s="134">
        <v>8.57</v>
      </c>
      <c r="G197" s="135">
        <v>1.87</v>
      </c>
    </row>
    <row r="198" spans="2:7" ht="15" customHeight="1" x14ac:dyDescent="0.3">
      <c r="B198" s="109"/>
      <c r="C198" s="110"/>
      <c r="D198" s="111"/>
      <c r="E198" s="111"/>
      <c r="F198" s="112"/>
      <c r="G198" s="112"/>
    </row>
    <row r="200" spans="2:7" x14ac:dyDescent="0.3">
      <c r="B200" s="113" t="s">
        <v>264</v>
      </c>
    </row>
    <row r="201" spans="2:7" ht="12.5" thickBot="1" x14ac:dyDescent="0.35"/>
    <row r="202" spans="2:7" ht="12.5" thickBot="1" x14ac:dyDescent="0.35">
      <c r="B202" s="261" t="s">
        <v>298</v>
      </c>
      <c r="C202" s="262"/>
      <c r="D202" s="266" t="s">
        <v>214</v>
      </c>
      <c r="E202" s="267"/>
      <c r="F202" s="267"/>
      <c r="G202" s="268"/>
    </row>
    <row r="203" spans="2:7" ht="12.5" thickBot="1" x14ac:dyDescent="0.35">
      <c r="B203" s="263"/>
      <c r="C203" s="264"/>
      <c r="D203" s="117" t="s">
        <v>35</v>
      </c>
      <c r="E203" s="116" t="s">
        <v>199</v>
      </c>
      <c r="F203" s="117" t="s">
        <v>36</v>
      </c>
      <c r="G203" s="117" t="s">
        <v>200</v>
      </c>
    </row>
    <row r="204" spans="2:7" ht="24" x14ac:dyDescent="0.3">
      <c r="B204" s="118">
        <v>1</v>
      </c>
      <c r="C204" s="146" t="s">
        <v>265</v>
      </c>
      <c r="D204" s="147">
        <v>91</v>
      </c>
      <c r="E204" s="121">
        <v>125</v>
      </c>
      <c r="F204" s="122">
        <v>7.52</v>
      </c>
      <c r="G204" s="123">
        <v>1.96</v>
      </c>
    </row>
    <row r="205" spans="2:7" ht="24" x14ac:dyDescent="0.3">
      <c r="B205" s="124">
        <v>2</v>
      </c>
      <c r="C205" s="148" t="s">
        <v>266</v>
      </c>
      <c r="D205" s="149">
        <v>123</v>
      </c>
      <c r="E205" s="126">
        <v>90</v>
      </c>
      <c r="F205" s="128">
        <v>7.95</v>
      </c>
      <c r="G205" s="129">
        <v>1.96</v>
      </c>
    </row>
    <row r="206" spans="2:7" ht="24" x14ac:dyDescent="0.3">
      <c r="B206" s="124">
        <v>3</v>
      </c>
      <c r="C206" s="148" t="s">
        <v>267</v>
      </c>
      <c r="D206" s="149">
        <v>134</v>
      </c>
      <c r="E206" s="126">
        <v>78</v>
      </c>
      <c r="F206" s="128">
        <v>7.98</v>
      </c>
      <c r="G206" s="129">
        <v>1.93</v>
      </c>
    </row>
    <row r="207" spans="2:7" ht="24" x14ac:dyDescent="0.3">
      <c r="B207" s="181">
        <v>4</v>
      </c>
      <c r="C207" s="150" t="s">
        <v>268</v>
      </c>
      <c r="D207" s="151">
        <v>132</v>
      </c>
      <c r="E207" s="152">
        <v>79</v>
      </c>
      <c r="F207" s="153">
        <v>7.87</v>
      </c>
      <c r="G207" s="154">
        <v>1.91</v>
      </c>
    </row>
    <row r="208" spans="2:7" ht="24" x14ac:dyDescent="0.3">
      <c r="B208" s="181">
        <v>5</v>
      </c>
      <c r="C208" s="150" t="s">
        <v>269</v>
      </c>
      <c r="D208" s="151">
        <v>156</v>
      </c>
      <c r="E208" s="152">
        <v>58</v>
      </c>
      <c r="F208" s="153">
        <v>8.17</v>
      </c>
      <c r="G208" s="154">
        <v>1.89</v>
      </c>
    </row>
    <row r="209" spans="2:8" ht="24.5" thickBot="1" x14ac:dyDescent="0.35">
      <c r="B209" s="130">
        <v>6</v>
      </c>
      <c r="C209" s="155" t="s">
        <v>270</v>
      </c>
      <c r="D209" s="156">
        <v>95</v>
      </c>
      <c r="E209" s="132">
        <v>117</v>
      </c>
      <c r="F209" s="134">
        <v>7.77</v>
      </c>
      <c r="G209" s="135">
        <v>2.19</v>
      </c>
    </row>
    <row r="211" spans="2:8" ht="12.5" thickBot="1" x14ac:dyDescent="0.35"/>
    <row r="212" spans="2:8" ht="12.5" thickBot="1" x14ac:dyDescent="0.35">
      <c r="B212" s="274" t="s">
        <v>271</v>
      </c>
      <c r="C212" s="275"/>
      <c r="D212" s="281" t="s">
        <v>229</v>
      </c>
      <c r="E212" s="281"/>
      <c r="F212" s="281"/>
      <c r="G212" s="281"/>
      <c r="H212" s="281"/>
    </row>
    <row r="213" spans="2:8" ht="24.5" thickBot="1" x14ac:dyDescent="0.35">
      <c r="B213" s="276"/>
      <c r="C213" s="277"/>
      <c r="D213" s="115" t="s">
        <v>35</v>
      </c>
      <c r="E213" s="182" t="s">
        <v>272</v>
      </c>
      <c r="F213" s="183" t="s">
        <v>273</v>
      </c>
      <c r="G213" s="183" t="s">
        <v>274</v>
      </c>
      <c r="H213" s="184" t="s">
        <v>275</v>
      </c>
    </row>
    <row r="214" spans="2:8" ht="24" x14ac:dyDescent="0.3">
      <c r="B214" s="163">
        <v>1</v>
      </c>
      <c r="C214" s="174" t="s">
        <v>276</v>
      </c>
      <c r="D214" s="126">
        <v>203</v>
      </c>
      <c r="E214" s="187">
        <v>7.8817733990147798E-2</v>
      </c>
      <c r="F214" s="188">
        <v>0.29064039408866998</v>
      </c>
      <c r="G214" s="188">
        <v>0.38423645320196997</v>
      </c>
      <c r="H214" s="189">
        <v>0.24630541871921199</v>
      </c>
    </row>
    <row r="215" spans="2:8" ht="24" x14ac:dyDescent="0.3">
      <c r="B215" s="165">
        <v>2</v>
      </c>
      <c r="C215" s="138" t="s">
        <v>277</v>
      </c>
      <c r="D215" s="126">
        <v>200</v>
      </c>
      <c r="E215" s="187">
        <v>0.04</v>
      </c>
      <c r="F215" s="188">
        <v>0.255</v>
      </c>
      <c r="G215" s="188">
        <v>0.33500000000000002</v>
      </c>
      <c r="H215" s="189">
        <v>0.37</v>
      </c>
    </row>
    <row r="216" spans="2:8" x14ac:dyDescent="0.3">
      <c r="B216" s="165">
        <v>3</v>
      </c>
      <c r="C216" s="138" t="s">
        <v>278</v>
      </c>
      <c r="D216" s="126">
        <v>194</v>
      </c>
      <c r="E216" s="187">
        <v>9.2783505154639206E-2</v>
      </c>
      <c r="F216" s="188">
        <v>0.164948453608247</v>
      </c>
      <c r="G216" s="188">
        <v>0.15463917525773199</v>
      </c>
      <c r="H216" s="189">
        <v>0.58762886597938102</v>
      </c>
    </row>
    <row r="217" spans="2:8" x14ac:dyDescent="0.3">
      <c r="B217" s="165">
        <v>4</v>
      </c>
      <c r="C217" s="138" t="s">
        <v>279</v>
      </c>
      <c r="D217" s="126">
        <v>200</v>
      </c>
      <c r="E217" s="187">
        <v>8.5000000000000006E-2</v>
      </c>
      <c r="F217" s="188">
        <v>0.185</v>
      </c>
      <c r="G217" s="188">
        <v>0.3</v>
      </c>
      <c r="H217" s="189">
        <v>0.43</v>
      </c>
    </row>
    <row r="218" spans="2:8" ht="12.5" customHeight="1" x14ac:dyDescent="0.3">
      <c r="B218" s="165">
        <v>5</v>
      </c>
      <c r="C218" s="138" t="s">
        <v>280</v>
      </c>
      <c r="D218" s="126">
        <v>204</v>
      </c>
      <c r="E218" s="187">
        <v>3.9215686274509803E-2</v>
      </c>
      <c r="F218" s="188">
        <v>0.21078431372549</v>
      </c>
      <c r="G218" s="188">
        <v>0.37254901960784298</v>
      </c>
      <c r="H218" s="189">
        <v>0.37745098039215702</v>
      </c>
    </row>
    <row r="219" spans="2:8" x14ac:dyDescent="0.3">
      <c r="B219" s="165">
        <v>6</v>
      </c>
      <c r="C219" s="138" t="s">
        <v>281</v>
      </c>
      <c r="D219" s="126">
        <v>193</v>
      </c>
      <c r="E219" s="187">
        <v>2.59067357512953E-2</v>
      </c>
      <c r="F219" s="188">
        <v>0.22279792746113999</v>
      </c>
      <c r="G219" s="188">
        <v>0.44041450777202101</v>
      </c>
      <c r="H219" s="189">
        <v>0.31088082901554398</v>
      </c>
    </row>
    <row r="220" spans="2:8" ht="24" x14ac:dyDescent="0.3">
      <c r="B220" s="165">
        <v>7</v>
      </c>
      <c r="C220" s="138" t="s">
        <v>282</v>
      </c>
      <c r="D220" s="126">
        <v>208</v>
      </c>
      <c r="E220" s="187">
        <v>0.14903846153846201</v>
      </c>
      <c r="F220" s="188">
        <v>0.21153846153846201</v>
      </c>
      <c r="G220" s="188">
        <v>0.28365384615384598</v>
      </c>
      <c r="H220" s="189">
        <v>0.355769230769231</v>
      </c>
    </row>
    <row r="221" spans="2:8" ht="12.5" thickBot="1" x14ac:dyDescent="0.35">
      <c r="B221" s="167">
        <v>8</v>
      </c>
      <c r="C221" s="155" t="s">
        <v>283</v>
      </c>
      <c r="D221" s="132">
        <v>195</v>
      </c>
      <c r="E221" s="190">
        <v>4.1025641025640998E-2</v>
      </c>
      <c r="F221" s="191">
        <v>0.133333333333333</v>
      </c>
      <c r="G221" s="191">
        <v>0.30256410256410299</v>
      </c>
      <c r="H221" s="192">
        <v>0.52307692307692299</v>
      </c>
    </row>
  </sheetData>
  <mergeCells count="30">
    <mergeCell ref="B191:C192"/>
    <mergeCell ref="D191:G191"/>
    <mergeCell ref="B202:C203"/>
    <mergeCell ref="D202:G202"/>
    <mergeCell ref="B212:C213"/>
    <mergeCell ref="D212:H212"/>
    <mergeCell ref="B162:C163"/>
    <mergeCell ref="D162:G162"/>
    <mergeCell ref="B170:C171"/>
    <mergeCell ref="D170:G170"/>
    <mergeCell ref="B183:C184"/>
    <mergeCell ref="D183:G183"/>
    <mergeCell ref="B124:C125"/>
    <mergeCell ref="D124:G124"/>
    <mergeCell ref="B135:C136"/>
    <mergeCell ref="D135:G135"/>
    <mergeCell ref="B142:C143"/>
    <mergeCell ref="D142:H142"/>
    <mergeCell ref="B95:C95"/>
    <mergeCell ref="B99:C99"/>
    <mergeCell ref="B105:C106"/>
    <mergeCell ref="D105:G105"/>
    <mergeCell ref="B114:C115"/>
    <mergeCell ref="D114:G114"/>
    <mergeCell ref="B57:C57"/>
    <mergeCell ref="B63:C64"/>
    <mergeCell ref="D63:G63"/>
    <mergeCell ref="B84:C84"/>
    <mergeCell ref="B88:C89"/>
    <mergeCell ref="D88:G8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9071-7555-44D3-979C-B67216B4BC08}">
  <dimension ref="B2:G13"/>
  <sheetViews>
    <sheetView topLeftCell="A5" zoomScaleNormal="100" workbookViewId="0"/>
  </sheetViews>
  <sheetFormatPr defaultRowHeight="14.5" x14ac:dyDescent="0.35"/>
  <cols>
    <col min="3" max="3" width="62.81640625" customWidth="1"/>
    <col min="5" max="5" width="12.1796875" customWidth="1"/>
    <col min="7" max="7" width="18" customWidth="1"/>
  </cols>
  <sheetData>
    <row r="2" spans="2:7" ht="15" thickBot="1" x14ac:dyDescent="0.4">
      <c r="B2" s="11" t="s">
        <v>18</v>
      </c>
      <c r="C2" s="11">
        <v>2023</v>
      </c>
      <c r="D2" s="11" t="s">
        <v>17</v>
      </c>
      <c r="E2" s="11" t="s">
        <v>16</v>
      </c>
    </row>
    <row r="3" spans="2:7" x14ac:dyDescent="0.35">
      <c r="C3" s="5" t="s">
        <v>24</v>
      </c>
      <c r="D3" s="4">
        <v>4</v>
      </c>
      <c r="E3" s="3">
        <v>5.3030303030302997E-2</v>
      </c>
      <c r="F3" s="6"/>
    </row>
    <row r="4" spans="2:7" x14ac:dyDescent="0.35">
      <c r="C4" s="5" t="s">
        <v>25</v>
      </c>
      <c r="D4" s="4">
        <v>6</v>
      </c>
      <c r="E4" s="3">
        <v>1.13636363636364E-2</v>
      </c>
      <c r="F4" s="6"/>
    </row>
    <row r="5" spans="2:7" ht="99.65" customHeight="1" x14ac:dyDescent="0.35">
      <c r="B5" s="6">
        <v>1</v>
      </c>
      <c r="C5" s="13" t="s">
        <v>19</v>
      </c>
      <c r="D5" s="8">
        <v>92</v>
      </c>
      <c r="E5" s="7">
        <v>0.16666666666666699</v>
      </c>
      <c r="F5" s="6"/>
      <c r="G5" t="s">
        <v>26</v>
      </c>
    </row>
    <row r="6" spans="2:7" x14ac:dyDescent="0.35">
      <c r="B6" s="6">
        <v>2</v>
      </c>
      <c r="C6" s="14" t="s">
        <v>15</v>
      </c>
      <c r="D6" s="8">
        <v>44</v>
      </c>
      <c r="E6" s="7">
        <v>0.18181818181818199</v>
      </c>
      <c r="F6" s="6"/>
      <c r="G6" t="s">
        <v>27</v>
      </c>
    </row>
    <row r="7" spans="2:7" ht="45.65" customHeight="1" x14ac:dyDescent="0.35">
      <c r="B7" s="6">
        <v>3</v>
      </c>
      <c r="C7" s="13" t="s">
        <v>20</v>
      </c>
      <c r="D7" s="8">
        <v>12</v>
      </c>
      <c r="E7" s="7">
        <v>4.1666666666666699E-2</v>
      </c>
      <c r="F7" s="6"/>
      <c r="G7" t="s">
        <v>28</v>
      </c>
    </row>
    <row r="8" spans="2:7" ht="43.5" x14ac:dyDescent="0.35">
      <c r="B8" s="6">
        <v>4</v>
      </c>
      <c r="C8" s="10" t="s">
        <v>21</v>
      </c>
      <c r="D8" s="8">
        <v>43</v>
      </c>
      <c r="E8" s="7">
        <v>0.102272727272727</v>
      </c>
      <c r="F8" s="6"/>
      <c r="G8" t="s">
        <v>29</v>
      </c>
    </row>
    <row r="9" spans="2:7" ht="67.25" customHeight="1" x14ac:dyDescent="0.35">
      <c r="B9" s="6">
        <v>5</v>
      </c>
      <c r="C9" s="12" t="s">
        <v>22</v>
      </c>
      <c r="D9" s="8">
        <v>35</v>
      </c>
      <c r="E9" s="7">
        <v>8.7121212121212099E-2</v>
      </c>
      <c r="F9" s="6"/>
      <c r="G9" t="s">
        <v>30</v>
      </c>
    </row>
    <row r="10" spans="2:7" x14ac:dyDescent="0.35">
      <c r="B10" s="6">
        <v>6</v>
      </c>
      <c r="C10" s="9" t="s">
        <v>14</v>
      </c>
      <c r="D10" s="8">
        <v>20</v>
      </c>
      <c r="E10" s="7">
        <v>0.19318181818181801</v>
      </c>
      <c r="F10" s="6"/>
      <c r="G10" t="s">
        <v>31</v>
      </c>
    </row>
    <row r="11" spans="2:7" x14ac:dyDescent="0.35">
      <c r="C11" s="5" t="s">
        <v>23</v>
      </c>
      <c r="D11" s="4">
        <v>4</v>
      </c>
      <c r="E11" s="3">
        <v>0.125</v>
      </c>
      <c r="F11" s="6"/>
    </row>
    <row r="12" spans="2:7" x14ac:dyDescent="0.35">
      <c r="C12" s="5" t="s">
        <v>13</v>
      </c>
      <c r="D12" s="4">
        <v>0</v>
      </c>
      <c r="E12" s="3"/>
    </row>
    <row r="13" spans="2:7" x14ac:dyDescent="0.35">
      <c r="C13" t="s">
        <v>12</v>
      </c>
      <c r="D13" s="2">
        <f>SUM(D3:D11)</f>
        <v>260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2"/>
  <sheetViews>
    <sheetView zoomScale="85" zoomScaleNormal="85" workbookViewId="0">
      <selection activeCell="C1" sqref="C1:C1048576"/>
    </sheetView>
  </sheetViews>
  <sheetFormatPr defaultColWidth="11.1796875" defaultRowHeight="14.5" x14ac:dyDescent="0.35"/>
  <cols>
    <col min="1" max="1" width="8.6328125" customWidth="1"/>
    <col min="2" max="2" width="5.6328125" customWidth="1"/>
    <col min="3" max="3" width="40.6328125" customWidth="1"/>
  </cols>
  <sheetData>
    <row r="1" spans="2:9" s="93" customFormat="1" ht="40" customHeight="1" x14ac:dyDescent="0.35">
      <c r="B1" s="208" t="s">
        <v>348</v>
      </c>
    </row>
    <row r="2" spans="2:9" x14ac:dyDescent="0.35">
      <c r="D2" s="1"/>
      <c r="E2" s="1"/>
      <c r="F2" s="1"/>
      <c r="G2" s="1"/>
      <c r="H2" s="1"/>
      <c r="I2" s="1"/>
    </row>
    <row r="3" spans="2:9" ht="15" thickBot="1" x14ac:dyDescent="0.4">
      <c r="B3" s="113" t="s">
        <v>349</v>
      </c>
      <c r="D3" s="1"/>
      <c r="E3" s="1"/>
      <c r="F3" s="1"/>
      <c r="G3" s="1"/>
      <c r="H3" s="1"/>
      <c r="I3" s="1"/>
    </row>
    <row r="4" spans="2:9" ht="37" thickBot="1" x14ac:dyDescent="0.4">
      <c r="B4" s="282"/>
      <c r="C4" s="283"/>
      <c r="D4" s="54" t="s">
        <v>26</v>
      </c>
      <c r="E4" s="55" t="s">
        <v>27</v>
      </c>
      <c r="F4" s="54" t="s">
        <v>34</v>
      </c>
      <c r="G4" s="55" t="s">
        <v>29</v>
      </c>
      <c r="H4" s="56" t="s">
        <v>30</v>
      </c>
      <c r="I4" s="56" t="s">
        <v>31</v>
      </c>
    </row>
    <row r="5" spans="2:9" x14ac:dyDescent="0.35">
      <c r="B5" s="57">
        <v>1</v>
      </c>
      <c r="C5" s="58" t="s">
        <v>51</v>
      </c>
      <c r="D5" s="59">
        <v>0.75</v>
      </c>
      <c r="E5" s="60">
        <v>0.29545454545454503</v>
      </c>
      <c r="F5" s="61">
        <v>0.66666666666666696</v>
      </c>
      <c r="G5" s="60">
        <v>0.32558139534883701</v>
      </c>
      <c r="H5" s="61">
        <v>0.45714285714285702</v>
      </c>
      <c r="I5" s="61">
        <v>0.25</v>
      </c>
    </row>
    <row r="6" spans="2:9" ht="15" thickBot="1" x14ac:dyDescent="0.4">
      <c r="B6" s="62">
        <v>2</v>
      </c>
      <c r="C6" s="63" t="s">
        <v>60</v>
      </c>
      <c r="D6" s="64">
        <v>0.25</v>
      </c>
      <c r="E6" s="65">
        <v>0.70454545454545503</v>
      </c>
      <c r="F6" s="66">
        <v>0.33333333333333298</v>
      </c>
      <c r="G6" s="65">
        <v>0.67441860465116299</v>
      </c>
      <c r="H6" s="66">
        <v>0.54285714285714304</v>
      </c>
      <c r="I6" s="66">
        <v>0.75</v>
      </c>
    </row>
    <row r="7" spans="2:9" x14ac:dyDescent="0.35">
      <c r="B7" s="207" t="s">
        <v>347</v>
      </c>
      <c r="D7" s="1"/>
      <c r="E7" s="1"/>
      <c r="F7" s="1"/>
      <c r="G7" s="1"/>
      <c r="H7" s="1"/>
      <c r="I7" s="1"/>
    </row>
    <row r="8" spans="2:9" x14ac:dyDescent="0.35">
      <c r="D8" s="1"/>
      <c r="E8" s="1"/>
      <c r="F8" s="1"/>
      <c r="G8" s="1"/>
      <c r="H8" s="1"/>
      <c r="I8" s="1"/>
    </row>
    <row r="9" spans="2:9" ht="15" thickBot="1" x14ac:dyDescent="0.4">
      <c r="B9" s="113" t="s">
        <v>311</v>
      </c>
      <c r="D9" s="1"/>
      <c r="E9" s="1"/>
      <c r="F9" s="1"/>
      <c r="G9" s="1"/>
      <c r="H9" s="1"/>
      <c r="I9" s="1"/>
    </row>
    <row r="10" spans="2:9" ht="37" thickBot="1" x14ac:dyDescent="0.4">
      <c r="B10" s="282"/>
      <c r="C10" s="283"/>
      <c r="D10" s="54" t="s">
        <v>26</v>
      </c>
      <c r="E10" s="55" t="s">
        <v>27</v>
      </c>
      <c r="F10" s="54" t="s">
        <v>34</v>
      </c>
      <c r="G10" s="55" t="s">
        <v>29</v>
      </c>
      <c r="H10" s="56" t="s">
        <v>30</v>
      </c>
      <c r="I10" s="56" t="s">
        <v>31</v>
      </c>
    </row>
    <row r="11" spans="2:9" x14ac:dyDescent="0.35">
      <c r="B11" s="193">
        <v>1</v>
      </c>
      <c r="C11" s="68" t="s">
        <v>52</v>
      </c>
      <c r="D11" s="194">
        <v>0.94202898550724601</v>
      </c>
      <c r="E11" s="195">
        <v>1</v>
      </c>
      <c r="F11" s="196">
        <v>1</v>
      </c>
      <c r="G11" s="195">
        <v>1</v>
      </c>
      <c r="H11" s="196">
        <v>0.25</v>
      </c>
      <c r="I11" s="196">
        <v>0.8</v>
      </c>
    </row>
    <row r="12" spans="2:9" x14ac:dyDescent="0.35">
      <c r="B12" s="74">
        <v>2</v>
      </c>
      <c r="C12" s="75" t="s">
        <v>61</v>
      </c>
      <c r="D12" s="197">
        <v>5.7971014492753603E-2</v>
      </c>
      <c r="E12" s="199">
        <v>0</v>
      </c>
      <c r="F12" s="200">
        <v>0</v>
      </c>
      <c r="G12" s="199">
        <v>0</v>
      </c>
      <c r="H12" s="91">
        <v>0.75</v>
      </c>
      <c r="I12" s="200">
        <v>0.2</v>
      </c>
    </row>
    <row r="13" spans="2:9" x14ac:dyDescent="0.35">
      <c r="B13" s="74">
        <v>3</v>
      </c>
      <c r="C13" s="75" t="s">
        <v>70</v>
      </c>
      <c r="D13" s="198">
        <v>0</v>
      </c>
      <c r="E13" s="199">
        <v>0</v>
      </c>
      <c r="F13" s="200">
        <v>0</v>
      </c>
      <c r="G13" s="199">
        <v>0</v>
      </c>
      <c r="H13" s="71">
        <v>0</v>
      </c>
      <c r="I13" s="78">
        <v>0</v>
      </c>
    </row>
    <row r="14" spans="2:9" ht="23.5" thickBot="1" x14ac:dyDescent="0.4">
      <c r="B14" s="80">
        <v>4</v>
      </c>
      <c r="C14" s="81" t="s">
        <v>77</v>
      </c>
      <c r="D14" s="82">
        <v>0</v>
      </c>
      <c r="E14" s="83">
        <v>0</v>
      </c>
      <c r="F14" s="84">
        <v>0</v>
      </c>
      <c r="G14" s="85">
        <v>0</v>
      </c>
      <c r="H14" s="84">
        <v>0</v>
      </c>
      <c r="I14" s="84">
        <v>0</v>
      </c>
    </row>
    <row r="15" spans="2:9" x14ac:dyDescent="0.35">
      <c r="B15" s="207" t="s">
        <v>347</v>
      </c>
      <c r="C15" s="202"/>
      <c r="D15" s="203"/>
      <c r="E15" s="204"/>
      <c r="F15" s="204"/>
      <c r="G15" s="204"/>
      <c r="H15" s="204"/>
      <c r="I15" s="204"/>
    </row>
    <row r="16" spans="2:9" x14ac:dyDescent="0.35">
      <c r="B16" s="207"/>
      <c r="C16" s="202"/>
      <c r="D16" s="203"/>
      <c r="E16" s="204"/>
      <c r="F16" s="204"/>
      <c r="G16" s="204"/>
      <c r="H16" s="204"/>
      <c r="I16" s="204"/>
    </row>
    <row r="17" spans="1:9" x14ac:dyDescent="0.35">
      <c r="B17" s="201"/>
      <c r="C17" s="202"/>
      <c r="D17" s="203"/>
      <c r="E17" s="204"/>
      <c r="F17" s="204"/>
      <c r="G17" s="204"/>
      <c r="H17" s="204"/>
      <c r="I17" s="204"/>
    </row>
    <row r="18" spans="1:9" x14ac:dyDescent="0.35">
      <c r="B18" s="185" t="s">
        <v>202</v>
      </c>
      <c r="C18" s="202"/>
      <c r="D18" s="203"/>
      <c r="E18" s="204"/>
      <c r="F18" s="204"/>
      <c r="G18" s="204"/>
      <c r="H18" s="204"/>
      <c r="I18" s="204"/>
    </row>
    <row r="20" spans="1:9" ht="15" thickBot="1" x14ac:dyDescent="0.4">
      <c r="B20" s="113" t="s">
        <v>42</v>
      </c>
    </row>
    <row r="21" spans="1:9" ht="37" thickBot="1" x14ac:dyDescent="0.4">
      <c r="B21" s="282"/>
      <c r="C21" s="283"/>
      <c r="D21" s="54" t="s">
        <v>26</v>
      </c>
      <c r="E21" s="55" t="s">
        <v>27</v>
      </c>
      <c r="F21" s="54" t="s">
        <v>34</v>
      </c>
      <c r="G21" s="55" t="s">
        <v>29</v>
      </c>
      <c r="H21" s="56" t="s">
        <v>30</v>
      </c>
      <c r="I21" s="56" t="s">
        <v>31</v>
      </c>
    </row>
    <row r="22" spans="1:9" x14ac:dyDescent="0.35">
      <c r="A22" s="209"/>
      <c r="B22" s="86">
        <v>1</v>
      </c>
      <c r="C22" s="58" t="s">
        <v>308</v>
      </c>
      <c r="D22" s="59">
        <v>0.73913043478260898</v>
      </c>
      <c r="E22" s="60">
        <v>0.59090909090909105</v>
      </c>
      <c r="F22" s="61">
        <v>0.58333333333333304</v>
      </c>
      <c r="G22" s="60">
        <v>0.34883720930232598</v>
      </c>
      <c r="H22" s="61">
        <v>0.65714285714285703</v>
      </c>
      <c r="I22" s="61">
        <v>0.7</v>
      </c>
    </row>
    <row r="23" spans="1:9" x14ac:dyDescent="0.35">
      <c r="A23" s="209"/>
      <c r="B23" s="87">
        <v>2</v>
      </c>
      <c r="C23" s="88" t="s">
        <v>62</v>
      </c>
      <c r="D23" s="89">
        <v>7.6086956521739094E-2</v>
      </c>
      <c r="E23" s="90">
        <v>0.13636363636363599</v>
      </c>
      <c r="F23" s="91">
        <v>0.16666666666666699</v>
      </c>
      <c r="G23" s="90">
        <v>0.186046511627907</v>
      </c>
      <c r="H23" s="91">
        <v>0.114285714285714</v>
      </c>
      <c r="I23" s="91">
        <v>0.2</v>
      </c>
    </row>
    <row r="24" spans="1:9" ht="15" thickBot="1" x14ac:dyDescent="0.4">
      <c r="A24" s="209"/>
      <c r="B24" s="92">
        <v>3</v>
      </c>
      <c r="C24" s="63" t="s">
        <v>309</v>
      </c>
      <c r="D24" s="64">
        <v>0.184782608695652</v>
      </c>
      <c r="E24" s="65">
        <v>0.27272727272727298</v>
      </c>
      <c r="F24" s="66">
        <v>0.25</v>
      </c>
      <c r="G24" s="65">
        <v>0.46511627906976699</v>
      </c>
      <c r="H24" s="66">
        <v>0.22857142857142901</v>
      </c>
      <c r="I24" s="66">
        <v>0.1</v>
      </c>
    </row>
    <row r="25" spans="1:9" x14ac:dyDescent="0.35">
      <c r="B25" s="207" t="s">
        <v>347</v>
      </c>
      <c r="C25" s="1"/>
      <c r="D25" s="1"/>
      <c r="E25" s="1"/>
      <c r="F25" s="1"/>
      <c r="G25" s="1"/>
      <c r="H25" s="1"/>
      <c r="I25" s="1"/>
    </row>
    <row r="26" spans="1:9" x14ac:dyDescent="0.35">
      <c r="B26" s="207"/>
      <c r="C26" s="1"/>
      <c r="D26" s="1"/>
      <c r="E26" s="1"/>
      <c r="F26" s="1"/>
      <c r="G26" s="1"/>
      <c r="H26" s="1"/>
      <c r="I26" s="1"/>
    </row>
    <row r="27" spans="1:9" x14ac:dyDescent="0.35">
      <c r="B27" s="201"/>
      <c r="C27" s="202"/>
      <c r="D27" s="203"/>
      <c r="E27" s="204"/>
      <c r="F27" s="204"/>
      <c r="G27" s="204"/>
      <c r="H27" s="204"/>
      <c r="I27" s="204"/>
    </row>
    <row r="28" spans="1:9" x14ac:dyDescent="0.35">
      <c r="B28" s="185" t="s">
        <v>220</v>
      </c>
      <c r="C28" s="202"/>
      <c r="D28" s="203"/>
      <c r="E28" s="204"/>
      <c r="F28" s="204"/>
      <c r="G28" s="204"/>
      <c r="H28" s="204"/>
      <c r="I28" s="204"/>
    </row>
    <row r="29" spans="1:9" x14ac:dyDescent="0.35">
      <c r="D29" s="1"/>
      <c r="E29" s="1"/>
      <c r="F29" s="1"/>
      <c r="G29" s="1"/>
      <c r="H29" s="1"/>
      <c r="I29" s="1"/>
    </row>
    <row r="30" spans="1:9" ht="15" thickBot="1" x14ac:dyDescent="0.4">
      <c r="B30" s="113" t="s">
        <v>312</v>
      </c>
      <c r="D30" s="1"/>
      <c r="E30" s="1"/>
      <c r="F30" s="1"/>
      <c r="G30" s="1"/>
      <c r="H30" s="1"/>
      <c r="I30" s="1"/>
    </row>
    <row r="31" spans="1:9" ht="37" thickBot="1" x14ac:dyDescent="0.4">
      <c r="B31" s="282"/>
      <c r="C31" s="283"/>
      <c r="D31" s="54" t="s">
        <v>26</v>
      </c>
      <c r="E31" s="55" t="s">
        <v>27</v>
      </c>
      <c r="F31" s="54" t="s">
        <v>34</v>
      </c>
      <c r="G31" s="55" t="s">
        <v>29</v>
      </c>
      <c r="H31" s="56" t="s">
        <v>30</v>
      </c>
      <c r="I31" s="56" t="s">
        <v>31</v>
      </c>
    </row>
    <row r="32" spans="1:9" ht="23" x14ac:dyDescent="0.35">
      <c r="B32" s="67">
        <v>1</v>
      </c>
      <c r="C32" s="68" t="s">
        <v>313</v>
      </c>
      <c r="D32" s="69">
        <v>5.5555555555555601E-2</v>
      </c>
      <c r="E32" s="70">
        <v>2.32558139534884E-2</v>
      </c>
      <c r="F32" s="71">
        <v>0.18181818181818199</v>
      </c>
      <c r="G32" s="72">
        <v>0.28571428571428598</v>
      </c>
      <c r="H32" s="73">
        <v>5.7142857142857099E-2</v>
      </c>
      <c r="I32" s="73">
        <v>0</v>
      </c>
    </row>
    <row r="33" spans="2:9" x14ac:dyDescent="0.35">
      <c r="B33" s="74">
        <v>2</v>
      </c>
      <c r="C33" s="75" t="s">
        <v>194</v>
      </c>
      <c r="D33" s="76">
        <v>8.8888888888888906E-2</v>
      </c>
      <c r="E33" s="77">
        <v>0.209302325581395</v>
      </c>
      <c r="F33" s="78">
        <v>9.0909090909090898E-2</v>
      </c>
      <c r="G33" s="79">
        <v>9.5238095238095205E-2</v>
      </c>
      <c r="H33" s="78">
        <v>0</v>
      </c>
      <c r="I33" s="78">
        <v>5.2631578947368397E-2</v>
      </c>
    </row>
    <row r="34" spans="2:9" ht="23" x14ac:dyDescent="0.35">
      <c r="B34" s="74">
        <v>3</v>
      </c>
      <c r="C34" s="75" t="s">
        <v>130</v>
      </c>
      <c r="D34" s="76">
        <v>0.36666666666666697</v>
      </c>
      <c r="E34" s="77">
        <v>0.34883720930232598</v>
      </c>
      <c r="F34" s="78">
        <v>0.27272727272727298</v>
      </c>
      <c r="G34" s="79">
        <v>0.40476190476190499</v>
      </c>
      <c r="H34" s="78">
        <v>0.2</v>
      </c>
      <c r="I34" s="78">
        <v>0.47368421052631599</v>
      </c>
    </row>
    <row r="35" spans="2:9" ht="23" x14ac:dyDescent="0.35">
      <c r="B35" s="74">
        <v>4</v>
      </c>
      <c r="C35" s="75" t="s">
        <v>314</v>
      </c>
      <c r="D35" s="76">
        <v>0.14444444444444399</v>
      </c>
      <c r="E35" s="77">
        <v>0.372093023255814</v>
      </c>
      <c r="F35" s="78">
        <v>9.0909090909090898E-2</v>
      </c>
      <c r="G35" s="79">
        <v>0.119047619047619</v>
      </c>
      <c r="H35" s="78">
        <v>0.2</v>
      </c>
      <c r="I35" s="78">
        <v>0.157894736842105</v>
      </c>
    </row>
    <row r="36" spans="2:9" ht="34.5" x14ac:dyDescent="0.35">
      <c r="B36" s="74">
        <v>5</v>
      </c>
      <c r="C36" s="75" t="s">
        <v>196</v>
      </c>
      <c r="D36" s="76">
        <v>6.6666666666666693E-2</v>
      </c>
      <c r="E36" s="77">
        <v>9.3023255813953501E-2</v>
      </c>
      <c r="F36" s="78">
        <v>0</v>
      </c>
      <c r="G36" s="79">
        <v>0.119047619047619</v>
      </c>
      <c r="H36" s="78">
        <v>0.17142857142857101</v>
      </c>
      <c r="I36" s="78">
        <v>0.105263157894737</v>
      </c>
    </row>
    <row r="37" spans="2:9" ht="57.5" x14ac:dyDescent="0.35">
      <c r="B37" s="74">
        <v>6</v>
      </c>
      <c r="C37" s="75" t="s">
        <v>121</v>
      </c>
      <c r="D37" s="76">
        <v>0.48888888888888898</v>
      </c>
      <c r="E37" s="77">
        <v>0.25581395348837199</v>
      </c>
      <c r="F37" s="78">
        <v>0.36363636363636398</v>
      </c>
      <c r="G37" s="79">
        <v>0.38095238095238099</v>
      </c>
      <c r="H37" s="78">
        <v>0.48571428571428599</v>
      </c>
      <c r="I37" s="78">
        <v>0.26315789473684198</v>
      </c>
    </row>
    <row r="38" spans="2:9" ht="34.5" x14ac:dyDescent="0.35">
      <c r="B38" s="74">
        <v>7</v>
      </c>
      <c r="C38" s="75" t="s">
        <v>186</v>
      </c>
      <c r="D38" s="76">
        <v>0.18888888888888899</v>
      </c>
      <c r="E38" s="77">
        <v>9.3023255813953501E-2</v>
      </c>
      <c r="F38" s="78">
        <v>0.18181818181818199</v>
      </c>
      <c r="G38" s="79">
        <v>0.119047619047619</v>
      </c>
      <c r="H38" s="78">
        <v>0.314285714285714</v>
      </c>
      <c r="I38" s="78">
        <v>0.105263157894737</v>
      </c>
    </row>
    <row r="39" spans="2:9" x14ac:dyDescent="0.35">
      <c r="B39" s="74">
        <v>8</v>
      </c>
      <c r="C39" s="75" t="s">
        <v>111</v>
      </c>
      <c r="D39" s="76">
        <v>0.52222222222222203</v>
      </c>
      <c r="E39" s="77">
        <v>0.372093023255814</v>
      </c>
      <c r="F39" s="78">
        <v>0.63636363636363602</v>
      </c>
      <c r="G39" s="79">
        <v>0.57142857142857095</v>
      </c>
      <c r="H39" s="78">
        <v>0.4</v>
      </c>
      <c r="I39" s="78">
        <v>0.63157894736842102</v>
      </c>
    </row>
    <row r="40" spans="2:9" ht="23" x14ac:dyDescent="0.35">
      <c r="B40" s="74">
        <v>9</v>
      </c>
      <c r="C40" s="75" t="s">
        <v>188</v>
      </c>
      <c r="D40" s="76">
        <v>0.133333333333333</v>
      </c>
      <c r="E40" s="77">
        <v>0.186046511627907</v>
      </c>
      <c r="F40" s="78">
        <v>0.27272727272727298</v>
      </c>
      <c r="G40" s="79">
        <v>9.5238095238095205E-2</v>
      </c>
      <c r="H40" s="78">
        <v>0.22857142857142901</v>
      </c>
      <c r="I40" s="78">
        <v>0.157894736842105</v>
      </c>
    </row>
    <row r="41" spans="2:9" ht="23" x14ac:dyDescent="0.35">
      <c r="B41" s="74">
        <v>10</v>
      </c>
      <c r="C41" s="75" t="s">
        <v>156</v>
      </c>
      <c r="D41" s="76">
        <v>0.344444444444444</v>
      </c>
      <c r="E41" s="77">
        <v>0.34883720930232598</v>
      </c>
      <c r="F41" s="78">
        <v>0.27272727272727298</v>
      </c>
      <c r="G41" s="79">
        <v>0.19047619047618999</v>
      </c>
      <c r="H41" s="78">
        <v>0.28571428571428598</v>
      </c>
      <c r="I41" s="78">
        <v>0.21052631578947401</v>
      </c>
    </row>
    <row r="42" spans="2:9" ht="34.5" x14ac:dyDescent="0.35">
      <c r="B42" s="74">
        <v>11</v>
      </c>
      <c r="C42" s="75" t="s">
        <v>149</v>
      </c>
      <c r="D42" s="76">
        <v>0.3</v>
      </c>
      <c r="E42" s="77">
        <v>0.32558139534883701</v>
      </c>
      <c r="F42" s="78">
        <v>9.0909090909090898E-2</v>
      </c>
      <c r="G42" s="79">
        <v>0.238095238095238</v>
      </c>
      <c r="H42" s="78">
        <v>0.42857142857142899</v>
      </c>
      <c r="I42" s="78">
        <v>0.36842105263157898</v>
      </c>
    </row>
    <row r="43" spans="2:9" ht="34.5" x14ac:dyDescent="0.35">
      <c r="B43" s="74">
        <v>12</v>
      </c>
      <c r="C43" s="75" t="s">
        <v>315</v>
      </c>
      <c r="D43" s="76">
        <v>0.27777777777777801</v>
      </c>
      <c r="E43" s="77">
        <v>0.209302325581395</v>
      </c>
      <c r="F43" s="78">
        <v>0.45454545454545497</v>
      </c>
      <c r="G43" s="79">
        <v>0.547619047619048</v>
      </c>
      <c r="H43" s="78">
        <v>0.114285714285714</v>
      </c>
      <c r="I43" s="78">
        <v>0.31578947368421101</v>
      </c>
    </row>
    <row r="44" spans="2:9" ht="23" x14ac:dyDescent="0.35">
      <c r="B44" s="74">
        <v>13</v>
      </c>
      <c r="C44" s="75" t="s">
        <v>190</v>
      </c>
      <c r="D44" s="76">
        <v>0.155555555555556</v>
      </c>
      <c r="E44" s="77">
        <v>0.116279069767442</v>
      </c>
      <c r="F44" s="78">
        <v>9.0909090909090898E-2</v>
      </c>
      <c r="G44" s="79">
        <v>9.5238095238095205E-2</v>
      </c>
      <c r="H44" s="78">
        <v>0.114285714285714</v>
      </c>
      <c r="I44" s="78">
        <v>0.21052631578947401</v>
      </c>
    </row>
    <row r="45" spans="2:9" ht="34.5" x14ac:dyDescent="0.35">
      <c r="B45" s="74">
        <v>14</v>
      </c>
      <c r="C45" s="75" t="s">
        <v>316</v>
      </c>
      <c r="D45" s="76">
        <v>0.155555555555556</v>
      </c>
      <c r="E45" s="77">
        <v>0.25581395348837199</v>
      </c>
      <c r="F45" s="78">
        <v>0.27272727272727298</v>
      </c>
      <c r="G45" s="79">
        <v>0.19047619047618999</v>
      </c>
      <c r="H45" s="78">
        <v>0.48571428571428599</v>
      </c>
      <c r="I45" s="78">
        <v>0.157894736842105</v>
      </c>
    </row>
    <row r="46" spans="2:9" ht="46" x14ac:dyDescent="0.35">
      <c r="B46" s="74">
        <v>15</v>
      </c>
      <c r="C46" s="75" t="s">
        <v>140</v>
      </c>
      <c r="D46" s="76">
        <v>0.31111111111111101</v>
      </c>
      <c r="E46" s="77">
        <v>0.30232558139534899</v>
      </c>
      <c r="F46" s="78">
        <v>0.54545454545454497</v>
      </c>
      <c r="G46" s="79">
        <v>0.30952380952380998</v>
      </c>
      <c r="H46" s="78">
        <v>0.42857142857142899</v>
      </c>
      <c r="I46" s="78">
        <v>0.26315789473684198</v>
      </c>
    </row>
    <row r="47" spans="2:9" x14ac:dyDescent="0.35">
      <c r="B47" s="74">
        <v>16</v>
      </c>
      <c r="C47" s="75" t="s">
        <v>193</v>
      </c>
      <c r="D47" s="76">
        <v>7.7777777777777807E-2</v>
      </c>
      <c r="E47" s="77">
        <v>0.186046511627907</v>
      </c>
      <c r="F47" s="78">
        <v>0.18181818181818199</v>
      </c>
      <c r="G47" s="79">
        <v>0.119047619047619</v>
      </c>
      <c r="H47" s="78">
        <v>0.14285714285714299</v>
      </c>
      <c r="I47" s="78">
        <v>5.2631578947368397E-2</v>
      </c>
    </row>
    <row r="48" spans="2:9" ht="23" x14ac:dyDescent="0.35">
      <c r="B48" s="74">
        <v>17</v>
      </c>
      <c r="C48" s="75" t="s">
        <v>317</v>
      </c>
      <c r="D48" s="76">
        <v>0.18888888888888899</v>
      </c>
      <c r="E48" s="77">
        <v>0.372093023255814</v>
      </c>
      <c r="F48" s="78">
        <v>0.27272727272727298</v>
      </c>
      <c r="G48" s="79">
        <v>7.1428571428571397E-2</v>
      </c>
      <c r="H48" s="78">
        <v>8.5714285714285701E-2</v>
      </c>
      <c r="I48" s="78">
        <v>0.26315789473684198</v>
      </c>
    </row>
    <row r="49" spans="2:9" x14ac:dyDescent="0.35">
      <c r="B49" s="74">
        <v>18</v>
      </c>
      <c r="C49" s="75" t="s">
        <v>182</v>
      </c>
      <c r="D49" s="76">
        <v>0.22222222222222199</v>
      </c>
      <c r="E49" s="77">
        <v>0.13953488372093001</v>
      </c>
      <c r="F49" s="78">
        <v>9.0909090909090898E-2</v>
      </c>
      <c r="G49" s="79">
        <v>0.14285714285714299</v>
      </c>
      <c r="H49" s="78">
        <v>0.25714285714285701</v>
      </c>
      <c r="I49" s="78">
        <v>0.21052631578947401</v>
      </c>
    </row>
    <row r="50" spans="2:9" ht="23" x14ac:dyDescent="0.35">
      <c r="B50" s="74">
        <v>19</v>
      </c>
      <c r="C50" s="75" t="s">
        <v>318</v>
      </c>
      <c r="D50" s="76">
        <v>0.155555555555556</v>
      </c>
      <c r="E50" s="77">
        <v>2.32558139534884E-2</v>
      </c>
      <c r="F50" s="78">
        <v>0.18181818181818199</v>
      </c>
      <c r="G50" s="79">
        <v>0.28571428571428598</v>
      </c>
      <c r="H50" s="78">
        <v>2.8571428571428598E-2</v>
      </c>
      <c r="I50" s="78">
        <v>0.105263157894737</v>
      </c>
    </row>
    <row r="51" spans="2:9" ht="14.5" customHeight="1" x14ac:dyDescent="0.35">
      <c r="B51" s="74">
        <v>20</v>
      </c>
      <c r="C51" s="75" t="s">
        <v>319</v>
      </c>
      <c r="D51" s="76">
        <v>0.16666666666666699</v>
      </c>
      <c r="E51" s="77">
        <v>0.25581395348837199</v>
      </c>
      <c r="F51" s="78">
        <v>0</v>
      </c>
      <c r="G51" s="79">
        <v>0.26190476190476197</v>
      </c>
      <c r="H51" s="78">
        <v>8.5714285714285701E-2</v>
      </c>
      <c r="I51" s="78">
        <v>0</v>
      </c>
    </row>
    <row r="52" spans="2:9" x14ac:dyDescent="0.35">
      <c r="B52" s="74">
        <v>21</v>
      </c>
      <c r="C52" s="75" t="s">
        <v>192</v>
      </c>
      <c r="D52" s="76">
        <v>0.14444444444444399</v>
      </c>
      <c r="E52" s="77">
        <v>0.13953488372093001</v>
      </c>
      <c r="F52" s="78">
        <v>9.0909090909090898E-2</v>
      </c>
      <c r="G52" s="79">
        <v>7.1428571428571397E-2</v>
      </c>
      <c r="H52" s="78">
        <v>5.7142857142857099E-2</v>
      </c>
      <c r="I52" s="78">
        <v>0.105263157894737</v>
      </c>
    </row>
    <row r="53" spans="2:9" ht="34.5" x14ac:dyDescent="0.35">
      <c r="B53" s="74">
        <v>22</v>
      </c>
      <c r="C53" s="75" t="s">
        <v>197</v>
      </c>
      <c r="D53" s="76">
        <v>1.1111111111111099E-2</v>
      </c>
      <c r="E53" s="77">
        <v>0</v>
      </c>
      <c r="F53" s="78">
        <v>9.0909090909090898E-2</v>
      </c>
      <c r="G53" s="79">
        <v>0</v>
      </c>
      <c r="H53" s="78">
        <v>0</v>
      </c>
      <c r="I53" s="78">
        <v>0</v>
      </c>
    </row>
    <row r="54" spans="2:9" ht="34.5" x14ac:dyDescent="0.35">
      <c r="B54" s="74">
        <v>23</v>
      </c>
      <c r="C54" s="75" t="s">
        <v>174</v>
      </c>
      <c r="D54" s="76">
        <v>0.266666666666667</v>
      </c>
      <c r="E54" s="77">
        <v>0.162790697674419</v>
      </c>
      <c r="F54" s="78">
        <v>0.27272727272727298</v>
      </c>
      <c r="G54" s="79">
        <v>0.214285714285714</v>
      </c>
      <c r="H54" s="78">
        <v>0.22857142857142901</v>
      </c>
      <c r="I54" s="78">
        <v>0.42105263157894701</v>
      </c>
    </row>
    <row r="55" spans="2:9" ht="15" thickBot="1" x14ac:dyDescent="0.4">
      <c r="B55" s="80">
        <v>24</v>
      </c>
      <c r="C55" s="81" t="s">
        <v>55</v>
      </c>
      <c r="D55" s="82">
        <v>3.3333333333333298E-2</v>
      </c>
      <c r="E55" s="83">
        <v>0</v>
      </c>
      <c r="F55" s="84">
        <v>0</v>
      </c>
      <c r="G55" s="85">
        <v>0</v>
      </c>
      <c r="H55" s="84">
        <v>2.8571428571428598E-2</v>
      </c>
      <c r="I55" s="84">
        <v>0</v>
      </c>
    </row>
    <row r="56" spans="2:9" x14ac:dyDescent="0.35">
      <c r="B56" s="207" t="s">
        <v>347</v>
      </c>
      <c r="D56" s="1"/>
      <c r="E56" s="1"/>
      <c r="F56" s="1"/>
      <c r="G56" s="1"/>
      <c r="H56" s="1"/>
      <c r="I56" s="1"/>
    </row>
    <row r="57" spans="2:9" x14ac:dyDescent="0.35">
      <c r="B57" s="207"/>
      <c r="D57" s="1"/>
      <c r="E57" s="1"/>
      <c r="F57" s="1"/>
      <c r="G57" s="1"/>
      <c r="H57" s="1"/>
      <c r="I57" s="1"/>
    </row>
    <row r="58" spans="2:9" x14ac:dyDescent="0.35">
      <c r="D58" s="1"/>
      <c r="E58" s="1"/>
      <c r="F58" s="1"/>
      <c r="G58" s="1"/>
      <c r="H58" s="1"/>
      <c r="I58" s="1"/>
    </row>
    <row r="59" spans="2:9" ht="15" thickBot="1" x14ac:dyDescent="0.4">
      <c r="B59" s="113" t="s">
        <v>102</v>
      </c>
      <c r="D59" s="1"/>
      <c r="E59" s="1"/>
      <c r="F59" s="1"/>
      <c r="G59" s="1"/>
      <c r="H59" s="1"/>
      <c r="I59" s="1"/>
    </row>
    <row r="60" spans="2:9" ht="37" thickBot="1" x14ac:dyDescent="0.4">
      <c r="B60" s="282"/>
      <c r="C60" s="283"/>
      <c r="D60" s="54" t="s">
        <v>26</v>
      </c>
      <c r="E60" s="55" t="s">
        <v>27</v>
      </c>
      <c r="F60" s="54" t="s">
        <v>34</v>
      </c>
      <c r="G60" s="55" t="s">
        <v>29</v>
      </c>
      <c r="H60" s="56" t="s">
        <v>30</v>
      </c>
      <c r="I60" s="56" t="s">
        <v>31</v>
      </c>
    </row>
    <row r="61" spans="2:9" ht="23" x14ac:dyDescent="0.35">
      <c r="B61" s="67">
        <v>1</v>
      </c>
      <c r="C61" s="68" t="s">
        <v>320</v>
      </c>
      <c r="D61" s="69">
        <v>0.72727272727272696</v>
      </c>
      <c r="E61" s="70">
        <v>0.76744186046511598</v>
      </c>
      <c r="F61" s="71">
        <v>0.45454545454545497</v>
      </c>
      <c r="G61" s="72">
        <v>0.47499999999999998</v>
      </c>
      <c r="H61" s="73">
        <v>0.84375</v>
      </c>
      <c r="I61" s="73">
        <v>0.625</v>
      </c>
    </row>
    <row r="62" spans="2:9" ht="23" x14ac:dyDescent="0.35">
      <c r="B62" s="74">
        <v>2</v>
      </c>
      <c r="C62" s="75" t="s">
        <v>131</v>
      </c>
      <c r="D62" s="76">
        <v>0.59090909090909105</v>
      </c>
      <c r="E62" s="77">
        <v>0.55813953488372103</v>
      </c>
      <c r="F62" s="78">
        <v>0.54545454545454497</v>
      </c>
      <c r="G62" s="79">
        <v>0.72499999999999998</v>
      </c>
      <c r="H62" s="78">
        <v>0.40625</v>
      </c>
      <c r="I62" s="78">
        <v>0.5</v>
      </c>
    </row>
    <row r="63" spans="2:9" x14ac:dyDescent="0.35">
      <c r="B63" s="74">
        <v>3</v>
      </c>
      <c r="C63" s="75" t="s">
        <v>122</v>
      </c>
      <c r="D63" s="76">
        <v>0.65909090909090895</v>
      </c>
      <c r="E63" s="77">
        <v>0.62790697674418605</v>
      </c>
      <c r="F63" s="78">
        <v>0.81818181818181801</v>
      </c>
      <c r="G63" s="79">
        <v>0.875</v>
      </c>
      <c r="H63" s="78">
        <v>0.625</v>
      </c>
      <c r="I63" s="78">
        <v>0.8125</v>
      </c>
    </row>
    <row r="64" spans="2:9" x14ac:dyDescent="0.35">
      <c r="B64" s="74">
        <v>4</v>
      </c>
      <c r="C64" s="75" t="s">
        <v>141</v>
      </c>
      <c r="D64" s="76">
        <v>0.29545454545454503</v>
      </c>
      <c r="E64" s="77">
        <v>0.39534883720930197</v>
      </c>
      <c r="F64" s="78">
        <v>0.27272727272727298</v>
      </c>
      <c r="G64" s="79">
        <v>0.35</v>
      </c>
      <c r="H64" s="78">
        <v>0.1875</v>
      </c>
      <c r="I64" s="78">
        <v>0.1875</v>
      </c>
    </row>
    <row r="65" spans="2:9" ht="23" x14ac:dyDescent="0.35">
      <c r="B65" s="74">
        <v>5</v>
      </c>
      <c r="C65" s="75" t="s">
        <v>321</v>
      </c>
      <c r="D65" s="76">
        <v>0.23863636363636401</v>
      </c>
      <c r="E65" s="77">
        <v>0.209302325581395</v>
      </c>
      <c r="F65" s="78">
        <v>0.27272727272727298</v>
      </c>
      <c r="G65" s="79">
        <v>0.17499999999999999</v>
      </c>
      <c r="H65" s="78">
        <v>0.5</v>
      </c>
      <c r="I65" s="78">
        <v>0.3125</v>
      </c>
    </row>
    <row r="66" spans="2:9" ht="23" x14ac:dyDescent="0.35">
      <c r="B66" s="74">
        <v>6</v>
      </c>
      <c r="C66" s="75" t="s">
        <v>157</v>
      </c>
      <c r="D66" s="76">
        <v>0.27272727272727298</v>
      </c>
      <c r="E66" s="77">
        <v>0.186046511627907</v>
      </c>
      <c r="F66" s="78">
        <v>0.45454545454545497</v>
      </c>
      <c r="G66" s="79">
        <v>0.27500000000000002</v>
      </c>
      <c r="H66" s="78">
        <v>9.375E-2</v>
      </c>
      <c r="I66" s="78">
        <v>0.4375</v>
      </c>
    </row>
    <row r="67" spans="2:9" x14ac:dyDescent="0.35">
      <c r="B67" s="74">
        <v>7</v>
      </c>
      <c r="C67" s="75" t="s">
        <v>55</v>
      </c>
      <c r="D67" s="76">
        <v>2.27272727272727E-2</v>
      </c>
      <c r="E67" s="77">
        <v>4.6511627906976702E-2</v>
      </c>
      <c r="F67" s="78">
        <v>9.0909090909090898E-2</v>
      </c>
      <c r="G67" s="79">
        <v>0</v>
      </c>
      <c r="H67" s="78">
        <v>3.125E-2</v>
      </c>
      <c r="I67" s="78">
        <v>0</v>
      </c>
    </row>
    <row r="68" spans="2:9" ht="15" thickBot="1" x14ac:dyDescent="0.4">
      <c r="B68" s="80">
        <v>8</v>
      </c>
      <c r="C68" s="81" t="s">
        <v>175</v>
      </c>
      <c r="D68" s="82">
        <v>0</v>
      </c>
      <c r="E68" s="83">
        <v>0</v>
      </c>
      <c r="F68" s="84">
        <v>0</v>
      </c>
      <c r="G68" s="85">
        <v>0</v>
      </c>
      <c r="H68" s="84">
        <v>0</v>
      </c>
      <c r="I68" s="84">
        <v>0</v>
      </c>
    </row>
    <row r="69" spans="2:9" x14ac:dyDescent="0.35">
      <c r="B69" s="207" t="s">
        <v>347</v>
      </c>
      <c r="D69" s="1"/>
      <c r="E69" s="1"/>
      <c r="F69" s="1"/>
      <c r="G69" s="1"/>
      <c r="H69" s="1"/>
      <c r="I69" s="1"/>
    </row>
    <row r="70" spans="2:9" x14ac:dyDescent="0.35">
      <c r="B70" s="207"/>
      <c r="D70" s="1"/>
      <c r="E70" s="1"/>
      <c r="F70" s="1"/>
      <c r="G70" s="1"/>
      <c r="H70" s="1"/>
      <c r="I70" s="1"/>
    </row>
    <row r="71" spans="2:9" x14ac:dyDescent="0.35">
      <c r="D71" s="1"/>
      <c r="E71" s="1"/>
      <c r="F71" s="1"/>
      <c r="G71" s="1"/>
      <c r="H71" s="1"/>
      <c r="I71" s="1"/>
    </row>
    <row r="72" spans="2:9" ht="15" thickBot="1" x14ac:dyDescent="0.4">
      <c r="B72" s="113" t="s">
        <v>103</v>
      </c>
      <c r="D72" s="1"/>
      <c r="E72" s="1"/>
      <c r="F72" s="1"/>
      <c r="G72" s="1"/>
      <c r="H72" s="1"/>
      <c r="I72" s="1"/>
    </row>
    <row r="73" spans="2:9" ht="37" thickBot="1" x14ac:dyDescent="0.4">
      <c r="B73" s="282"/>
      <c r="C73" s="283"/>
      <c r="D73" s="54" t="s">
        <v>26</v>
      </c>
      <c r="E73" s="55" t="s">
        <v>27</v>
      </c>
      <c r="F73" s="54" t="s">
        <v>34</v>
      </c>
      <c r="G73" s="55" t="s">
        <v>29</v>
      </c>
      <c r="H73" s="56" t="s">
        <v>30</v>
      </c>
      <c r="I73" s="56" t="s">
        <v>31</v>
      </c>
    </row>
    <row r="74" spans="2:9" ht="23" x14ac:dyDescent="0.35">
      <c r="B74" s="67">
        <v>1</v>
      </c>
      <c r="C74" s="68" t="s">
        <v>132</v>
      </c>
      <c r="D74" s="69">
        <v>0.40909090909090901</v>
      </c>
      <c r="E74" s="70">
        <v>0.65116279069767402</v>
      </c>
      <c r="F74" s="71">
        <v>0.36363636363636398</v>
      </c>
      <c r="G74" s="72">
        <v>0.375</v>
      </c>
      <c r="H74" s="73">
        <v>0.53125</v>
      </c>
      <c r="I74" s="73">
        <v>0.5625</v>
      </c>
    </row>
    <row r="75" spans="2:9" ht="23" x14ac:dyDescent="0.35">
      <c r="B75" s="74">
        <v>2</v>
      </c>
      <c r="C75" s="75" t="s">
        <v>151</v>
      </c>
      <c r="D75" s="76">
        <v>0.39772727272727298</v>
      </c>
      <c r="E75" s="77">
        <v>0.48837209302325602</v>
      </c>
      <c r="F75" s="78">
        <v>0.27272727272727298</v>
      </c>
      <c r="G75" s="79">
        <v>0.25</v>
      </c>
      <c r="H75" s="78">
        <v>0.40625</v>
      </c>
      <c r="I75" s="78">
        <v>0.5625</v>
      </c>
    </row>
    <row r="76" spans="2:9" x14ac:dyDescent="0.35">
      <c r="B76" s="74">
        <v>3</v>
      </c>
      <c r="C76" s="75" t="s">
        <v>322</v>
      </c>
      <c r="D76" s="76">
        <v>0.39772727272727298</v>
      </c>
      <c r="E76" s="77">
        <v>0.372093023255814</v>
      </c>
      <c r="F76" s="78">
        <v>0.54545454545454497</v>
      </c>
      <c r="G76" s="79">
        <v>0.72499999999999998</v>
      </c>
      <c r="H76" s="78">
        <v>0.5625</v>
      </c>
      <c r="I76" s="78">
        <v>0.5</v>
      </c>
    </row>
    <row r="77" spans="2:9" ht="23" x14ac:dyDescent="0.35">
      <c r="B77" s="74">
        <v>4</v>
      </c>
      <c r="C77" s="75" t="s">
        <v>142</v>
      </c>
      <c r="D77" s="76">
        <v>0.54545454545454497</v>
      </c>
      <c r="E77" s="77">
        <v>0.39534883720930197</v>
      </c>
      <c r="F77" s="78">
        <v>0.45454545454545497</v>
      </c>
      <c r="G77" s="79">
        <v>0.6</v>
      </c>
      <c r="H77" s="78">
        <v>0.28125</v>
      </c>
      <c r="I77" s="78">
        <v>0.4375</v>
      </c>
    </row>
    <row r="78" spans="2:9" ht="23" x14ac:dyDescent="0.35">
      <c r="B78" s="74">
        <v>5</v>
      </c>
      <c r="C78" s="75" t="s">
        <v>113</v>
      </c>
      <c r="D78" s="76">
        <v>0.55681818181818199</v>
      </c>
      <c r="E78" s="77">
        <v>0.418604651162791</v>
      </c>
      <c r="F78" s="78">
        <v>0.63636363636363602</v>
      </c>
      <c r="G78" s="79">
        <v>0.57499999999999996</v>
      </c>
      <c r="H78" s="78">
        <v>0.4375</v>
      </c>
      <c r="I78" s="78">
        <v>0.3125</v>
      </c>
    </row>
    <row r="79" spans="2:9" x14ac:dyDescent="0.35">
      <c r="B79" s="74">
        <v>6</v>
      </c>
      <c r="C79" s="75" t="s">
        <v>166</v>
      </c>
      <c r="D79" s="76">
        <v>0.25</v>
      </c>
      <c r="E79" s="77">
        <v>0.25581395348837199</v>
      </c>
      <c r="F79" s="78">
        <v>0.36363636363636398</v>
      </c>
      <c r="G79" s="79">
        <v>0.15</v>
      </c>
      <c r="H79" s="78">
        <v>0.21875</v>
      </c>
      <c r="I79" s="78">
        <v>0.1875</v>
      </c>
    </row>
    <row r="80" spans="2:9" x14ac:dyDescent="0.35">
      <c r="B80" s="74">
        <v>7</v>
      </c>
      <c r="C80" s="75" t="s">
        <v>158</v>
      </c>
      <c r="D80" s="76">
        <v>0.29545454545454503</v>
      </c>
      <c r="E80" s="77">
        <v>0.232558139534884</v>
      </c>
      <c r="F80" s="78">
        <v>0.36363636363636398</v>
      </c>
      <c r="G80" s="79">
        <v>0.22500000000000001</v>
      </c>
      <c r="H80" s="78">
        <v>0.21875</v>
      </c>
      <c r="I80" s="78">
        <v>0.3125</v>
      </c>
    </row>
    <row r="81" spans="2:9" x14ac:dyDescent="0.35">
      <c r="B81" s="74">
        <v>8</v>
      </c>
      <c r="C81" s="75" t="s">
        <v>13</v>
      </c>
      <c r="D81" s="76">
        <v>0</v>
      </c>
      <c r="E81" s="77">
        <v>0</v>
      </c>
      <c r="F81" s="78">
        <v>0</v>
      </c>
      <c r="G81" s="79">
        <v>2.5000000000000001E-2</v>
      </c>
      <c r="H81" s="78">
        <v>9.375E-2</v>
      </c>
      <c r="I81" s="78">
        <v>0</v>
      </c>
    </row>
    <row r="82" spans="2:9" ht="15" thickBot="1" x14ac:dyDescent="0.4">
      <c r="B82" s="80">
        <v>9</v>
      </c>
      <c r="C82" s="81" t="s">
        <v>175</v>
      </c>
      <c r="D82" s="82">
        <v>0</v>
      </c>
      <c r="E82" s="83">
        <v>2.32558139534884E-2</v>
      </c>
      <c r="F82" s="84">
        <v>0</v>
      </c>
      <c r="G82" s="85">
        <v>0</v>
      </c>
      <c r="H82" s="84">
        <v>3.125E-2</v>
      </c>
      <c r="I82" s="84">
        <v>0</v>
      </c>
    </row>
    <row r="83" spans="2:9" x14ac:dyDescent="0.35">
      <c r="B83" s="207" t="s">
        <v>347</v>
      </c>
      <c r="D83" s="1"/>
      <c r="E83" s="1"/>
      <c r="F83" s="1"/>
      <c r="G83" s="1"/>
      <c r="H83" s="1"/>
      <c r="I83" s="1"/>
    </row>
    <row r="84" spans="2:9" x14ac:dyDescent="0.35">
      <c r="B84" s="207"/>
      <c r="D84" s="1"/>
      <c r="E84" s="1"/>
      <c r="F84" s="1"/>
      <c r="G84" s="1"/>
      <c r="H84" s="1"/>
      <c r="I84" s="1"/>
    </row>
    <row r="85" spans="2:9" x14ac:dyDescent="0.35">
      <c r="B85" s="207"/>
      <c r="D85" s="1"/>
      <c r="E85" s="1"/>
      <c r="F85" s="1"/>
      <c r="G85" s="1"/>
      <c r="H85" s="1"/>
      <c r="I85" s="1"/>
    </row>
    <row r="86" spans="2:9" x14ac:dyDescent="0.35">
      <c r="B86" s="185" t="s">
        <v>248</v>
      </c>
      <c r="D86" s="1"/>
      <c r="E86" s="1"/>
      <c r="F86" s="1"/>
      <c r="G86" s="1"/>
      <c r="H86" s="1"/>
      <c r="I86" s="1"/>
    </row>
    <row r="87" spans="2:9" x14ac:dyDescent="0.35">
      <c r="D87" s="1"/>
      <c r="E87" s="1"/>
      <c r="F87" s="1"/>
      <c r="G87" s="1"/>
      <c r="H87" s="1"/>
      <c r="I87" s="1"/>
    </row>
    <row r="88" spans="2:9" ht="15" thickBot="1" x14ac:dyDescent="0.4">
      <c r="B88" s="113" t="s">
        <v>104</v>
      </c>
      <c r="D88" s="1"/>
      <c r="E88" s="1"/>
      <c r="F88" s="1"/>
      <c r="G88" s="1"/>
      <c r="H88" s="1"/>
      <c r="I88" s="1"/>
    </row>
    <row r="89" spans="2:9" ht="37" thickBot="1" x14ac:dyDescent="0.4">
      <c r="B89" s="282"/>
      <c r="C89" s="283"/>
      <c r="D89" s="54" t="s">
        <v>26</v>
      </c>
      <c r="E89" s="55" t="s">
        <v>27</v>
      </c>
      <c r="F89" s="54" t="s">
        <v>34</v>
      </c>
      <c r="G89" s="55" t="s">
        <v>29</v>
      </c>
      <c r="H89" s="56" t="s">
        <v>30</v>
      </c>
      <c r="I89" s="56" t="s">
        <v>31</v>
      </c>
    </row>
    <row r="90" spans="2:9" ht="23" x14ac:dyDescent="0.35">
      <c r="B90" s="67">
        <v>1</v>
      </c>
      <c r="C90" s="68" t="s">
        <v>323</v>
      </c>
      <c r="D90" s="69">
        <v>9.41176470588235E-2</v>
      </c>
      <c r="E90" s="70">
        <v>0.18421052631578899</v>
      </c>
      <c r="F90" s="71">
        <v>0.3</v>
      </c>
      <c r="G90" s="72">
        <v>0.25714285714285701</v>
      </c>
      <c r="H90" s="73">
        <v>0.29032258064516098</v>
      </c>
      <c r="I90" s="73">
        <v>0.25</v>
      </c>
    </row>
    <row r="91" spans="2:9" x14ac:dyDescent="0.35">
      <c r="B91" s="74">
        <v>2</v>
      </c>
      <c r="C91" s="75" t="s">
        <v>325</v>
      </c>
      <c r="D91" s="76">
        <v>0.17647058823529399</v>
      </c>
      <c r="E91" s="77">
        <v>0.157894736842105</v>
      </c>
      <c r="F91" s="78">
        <v>0.2</v>
      </c>
      <c r="G91" s="79">
        <v>0.4</v>
      </c>
      <c r="H91" s="78">
        <v>0.16129032258064499</v>
      </c>
      <c r="I91" s="78">
        <v>0.4375</v>
      </c>
    </row>
    <row r="92" spans="2:9" x14ac:dyDescent="0.35">
      <c r="B92" s="74">
        <v>3</v>
      </c>
      <c r="C92" s="75" t="s">
        <v>324</v>
      </c>
      <c r="D92" s="76">
        <v>0.2</v>
      </c>
      <c r="E92" s="77">
        <v>0.31578947368421101</v>
      </c>
      <c r="F92" s="78">
        <v>0.1</v>
      </c>
      <c r="G92" s="79">
        <v>0.371428571428571</v>
      </c>
      <c r="H92" s="78">
        <v>0.12903225806451599</v>
      </c>
      <c r="I92" s="78">
        <v>0.3125</v>
      </c>
    </row>
    <row r="93" spans="2:9" ht="23" x14ac:dyDescent="0.35">
      <c r="B93" s="74">
        <v>4</v>
      </c>
      <c r="C93" s="75" t="s">
        <v>326</v>
      </c>
      <c r="D93" s="76">
        <v>0.69411764705882395</v>
      </c>
      <c r="E93" s="77">
        <v>0.44736842105263203</v>
      </c>
      <c r="F93" s="78">
        <v>0.7</v>
      </c>
      <c r="G93" s="79">
        <v>0.42857142857142899</v>
      </c>
      <c r="H93" s="78">
        <v>0.45161290322580599</v>
      </c>
      <c r="I93" s="78">
        <v>0.4375</v>
      </c>
    </row>
    <row r="94" spans="2:9" x14ac:dyDescent="0.35">
      <c r="B94" s="74">
        <v>5</v>
      </c>
      <c r="C94" s="75" t="s">
        <v>327</v>
      </c>
      <c r="D94" s="76">
        <v>0.38823529411764701</v>
      </c>
      <c r="E94" s="77">
        <v>0.60526315789473695</v>
      </c>
      <c r="F94" s="78">
        <v>0.4</v>
      </c>
      <c r="G94" s="79">
        <v>0.25714285714285701</v>
      </c>
      <c r="H94" s="78">
        <v>0.54838709677419395</v>
      </c>
      <c r="I94" s="78">
        <v>0.3125</v>
      </c>
    </row>
    <row r="95" spans="2:9" x14ac:dyDescent="0.35">
      <c r="B95" s="74">
        <v>6</v>
      </c>
      <c r="C95" s="75" t="s">
        <v>159</v>
      </c>
      <c r="D95" s="76">
        <v>0.25882352941176501</v>
      </c>
      <c r="E95" s="77">
        <v>7.8947368421052599E-2</v>
      </c>
      <c r="F95" s="78">
        <v>0.2</v>
      </c>
      <c r="G95" s="79">
        <v>0.114285714285714</v>
      </c>
      <c r="H95" s="78">
        <v>0.16129032258064499</v>
      </c>
      <c r="I95" s="78">
        <v>0.125</v>
      </c>
    </row>
    <row r="96" spans="2:9" x14ac:dyDescent="0.35">
      <c r="B96" s="74">
        <v>7</v>
      </c>
      <c r="C96" s="75" t="s">
        <v>167</v>
      </c>
      <c r="D96" s="76">
        <v>0.11764705882352899</v>
      </c>
      <c r="E96" s="77">
        <v>0.157894736842105</v>
      </c>
      <c r="F96" s="78">
        <v>0.1</v>
      </c>
      <c r="G96" s="79">
        <v>0.114285714285714</v>
      </c>
      <c r="H96" s="78">
        <v>0.19354838709677399</v>
      </c>
      <c r="I96" s="78">
        <v>0.125</v>
      </c>
    </row>
    <row r="97" spans="2:9" ht="15" thickBot="1" x14ac:dyDescent="0.4">
      <c r="B97" s="80">
        <v>8</v>
      </c>
      <c r="C97" s="81" t="s">
        <v>55</v>
      </c>
      <c r="D97" s="82">
        <v>0</v>
      </c>
      <c r="E97" s="83">
        <v>0</v>
      </c>
      <c r="F97" s="84">
        <v>0</v>
      </c>
      <c r="G97" s="85">
        <v>0</v>
      </c>
      <c r="H97" s="84">
        <v>0</v>
      </c>
      <c r="I97" s="84">
        <v>0</v>
      </c>
    </row>
    <row r="98" spans="2:9" x14ac:dyDescent="0.35">
      <c r="B98" s="207" t="s">
        <v>347</v>
      </c>
      <c r="D98" s="1"/>
      <c r="E98" s="1"/>
      <c r="F98" s="1"/>
      <c r="G98" s="1"/>
      <c r="H98" s="1"/>
      <c r="I98" s="1"/>
    </row>
    <row r="99" spans="2:9" x14ac:dyDescent="0.35">
      <c r="B99" s="207"/>
      <c r="D99" s="1"/>
      <c r="E99" s="1"/>
      <c r="F99" s="1"/>
      <c r="G99" s="1"/>
      <c r="H99" s="1"/>
      <c r="I99" s="1"/>
    </row>
    <row r="100" spans="2:9" x14ac:dyDescent="0.35">
      <c r="D100" s="1"/>
      <c r="E100" s="1"/>
      <c r="F100" s="1"/>
      <c r="G100" s="1"/>
      <c r="H100" s="1"/>
      <c r="I100" s="1"/>
    </row>
    <row r="101" spans="2:9" ht="15" thickBot="1" x14ac:dyDescent="0.4">
      <c r="B101" s="113" t="s">
        <v>105</v>
      </c>
      <c r="D101" s="1"/>
      <c r="E101" s="1"/>
      <c r="F101" s="1"/>
      <c r="G101" s="1"/>
      <c r="H101" s="1"/>
      <c r="I101" s="1"/>
    </row>
    <row r="102" spans="2:9" ht="37" thickBot="1" x14ac:dyDescent="0.4">
      <c r="B102" s="282"/>
      <c r="C102" s="283"/>
      <c r="D102" s="54" t="s">
        <v>26</v>
      </c>
      <c r="E102" s="55" t="s">
        <v>27</v>
      </c>
      <c r="F102" s="54" t="s">
        <v>34</v>
      </c>
      <c r="G102" s="55" t="s">
        <v>29</v>
      </c>
      <c r="H102" s="56" t="s">
        <v>30</v>
      </c>
      <c r="I102" s="56" t="s">
        <v>31</v>
      </c>
    </row>
    <row r="103" spans="2:9" x14ac:dyDescent="0.35">
      <c r="B103" s="67">
        <v>1</v>
      </c>
      <c r="C103" s="68" t="s">
        <v>115</v>
      </c>
      <c r="D103" s="69">
        <v>0.547619047619048</v>
      </c>
      <c r="E103" s="70">
        <v>0.35135135135135098</v>
      </c>
      <c r="F103" s="71">
        <v>0.4</v>
      </c>
      <c r="G103" s="72">
        <v>0.371428571428571</v>
      </c>
      <c r="H103" s="73">
        <v>0.38709677419354799</v>
      </c>
      <c r="I103" s="73">
        <v>0.3125</v>
      </c>
    </row>
    <row r="104" spans="2:9" x14ac:dyDescent="0.35">
      <c r="B104" s="74">
        <v>2</v>
      </c>
      <c r="C104" s="75" t="s">
        <v>185</v>
      </c>
      <c r="D104" s="76">
        <v>4.7619047619047603E-2</v>
      </c>
      <c r="E104" s="77">
        <v>5.4054054054054099E-2</v>
      </c>
      <c r="F104" s="78">
        <v>0</v>
      </c>
      <c r="G104" s="79">
        <v>0</v>
      </c>
      <c r="H104" s="78">
        <v>0</v>
      </c>
      <c r="I104" s="78">
        <v>0</v>
      </c>
    </row>
    <row r="105" spans="2:9" x14ac:dyDescent="0.35">
      <c r="B105" s="74">
        <v>3</v>
      </c>
      <c r="C105" s="75" t="s">
        <v>331</v>
      </c>
      <c r="D105" s="76">
        <v>0.40476190476190499</v>
      </c>
      <c r="E105" s="77">
        <v>0.72972972972973005</v>
      </c>
      <c r="F105" s="78">
        <v>0.6</v>
      </c>
      <c r="G105" s="79">
        <v>0.314285714285714</v>
      </c>
      <c r="H105" s="78">
        <v>0.19354838709677399</v>
      </c>
      <c r="I105" s="78">
        <v>0.5</v>
      </c>
    </row>
    <row r="106" spans="2:9" x14ac:dyDescent="0.35">
      <c r="B106" s="74">
        <v>4</v>
      </c>
      <c r="C106" s="75" t="s">
        <v>160</v>
      </c>
      <c r="D106" s="76">
        <v>0.25</v>
      </c>
      <c r="E106" s="77">
        <v>0.24324324324324301</v>
      </c>
      <c r="F106" s="78">
        <v>0.1</v>
      </c>
      <c r="G106" s="79">
        <v>0.17142857142857101</v>
      </c>
      <c r="H106" s="78">
        <v>0.19354838709677399</v>
      </c>
      <c r="I106" s="78">
        <v>0.1875</v>
      </c>
    </row>
    <row r="107" spans="2:9" x14ac:dyDescent="0.35">
      <c r="B107" s="74">
        <v>5</v>
      </c>
      <c r="C107" s="75" t="s">
        <v>332</v>
      </c>
      <c r="D107" s="76">
        <v>0.33333333333333298</v>
      </c>
      <c r="E107" s="77">
        <v>0.40540540540540498</v>
      </c>
      <c r="F107" s="78">
        <v>0.3</v>
      </c>
      <c r="G107" s="79">
        <v>0.28571428571428598</v>
      </c>
      <c r="H107" s="78">
        <v>0.67741935483870996</v>
      </c>
      <c r="I107" s="78">
        <v>0.5</v>
      </c>
    </row>
    <row r="108" spans="2:9" x14ac:dyDescent="0.35">
      <c r="B108" s="74">
        <v>6</v>
      </c>
      <c r="C108" s="75" t="s">
        <v>333</v>
      </c>
      <c r="D108" s="76">
        <v>9.5238095238095205E-2</v>
      </c>
      <c r="E108" s="77">
        <v>8.1081081081081099E-2</v>
      </c>
      <c r="F108" s="78">
        <v>0</v>
      </c>
      <c r="G108" s="79">
        <v>2.8571428571428598E-2</v>
      </c>
      <c r="H108" s="78">
        <v>0.38709677419354799</v>
      </c>
      <c r="I108" s="78">
        <v>6.25E-2</v>
      </c>
    </row>
    <row r="109" spans="2:9" x14ac:dyDescent="0.35">
      <c r="B109" s="74">
        <v>7</v>
      </c>
      <c r="C109" s="75" t="s">
        <v>168</v>
      </c>
      <c r="D109" s="76">
        <v>0.202380952380952</v>
      </c>
      <c r="E109" s="77">
        <v>0.135135135135135</v>
      </c>
      <c r="F109" s="78">
        <v>0.3</v>
      </c>
      <c r="G109" s="79">
        <v>0.114285714285714</v>
      </c>
      <c r="H109" s="78">
        <v>0.12903225806451599</v>
      </c>
      <c r="I109" s="78">
        <v>0.25</v>
      </c>
    </row>
    <row r="110" spans="2:9" x14ac:dyDescent="0.35">
      <c r="B110" s="74">
        <v>8</v>
      </c>
      <c r="C110" s="75" t="s">
        <v>328</v>
      </c>
      <c r="D110" s="76">
        <v>0.13095238095238099</v>
      </c>
      <c r="E110" s="77">
        <v>0.135135135135135</v>
      </c>
      <c r="F110" s="78">
        <v>0.1</v>
      </c>
      <c r="G110" s="79">
        <v>0.2</v>
      </c>
      <c r="H110" s="78">
        <v>0.32258064516128998</v>
      </c>
      <c r="I110" s="78">
        <v>6.25E-2</v>
      </c>
    </row>
    <row r="111" spans="2:9" x14ac:dyDescent="0.35">
      <c r="B111" s="74">
        <v>9</v>
      </c>
      <c r="C111" s="75" t="s">
        <v>329</v>
      </c>
      <c r="D111" s="76">
        <v>7.1428571428571397E-2</v>
      </c>
      <c r="E111" s="77">
        <v>0</v>
      </c>
      <c r="F111" s="78">
        <v>0.2</v>
      </c>
      <c r="G111" s="79">
        <v>8.5714285714285701E-2</v>
      </c>
      <c r="H111" s="78">
        <v>0</v>
      </c>
      <c r="I111" s="78">
        <v>6.25E-2</v>
      </c>
    </row>
    <row r="112" spans="2:9" x14ac:dyDescent="0.35">
      <c r="B112" s="74">
        <v>10</v>
      </c>
      <c r="C112" s="75" t="s">
        <v>330</v>
      </c>
      <c r="D112" s="76">
        <v>0.16666666666666699</v>
      </c>
      <c r="E112" s="77">
        <v>0.37837837837837801</v>
      </c>
      <c r="F112" s="78">
        <v>0.2</v>
      </c>
      <c r="G112" s="79">
        <v>0.77142857142857102</v>
      </c>
      <c r="H112" s="78">
        <v>0.38709677419354799</v>
      </c>
      <c r="I112" s="78">
        <v>6.25E-2</v>
      </c>
    </row>
    <row r="113" spans="1:9" x14ac:dyDescent="0.35">
      <c r="B113" s="74">
        <v>11</v>
      </c>
      <c r="C113" s="75" t="s">
        <v>187</v>
      </c>
      <c r="D113" s="76">
        <v>3.5714285714285698E-2</v>
      </c>
      <c r="E113" s="77">
        <v>0</v>
      </c>
      <c r="F113" s="78">
        <v>0</v>
      </c>
      <c r="G113" s="79">
        <v>0</v>
      </c>
      <c r="H113" s="78">
        <v>0</v>
      </c>
      <c r="I113" s="78">
        <v>0</v>
      </c>
    </row>
    <row r="114" spans="1:9" x14ac:dyDescent="0.35">
      <c r="B114" s="74">
        <v>12</v>
      </c>
      <c r="C114" s="75" t="s">
        <v>334</v>
      </c>
      <c r="D114" s="76">
        <v>0.38095238095238099</v>
      </c>
      <c r="E114" s="77">
        <v>0.18918918918918901</v>
      </c>
      <c r="F114" s="78">
        <v>0.4</v>
      </c>
      <c r="G114" s="79">
        <v>0.25714285714285701</v>
      </c>
      <c r="H114" s="78">
        <v>6.4516129032258104E-2</v>
      </c>
      <c r="I114" s="78">
        <v>0.875</v>
      </c>
    </row>
    <row r="115" spans="1:9" x14ac:dyDescent="0.35">
      <c r="B115" s="74">
        <v>13</v>
      </c>
      <c r="C115" s="75" t="s">
        <v>23</v>
      </c>
      <c r="D115" s="76">
        <v>8.3333333333333301E-2</v>
      </c>
      <c r="E115" s="77">
        <v>2.7027027027027001E-2</v>
      </c>
      <c r="F115" s="78">
        <v>0.1</v>
      </c>
      <c r="G115" s="79">
        <v>0.25714285714285701</v>
      </c>
      <c r="H115" s="78">
        <v>9.6774193548387094E-2</v>
      </c>
      <c r="I115" s="78">
        <v>0</v>
      </c>
    </row>
    <row r="116" spans="1:9" ht="15" thickBot="1" x14ac:dyDescent="0.4">
      <c r="B116" s="80">
        <v>14</v>
      </c>
      <c r="C116" s="81" t="s">
        <v>55</v>
      </c>
      <c r="D116" s="82">
        <v>2.3809523809523801E-2</v>
      </c>
      <c r="E116" s="83">
        <v>0</v>
      </c>
      <c r="F116" s="84">
        <v>0.1</v>
      </c>
      <c r="G116" s="85">
        <v>0</v>
      </c>
      <c r="H116" s="84">
        <v>0</v>
      </c>
      <c r="I116" s="84">
        <v>0</v>
      </c>
    </row>
    <row r="117" spans="1:9" x14ac:dyDescent="0.35">
      <c r="B117" s="207" t="s">
        <v>347</v>
      </c>
      <c r="D117" s="1"/>
      <c r="E117" s="1"/>
      <c r="F117" s="1"/>
      <c r="G117" s="1"/>
      <c r="H117" s="1"/>
      <c r="I117" s="1"/>
    </row>
    <row r="118" spans="1:9" x14ac:dyDescent="0.35">
      <c r="B118" s="207"/>
      <c r="D118" s="1"/>
      <c r="E118" s="1"/>
      <c r="F118" s="1"/>
      <c r="G118" s="1"/>
      <c r="H118" s="1"/>
      <c r="I118" s="1"/>
    </row>
    <row r="119" spans="1:9" x14ac:dyDescent="0.35">
      <c r="B119" s="1"/>
      <c r="C119" s="1"/>
      <c r="D119" s="1"/>
      <c r="E119" s="1"/>
      <c r="F119" s="1"/>
      <c r="G119" s="1"/>
      <c r="H119" s="1"/>
      <c r="I119" s="1"/>
    </row>
    <row r="120" spans="1:9" ht="15" thickBot="1" x14ac:dyDescent="0.4">
      <c r="B120" s="113" t="s">
        <v>43</v>
      </c>
      <c r="C120" s="1"/>
      <c r="D120" s="1"/>
      <c r="E120" s="1"/>
      <c r="F120" s="1"/>
      <c r="G120" s="1"/>
      <c r="H120" s="1"/>
      <c r="I120" s="1"/>
    </row>
    <row r="121" spans="1:9" ht="37" thickBot="1" x14ac:dyDescent="0.4">
      <c r="B121" s="282"/>
      <c r="C121" s="283"/>
      <c r="D121" s="54" t="s">
        <v>26</v>
      </c>
      <c r="E121" s="55" t="s">
        <v>27</v>
      </c>
      <c r="F121" s="54" t="s">
        <v>34</v>
      </c>
      <c r="G121" s="55" t="s">
        <v>29</v>
      </c>
      <c r="H121" s="56" t="s">
        <v>30</v>
      </c>
      <c r="I121" s="56" t="s">
        <v>31</v>
      </c>
    </row>
    <row r="122" spans="1:9" x14ac:dyDescent="0.35">
      <c r="A122" s="209"/>
      <c r="B122" s="86">
        <v>1</v>
      </c>
      <c r="C122" s="58" t="s">
        <v>306</v>
      </c>
      <c r="D122" s="59">
        <v>0.72289156626506001</v>
      </c>
      <c r="E122" s="60">
        <v>0.29729729729729698</v>
      </c>
      <c r="F122" s="61">
        <v>0.2</v>
      </c>
      <c r="G122" s="60">
        <v>0.114285714285714</v>
      </c>
      <c r="H122" s="61">
        <v>0.4</v>
      </c>
      <c r="I122" s="61">
        <v>0.3125</v>
      </c>
    </row>
    <row r="123" spans="1:9" x14ac:dyDescent="0.35">
      <c r="A123" s="209"/>
      <c r="B123" s="87">
        <v>2</v>
      </c>
      <c r="C123" s="88" t="s">
        <v>307</v>
      </c>
      <c r="D123" s="89">
        <v>0.180722891566265</v>
      </c>
      <c r="E123" s="90">
        <v>0.43243243243243201</v>
      </c>
      <c r="F123" s="91">
        <v>0.6</v>
      </c>
      <c r="G123" s="90">
        <v>0.65714285714285703</v>
      </c>
      <c r="H123" s="91">
        <v>0.53333333333333299</v>
      </c>
      <c r="I123" s="91">
        <v>0.5625</v>
      </c>
    </row>
    <row r="124" spans="1:9" ht="15" thickBot="1" x14ac:dyDescent="0.4">
      <c r="A124" s="209"/>
      <c r="B124" s="92">
        <v>3</v>
      </c>
      <c r="C124" s="63" t="s">
        <v>71</v>
      </c>
      <c r="D124" s="64">
        <v>9.6385542168674704E-2</v>
      </c>
      <c r="E124" s="65">
        <v>0.27027027027027001</v>
      </c>
      <c r="F124" s="66">
        <v>0.2</v>
      </c>
      <c r="G124" s="65">
        <v>0.22857142857142901</v>
      </c>
      <c r="H124" s="66">
        <v>6.6666666666666693E-2</v>
      </c>
      <c r="I124" s="66">
        <v>0.125</v>
      </c>
    </row>
    <row r="125" spans="1:9" x14ac:dyDescent="0.35">
      <c r="B125" s="207" t="s">
        <v>347</v>
      </c>
      <c r="D125" s="1"/>
      <c r="E125" s="1"/>
      <c r="F125" s="1"/>
      <c r="G125" s="1"/>
      <c r="H125" s="1"/>
      <c r="I125" s="1"/>
    </row>
    <row r="126" spans="1:9" x14ac:dyDescent="0.35">
      <c r="B126" s="207"/>
      <c r="D126" s="1"/>
      <c r="E126" s="1"/>
      <c r="F126" s="1"/>
      <c r="G126" s="1"/>
      <c r="H126" s="1"/>
      <c r="I126" s="1"/>
    </row>
    <row r="127" spans="1:9" x14ac:dyDescent="0.35">
      <c r="B127" s="207"/>
      <c r="D127" s="1"/>
      <c r="E127" s="1"/>
      <c r="F127" s="1"/>
      <c r="G127" s="1"/>
      <c r="H127" s="1"/>
      <c r="I127" s="1"/>
    </row>
    <row r="128" spans="1:9" x14ac:dyDescent="0.35">
      <c r="B128" s="185" t="s">
        <v>264</v>
      </c>
      <c r="D128" s="1"/>
      <c r="E128" s="1"/>
      <c r="F128" s="1"/>
      <c r="G128" s="1"/>
      <c r="H128" s="1"/>
      <c r="I128" s="1"/>
    </row>
    <row r="129" spans="2:9" x14ac:dyDescent="0.35">
      <c r="D129" s="1"/>
      <c r="E129" s="1"/>
      <c r="F129" s="1"/>
      <c r="G129" s="1"/>
      <c r="H129" s="1"/>
      <c r="I129" s="1"/>
    </row>
    <row r="130" spans="2:9" ht="15" thickBot="1" x14ac:dyDescent="0.4">
      <c r="B130" s="113" t="s">
        <v>106</v>
      </c>
      <c r="D130" s="1"/>
      <c r="E130" s="1"/>
      <c r="F130" s="1"/>
      <c r="G130" s="1"/>
      <c r="H130" s="1"/>
      <c r="I130" s="1"/>
    </row>
    <row r="131" spans="2:9" ht="37" thickBot="1" x14ac:dyDescent="0.4">
      <c r="B131" s="282"/>
      <c r="C131" s="283"/>
      <c r="D131" s="54" t="s">
        <v>26</v>
      </c>
      <c r="E131" s="55" t="s">
        <v>27</v>
      </c>
      <c r="F131" s="54" t="s">
        <v>34</v>
      </c>
      <c r="G131" s="55" t="s">
        <v>29</v>
      </c>
      <c r="H131" s="56" t="s">
        <v>30</v>
      </c>
      <c r="I131" s="56" t="s">
        <v>31</v>
      </c>
    </row>
    <row r="132" spans="2:9" x14ac:dyDescent="0.35">
      <c r="B132" s="67">
        <v>1</v>
      </c>
      <c r="C132" s="68" t="s">
        <v>145</v>
      </c>
      <c r="D132" s="69">
        <v>0.38554216867469898</v>
      </c>
      <c r="E132" s="70">
        <v>0.45945945945945899</v>
      </c>
      <c r="F132" s="71">
        <v>0.6</v>
      </c>
      <c r="G132" s="72">
        <v>0.32352941176470601</v>
      </c>
      <c r="H132" s="73">
        <v>0.16666666666666699</v>
      </c>
      <c r="I132" s="73">
        <v>0.4375</v>
      </c>
    </row>
    <row r="133" spans="2:9" x14ac:dyDescent="0.35">
      <c r="B133" s="74">
        <v>2</v>
      </c>
      <c r="C133" s="75" t="s">
        <v>161</v>
      </c>
      <c r="D133" s="76">
        <v>0.14457831325301199</v>
      </c>
      <c r="E133" s="77">
        <v>0.24324324324324301</v>
      </c>
      <c r="F133" s="78">
        <v>0</v>
      </c>
      <c r="G133" s="79">
        <v>0.17647058823529399</v>
      </c>
      <c r="H133" s="78">
        <v>0</v>
      </c>
      <c r="I133" s="78">
        <v>0.125</v>
      </c>
    </row>
    <row r="134" spans="2:9" x14ac:dyDescent="0.35">
      <c r="B134" s="74">
        <v>3</v>
      </c>
      <c r="C134" s="75" t="s">
        <v>135</v>
      </c>
      <c r="D134" s="76">
        <v>0.469879518072289</v>
      </c>
      <c r="E134" s="77">
        <v>0.45945945945945899</v>
      </c>
      <c r="F134" s="78">
        <v>0.3</v>
      </c>
      <c r="G134" s="79">
        <v>0.47058823529411797</v>
      </c>
      <c r="H134" s="78">
        <v>0.63333333333333297</v>
      </c>
      <c r="I134" s="78">
        <v>0.5625</v>
      </c>
    </row>
    <row r="135" spans="2:9" x14ac:dyDescent="0.35">
      <c r="B135" s="74">
        <v>4</v>
      </c>
      <c r="C135" s="75" t="s">
        <v>137</v>
      </c>
      <c r="D135" s="76">
        <v>0.180722891566265</v>
      </c>
      <c r="E135" s="77">
        <v>0.37837837837837801</v>
      </c>
      <c r="F135" s="78">
        <v>0.1</v>
      </c>
      <c r="G135" s="79">
        <v>0.26470588235294101</v>
      </c>
      <c r="H135" s="78">
        <v>0.33333333333333298</v>
      </c>
      <c r="I135" s="78">
        <v>6.25E-2</v>
      </c>
    </row>
    <row r="136" spans="2:9" x14ac:dyDescent="0.35">
      <c r="B136" s="74">
        <v>5</v>
      </c>
      <c r="C136" s="75" t="s">
        <v>116</v>
      </c>
      <c r="D136" s="76">
        <v>0.66265060240963902</v>
      </c>
      <c r="E136" s="77">
        <v>0.48648648648648701</v>
      </c>
      <c r="F136" s="78">
        <v>0.8</v>
      </c>
      <c r="G136" s="79">
        <v>0.70588235294117696</v>
      </c>
      <c r="H136" s="78">
        <v>0.73333333333333295</v>
      </c>
      <c r="I136" s="78">
        <v>0.875</v>
      </c>
    </row>
    <row r="137" spans="2:9" x14ac:dyDescent="0.35">
      <c r="B137" s="74">
        <v>6</v>
      </c>
      <c r="C137" s="75" t="s">
        <v>180</v>
      </c>
      <c r="D137" s="76">
        <v>7.2289156626505993E-2</v>
      </c>
      <c r="E137" s="77">
        <v>5.4054054054054099E-2</v>
      </c>
      <c r="F137" s="78">
        <v>0</v>
      </c>
      <c r="G137" s="79">
        <v>2.9411764705882401E-2</v>
      </c>
      <c r="H137" s="78">
        <v>6.6666666666666693E-2</v>
      </c>
      <c r="I137" s="78">
        <v>6.25E-2</v>
      </c>
    </row>
    <row r="138" spans="2:9" x14ac:dyDescent="0.35">
      <c r="B138" s="74">
        <v>7</v>
      </c>
      <c r="C138" s="75" t="s">
        <v>169</v>
      </c>
      <c r="D138" s="76">
        <v>7.2289156626505993E-2</v>
      </c>
      <c r="E138" s="77">
        <v>5.4054054054054099E-2</v>
      </c>
      <c r="F138" s="78">
        <v>0.1</v>
      </c>
      <c r="G138" s="79">
        <v>0.20588235294117599</v>
      </c>
      <c r="H138" s="78">
        <v>0.1</v>
      </c>
      <c r="I138" s="78">
        <v>0</v>
      </c>
    </row>
    <row r="139" spans="2:9" x14ac:dyDescent="0.35">
      <c r="B139" s="74">
        <v>8</v>
      </c>
      <c r="C139" s="75" t="s">
        <v>117</v>
      </c>
      <c r="D139" s="76">
        <v>0.56626506024096401</v>
      </c>
      <c r="E139" s="77">
        <v>0.51351351351351304</v>
      </c>
      <c r="F139" s="78">
        <v>0.7</v>
      </c>
      <c r="G139" s="79">
        <v>0.55882352941176505</v>
      </c>
      <c r="H139" s="78">
        <v>0.63333333333333297</v>
      </c>
      <c r="I139" s="78">
        <v>0.5625</v>
      </c>
    </row>
    <row r="140" spans="2:9" ht="15" thickBot="1" x14ac:dyDescent="0.4">
      <c r="B140" s="205">
        <v>9</v>
      </c>
      <c r="C140" s="81" t="s">
        <v>55</v>
      </c>
      <c r="D140" s="82">
        <v>6.02409638554217E-2</v>
      </c>
      <c r="E140" s="83">
        <v>8.1081081081081099E-2</v>
      </c>
      <c r="F140" s="84">
        <v>0.2</v>
      </c>
      <c r="G140" s="85">
        <v>2.9411764705882401E-2</v>
      </c>
      <c r="H140" s="84">
        <v>0.1</v>
      </c>
      <c r="I140" s="84">
        <v>6.25E-2</v>
      </c>
    </row>
    <row r="141" spans="2:9" x14ac:dyDescent="0.35">
      <c r="B141" s="206"/>
      <c r="D141" s="1"/>
      <c r="E141" s="1"/>
      <c r="F141" s="1"/>
      <c r="G141" s="1"/>
      <c r="H141" s="1"/>
      <c r="I141" s="1"/>
    </row>
    <row r="142" spans="2:9" x14ac:dyDescent="0.35">
      <c r="D142" s="1"/>
      <c r="E142" s="1"/>
      <c r="F142" s="1"/>
      <c r="G142" s="1"/>
      <c r="H142" s="1"/>
      <c r="I142" s="1"/>
    </row>
    <row r="143" spans="2:9" ht="15" thickBot="1" x14ac:dyDescent="0.4">
      <c r="B143" s="113" t="s">
        <v>335</v>
      </c>
      <c r="D143" s="1"/>
      <c r="E143" s="1"/>
      <c r="F143" s="1"/>
      <c r="G143" s="1"/>
      <c r="H143" s="1"/>
      <c r="I143" s="1"/>
    </row>
    <row r="144" spans="2:9" ht="37" thickBot="1" x14ac:dyDescent="0.4">
      <c r="B144" s="282"/>
      <c r="C144" s="283"/>
      <c r="D144" s="54" t="s">
        <v>26</v>
      </c>
      <c r="E144" s="55" t="s">
        <v>27</v>
      </c>
      <c r="F144" s="54" t="s">
        <v>34</v>
      </c>
      <c r="G144" s="55" t="s">
        <v>29</v>
      </c>
      <c r="H144" s="56" t="s">
        <v>30</v>
      </c>
      <c r="I144" s="56" t="s">
        <v>31</v>
      </c>
    </row>
    <row r="145" spans="2:9" x14ac:dyDescent="0.35">
      <c r="B145" s="67">
        <v>1</v>
      </c>
      <c r="C145" s="68" t="s">
        <v>337</v>
      </c>
      <c r="D145" s="69">
        <v>0.58536585365853699</v>
      </c>
      <c r="E145" s="70">
        <v>0.61111111111111105</v>
      </c>
      <c r="F145" s="71">
        <v>0.4</v>
      </c>
      <c r="G145" s="72">
        <v>0.73529411764705899</v>
      </c>
      <c r="H145" s="73">
        <v>0.8</v>
      </c>
      <c r="I145" s="73">
        <v>1</v>
      </c>
    </row>
    <row r="146" spans="2:9" x14ac:dyDescent="0.35">
      <c r="B146" s="74">
        <v>2</v>
      </c>
      <c r="C146" s="75" t="s">
        <v>336</v>
      </c>
      <c r="D146" s="76">
        <v>0.32926829268292701</v>
      </c>
      <c r="E146" s="77">
        <v>0.44444444444444398</v>
      </c>
      <c r="F146" s="78">
        <v>0.5</v>
      </c>
      <c r="G146" s="79">
        <v>0.38235294117647101</v>
      </c>
      <c r="H146" s="78">
        <v>0.4</v>
      </c>
      <c r="I146" s="78">
        <v>0.375</v>
      </c>
    </row>
    <row r="147" spans="2:9" x14ac:dyDescent="0.35">
      <c r="B147" s="74">
        <v>3</v>
      </c>
      <c r="C147" s="75" t="s">
        <v>180</v>
      </c>
      <c r="D147" s="76">
        <v>4.8780487804878099E-2</v>
      </c>
      <c r="E147" s="77">
        <v>2.7777777777777801E-2</v>
      </c>
      <c r="F147" s="78">
        <v>0</v>
      </c>
      <c r="G147" s="79">
        <v>0</v>
      </c>
      <c r="H147" s="78">
        <v>3.3333333333333298E-2</v>
      </c>
      <c r="I147" s="78">
        <v>0</v>
      </c>
    </row>
    <row r="148" spans="2:9" x14ac:dyDescent="0.35">
      <c r="B148" s="74">
        <v>4</v>
      </c>
      <c r="C148" s="75" t="s">
        <v>137</v>
      </c>
      <c r="D148" s="76">
        <v>0.17073170731707299</v>
      </c>
      <c r="E148" s="77">
        <v>0.16666666666666699</v>
      </c>
      <c r="F148" s="78">
        <v>0.4</v>
      </c>
      <c r="G148" s="79">
        <v>0.23529411764705899</v>
      </c>
      <c r="H148" s="78">
        <v>0.2</v>
      </c>
      <c r="I148" s="78">
        <v>6.25E-2</v>
      </c>
    </row>
    <row r="149" spans="2:9" x14ac:dyDescent="0.35">
      <c r="B149" s="74">
        <v>5</v>
      </c>
      <c r="C149" s="75" t="s">
        <v>169</v>
      </c>
      <c r="D149" s="76">
        <v>0.109756097560976</v>
      </c>
      <c r="E149" s="77">
        <v>8.3333333333333301E-2</v>
      </c>
      <c r="F149" s="78">
        <v>0.1</v>
      </c>
      <c r="G149" s="79">
        <v>0.17647058823529399</v>
      </c>
      <c r="H149" s="78">
        <v>3.3333333333333298E-2</v>
      </c>
      <c r="I149" s="78">
        <v>0</v>
      </c>
    </row>
    <row r="150" spans="2:9" x14ac:dyDescent="0.35">
      <c r="B150" s="74">
        <v>6</v>
      </c>
      <c r="C150" s="75" t="s">
        <v>136</v>
      </c>
      <c r="D150" s="76">
        <v>0.47560975609756101</v>
      </c>
      <c r="E150" s="77">
        <v>0.47222222222222199</v>
      </c>
      <c r="F150" s="78">
        <v>0.6</v>
      </c>
      <c r="G150" s="79">
        <v>0.29411764705882398</v>
      </c>
      <c r="H150" s="78">
        <v>0.4</v>
      </c>
      <c r="I150" s="78">
        <v>0.5</v>
      </c>
    </row>
    <row r="151" spans="2:9" x14ac:dyDescent="0.35">
      <c r="B151" s="74">
        <v>7</v>
      </c>
      <c r="C151" s="75" t="s">
        <v>338</v>
      </c>
      <c r="D151" s="76">
        <v>8.5365853658536606E-2</v>
      </c>
      <c r="E151" s="77">
        <v>0.13888888888888901</v>
      </c>
      <c r="F151" s="78">
        <v>0.1</v>
      </c>
      <c r="G151" s="79">
        <v>0.20588235294117599</v>
      </c>
      <c r="H151" s="78">
        <v>6.6666666666666693E-2</v>
      </c>
      <c r="I151" s="78">
        <v>0</v>
      </c>
    </row>
    <row r="152" spans="2:9" x14ac:dyDescent="0.35">
      <c r="B152" s="74">
        <v>8</v>
      </c>
      <c r="C152" s="75" t="s">
        <v>339</v>
      </c>
      <c r="D152" s="76">
        <v>0.65853658536585402</v>
      </c>
      <c r="E152" s="77">
        <v>0.52777777777777801</v>
      </c>
      <c r="F152" s="78">
        <v>0.6</v>
      </c>
      <c r="G152" s="79">
        <v>0.52941176470588203</v>
      </c>
      <c r="H152" s="78">
        <v>0.53333333333333299</v>
      </c>
      <c r="I152" s="78">
        <v>0.625</v>
      </c>
    </row>
    <row r="153" spans="2:9" x14ac:dyDescent="0.35">
      <c r="B153" s="74">
        <v>9</v>
      </c>
      <c r="C153" s="75" t="s">
        <v>154</v>
      </c>
      <c r="D153" s="76">
        <v>0.19512195121951201</v>
      </c>
      <c r="E153" s="77">
        <v>0.11111111111111099</v>
      </c>
      <c r="F153" s="78">
        <v>0.1</v>
      </c>
      <c r="G153" s="79">
        <v>0.20588235294117599</v>
      </c>
      <c r="H153" s="78">
        <v>0.2</v>
      </c>
      <c r="I153" s="78">
        <v>0.1875</v>
      </c>
    </row>
    <row r="154" spans="2:9" ht="15" thickBot="1" x14ac:dyDescent="0.4">
      <c r="B154" s="80">
        <v>10</v>
      </c>
      <c r="C154" s="81" t="s">
        <v>55</v>
      </c>
      <c r="D154" s="82">
        <v>1.21951219512195E-2</v>
      </c>
      <c r="E154" s="83">
        <v>0</v>
      </c>
      <c r="F154" s="84">
        <v>0</v>
      </c>
      <c r="G154" s="85">
        <v>0</v>
      </c>
      <c r="H154" s="84">
        <v>0</v>
      </c>
      <c r="I154" s="84">
        <v>0</v>
      </c>
    </row>
    <row r="155" spans="2:9" x14ac:dyDescent="0.35">
      <c r="B155" s="207" t="s">
        <v>347</v>
      </c>
    </row>
    <row r="156" spans="2:9" x14ac:dyDescent="0.35">
      <c r="B156" s="207"/>
    </row>
    <row r="157" spans="2:9" x14ac:dyDescent="0.35">
      <c r="D157" s="1"/>
      <c r="E157" s="1"/>
      <c r="F157" s="1"/>
      <c r="G157" s="1"/>
      <c r="H157" s="1"/>
      <c r="I157" s="1"/>
    </row>
    <row r="158" spans="2:9" ht="15" thickBot="1" x14ac:dyDescent="0.4">
      <c r="B158" s="113" t="s">
        <v>310</v>
      </c>
      <c r="D158" s="1"/>
      <c r="E158" s="1"/>
      <c r="F158" s="1"/>
      <c r="G158" s="1"/>
      <c r="H158" s="1"/>
      <c r="I158" s="1"/>
    </row>
    <row r="159" spans="2:9" ht="37" thickBot="1" x14ac:dyDescent="0.4">
      <c r="B159" s="282"/>
      <c r="C159" s="283"/>
      <c r="D159" s="54" t="s">
        <v>26</v>
      </c>
      <c r="E159" s="55" t="s">
        <v>27</v>
      </c>
      <c r="F159" s="54" t="s">
        <v>34</v>
      </c>
      <c r="G159" s="55" t="s">
        <v>29</v>
      </c>
      <c r="H159" s="56" t="s">
        <v>30</v>
      </c>
      <c r="I159" s="56" t="s">
        <v>31</v>
      </c>
    </row>
    <row r="160" spans="2:9" x14ac:dyDescent="0.35">
      <c r="B160" s="57">
        <v>1</v>
      </c>
      <c r="C160" s="58" t="s">
        <v>54</v>
      </c>
      <c r="D160" s="59">
        <v>0.65060240963855398</v>
      </c>
      <c r="E160" s="60">
        <v>0.51428571428571401</v>
      </c>
      <c r="F160" s="61">
        <v>0.7</v>
      </c>
      <c r="G160" s="60">
        <v>0.48571428571428599</v>
      </c>
      <c r="H160" s="61">
        <v>0.4</v>
      </c>
      <c r="I160" s="61">
        <v>0.625</v>
      </c>
    </row>
    <row r="161" spans="2:9" ht="15" thickBot="1" x14ac:dyDescent="0.4">
      <c r="B161" s="62">
        <v>2</v>
      </c>
      <c r="C161" s="63" t="s">
        <v>63</v>
      </c>
      <c r="D161" s="64">
        <v>0.34939759036144602</v>
      </c>
      <c r="E161" s="65">
        <v>0.48571428571428599</v>
      </c>
      <c r="F161" s="66">
        <v>0.3</v>
      </c>
      <c r="G161" s="65">
        <v>0.51428571428571401</v>
      </c>
      <c r="H161" s="66">
        <v>0.6</v>
      </c>
      <c r="I161" s="66">
        <v>0.375</v>
      </c>
    </row>
    <row r="162" spans="2:9" x14ac:dyDescent="0.35">
      <c r="D162" s="1"/>
      <c r="E162" s="1"/>
      <c r="F162" s="1"/>
      <c r="G162" s="1"/>
      <c r="H162" s="1"/>
      <c r="I162" s="1"/>
    </row>
    <row r="164" spans="2:9" ht="15" thickBot="1" x14ac:dyDescent="0.4">
      <c r="B164" s="113" t="s">
        <v>340</v>
      </c>
    </row>
    <row r="165" spans="2:9" ht="37" thickBot="1" x14ac:dyDescent="0.4">
      <c r="B165" s="282"/>
      <c r="C165" s="283"/>
      <c r="D165" s="54" t="s">
        <v>26</v>
      </c>
      <c r="E165" s="55" t="s">
        <v>27</v>
      </c>
      <c r="F165" s="54" t="s">
        <v>34</v>
      </c>
      <c r="G165" s="55" t="s">
        <v>29</v>
      </c>
      <c r="H165" s="56" t="s">
        <v>30</v>
      </c>
      <c r="I165" s="56" t="s">
        <v>31</v>
      </c>
    </row>
    <row r="166" spans="2:9" x14ac:dyDescent="0.35">
      <c r="B166" s="67">
        <v>1</v>
      </c>
      <c r="C166" s="68" t="s">
        <v>145</v>
      </c>
      <c r="D166" s="69">
        <v>0.22222222222222199</v>
      </c>
      <c r="E166" s="70">
        <v>0.16666666666666699</v>
      </c>
      <c r="F166" s="71">
        <v>0.14285714285714299</v>
      </c>
      <c r="G166" s="72">
        <v>0.11764705882352899</v>
      </c>
      <c r="H166" s="73">
        <v>0</v>
      </c>
      <c r="I166" s="73">
        <v>0.2</v>
      </c>
    </row>
    <row r="167" spans="2:9" x14ac:dyDescent="0.35">
      <c r="B167" s="74">
        <v>2</v>
      </c>
      <c r="C167" s="75" t="s">
        <v>161</v>
      </c>
      <c r="D167" s="76">
        <v>1.85185185185185E-2</v>
      </c>
      <c r="E167" s="77">
        <v>5.5555555555555601E-2</v>
      </c>
      <c r="F167" s="78">
        <v>0</v>
      </c>
      <c r="G167" s="79">
        <v>5.8823529411764698E-2</v>
      </c>
      <c r="H167" s="78">
        <v>0</v>
      </c>
      <c r="I167" s="78">
        <v>0.2</v>
      </c>
    </row>
    <row r="168" spans="2:9" x14ac:dyDescent="0.35">
      <c r="B168" s="74">
        <v>3</v>
      </c>
      <c r="C168" s="75" t="s">
        <v>342</v>
      </c>
      <c r="D168" s="76">
        <v>0.240740740740741</v>
      </c>
      <c r="E168" s="77">
        <v>0.22222222222222199</v>
      </c>
      <c r="F168" s="78">
        <v>0</v>
      </c>
      <c r="G168" s="79">
        <v>0.11764705882352899</v>
      </c>
      <c r="H168" s="78">
        <v>0.16666666666666699</v>
      </c>
      <c r="I168" s="78">
        <v>0.5</v>
      </c>
    </row>
    <row r="169" spans="2:9" x14ac:dyDescent="0.35">
      <c r="B169" s="74">
        <v>4</v>
      </c>
      <c r="C169" s="75" t="s">
        <v>341</v>
      </c>
      <c r="D169" s="76">
        <v>0.31481481481481499</v>
      </c>
      <c r="E169" s="77">
        <v>0.38888888888888901</v>
      </c>
      <c r="F169" s="78">
        <v>0.42857142857142899</v>
      </c>
      <c r="G169" s="79">
        <v>0.47058823529411797</v>
      </c>
      <c r="H169" s="78">
        <v>0.5</v>
      </c>
      <c r="I169" s="78">
        <v>0.4</v>
      </c>
    </row>
    <row r="170" spans="2:9" x14ac:dyDescent="0.35">
      <c r="B170" s="74">
        <v>5</v>
      </c>
      <c r="C170" s="75" t="s">
        <v>171</v>
      </c>
      <c r="D170" s="76">
        <v>0.12962962962963001</v>
      </c>
      <c r="E170" s="77">
        <v>0.16666666666666699</v>
      </c>
      <c r="F170" s="78">
        <v>0</v>
      </c>
      <c r="G170" s="79">
        <v>0.17647058823529399</v>
      </c>
      <c r="H170" s="78">
        <v>0</v>
      </c>
      <c r="I170" s="78">
        <v>0.2</v>
      </c>
    </row>
    <row r="171" spans="2:9" x14ac:dyDescent="0.35">
      <c r="B171" s="74">
        <v>6</v>
      </c>
      <c r="C171" s="75" t="s">
        <v>137</v>
      </c>
      <c r="D171" s="76">
        <v>0.22222222222222199</v>
      </c>
      <c r="E171" s="77">
        <v>0.38888888888888901</v>
      </c>
      <c r="F171" s="78">
        <v>0.14285714285714299</v>
      </c>
      <c r="G171" s="79">
        <v>0.47058823529411797</v>
      </c>
      <c r="H171" s="78">
        <v>0.25</v>
      </c>
      <c r="I171" s="78">
        <v>0.4</v>
      </c>
    </row>
    <row r="172" spans="2:9" x14ac:dyDescent="0.35">
      <c r="B172" s="74">
        <v>7</v>
      </c>
      <c r="C172" s="75" t="s">
        <v>343</v>
      </c>
      <c r="D172" s="76">
        <v>0.57407407407407396</v>
      </c>
      <c r="E172" s="77">
        <v>0.22222222222222199</v>
      </c>
      <c r="F172" s="78">
        <v>0.71428571428571397</v>
      </c>
      <c r="G172" s="79">
        <v>0.52941176470588203</v>
      </c>
      <c r="H172" s="78">
        <v>0.75</v>
      </c>
      <c r="I172" s="78">
        <v>0.3</v>
      </c>
    </row>
    <row r="173" spans="2:9" x14ac:dyDescent="0.35">
      <c r="B173" s="74">
        <v>8</v>
      </c>
      <c r="C173" s="75" t="s">
        <v>180</v>
      </c>
      <c r="D173" s="76">
        <v>0</v>
      </c>
      <c r="E173" s="77">
        <v>5.5555555555555601E-2</v>
      </c>
      <c r="F173" s="78">
        <v>0</v>
      </c>
      <c r="G173" s="79">
        <v>0</v>
      </c>
      <c r="H173" s="78">
        <v>0</v>
      </c>
      <c r="I173" s="78">
        <v>0</v>
      </c>
    </row>
    <row r="174" spans="2:9" x14ac:dyDescent="0.35">
      <c r="B174" s="74">
        <v>9</v>
      </c>
      <c r="C174" s="75" t="s">
        <v>169</v>
      </c>
      <c r="D174" s="76">
        <v>1.85185185185185E-2</v>
      </c>
      <c r="E174" s="77">
        <v>0</v>
      </c>
      <c r="F174" s="78">
        <v>0</v>
      </c>
      <c r="G174" s="79">
        <v>0</v>
      </c>
      <c r="H174" s="78">
        <v>0</v>
      </c>
      <c r="I174" s="78">
        <v>0</v>
      </c>
    </row>
    <row r="175" spans="2:9" x14ac:dyDescent="0.35">
      <c r="B175" s="74">
        <v>10</v>
      </c>
      <c r="C175" s="75" t="s">
        <v>117</v>
      </c>
      <c r="D175" s="76">
        <v>0.148148148148148</v>
      </c>
      <c r="E175" s="77">
        <v>0.38888888888888901</v>
      </c>
      <c r="F175" s="78">
        <v>0.14285714285714299</v>
      </c>
      <c r="G175" s="79">
        <v>0.23529411764705899</v>
      </c>
      <c r="H175" s="78">
        <v>0.25</v>
      </c>
      <c r="I175" s="78">
        <v>0.1</v>
      </c>
    </row>
    <row r="176" spans="2:9" x14ac:dyDescent="0.35">
      <c r="B176" s="74">
        <v>11</v>
      </c>
      <c r="C176" s="75" t="s">
        <v>338</v>
      </c>
      <c r="D176" s="76">
        <v>9.2592592592592601E-2</v>
      </c>
      <c r="E176" s="77">
        <v>0.11111111111111099</v>
      </c>
      <c r="F176" s="78">
        <v>0</v>
      </c>
      <c r="G176" s="79">
        <v>0.11764705882352899</v>
      </c>
      <c r="H176" s="78">
        <v>8.3333333333333301E-2</v>
      </c>
      <c r="I176" s="78">
        <v>0</v>
      </c>
    </row>
    <row r="177" spans="2:9" ht="15" thickBot="1" x14ac:dyDescent="0.4">
      <c r="B177" s="80">
        <v>12</v>
      </c>
      <c r="C177" s="81" t="s">
        <v>55</v>
      </c>
      <c r="D177" s="82">
        <v>3.7037037037037E-2</v>
      </c>
      <c r="E177" s="83">
        <v>5.5555555555555601E-2</v>
      </c>
      <c r="F177" s="84">
        <v>0</v>
      </c>
      <c r="G177" s="85">
        <v>0</v>
      </c>
      <c r="H177" s="84">
        <v>0</v>
      </c>
      <c r="I177" s="84">
        <v>0</v>
      </c>
    </row>
    <row r="178" spans="2:9" x14ac:dyDescent="0.35">
      <c r="B178" s="207" t="s">
        <v>347</v>
      </c>
    </row>
    <row r="179" spans="2:9" x14ac:dyDescent="0.35">
      <c r="B179" s="207"/>
    </row>
    <row r="181" spans="2:9" ht="15" thickBot="1" x14ac:dyDescent="0.4">
      <c r="B181" s="113" t="s">
        <v>109</v>
      </c>
    </row>
    <row r="182" spans="2:9" ht="37" thickBot="1" x14ac:dyDescent="0.4">
      <c r="B182" s="282"/>
      <c r="C182" s="283"/>
      <c r="D182" s="54" t="s">
        <v>26</v>
      </c>
      <c r="E182" s="55" t="s">
        <v>27</v>
      </c>
      <c r="F182" s="54" t="s">
        <v>34</v>
      </c>
      <c r="G182" s="55" t="s">
        <v>29</v>
      </c>
      <c r="H182" s="56" t="s">
        <v>30</v>
      </c>
      <c r="I182" s="56" t="s">
        <v>31</v>
      </c>
    </row>
    <row r="183" spans="2:9" x14ac:dyDescent="0.35">
      <c r="B183" s="67">
        <v>1</v>
      </c>
      <c r="C183" s="68" t="s">
        <v>119</v>
      </c>
      <c r="D183" s="69">
        <v>0.75</v>
      </c>
      <c r="E183" s="70">
        <v>0.57142857142857095</v>
      </c>
      <c r="F183" s="71">
        <v>0</v>
      </c>
      <c r="G183" s="72">
        <v>0.75</v>
      </c>
      <c r="H183" s="73">
        <v>0.33333333333333298</v>
      </c>
      <c r="I183" s="73">
        <v>0.75</v>
      </c>
    </row>
    <row r="184" spans="2:9" x14ac:dyDescent="0.35">
      <c r="B184" s="74">
        <v>2</v>
      </c>
      <c r="C184" s="75" t="s">
        <v>155</v>
      </c>
      <c r="D184" s="76">
        <v>0</v>
      </c>
      <c r="E184" s="77">
        <v>0.14285714285714299</v>
      </c>
      <c r="F184" s="78">
        <v>0</v>
      </c>
      <c r="G184" s="79">
        <v>0</v>
      </c>
      <c r="H184" s="78">
        <v>0</v>
      </c>
      <c r="I184" s="78">
        <v>0</v>
      </c>
    </row>
    <row r="185" spans="2:9" x14ac:dyDescent="0.35">
      <c r="B185" s="74">
        <v>3</v>
      </c>
      <c r="C185" s="75" t="s">
        <v>163</v>
      </c>
      <c r="D185" s="76">
        <v>0</v>
      </c>
      <c r="E185" s="77">
        <v>0.14285714285714299</v>
      </c>
      <c r="F185" s="78">
        <v>0</v>
      </c>
      <c r="G185" s="79">
        <v>0</v>
      </c>
      <c r="H185" s="78">
        <v>0</v>
      </c>
      <c r="I185" s="78">
        <v>0</v>
      </c>
    </row>
    <row r="186" spans="2:9" x14ac:dyDescent="0.35">
      <c r="B186" s="74">
        <v>4</v>
      </c>
      <c r="C186" s="75" t="s">
        <v>128</v>
      </c>
      <c r="D186" s="76">
        <v>0.33333333333333298</v>
      </c>
      <c r="E186" s="77">
        <v>0.14285714285714299</v>
      </c>
      <c r="F186" s="78">
        <v>1</v>
      </c>
      <c r="G186" s="79">
        <v>0.375</v>
      </c>
      <c r="H186" s="78">
        <v>1</v>
      </c>
      <c r="I186" s="78">
        <v>0.5</v>
      </c>
    </row>
    <row r="187" spans="2:9" x14ac:dyDescent="0.35">
      <c r="B187" s="74">
        <v>5</v>
      </c>
      <c r="C187" s="75" t="s">
        <v>172</v>
      </c>
      <c r="D187" s="76">
        <v>0</v>
      </c>
      <c r="E187" s="77">
        <v>0.14285714285714299</v>
      </c>
      <c r="F187" s="78">
        <v>0</v>
      </c>
      <c r="G187" s="79">
        <v>0</v>
      </c>
      <c r="H187" s="78">
        <v>0</v>
      </c>
      <c r="I187" s="78">
        <v>0</v>
      </c>
    </row>
    <row r="188" spans="2:9" x14ac:dyDescent="0.35">
      <c r="B188" s="74">
        <v>6</v>
      </c>
      <c r="C188" s="75" t="s">
        <v>138</v>
      </c>
      <c r="D188" s="76">
        <v>0.25</v>
      </c>
      <c r="E188" s="77">
        <v>0.28571428571428598</v>
      </c>
      <c r="F188" s="78">
        <v>0</v>
      </c>
      <c r="G188" s="79">
        <v>0.25</v>
      </c>
      <c r="H188" s="78">
        <v>0</v>
      </c>
      <c r="I188" s="78">
        <v>0</v>
      </c>
    </row>
    <row r="189" spans="2:9" ht="15" thickBot="1" x14ac:dyDescent="0.4">
      <c r="B189" s="80">
        <v>7</v>
      </c>
      <c r="C189" s="81" t="s">
        <v>55</v>
      </c>
      <c r="D189" s="82">
        <v>8.3333333333333301E-2</v>
      </c>
      <c r="E189" s="83">
        <v>0.14285714285714299</v>
      </c>
      <c r="F189" s="84">
        <v>0</v>
      </c>
      <c r="G189" s="85">
        <v>0</v>
      </c>
      <c r="H189" s="84">
        <v>0.33333333333333298</v>
      </c>
      <c r="I189" s="84">
        <v>0.25</v>
      </c>
    </row>
    <row r="192" spans="2:9" ht="15" thickBot="1" x14ac:dyDescent="0.4">
      <c r="B192" s="113" t="s">
        <v>110</v>
      </c>
    </row>
    <row r="193" spans="2:9" ht="37" thickBot="1" x14ac:dyDescent="0.4">
      <c r="B193" s="282"/>
      <c r="C193" s="283"/>
      <c r="D193" s="54" t="s">
        <v>26</v>
      </c>
      <c r="E193" s="55" t="s">
        <v>27</v>
      </c>
      <c r="F193" s="54" t="s">
        <v>34</v>
      </c>
      <c r="G193" s="55" t="s">
        <v>29</v>
      </c>
      <c r="H193" s="56" t="s">
        <v>30</v>
      </c>
      <c r="I193" s="56" t="s">
        <v>31</v>
      </c>
    </row>
    <row r="194" spans="2:9" x14ac:dyDescent="0.35">
      <c r="B194" s="67">
        <v>1</v>
      </c>
      <c r="C194" s="68" t="s">
        <v>344</v>
      </c>
      <c r="D194" s="69">
        <v>0.31481481481481499</v>
      </c>
      <c r="E194" s="70">
        <v>0.22222222222222199</v>
      </c>
      <c r="F194" s="71">
        <v>0.14285714285714299</v>
      </c>
      <c r="G194" s="72">
        <v>0.23529411764705899</v>
      </c>
      <c r="H194" s="73">
        <v>0.5</v>
      </c>
      <c r="I194" s="73">
        <v>0.4</v>
      </c>
    </row>
    <row r="195" spans="2:9" x14ac:dyDescent="0.35">
      <c r="B195" s="74">
        <v>2</v>
      </c>
      <c r="C195" s="75" t="s">
        <v>173</v>
      </c>
      <c r="D195" s="76">
        <v>7.4074074074074098E-2</v>
      </c>
      <c r="E195" s="77">
        <v>0</v>
      </c>
      <c r="F195" s="78">
        <v>0</v>
      </c>
      <c r="G195" s="79">
        <v>5.8823529411764698E-2</v>
      </c>
      <c r="H195" s="78">
        <v>8.3333333333333301E-2</v>
      </c>
      <c r="I195" s="78">
        <v>0</v>
      </c>
    </row>
    <row r="196" spans="2:9" x14ac:dyDescent="0.35">
      <c r="B196" s="74">
        <v>3</v>
      </c>
      <c r="C196" s="75" t="s">
        <v>177</v>
      </c>
      <c r="D196" s="76">
        <v>7.4074074074074098E-2</v>
      </c>
      <c r="E196" s="77">
        <v>5.5555555555555601E-2</v>
      </c>
      <c r="F196" s="78">
        <v>0</v>
      </c>
      <c r="G196" s="79">
        <v>0.11764705882352899</v>
      </c>
      <c r="H196" s="78">
        <v>0</v>
      </c>
      <c r="I196" s="78">
        <v>0</v>
      </c>
    </row>
    <row r="197" spans="2:9" x14ac:dyDescent="0.35">
      <c r="B197" s="74">
        <v>4</v>
      </c>
      <c r="C197" s="75" t="s">
        <v>129</v>
      </c>
      <c r="D197" s="76">
        <v>0.27777777777777801</v>
      </c>
      <c r="E197" s="77">
        <v>0.44444444444444398</v>
      </c>
      <c r="F197" s="78">
        <v>0.14285714285714299</v>
      </c>
      <c r="G197" s="79">
        <v>0.17647058823529399</v>
      </c>
      <c r="H197" s="78">
        <v>0.58333333333333304</v>
      </c>
      <c r="I197" s="78">
        <v>0.5</v>
      </c>
    </row>
    <row r="198" spans="2:9" ht="23" x14ac:dyDescent="0.35">
      <c r="B198" s="74">
        <v>5</v>
      </c>
      <c r="C198" s="75" t="s">
        <v>148</v>
      </c>
      <c r="D198" s="76">
        <v>0.148148148148148</v>
      </c>
      <c r="E198" s="77">
        <v>0.16666666666666699</v>
      </c>
      <c r="F198" s="78">
        <v>0.42857142857142899</v>
      </c>
      <c r="G198" s="79">
        <v>0.41176470588235298</v>
      </c>
      <c r="H198" s="78">
        <v>0.25</v>
      </c>
      <c r="I198" s="78">
        <v>0.2</v>
      </c>
    </row>
    <row r="199" spans="2:9" x14ac:dyDescent="0.35">
      <c r="B199" s="74">
        <v>6</v>
      </c>
      <c r="C199" s="75" t="s">
        <v>345</v>
      </c>
      <c r="D199" s="76">
        <v>5.5555555555555601E-2</v>
      </c>
      <c r="E199" s="77">
        <v>5.5555555555555601E-2</v>
      </c>
      <c r="F199" s="78">
        <v>0</v>
      </c>
      <c r="G199" s="79">
        <v>0.23529411764705899</v>
      </c>
      <c r="H199" s="78">
        <v>0.25</v>
      </c>
      <c r="I199" s="78">
        <v>0.1</v>
      </c>
    </row>
    <row r="200" spans="2:9" ht="34.5" x14ac:dyDescent="0.35">
      <c r="B200" s="74">
        <v>7</v>
      </c>
      <c r="C200" s="75" t="s">
        <v>346</v>
      </c>
      <c r="D200" s="76">
        <v>0.68518518518518501</v>
      </c>
      <c r="E200" s="77">
        <v>0.44444444444444398</v>
      </c>
      <c r="F200" s="78">
        <v>0.71428571428571397</v>
      </c>
      <c r="G200" s="79">
        <v>0.47058823529411797</v>
      </c>
      <c r="H200" s="78">
        <v>0.16666666666666699</v>
      </c>
      <c r="I200" s="78">
        <v>0.7</v>
      </c>
    </row>
    <row r="201" spans="2:9" ht="15" thickBot="1" x14ac:dyDescent="0.4">
      <c r="B201" s="80">
        <v>8</v>
      </c>
      <c r="C201" s="81" t="s">
        <v>55</v>
      </c>
      <c r="D201" s="82">
        <v>0.18518518518518501</v>
      </c>
      <c r="E201" s="83">
        <v>0.11111111111111099</v>
      </c>
      <c r="F201" s="84">
        <v>0.14285714285714299</v>
      </c>
      <c r="G201" s="85">
        <v>0.23529411764705899</v>
      </c>
      <c r="H201" s="84">
        <v>0</v>
      </c>
      <c r="I201" s="84">
        <v>0.1</v>
      </c>
    </row>
    <row r="202" spans="2:9" x14ac:dyDescent="0.35">
      <c r="B202" s="207" t="s">
        <v>347</v>
      </c>
    </row>
  </sheetData>
  <mergeCells count="15">
    <mergeCell ref="B193:C193"/>
    <mergeCell ref="B182:C182"/>
    <mergeCell ref="B144:C144"/>
    <mergeCell ref="B165:C165"/>
    <mergeCell ref="B102:C102"/>
    <mergeCell ref="B10:C10"/>
    <mergeCell ref="B159:C159"/>
    <mergeCell ref="B4:C4"/>
    <mergeCell ref="B131:C131"/>
    <mergeCell ref="B73:C73"/>
    <mergeCell ref="B89:C89"/>
    <mergeCell ref="B60:C60"/>
    <mergeCell ref="B21:C21"/>
    <mergeCell ref="B121:C121"/>
    <mergeCell ref="B31:C31"/>
  </mergeCells>
  <conditionalFormatting sqref="B21:B24">
    <cfRule type="expression" dxfId="87" priority="14">
      <formula>AND(B21&lt;0.05, B21&lt;&gt;"")</formula>
    </cfRule>
  </conditionalFormatting>
  <conditionalFormatting sqref="B121:B124">
    <cfRule type="expression" dxfId="86" priority="13">
      <formula>AND(B121&lt;0.05, B121&lt;&gt;"")</formula>
    </cfRule>
  </conditionalFormatting>
  <conditionalFormatting sqref="B7">
    <cfRule type="expression" dxfId="85" priority="12">
      <formula>AND(B7&lt;0.05, B7&lt;&gt;"")</formula>
    </cfRule>
  </conditionalFormatting>
  <conditionalFormatting sqref="B15:B16">
    <cfRule type="expression" dxfId="84" priority="11">
      <formula>AND(B15&lt;0.05, B15&lt;&gt;"")</formula>
    </cfRule>
  </conditionalFormatting>
  <conditionalFormatting sqref="B25:B26">
    <cfRule type="expression" dxfId="83" priority="10">
      <formula>AND(B25&lt;0.05, B25&lt;&gt;"")</formula>
    </cfRule>
  </conditionalFormatting>
  <conditionalFormatting sqref="B56:B57">
    <cfRule type="expression" dxfId="82" priority="9">
      <formula>AND(B56&lt;0.05, B56&lt;&gt;"")</formula>
    </cfRule>
  </conditionalFormatting>
  <conditionalFormatting sqref="B69:B70">
    <cfRule type="expression" dxfId="81" priority="8">
      <formula>AND(B69&lt;0.05, B69&lt;&gt;"")</formula>
    </cfRule>
  </conditionalFormatting>
  <conditionalFormatting sqref="B83:B86">
    <cfRule type="expression" dxfId="80" priority="7">
      <formula>AND(B83&lt;0.05, B83&lt;&gt;"")</formula>
    </cfRule>
  </conditionalFormatting>
  <conditionalFormatting sqref="B98:B99">
    <cfRule type="expression" dxfId="79" priority="6">
      <formula>AND(B98&lt;0.05, B98&lt;&gt;"")</formula>
    </cfRule>
  </conditionalFormatting>
  <conditionalFormatting sqref="B117:B118">
    <cfRule type="expression" dxfId="78" priority="5">
      <formula>AND(B117&lt;0.05, B117&lt;&gt;"")</formula>
    </cfRule>
  </conditionalFormatting>
  <conditionalFormatting sqref="B125:B128">
    <cfRule type="expression" dxfId="77" priority="4">
      <formula>AND(B125&lt;0.05, B125&lt;&gt;"")</formula>
    </cfRule>
  </conditionalFormatting>
  <conditionalFormatting sqref="B155:B156">
    <cfRule type="expression" dxfId="76" priority="3">
      <formula>AND(B155&lt;0.05, B155&lt;&gt;"")</formula>
    </cfRule>
  </conditionalFormatting>
  <conditionalFormatting sqref="B178:B179">
    <cfRule type="expression" dxfId="75" priority="2">
      <formula>AND(B178&lt;0.05, B178&lt;&gt;"")</formula>
    </cfRule>
  </conditionalFormatting>
  <conditionalFormatting sqref="B202">
    <cfRule type="expression" dxfId="74" priority="1">
      <formula>AND(B202&lt;0.05, B202&lt;&gt;"")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49"/>
  <sheetViews>
    <sheetView topLeftCell="A132" zoomScale="85" zoomScaleNormal="85" workbookViewId="0">
      <selection activeCell="C5" sqref="C5"/>
    </sheetView>
  </sheetViews>
  <sheetFormatPr defaultColWidth="11.1796875" defaultRowHeight="14.5" x14ac:dyDescent="0.35"/>
  <cols>
    <col min="1" max="1" width="8.6328125" customWidth="1"/>
    <col min="2" max="2" width="5.6328125" customWidth="1"/>
    <col min="3" max="3" width="40.6328125" customWidth="1"/>
    <col min="4" max="15" width="5.6328125" customWidth="1"/>
  </cols>
  <sheetData>
    <row r="1" spans="2:15" s="93" customFormat="1" ht="40" customHeight="1" x14ac:dyDescent="0.35">
      <c r="B1" s="208" t="s">
        <v>373</v>
      </c>
      <c r="N1" s="211"/>
    </row>
    <row r="2" spans="2:15" ht="14.5" customHeight="1" thickBot="1" x14ac:dyDescent="0.4"/>
    <row r="3" spans="2:15" ht="31" customHeight="1" x14ac:dyDescent="0.35">
      <c r="B3" s="289"/>
      <c r="C3" s="15"/>
      <c r="D3" s="284" t="s">
        <v>26</v>
      </c>
      <c r="E3" s="286"/>
      <c r="F3" s="284" t="s">
        <v>27</v>
      </c>
      <c r="G3" s="286"/>
      <c r="H3" s="284" t="s">
        <v>34</v>
      </c>
      <c r="I3" s="284"/>
      <c r="J3" s="285" t="s">
        <v>29</v>
      </c>
      <c r="K3" s="286"/>
      <c r="L3" s="287" t="s">
        <v>30</v>
      </c>
      <c r="M3" s="288"/>
      <c r="N3" s="285" t="s">
        <v>31</v>
      </c>
      <c r="O3" s="286"/>
    </row>
    <row r="4" spans="2:15" ht="11" customHeight="1" thickBot="1" x14ac:dyDescent="0.4">
      <c r="B4" s="290"/>
      <c r="C4" s="16"/>
      <c r="D4" s="17" t="s">
        <v>35</v>
      </c>
      <c r="E4" s="18" t="s">
        <v>36</v>
      </c>
      <c r="F4" s="17" t="s">
        <v>35</v>
      </c>
      <c r="G4" s="18" t="s">
        <v>36</v>
      </c>
      <c r="H4" s="17" t="s">
        <v>35</v>
      </c>
      <c r="I4" s="18" t="s">
        <v>36</v>
      </c>
      <c r="J4" s="17" t="s">
        <v>35</v>
      </c>
      <c r="K4" s="18" t="s">
        <v>36</v>
      </c>
      <c r="L4" s="17" t="s">
        <v>35</v>
      </c>
      <c r="M4" s="18" t="s">
        <v>36</v>
      </c>
      <c r="N4" s="17" t="s">
        <v>35</v>
      </c>
      <c r="O4" s="18" t="s">
        <v>36</v>
      </c>
    </row>
    <row r="5" spans="2:15" ht="23.5" thickBot="1" x14ac:dyDescent="0.4">
      <c r="B5" s="19" t="s">
        <v>0</v>
      </c>
      <c r="C5" s="20" t="s">
        <v>303</v>
      </c>
      <c r="D5" s="21">
        <v>92</v>
      </c>
      <c r="E5" s="22">
        <v>7.14</v>
      </c>
      <c r="F5" s="21">
        <v>44</v>
      </c>
      <c r="G5" s="22">
        <v>5.18</v>
      </c>
      <c r="H5" s="21">
        <v>12</v>
      </c>
      <c r="I5" s="23">
        <v>7.08</v>
      </c>
      <c r="J5" s="24">
        <v>43</v>
      </c>
      <c r="K5" s="22">
        <v>6.05</v>
      </c>
      <c r="L5" s="25">
        <v>35</v>
      </c>
      <c r="M5" s="26">
        <v>6.03</v>
      </c>
      <c r="N5" s="24">
        <v>20</v>
      </c>
      <c r="O5" s="22">
        <v>6.95</v>
      </c>
    </row>
    <row r="6" spans="2:15" x14ac:dyDescent="0.35">
      <c r="B6" s="207" t="s">
        <v>347</v>
      </c>
    </row>
    <row r="7" spans="2:15" x14ac:dyDescent="0.35">
      <c r="B7" s="207"/>
    </row>
    <row r="8" spans="2:15" x14ac:dyDescent="0.35">
      <c r="B8" s="207"/>
    </row>
    <row r="9" spans="2:15" x14ac:dyDescent="0.35">
      <c r="B9" s="185" t="s">
        <v>202</v>
      </c>
    </row>
    <row r="10" spans="2:15" ht="15" thickBot="1" x14ac:dyDescent="0.4"/>
    <row r="11" spans="2:15" ht="31" customHeight="1" x14ac:dyDescent="0.35">
      <c r="B11" s="289"/>
      <c r="C11" s="15"/>
      <c r="D11" s="284" t="s">
        <v>26</v>
      </c>
      <c r="E11" s="286"/>
      <c r="F11" s="284" t="s">
        <v>27</v>
      </c>
      <c r="G11" s="286"/>
      <c r="H11" s="284" t="s">
        <v>34</v>
      </c>
      <c r="I11" s="284"/>
      <c r="J11" s="285" t="s">
        <v>29</v>
      </c>
      <c r="K11" s="286"/>
      <c r="L11" s="287" t="s">
        <v>30</v>
      </c>
      <c r="M11" s="288"/>
      <c r="N11" s="285" t="s">
        <v>31</v>
      </c>
      <c r="O11" s="286"/>
    </row>
    <row r="12" spans="2:15" ht="11" customHeight="1" thickBot="1" x14ac:dyDescent="0.4">
      <c r="B12" s="290" t="s">
        <v>33</v>
      </c>
      <c r="C12" s="16"/>
      <c r="D12" s="17" t="s">
        <v>35</v>
      </c>
      <c r="E12" s="18" t="s">
        <v>36</v>
      </c>
      <c r="F12" s="17" t="s">
        <v>35</v>
      </c>
      <c r="G12" s="18" t="s">
        <v>36</v>
      </c>
      <c r="H12" s="17" t="s">
        <v>35</v>
      </c>
      <c r="I12" s="18" t="s">
        <v>36</v>
      </c>
      <c r="J12" s="17" t="s">
        <v>35</v>
      </c>
      <c r="K12" s="18" t="s">
        <v>36</v>
      </c>
      <c r="L12" s="17" t="s">
        <v>35</v>
      </c>
      <c r="M12" s="18" t="s">
        <v>36</v>
      </c>
      <c r="N12" s="17" t="s">
        <v>35</v>
      </c>
      <c r="O12" s="18" t="s">
        <v>36</v>
      </c>
    </row>
    <row r="13" spans="2:15" ht="35" thickBot="1" x14ac:dyDescent="0.4">
      <c r="B13" s="19" t="s">
        <v>1</v>
      </c>
      <c r="C13" s="20" t="s">
        <v>302</v>
      </c>
      <c r="D13" s="21">
        <v>86</v>
      </c>
      <c r="E13" s="22">
        <v>8.41</v>
      </c>
      <c r="F13" s="21">
        <v>33</v>
      </c>
      <c r="G13" s="22">
        <v>7.73</v>
      </c>
      <c r="H13" s="21">
        <v>11</v>
      </c>
      <c r="I13" s="23">
        <v>8.18</v>
      </c>
      <c r="J13" s="24">
        <v>41</v>
      </c>
      <c r="K13" s="22">
        <v>7.02</v>
      </c>
      <c r="L13" s="25">
        <v>28</v>
      </c>
      <c r="M13" s="26">
        <v>7.93</v>
      </c>
      <c r="N13" s="24">
        <v>19</v>
      </c>
      <c r="O13" s="22">
        <v>7.68</v>
      </c>
    </row>
    <row r="14" spans="2:15" x14ac:dyDescent="0.35">
      <c r="B14" s="207" t="s">
        <v>347</v>
      </c>
    </row>
    <row r="16" spans="2:15" ht="15" thickBot="1" x14ac:dyDescent="0.4"/>
    <row r="17" spans="2:15" ht="31" customHeight="1" x14ac:dyDescent="0.35">
      <c r="B17" s="289"/>
      <c r="C17" s="15"/>
      <c r="D17" s="284" t="s">
        <v>26</v>
      </c>
      <c r="E17" s="286"/>
      <c r="F17" s="284" t="s">
        <v>27</v>
      </c>
      <c r="G17" s="286"/>
      <c r="H17" s="284" t="s">
        <v>34</v>
      </c>
      <c r="I17" s="284"/>
      <c r="J17" s="285" t="s">
        <v>29</v>
      </c>
      <c r="K17" s="286"/>
      <c r="L17" s="287" t="s">
        <v>30</v>
      </c>
      <c r="M17" s="288"/>
      <c r="N17" s="285" t="s">
        <v>31</v>
      </c>
      <c r="O17" s="286"/>
    </row>
    <row r="18" spans="2:15" ht="11" customHeight="1" thickBot="1" x14ac:dyDescent="0.4">
      <c r="B18" s="290"/>
      <c r="C18" s="16"/>
      <c r="D18" s="17" t="s">
        <v>35</v>
      </c>
      <c r="E18" s="18" t="s">
        <v>36</v>
      </c>
      <c r="F18" s="17" t="s">
        <v>35</v>
      </c>
      <c r="G18" s="18" t="s">
        <v>36</v>
      </c>
      <c r="H18" s="17" t="s">
        <v>35</v>
      </c>
      <c r="I18" s="18" t="s">
        <v>36</v>
      </c>
      <c r="J18" s="17" t="s">
        <v>35</v>
      </c>
      <c r="K18" s="18" t="s">
        <v>36</v>
      </c>
      <c r="L18" s="17" t="s">
        <v>35</v>
      </c>
      <c r="M18" s="18" t="s">
        <v>36</v>
      </c>
      <c r="N18" s="17" t="s">
        <v>35</v>
      </c>
      <c r="O18" s="18" t="s">
        <v>36</v>
      </c>
    </row>
    <row r="19" spans="2:15" ht="35" thickBot="1" x14ac:dyDescent="0.4">
      <c r="B19" s="19" t="s">
        <v>2</v>
      </c>
      <c r="C19" s="20" t="s">
        <v>301</v>
      </c>
      <c r="D19" s="21">
        <v>84</v>
      </c>
      <c r="E19" s="22">
        <v>8.14</v>
      </c>
      <c r="F19" s="21">
        <v>26</v>
      </c>
      <c r="G19" s="22">
        <v>7.92</v>
      </c>
      <c r="H19" s="21">
        <v>9</v>
      </c>
      <c r="I19" s="23">
        <v>7.89</v>
      </c>
      <c r="J19" s="24">
        <v>30</v>
      </c>
      <c r="K19" s="22">
        <v>6.63</v>
      </c>
      <c r="L19" s="25">
        <v>23</v>
      </c>
      <c r="M19" s="26">
        <v>7.3</v>
      </c>
      <c r="N19" s="24">
        <v>16</v>
      </c>
      <c r="O19" s="22">
        <v>7.88</v>
      </c>
    </row>
    <row r="20" spans="2:15" x14ac:dyDescent="0.35">
      <c r="B20" s="207" t="s">
        <v>347</v>
      </c>
    </row>
    <row r="21" spans="2:15" x14ac:dyDescent="0.35">
      <c r="B21" s="207"/>
    </row>
    <row r="23" spans="2:15" ht="15" thickBot="1" x14ac:dyDescent="0.4">
      <c r="B23" s="113" t="s">
        <v>287</v>
      </c>
    </row>
    <row r="24" spans="2:15" ht="31" customHeight="1" x14ac:dyDescent="0.35">
      <c r="B24" s="291"/>
      <c r="C24" s="27"/>
      <c r="D24" s="284" t="s">
        <v>26</v>
      </c>
      <c r="E24" s="286"/>
      <c r="F24" s="284" t="s">
        <v>27</v>
      </c>
      <c r="G24" s="286"/>
      <c r="H24" s="284" t="s">
        <v>34</v>
      </c>
      <c r="I24" s="284"/>
      <c r="J24" s="285" t="s">
        <v>29</v>
      </c>
      <c r="K24" s="286"/>
      <c r="L24" s="287" t="s">
        <v>30</v>
      </c>
      <c r="M24" s="288"/>
      <c r="N24" s="285" t="s">
        <v>31</v>
      </c>
      <c r="O24" s="286"/>
    </row>
    <row r="25" spans="2:15" ht="11" customHeight="1" thickBot="1" x14ac:dyDescent="0.4">
      <c r="B25" s="292"/>
      <c r="C25" s="28"/>
      <c r="D25" s="17" t="s">
        <v>35</v>
      </c>
      <c r="E25" s="18" t="s">
        <v>36</v>
      </c>
      <c r="F25" s="17" t="s">
        <v>35</v>
      </c>
      <c r="G25" s="18" t="s">
        <v>36</v>
      </c>
      <c r="H25" s="17" t="s">
        <v>35</v>
      </c>
      <c r="I25" s="18" t="s">
        <v>36</v>
      </c>
      <c r="J25" s="17" t="s">
        <v>35</v>
      </c>
      <c r="K25" s="18" t="s">
        <v>36</v>
      </c>
      <c r="L25" s="17" t="s">
        <v>35</v>
      </c>
      <c r="M25" s="18" t="s">
        <v>36</v>
      </c>
      <c r="N25" s="17" t="s">
        <v>35</v>
      </c>
      <c r="O25" s="18" t="s">
        <v>36</v>
      </c>
    </row>
    <row r="26" spans="2:15" ht="23" x14ac:dyDescent="0.35">
      <c r="B26" s="29" t="s">
        <v>3</v>
      </c>
      <c r="C26" s="30" t="s">
        <v>299</v>
      </c>
      <c r="D26" s="31">
        <v>88</v>
      </c>
      <c r="E26" s="32">
        <v>8.01</v>
      </c>
      <c r="F26" s="33">
        <v>29</v>
      </c>
      <c r="G26" s="34">
        <v>7.66</v>
      </c>
      <c r="H26" s="31">
        <v>11</v>
      </c>
      <c r="I26" s="32">
        <v>7.73</v>
      </c>
      <c r="J26" s="33">
        <v>35</v>
      </c>
      <c r="K26" s="35">
        <v>6.86</v>
      </c>
      <c r="L26" s="36">
        <v>27</v>
      </c>
      <c r="M26" s="37">
        <v>7.41</v>
      </c>
      <c r="N26" s="31">
        <v>17</v>
      </c>
      <c r="O26" s="32">
        <v>7</v>
      </c>
    </row>
    <row r="27" spans="2:15" ht="23" x14ac:dyDescent="0.35">
      <c r="B27" s="29" t="s">
        <v>4</v>
      </c>
      <c r="C27" s="39" t="s">
        <v>300</v>
      </c>
      <c r="D27" s="40">
        <v>87</v>
      </c>
      <c r="E27" s="41">
        <v>8.16</v>
      </c>
      <c r="F27" s="42">
        <v>30</v>
      </c>
      <c r="G27" s="43">
        <v>7.73</v>
      </c>
      <c r="H27" s="40">
        <v>11</v>
      </c>
      <c r="I27" s="41">
        <v>8.27</v>
      </c>
      <c r="J27" s="42">
        <v>32</v>
      </c>
      <c r="K27" s="41">
        <v>7.03</v>
      </c>
      <c r="L27" s="44">
        <v>26</v>
      </c>
      <c r="M27" s="45">
        <v>7.62</v>
      </c>
      <c r="N27" s="40">
        <v>18</v>
      </c>
      <c r="O27" s="41">
        <v>7.17</v>
      </c>
    </row>
    <row r="28" spans="2:15" ht="23.5" thickBot="1" x14ac:dyDescent="0.4">
      <c r="B28" s="46" t="s">
        <v>5</v>
      </c>
      <c r="C28" s="47" t="s">
        <v>217</v>
      </c>
      <c r="D28" s="48">
        <v>81</v>
      </c>
      <c r="E28" s="49">
        <v>7.38</v>
      </c>
      <c r="F28" s="50">
        <v>32</v>
      </c>
      <c r="G28" s="51">
        <v>7.41</v>
      </c>
      <c r="H28" s="48">
        <v>11</v>
      </c>
      <c r="I28" s="49">
        <v>7</v>
      </c>
      <c r="J28" s="50">
        <v>33</v>
      </c>
      <c r="K28" s="49">
        <v>6.52</v>
      </c>
      <c r="L28" s="52">
        <v>24</v>
      </c>
      <c r="M28" s="53">
        <v>6.92</v>
      </c>
      <c r="N28" s="48">
        <v>16</v>
      </c>
      <c r="O28" s="49">
        <v>7.25</v>
      </c>
    </row>
    <row r="29" spans="2:15" x14ac:dyDescent="0.35">
      <c r="B29" s="207" t="s">
        <v>347</v>
      </c>
    </row>
    <row r="31" spans="2:15" ht="15" thickBot="1" x14ac:dyDescent="0.4"/>
    <row r="32" spans="2:15" ht="31" customHeight="1" x14ac:dyDescent="0.35">
      <c r="B32" s="289"/>
      <c r="C32" s="15"/>
      <c r="D32" s="284" t="s">
        <v>26</v>
      </c>
      <c r="E32" s="286"/>
      <c r="F32" s="284" t="s">
        <v>27</v>
      </c>
      <c r="G32" s="286"/>
      <c r="H32" s="284" t="s">
        <v>34</v>
      </c>
      <c r="I32" s="284"/>
      <c r="J32" s="285" t="s">
        <v>29</v>
      </c>
      <c r="K32" s="286"/>
      <c r="L32" s="287" t="s">
        <v>30</v>
      </c>
      <c r="M32" s="288"/>
      <c r="N32" s="285" t="s">
        <v>31</v>
      </c>
      <c r="O32" s="286"/>
    </row>
    <row r="33" spans="2:15" ht="11" customHeight="1" thickBot="1" x14ac:dyDescent="0.4">
      <c r="B33" s="290"/>
      <c r="C33" s="16"/>
      <c r="D33" s="17" t="s">
        <v>35</v>
      </c>
      <c r="E33" s="18" t="s">
        <v>36</v>
      </c>
      <c r="F33" s="17" t="s">
        <v>35</v>
      </c>
      <c r="G33" s="18" t="s">
        <v>36</v>
      </c>
      <c r="H33" s="17" t="s">
        <v>35</v>
      </c>
      <c r="I33" s="18" t="s">
        <v>36</v>
      </c>
      <c r="J33" s="17" t="s">
        <v>35</v>
      </c>
      <c r="K33" s="18" t="s">
        <v>36</v>
      </c>
      <c r="L33" s="17" t="s">
        <v>35</v>
      </c>
      <c r="M33" s="18" t="s">
        <v>36</v>
      </c>
      <c r="N33" s="17" t="s">
        <v>35</v>
      </c>
      <c r="O33" s="18" t="s">
        <v>36</v>
      </c>
    </row>
    <row r="34" spans="2:15" ht="35" thickBot="1" x14ac:dyDescent="0.4">
      <c r="B34" s="19" t="s">
        <v>6</v>
      </c>
      <c r="C34" s="20" t="s">
        <v>304</v>
      </c>
      <c r="D34" s="21">
        <v>81</v>
      </c>
      <c r="E34" s="22">
        <v>7.65</v>
      </c>
      <c r="F34" s="21">
        <v>29</v>
      </c>
      <c r="G34" s="22">
        <v>7.28</v>
      </c>
      <c r="H34" s="21">
        <v>9</v>
      </c>
      <c r="I34" s="23">
        <v>7.67</v>
      </c>
      <c r="J34" s="24">
        <v>34</v>
      </c>
      <c r="K34" s="22">
        <v>6.21</v>
      </c>
      <c r="L34" s="25">
        <v>26</v>
      </c>
      <c r="M34" s="26">
        <v>7.19</v>
      </c>
      <c r="N34" s="24">
        <v>16</v>
      </c>
      <c r="O34" s="22">
        <v>7.31</v>
      </c>
    </row>
    <row r="35" spans="2:15" x14ac:dyDescent="0.35">
      <c r="B35" s="207" t="s">
        <v>347</v>
      </c>
    </row>
    <row r="37" spans="2:15" ht="15" thickBot="1" x14ac:dyDescent="0.4"/>
    <row r="38" spans="2:15" ht="31" customHeight="1" x14ac:dyDescent="0.35">
      <c r="B38" s="289"/>
      <c r="C38" s="15"/>
      <c r="D38" s="284" t="s">
        <v>26</v>
      </c>
      <c r="E38" s="286"/>
      <c r="F38" s="284" t="s">
        <v>27</v>
      </c>
      <c r="G38" s="286"/>
      <c r="H38" s="284" t="s">
        <v>34</v>
      </c>
      <c r="I38" s="284"/>
      <c r="J38" s="285" t="s">
        <v>29</v>
      </c>
      <c r="K38" s="286"/>
      <c r="L38" s="287" t="s">
        <v>30</v>
      </c>
      <c r="M38" s="288"/>
      <c r="N38" s="285" t="s">
        <v>31</v>
      </c>
      <c r="O38" s="286"/>
    </row>
    <row r="39" spans="2:15" ht="11" customHeight="1" thickBot="1" x14ac:dyDescent="0.4">
      <c r="B39" s="290"/>
      <c r="C39" s="16"/>
      <c r="D39" s="17" t="s">
        <v>35</v>
      </c>
      <c r="E39" s="18" t="s">
        <v>36</v>
      </c>
      <c r="F39" s="17" t="s">
        <v>35</v>
      </c>
      <c r="G39" s="18" t="s">
        <v>36</v>
      </c>
      <c r="H39" s="17" t="s">
        <v>35</v>
      </c>
      <c r="I39" s="18" t="s">
        <v>36</v>
      </c>
      <c r="J39" s="17" t="s">
        <v>35</v>
      </c>
      <c r="K39" s="18" t="s">
        <v>36</v>
      </c>
      <c r="L39" s="17" t="s">
        <v>35</v>
      </c>
      <c r="M39" s="18" t="s">
        <v>36</v>
      </c>
      <c r="N39" s="17" t="s">
        <v>35</v>
      </c>
      <c r="O39" s="18" t="s">
        <v>36</v>
      </c>
    </row>
    <row r="40" spans="2:15" ht="46.5" thickBot="1" x14ac:dyDescent="0.4">
      <c r="B40" s="19" t="s">
        <v>7</v>
      </c>
      <c r="C40" s="20" t="s">
        <v>305</v>
      </c>
      <c r="D40" s="21">
        <v>91</v>
      </c>
      <c r="E40" s="22">
        <v>8.36</v>
      </c>
      <c r="F40" s="21">
        <v>35</v>
      </c>
      <c r="G40" s="22">
        <v>8.4</v>
      </c>
      <c r="H40" s="21">
        <v>9</v>
      </c>
      <c r="I40" s="23">
        <v>8.44</v>
      </c>
      <c r="J40" s="24">
        <v>39</v>
      </c>
      <c r="K40" s="22">
        <v>7.67</v>
      </c>
      <c r="L40" s="25">
        <v>33</v>
      </c>
      <c r="M40" s="26">
        <v>7.97</v>
      </c>
      <c r="N40" s="24">
        <v>17</v>
      </c>
      <c r="O40" s="22">
        <v>8.06</v>
      </c>
    </row>
    <row r="43" spans="2:15" x14ac:dyDescent="0.35">
      <c r="B43" s="185" t="s">
        <v>220</v>
      </c>
    </row>
    <row r="44" spans="2:15" x14ac:dyDescent="0.35">
      <c r="B44" s="185"/>
    </row>
    <row r="45" spans="2:15" ht="15" thickBot="1" x14ac:dyDescent="0.4">
      <c r="B45" s="113" t="s">
        <v>290</v>
      </c>
    </row>
    <row r="46" spans="2:15" ht="31" customHeight="1" x14ac:dyDescent="0.35">
      <c r="B46" s="291" t="s">
        <v>33</v>
      </c>
      <c r="C46" s="27"/>
      <c r="D46" s="284" t="s">
        <v>26</v>
      </c>
      <c r="E46" s="286"/>
      <c r="F46" s="284" t="s">
        <v>27</v>
      </c>
      <c r="G46" s="286"/>
      <c r="H46" s="284" t="s">
        <v>34</v>
      </c>
      <c r="I46" s="284"/>
      <c r="J46" s="285" t="s">
        <v>29</v>
      </c>
      <c r="K46" s="286"/>
      <c r="L46" s="287" t="s">
        <v>30</v>
      </c>
      <c r="M46" s="288"/>
      <c r="N46" s="285" t="s">
        <v>31</v>
      </c>
      <c r="O46" s="286"/>
    </row>
    <row r="47" spans="2:15" ht="11" customHeight="1" thickBot="1" x14ac:dyDescent="0.4">
      <c r="B47" s="292"/>
      <c r="C47" s="28"/>
      <c r="D47" s="17" t="s">
        <v>35</v>
      </c>
      <c r="E47" s="18" t="s">
        <v>36</v>
      </c>
      <c r="F47" s="17" t="s">
        <v>35</v>
      </c>
      <c r="G47" s="18" t="s">
        <v>36</v>
      </c>
      <c r="H47" s="17" t="s">
        <v>35</v>
      </c>
      <c r="I47" s="18" t="s">
        <v>36</v>
      </c>
      <c r="J47" s="17" t="s">
        <v>35</v>
      </c>
      <c r="K47" s="18" t="s">
        <v>36</v>
      </c>
      <c r="L47" s="17" t="s">
        <v>35</v>
      </c>
      <c r="M47" s="18" t="s">
        <v>36</v>
      </c>
      <c r="N47" s="17" t="s">
        <v>35</v>
      </c>
      <c r="O47" s="18" t="s">
        <v>36</v>
      </c>
    </row>
    <row r="48" spans="2:15" x14ac:dyDescent="0.35">
      <c r="B48" s="29">
        <v>1</v>
      </c>
      <c r="C48" s="30" t="s">
        <v>111</v>
      </c>
      <c r="D48" s="31">
        <v>38</v>
      </c>
      <c r="E48" s="32">
        <v>7.42</v>
      </c>
      <c r="F48" s="33">
        <v>25</v>
      </c>
      <c r="G48" s="34">
        <v>6.12</v>
      </c>
      <c r="H48" s="31">
        <v>6</v>
      </c>
      <c r="I48" s="32">
        <v>7</v>
      </c>
      <c r="J48" s="33">
        <v>21</v>
      </c>
      <c r="K48" s="35">
        <v>5.57</v>
      </c>
      <c r="L48" s="36">
        <v>9</v>
      </c>
      <c r="M48" s="37">
        <v>6.33</v>
      </c>
      <c r="N48" s="31">
        <v>14</v>
      </c>
      <c r="O48" s="32">
        <v>6.5</v>
      </c>
    </row>
    <row r="49" spans="2:15" ht="23" x14ac:dyDescent="0.35">
      <c r="B49" s="29">
        <v>2</v>
      </c>
      <c r="C49" s="39" t="s">
        <v>130</v>
      </c>
      <c r="D49" s="40">
        <v>37</v>
      </c>
      <c r="E49" s="41">
        <v>7.22</v>
      </c>
      <c r="F49" s="42">
        <v>25</v>
      </c>
      <c r="G49" s="43">
        <v>6.44</v>
      </c>
      <c r="H49" s="40">
        <v>5</v>
      </c>
      <c r="I49" s="41">
        <v>6.8</v>
      </c>
      <c r="J49" s="42">
        <v>21</v>
      </c>
      <c r="K49" s="41">
        <v>5.29</v>
      </c>
      <c r="L49" s="44">
        <v>11</v>
      </c>
      <c r="M49" s="45">
        <v>5.91</v>
      </c>
      <c r="N49" s="40">
        <v>9</v>
      </c>
      <c r="O49" s="41">
        <v>6.22</v>
      </c>
    </row>
    <row r="50" spans="2:15" ht="23" x14ac:dyDescent="0.35">
      <c r="B50" s="29">
        <v>3</v>
      </c>
      <c r="C50" s="39" t="s">
        <v>191</v>
      </c>
      <c r="D50" s="40">
        <v>38</v>
      </c>
      <c r="E50" s="41">
        <v>7.29</v>
      </c>
      <c r="F50" s="42">
        <v>25</v>
      </c>
      <c r="G50" s="43">
        <v>5.92</v>
      </c>
      <c r="H50" s="40">
        <v>7</v>
      </c>
      <c r="I50" s="41">
        <v>7.14</v>
      </c>
      <c r="J50" s="42">
        <v>22</v>
      </c>
      <c r="K50" s="41">
        <v>5.55</v>
      </c>
      <c r="L50" s="44">
        <v>9</v>
      </c>
      <c r="M50" s="45">
        <v>6.22</v>
      </c>
      <c r="N50" s="40">
        <v>8</v>
      </c>
      <c r="O50" s="41">
        <v>6.5</v>
      </c>
    </row>
    <row r="51" spans="2:15" ht="34.5" x14ac:dyDescent="0.35">
      <c r="B51" s="29">
        <v>4</v>
      </c>
      <c r="C51" s="39" t="s">
        <v>350</v>
      </c>
      <c r="D51" s="40">
        <v>40</v>
      </c>
      <c r="E51" s="41">
        <v>7.72</v>
      </c>
      <c r="F51" s="42">
        <v>27</v>
      </c>
      <c r="G51" s="43">
        <v>6.44</v>
      </c>
      <c r="H51" s="40">
        <v>5</v>
      </c>
      <c r="I51" s="41">
        <v>6.2</v>
      </c>
      <c r="J51" s="42">
        <v>23</v>
      </c>
      <c r="K51" s="41">
        <v>5.87</v>
      </c>
      <c r="L51" s="44">
        <v>9</v>
      </c>
      <c r="M51" s="45">
        <v>6.56</v>
      </c>
      <c r="N51" s="40">
        <v>10</v>
      </c>
      <c r="O51" s="41">
        <v>6.6</v>
      </c>
    </row>
    <row r="52" spans="2:15" ht="23.5" thickBot="1" x14ac:dyDescent="0.4">
      <c r="B52" s="46">
        <v>5</v>
      </c>
      <c r="C52" s="47" t="s">
        <v>195</v>
      </c>
      <c r="D52" s="48">
        <v>36</v>
      </c>
      <c r="E52" s="49">
        <v>7.83</v>
      </c>
      <c r="F52" s="50">
        <v>22</v>
      </c>
      <c r="G52" s="51">
        <v>6.18</v>
      </c>
      <c r="H52" s="48">
        <v>5</v>
      </c>
      <c r="I52" s="49">
        <v>7.6</v>
      </c>
      <c r="J52" s="50">
        <v>22</v>
      </c>
      <c r="K52" s="49">
        <v>6.18</v>
      </c>
      <c r="L52" s="52">
        <v>11</v>
      </c>
      <c r="M52" s="53">
        <v>7.27</v>
      </c>
      <c r="N52" s="48">
        <v>9</v>
      </c>
      <c r="O52" s="49">
        <v>7.22</v>
      </c>
    </row>
    <row r="53" spans="2:15" x14ac:dyDescent="0.35">
      <c r="B53" s="207" t="s">
        <v>347</v>
      </c>
    </row>
    <row r="56" spans="2:15" ht="15" thickBot="1" x14ac:dyDescent="0.4">
      <c r="B56" s="113" t="s">
        <v>291</v>
      </c>
    </row>
    <row r="57" spans="2:15" ht="31" customHeight="1" x14ac:dyDescent="0.35">
      <c r="B57" s="291"/>
      <c r="C57" s="27"/>
      <c r="D57" s="284" t="s">
        <v>26</v>
      </c>
      <c r="E57" s="286"/>
      <c r="F57" s="284" t="s">
        <v>27</v>
      </c>
      <c r="G57" s="286"/>
      <c r="H57" s="284" t="s">
        <v>34</v>
      </c>
      <c r="I57" s="284"/>
      <c r="J57" s="285" t="s">
        <v>29</v>
      </c>
      <c r="K57" s="286"/>
      <c r="L57" s="287" t="s">
        <v>30</v>
      </c>
      <c r="M57" s="288"/>
      <c r="N57" s="285" t="s">
        <v>31</v>
      </c>
      <c r="O57" s="286"/>
    </row>
    <row r="58" spans="2:15" ht="11" customHeight="1" thickBot="1" x14ac:dyDescent="0.4">
      <c r="B58" s="292"/>
      <c r="C58" s="28"/>
      <c r="D58" s="17" t="s">
        <v>35</v>
      </c>
      <c r="E58" s="18" t="s">
        <v>36</v>
      </c>
      <c r="F58" s="17" t="s">
        <v>35</v>
      </c>
      <c r="G58" s="18" t="s">
        <v>36</v>
      </c>
      <c r="H58" s="17" t="s">
        <v>35</v>
      </c>
      <c r="I58" s="18" t="s">
        <v>36</v>
      </c>
      <c r="J58" s="17" t="s">
        <v>35</v>
      </c>
      <c r="K58" s="18" t="s">
        <v>36</v>
      </c>
      <c r="L58" s="17" t="s">
        <v>35</v>
      </c>
      <c r="M58" s="18" t="s">
        <v>36</v>
      </c>
      <c r="N58" s="17" t="s">
        <v>35</v>
      </c>
      <c r="O58" s="18" t="s">
        <v>36</v>
      </c>
    </row>
    <row r="59" spans="2:15" ht="23" x14ac:dyDescent="0.35">
      <c r="B59" s="29">
        <v>1</v>
      </c>
      <c r="C59" s="30" t="s">
        <v>184</v>
      </c>
      <c r="D59" s="31">
        <v>24</v>
      </c>
      <c r="E59" s="32">
        <v>6.46</v>
      </c>
      <c r="F59" s="33">
        <v>21</v>
      </c>
      <c r="G59" s="34">
        <v>6.9</v>
      </c>
      <c r="H59" s="31">
        <v>3</v>
      </c>
      <c r="I59" s="32">
        <v>8.67</v>
      </c>
      <c r="J59" s="33">
        <v>17</v>
      </c>
      <c r="K59" s="35">
        <v>5.24</v>
      </c>
      <c r="L59" s="36">
        <v>13</v>
      </c>
      <c r="M59" s="37">
        <v>5.69</v>
      </c>
      <c r="N59" s="31">
        <v>9</v>
      </c>
      <c r="O59" s="32">
        <v>6.78</v>
      </c>
    </row>
    <row r="60" spans="2:15" x14ac:dyDescent="0.35">
      <c r="B60" s="29">
        <v>2</v>
      </c>
      <c r="C60" s="39" t="s">
        <v>194</v>
      </c>
      <c r="D60" s="40">
        <v>29</v>
      </c>
      <c r="E60" s="41">
        <v>6.9</v>
      </c>
      <c r="F60" s="42">
        <v>23</v>
      </c>
      <c r="G60" s="43">
        <v>7.35</v>
      </c>
      <c r="H60" s="40">
        <v>2</v>
      </c>
      <c r="I60" s="41">
        <v>8.5</v>
      </c>
      <c r="J60" s="42">
        <v>18</v>
      </c>
      <c r="K60" s="41">
        <v>5.67</v>
      </c>
      <c r="L60" s="44">
        <v>12</v>
      </c>
      <c r="M60" s="45">
        <v>5.92</v>
      </c>
      <c r="N60" s="40">
        <v>6</v>
      </c>
      <c r="O60" s="41">
        <v>7.17</v>
      </c>
    </row>
    <row r="61" spans="2:15" ht="23" x14ac:dyDescent="0.35">
      <c r="B61" s="29">
        <v>3</v>
      </c>
      <c r="C61" s="39" t="s">
        <v>156</v>
      </c>
      <c r="D61" s="40">
        <v>37</v>
      </c>
      <c r="E61" s="41">
        <v>7.38</v>
      </c>
      <c r="F61" s="42">
        <v>21</v>
      </c>
      <c r="G61" s="43">
        <v>6.62</v>
      </c>
      <c r="H61" s="40">
        <v>6</v>
      </c>
      <c r="I61" s="41">
        <v>7</v>
      </c>
      <c r="J61" s="42">
        <v>20</v>
      </c>
      <c r="K61" s="41">
        <v>5.7</v>
      </c>
      <c r="L61" s="44">
        <v>15</v>
      </c>
      <c r="M61" s="45">
        <v>5.8</v>
      </c>
      <c r="N61" s="40">
        <v>9</v>
      </c>
      <c r="O61" s="41">
        <v>7.22</v>
      </c>
    </row>
    <row r="62" spans="2:15" ht="23" x14ac:dyDescent="0.35">
      <c r="B62" s="29">
        <v>4</v>
      </c>
      <c r="C62" s="39" t="s">
        <v>317</v>
      </c>
      <c r="D62" s="40">
        <v>36</v>
      </c>
      <c r="E62" s="41">
        <v>7.42</v>
      </c>
      <c r="F62" s="42">
        <v>25</v>
      </c>
      <c r="G62" s="43">
        <v>7.48</v>
      </c>
      <c r="H62" s="40">
        <v>5</v>
      </c>
      <c r="I62" s="41">
        <v>9.6</v>
      </c>
      <c r="J62" s="42">
        <v>19</v>
      </c>
      <c r="K62" s="41">
        <v>5.95</v>
      </c>
      <c r="L62" s="44">
        <v>13</v>
      </c>
      <c r="M62" s="45">
        <v>5.92</v>
      </c>
      <c r="N62" s="40">
        <v>9</v>
      </c>
      <c r="O62" s="41">
        <v>6</v>
      </c>
    </row>
    <row r="63" spans="2:15" ht="23" x14ac:dyDescent="0.35">
      <c r="B63" s="29">
        <v>5</v>
      </c>
      <c r="C63" s="39" t="s">
        <v>351</v>
      </c>
      <c r="D63" s="40">
        <v>39</v>
      </c>
      <c r="E63" s="41">
        <v>8.44</v>
      </c>
      <c r="F63" s="42">
        <v>19</v>
      </c>
      <c r="G63" s="43">
        <v>6.37</v>
      </c>
      <c r="H63" s="40">
        <v>3</v>
      </c>
      <c r="I63" s="41">
        <v>7.67</v>
      </c>
      <c r="J63" s="42">
        <v>20</v>
      </c>
      <c r="K63" s="41">
        <v>6</v>
      </c>
      <c r="L63" s="44">
        <v>11</v>
      </c>
      <c r="M63" s="45">
        <v>5.82</v>
      </c>
      <c r="N63" s="40">
        <v>7</v>
      </c>
      <c r="O63" s="41">
        <v>6.71</v>
      </c>
    </row>
    <row r="64" spans="2:15" ht="35" thickBot="1" x14ac:dyDescent="0.4">
      <c r="B64" s="46">
        <v>6</v>
      </c>
      <c r="C64" s="47" t="s">
        <v>196</v>
      </c>
      <c r="D64" s="48">
        <v>20</v>
      </c>
      <c r="E64" s="49">
        <v>6.55</v>
      </c>
      <c r="F64" s="50">
        <v>16</v>
      </c>
      <c r="G64" s="51">
        <v>6.31</v>
      </c>
      <c r="H64" s="48">
        <v>2</v>
      </c>
      <c r="I64" s="49">
        <v>9</v>
      </c>
      <c r="J64" s="50">
        <v>16</v>
      </c>
      <c r="K64" s="49">
        <v>4.9400000000000004</v>
      </c>
      <c r="L64" s="52">
        <v>12</v>
      </c>
      <c r="M64" s="53">
        <v>6.17</v>
      </c>
      <c r="N64" s="48">
        <v>5</v>
      </c>
      <c r="O64" s="49">
        <v>5.2</v>
      </c>
    </row>
    <row r="65" spans="2:15" x14ac:dyDescent="0.35">
      <c r="B65" s="207" t="s">
        <v>347</v>
      </c>
    </row>
    <row r="68" spans="2:15" ht="15" thickBot="1" x14ac:dyDescent="0.4">
      <c r="B68" s="113" t="s">
        <v>352</v>
      </c>
    </row>
    <row r="69" spans="2:15" ht="31" customHeight="1" x14ac:dyDescent="0.35">
      <c r="B69" s="291"/>
      <c r="C69" s="27"/>
      <c r="D69" s="284" t="s">
        <v>26</v>
      </c>
      <c r="E69" s="286"/>
      <c r="F69" s="284" t="s">
        <v>27</v>
      </c>
      <c r="G69" s="286"/>
      <c r="H69" s="284" t="s">
        <v>34</v>
      </c>
      <c r="I69" s="284"/>
      <c r="J69" s="285" t="s">
        <v>29</v>
      </c>
      <c r="K69" s="286"/>
      <c r="L69" s="287" t="s">
        <v>30</v>
      </c>
      <c r="M69" s="288"/>
      <c r="N69" s="285" t="s">
        <v>31</v>
      </c>
      <c r="O69" s="286"/>
    </row>
    <row r="70" spans="2:15" ht="11" customHeight="1" thickBot="1" x14ac:dyDescent="0.4">
      <c r="B70" s="292"/>
      <c r="C70" s="28"/>
      <c r="D70" s="17" t="s">
        <v>35</v>
      </c>
      <c r="E70" s="18" t="s">
        <v>36</v>
      </c>
      <c r="F70" s="17" t="s">
        <v>35</v>
      </c>
      <c r="G70" s="18" t="s">
        <v>36</v>
      </c>
      <c r="H70" s="17" t="s">
        <v>35</v>
      </c>
      <c r="I70" s="18" t="s">
        <v>36</v>
      </c>
      <c r="J70" s="17" t="s">
        <v>35</v>
      </c>
      <c r="K70" s="18" t="s">
        <v>36</v>
      </c>
      <c r="L70" s="17" t="s">
        <v>35</v>
      </c>
      <c r="M70" s="18" t="s">
        <v>36</v>
      </c>
      <c r="N70" s="17" t="s">
        <v>35</v>
      </c>
      <c r="O70" s="18" t="s">
        <v>36</v>
      </c>
    </row>
    <row r="71" spans="2:15" ht="57.5" x14ac:dyDescent="0.35">
      <c r="B71" s="29">
        <v>1</v>
      </c>
      <c r="C71" s="30" t="s">
        <v>353</v>
      </c>
      <c r="D71" s="31">
        <v>57</v>
      </c>
      <c r="E71" s="32">
        <v>7.96</v>
      </c>
      <c r="F71" s="33">
        <v>27</v>
      </c>
      <c r="G71" s="34">
        <v>6.81</v>
      </c>
      <c r="H71" s="31">
        <v>8</v>
      </c>
      <c r="I71" s="32">
        <v>7.5</v>
      </c>
      <c r="J71" s="33">
        <v>20</v>
      </c>
      <c r="K71" s="35">
        <v>5.85</v>
      </c>
      <c r="L71" s="36">
        <v>12</v>
      </c>
      <c r="M71" s="37">
        <v>6.17</v>
      </c>
      <c r="N71" s="31">
        <v>10</v>
      </c>
      <c r="O71" s="32">
        <v>6.6</v>
      </c>
    </row>
    <row r="72" spans="2:15" ht="23" x14ac:dyDescent="0.35">
      <c r="B72" s="29">
        <v>2</v>
      </c>
      <c r="C72" s="39" t="s">
        <v>354</v>
      </c>
      <c r="D72" s="40">
        <v>26</v>
      </c>
      <c r="E72" s="41">
        <v>7.5</v>
      </c>
      <c r="F72" s="42">
        <v>21</v>
      </c>
      <c r="G72" s="43">
        <v>6.19</v>
      </c>
      <c r="H72" s="40">
        <v>4</v>
      </c>
      <c r="I72" s="41">
        <v>6.75</v>
      </c>
      <c r="J72" s="42">
        <v>15</v>
      </c>
      <c r="K72" s="41">
        <v>4.87</v>
      </c>
      <c r="L72" s="44">
        <v>9</v>
      </c>
      <c r="M72" s="45">
        <v>7</v>
      </c>
      <c r="N72" s="40">
        <v>6</v>
      </c>
      <c r="O72" s="41">
        <v>5.67</v>
      </c>
    </row>
    <row r="73" spans="2:15" ht="34.5" x14ac:dyDescent="0.35">
      <c r="B73" s="29">
        <v>3</v>
      </c>
      <c r="C73" s="39" t="s">
        <v>178</v>
      </c>
      <c r="D73" s="40">
        <v>23</v>
      </c>
      <c r="E73" s="41">
        <v>6.96</v>
      </c>
      <c r="F73" s="42">
        <v>20</v>
      </c>
      <c r="G73" s="43">
        <v>6.2</v>
      </c>
      <c r="H73" s="40">
        <v>3</v>
      </c>
      <c r="I73" s="41">
        <v>9</v>
      </c>
      <c r="J73" s="42">
        <v>20</v>
      </c>
      <c r="K73" s="41">
        <v>6</v>
      </c>
      <c r="L73" s="44">
        <v>15</v>
      </c>
      <c r="M73" s="45">
        <v>7.07</v>
      </c>
      <c r="N73" s="40">
        <v>8</v>
      </c>
      <c r="O73" s="41">
        <v>6.5</v>
      </c>
    </row>
    <row r="74" spans="2:15" x14ac:dyDescent="0.35">
      <c r="B74" s="29">
        <v>4</v>
      </c>
      <c r="C74" s="39" t="s">
        <v>189</v>
      </c>
      <c r="D74" s="40">
        <v>21</v>
      </c>
      <c r="E74" s="41">
        <v>7.52</v>
      </c>
      <c r="F74" s="42">
        <v>21</v>
      </c>
      <c r="G74" s="43">
        <v>5.76</v>
      </c>
      <c r="H74" s="40">
        <v>3</v>
      </c>
      <c r="I74" s="41">
        <v>8</v>
      </c>
      <c r="J74" s="42">
        <v>17</v>
      </c>
      <c r="K74" s="41">
        <v>5.71</v>
      </c>
      <c r="L74" s="44">
        <v>8</v>
      </c>
      <c r="M74" s="45">
        <v>6.88</v>
      </c>
      <c r="N74" s="40">
        <v>6</v>
      </c>
      <c r="O74" s="41">
        <v>6.17</v>
      </c>
    </row>
    <row r="75" spans="2:15" ht="34.5" x14ac:dyDescent="0.35">
      <c r="B75" s="29">
        <v>5</v>
      </c>
      <c r="C75" s="39" t="s">
        <v>149</v>
      </c>
      <c r="D75" s="40">
        <v>30</v>
      </c>
      <c r="E75" s="41">
        <v>7.8</v>
      </c>
      <c r="F75" s="42">
        <v>19</v>
      </c>
      <c r="G75" s="43">
        <v>6.63</v>
      </c>
      <c r="H75" s="40">
        <v>4</v>
      </c>
      <c r="I75" s="41">
        <v>6.5</v>
      </c>
      <c r="J75" s="42">
        <v>18</v>
      </c>
      <c r="K75" s="41">
        <v>6.22</v>
      </c>
      <c r="L75" s="44">
        <v>14</v>
      </c>
      <c r="M75" s="45">
        <v>7.36</v>
      </c>
      <c r="N75" s="40">
        <v>7</v>
      </c>
      <c r="O75" s="41">
        <v>6.57</v>
      </c>
    </row>
    <row r="76" spans="2:15" ht="35.5" customHeight="1" x14ac:dyDescent="0.35">
      <c r="B76" s="29">
        <v>6</v>
      </c>
      <c r="C76" s="39" t="s">
        <v>140</v>
      </c>
      <c r="D76" s="40">
        <v>41</v>
      </c>
      <c r="E76" s="41">
        <v>7.88</v>
      </c>
      <c r="F76" s="42">
        <v>23</v>
      </c>
      <c r="G76" s="43">
        <v>7.17</v>
      </c>
      <c r="H76" s="40">
        <v>6</v>
      </c>
      <c r="I76" s="41">
        <v>7.5</v>
      </c>
      <c r="J76" s="42">
        <v>21</v>
      </c>
      <c r="K76" s="41">
        <v>6.38</v>
      </c>
      <c r="L76" s="44">
        <v>14</v>
      </c>
      <c r="M76" s="45">
        <v>7.79</v>
      </c>
      <c r="N76" s="40">
        <v>9</v>
      </c>
      <c r="O76" s="41">
        <v>7.44</v>
      </c>
    </row>
    <row r="77" spans="2:15" ht="35" thickBot="1" x14ac:dyDescent="0.4">
      <c r="B77" s="46">
        <v>7</v>
      </c>
      <c r="C77" s="47" t="s">
        <v>174</v>
      </c>
      <c r="D77" s="48">
        <v>28</v>
      </c>
      <c r="E77" s="49">
        <v>7.61</v>
      </c>
      <c r="F77" s="50">
        <v>16</v>
      </c>
      <c r="G77" s="51">
        <v>6.25</v>
      </c>
      <c r="H77" s="48">
        <v>5</v>
      </c>
      <c r="I77" s="49">
        <v>8.4</v>
      </c>
      <c r="J77" s="50">
        <v>19</v>
      </c>
      <c r="K77" s="49">
        <v>5.68</v>
      </c>
      <c r="L77" s="52">
        <v>13</v>
      </c>
      <c r="M77" s="53">
        <v>6.31</v>
      </c>
      <c r="N77" s="48">
        <v>11</v>
      </c>
      <c r="O77" s="49">
        <v>6.36</v>
      </c>
    </row>
    <row r="78" spans="2:15" x14ac:dyDescent="0.35">
      <c r="B78" s="207" t="s">
        <v>347</v>
      </c>
    </row>
    <row r="79" spans="2:15" x14ac:dyDescent="0.35">
      <c r="B79" s="207"/>
    </row>
    <row r="81" spans="2:15" ht="15" thickBot="1" x14ac:dyDescent="0.4">
      <c r="B81" s="113" t="s">
        <v>293</v>
      </c>
    </row>
    <row r="82" spans="2:15" ht="31" customHeight="1" x14ac:dyDescent="0.35">
      <c r="B82" s="291"/>
      <c r="C82" s="27"/>
      <c r="D82" s="284" t="s">
        <v>26</v>
      </c>
      <c r="E82" s="286"/>
      <c r="F82" s="284" t="s">
        <v>27</v>
      </c>
      <c r="G82" s="286"/>
      <c r="H82" s="284" t="s">
        <v>34</v>
      </c>
      <c r="I82" s="284"/>
      <c r="J82" s="285" t="s">
        <v>29</v>
      </c>
      <c r="K82" s="286"/>
      <c r="L82" s="287" t="s">
        <v>30</v>
      </c>
      <c r="M82" s="288"/>
      <c r="N82" s="285" t="s">
        <v>31</v>
      </c>
      <c r="O82" s="286"/>
    </row>
    <row r="83" spans="2:15" ht="11" customHeight="1" thickBot="1" x14ac:dyDescent="0.4">
      <c r="B83" s="292"/>
      <c r="C83" s="28"/>
      <c r="D83" s="17" t="s">
        <v>35</v>
      </c>
      <c r="E83" s="18" t="s">
        <v>36</v>
      </c>
      <c r="F83" s="17" t="s">
        <v>35</v>
      </c>
      <c r="G83" s="18" t="s">
        <v>36</v>
      </c>
      <c r="H83" s="17" t="s">
        <v>35</v>
      </c>
      <c r="I83" s="18" t="s">
        <v>36</v>
      </c>
      <c r="J83" s="17" t="s">
        <v>35</v>
      </c>
      <c r="K83" s="18" t="s">
        <v>36</v>
      </c>
      <c r="L83" s="17" t="s">
        <v>35</v>
      </c>
      <c r="M83" s="18" t="s">
        <v>36</v>
      </c>
      <c r="N83" s="17" t="s">
        <v>35</v>
      </c>
      <c r="O83" s="18" t="s">
        <v>36</v>
      </c>
    </row>
    <row r="84" spans="2:15" x14ac:dyDescent="0.35">
      <c r="B84" s="29">
        <v>1</v>
      </c>
      <c r="C84" s="30" t="s">
        <v>355</v>
      </c>
      <c r="D84" s="31">
        <v>32</v>
      </c>
      <c r="E84" s="32">
        <v>8.19</v>
      </c>
      <c r="F84" s="33">
        <v>21</v>
      </c>
      <c r="G84" s="34">
        <v>6.57</v>
      </c>
      <c r="H84" s="31">
        <v>3</v>
      </c>
      <c r="I84" s="32">
        <v>6.67</v>
      </c>
      <c r="J84" s="33">
        <v>16</v>
      </c>
      <c r="K84" s="35">
        <v>5.5</v>
      </c>
      <c r="L84" s="36">
        <v>13</v>
      </c>
      <c r="M84" s="37">
        <v>7.31</v>
      </c>
      <c r="N84" s="31">
        <v>7</v>
      </c>
      <c r="O84" s="32">
        <v>6.57</v>
      </c>
    </row>
    <row r="85" spans="2:15" ht="23" x14ac:dyDescent="0.35">
      <c r="B85" s="29">
        <v>2</v>
      </c>
      <c r="C85" s="39" t="s">
        <v>356</v>
      </c>
      <c r="D85" s="40">
        <v>34</v>
      </c>
      <c r="E85" s="41">
        <v>8.06</v>
      </c>
      <c r="F85" s="42">
        <v>21</v>
      </c>
      <c r="G85" s="43">
        <v>6.76</v>
      </c>
      <c r="H85" s="40">
        <v>3</v>
      </c>
      <c r="I85" s="41">
        <v>6.67</v>
      </c>
      <c r="J85" s="42">
        <v>16</v>
      </c>
      <c r="K85" s="41">
        <v>5.0599999999999996</v>
      </c>
      <c r="L85" s="44">
        <v>14</v>
      </c>
      <c r="M85" s="45">
        <v>6.86</v>
      </c>
      <c r="N85" s="40">
        <v>8</v>
      </c>
      <c r="O85" s="41">
        <v>6.5</v>
      </c>
    </row>
    <row r="86" spans="2:15" ht="35" thickBot="1" x14ac:dyDescent="0.4">
      <c r="B86" s="46">
        <v>3</v>
      </c>
      <c r="C86" s="47" t="s">
        <v>357</v>
      </c>
      <c r="D86" s="48">
        <v>20</v>
      </c>
      <c r="E86" s="49">
        <v>7.35</v>
      </c>
      <c r="F86" s="50">
        <v>16</v>
      </c>
      <c r="G86" s="51">
        <v>6.25</v>
      </c>
      <c r="H86" s="48">
        <v>3</v>
      </c>
      <c r="I86" s="49">
        <v>8.33</v>
      </c>
      <c r="J86" s="50">
        <v>15</v>
      </c>
      <c r="K86" s="49">
        <v>5</v>
      </c>
      <c r="L86" s="52">
        <v>11</v>
      </c>
      <c r="M86" s="53">
        <v>6.27</v>
      </c>
      <c r="N86" s="48">
        <v>7</v>
      </c>
      <c r="O86" s="49">
        <v>6</v>
      </c>
    </row>
    <row r="87" spans="2:15" x14ac:dyDescent="0.35">
      <c r="B87" s="207" t="s">
        <v>347</v>
      </c>
    </row>
    <row r="90" spans="2:15" x14ac:dyDescent="0.35">
      <c r="B90" s="185" t="s">
        <v>248</v>
      </c>
    </row>
    <row r="92" spans="2:15" ht="15" thickBot="1" x14ac:dyDescent="0.4">
      <c r="B92" t="s">
        <v>358</v>
      </c>
    </row>
    <row r="93" spans="2:15" ht="31" customHeight="1" x14ac:dyDescent="0.35">
      <c r="B93" s="291" t="s">
        <v>33</v>
      </c>
      <c r="C93" s="27"/>
      <c r="D93" s="284" t="s">
        <v>26</v>
      </c>
      <c r="E93" s="286"/>
      <c r="F93" s="284" t="s">
        <v>27</v>
      </c>
      <c r="G93" s="286"/>
      <c r="H93" s="284" t="s">
        <v>34</v>
      </c>
      <c r="I93" s="284"/>
      <c r="J93" s="285" t="s">
        <v>29</v>
      </c>
      <c r="K93" s="286"/>
      <c r="L93" s="287" t="s">
        <v>30</v>
      </c>
      <c r="M93" s="288"/>
      <c r="N93" s="285" t="s">
        <v>31</v>
      </c>
      <c r="O93" s="286"/>
    </row>
    <row r="94" spans="2:15" ht="11" customHeight="1" thickBot="1" x14ac:dyDescent="0.4">
      <c r="B94" s="292"/>
      <c r="C94" s="28"/>
      <c r="D94" s="17" t="s">
        <v>35</v>
      </c>
      <c r="E94" s="18" t="s">
        <v>36</v>
      </c>
      <c r="F94" s="17" t="s">
        <v>35</v>
      </c>
      <c r="G94" s="18" t="s">
        <v>36</v>
      </c>
      <c r="H94" s="17" t="s">
        <v>35</v>
      </c>
      <c r="I94" s="18" t="s">
        <v>36</v>
      </c>
      <c r="J94" s="17" t="s">
        <v>35</v>
      </c>
      <c r="K94" s="18" t="s">
        <v>36</v>
      </c>
      <c r="L94" s="17" t="s">
        <v>35</v>
      </c>
      <c r="M94" s="18" t="s">
        <v>36</v>
      </c>
      <c r="N94" s="17" t="s">
        <v>35</v>
      </c>
      <c r="O94" s="18" t="s">
        <v>36</v>
      </c>
    </row>
    <row r="95" spans="2:15" x14ac:dyDescent="0.35">
      <c r="B95" s="29" t="s">
        <v>8</v>
      </c>
      <c r="C95" s="30" t="s">
        <v>359</v>
      </c>
      <c r="D95" s="31">
        <v>71</v>
      </c>
      <c r="E95" s="32">
        <v>8.3699999999999992</v>
      </c>
      <c r="F95" s="33">
        <v>26</v>
      </c>
      <c r="G95" s="34">
        <v>7.35</v>
      </c>
      <c r="H95" s="31">
        <v>9</v>
      </c>
      <c r="I95" s="32">
        <v>7.67</v>
      </c>
      <c r="J95" s="33">
        <v>25</v>
      </c>
      <c r="K95" s="35">
        <v>6.64</v>
      </c>
      <c r="L95" s="36">
        <v>17</v>
      </c>
      <c r="M95" s="37">
        <v>7.24</v>
      </c>
      <c r="N95" s="31">
        <v>11</v>
      </c>
      <c r="O95" s="32">
        <v>7.45</v>
      </c>
    </row>
    <row r="96" spans="2:15" x14ac:dyDescent="0.35">
      <c r="B96" s="29" t="s">
        <v>9</v>
      </c>
      <c r="C96" s="30" t="s">
        <v>360</v>
      </c>
      <c r="D96" s="31">
        <v>75</v>
      </c>
      <c r="E96" s="32">
        <v>8.43</v>
      </c>
      <c r="F96" s="33">
        <v>28</v>
      </c>
      <c r="G96" s="34">
        <v>7.93</v>
      </c>
      <c r="H96" s="31">
        <v>10</v>
      </c>
      <c r="I96" s="32">
        <v>8.6999999999999993</v>
      </c>
      <c r="J96" s="33">
        <v>28</v>
      </c>
      <c r="K96" s="32">
        <v>7.14</v>
      </c>
      <c r="L96" s="38">
        <v>21</v>
      </c>
      <c r="M96" s="37">
        <v>7.19</v>
      </c>
      <c r="N96" s="31">
        <v>13</v>
      </c>
      <c r="O96" s="32">
        <v>7.46</v>
      </c>
    </row>
    <row r="97" spans="2:15" x14ac:dyDescent="0.35">
      <c r="B97" s="29" t="s">
        <v>10</v>
      </c>
      <c r="C97" s="39" t="s">
        <v>361</v>
      </c>
      <c r="D97" s="40">
        <v>71</v>
      </c>
      <c r="E97" s="41">
        <v>8.3000000000000007</v>
      </c>
      <c r="F97" s="42">
        <v>24</v>
      </c>
      <c r="G97" s="43">
        <v>7.17</v>
      </c>
      <c r="H97" s="40">
        <v>9</v>
      </c>
      <c r="I97" s="41">
        <v>8</v>
      </c>
      <c r="J97" s="42">
        <v>25</v>
      </c>
      <c r="K97" s="41">
        <v>6.64</v>
      </c>
      <c r="L97" s="44">
        <v>16</v>
      </c>
      <c r="M97" s="45">
        <v>7.25</v>
      </c>
      <c r="N97" s="40">
        <v>11</v>
      </c>
      <c r="O97" s="41">
        <v>7.36</v>
      </c>
    </row>
    <row r="98" spans="2:15" ht="15" thickBot="1" x14ac:dyDescent="0.4">
      <c r="B98" s="46" t="s">
        <v>11</v>
      </c>
      <c r="C98" s="47" t="s">
        <v>253</v>
      </c>
      <c r="D98" s="48">
        <v>74</v>
      </c>
      <c r="E98" s="49">
        <v>8.73</v>
      </c>
      <c r="F98" s="50">
        <v>27</v>
      </c>
      <c r="G98" s="51">
        <v>8</v>
      </c>
      <c r="H98" s="48">
        <v>10</v>
      </c>
      <c r="I98" s="49">
        <v>9</v>
      </c>
      <c r="J98" s="50">
        <v>29</v>
      </c>
      <c r="K98" s="49">
        <v>8.1</v>
      </c>
      <c r="L98" s="52">
        <v>20</v>
      </c>
      <c r="M98" s="53">
        <v>8.6999999999999993</v>
      </c>
      <c r="N98" s="48">
        <v>14</v>
      </c>
      <c r="O98" s="49">
        <v>7.86</v>
      </c>
    </row>
    <row r="99" spans="2:15" x14ac:dyDescent="0.35">
      <c r="B99" s="207" t="s">
        <v>347</v>
      </c>
    </row>
    <row r="100" spans="2:15" x14ac:dyDescent="0.35">
      <c r="B100" s="207"/>
    </row>
    <row r="102" spans="2:15" ht="15" thickBot="1" x14ac:dyDescent="0.4">
      <c r="B102" s="210" t="s">
        <v>362</v>
      </c>
    </row>
    <row r="103" spans="2:15" ht="31" customHeight="1" x14ac:dyDescent="0.35">
      <c r="B103" s="291"/>
      <c r="C103" s="27"/>
      <c r="D103" s="284" t="s">
        <v>26</v>
      </c>
      <c r="E103" s="286"/>
      <c r="F103" s="284" t="s">
        <v>27</v>
      </c>
      <c r="G103" s="286"/>
      <c r="H103" s="284" t="s">
        <v>34</v>
      </c>
      <c r="I103" s="284"/>
      <c r="J103" s="285" t="s">
        <v>29</v>
      </c>
      <c r="K103" s="286"/>
      <c r="L103" s="287" t="s">
        <v>30</v>
      </c>
      <c r="M103" s="288"/>
      <c r="N103" s="285" t="s">
        <v>31</v>
      </c>
      <c r="O103" s="286"/>
    </row>
    <row r="104" spans="2:15" ht="11" customHeight="1" thickBot="1" x14ac:dyDescent="0.4">
      <c r="B104" s="292"/>
      <c r="C104" s="28"/>
      <c r="D104" s="17" t="s">
        <v>35</v>
      </c>
      <c r="E104" s="18" t="s">
        <v>36</v>
      </c>
      <c r="F104" s="17" t="s">
        <v>35</v>
      </c>
      <c r="G104" s="18" t="s">
        <v>36</v>
      </c>
      <c r="H104" s="17" t="s">
        <v>35</v>
      </c>
      <c r="I104" s="18" t="s">
        <v>36</v>
      </c>
      <c r="J104" s="17" t="s">
        <v>35</v>
      </c>
      <c r="K104" s="18" t="s">
        <v>36</v>
      </c>
      <c r="L104" s="17" t="s">
        <v>35</v>
      </c>
      <c r="M104" s="18" t="s">
        <v>36</v>
      </c>
      <c r="N104" s="17" t="s">
        <v>35</v>
      </c>
      <c r="O104" s="18" t="s">
        <v>36</v>
      </c>
    </row>
    <row r="105" spans="2:15" x14ac:dyDescent="0.35">
      <c r="B105" s="29">
        <v>1</v>
      </c>
      <c r="C105" s="30" t="s">
        <v>364</v>
      </c>
      <c r="D105" s="31">
        <v>74</v>
      </c>
      <c r="E105" s="32">
        <v>8.3000000000000007</v>
      </c>
      <c r="F105" s="33">
        <v>23</v>
      </c>
      <c r="G105" s="34">
        <v>7.7</v>
      </c>
      <c r="H105" s="31">
        <v>9</v>
      </c>
      <c r="I105" s="32">
        <v>8.2200000000000006</v>
      </c>
      <c r="J105" s="33">
        <v>23</v>
      </c>
      <c r="K105" s="35">
        <v>7.43</v>
      </c>
      <c r="L105" s="38">
        <v>16</v>
      </c>
      <c r="M105" s="37">
        <v>6.94</v>
      </c>
      <c r="N105" s="31">
        <v>11</v>
      </c>
      <c r="O105" s="32">
        <v>7.55</v>
      </c>
    </row>
    <row r="106" spans="2:15" x14ac:dyDescent="0.35">
      <c r="B106" s="29">
        <v>2</v>
      </c>
      <c r="C106" s="39" t="s">
        <v>331</v>
      </c>
      <c r="D106" s="40">
        <v>43</v>
      </c>
      <c r="E106" s="41">
        <v>7.56</v>
      </c>
      <c r="F106" s="42">
        <v>28</v>
      </c>
      <c r="G106" s="43">
        <v>7.39</v>
      </c>
      <c r="H106" s="40">
        <v>8</v>
      </c>
      <c r="I106" s="41">
        <v>7</v>
      </c>
      <c r="J106" s="42">
        <v>22</v>
      </c>
      <c r="K106" s="41">
        <v>6.09</v>
      </c>
      <c r="L106" s="44">
        <v>14</v>
      </c>
      <c r="M106" s="45">
        <v>6</v>
      </c>
      <c r="N106" s="40">
        <v>10</v>
      </c>
      <c r="O106" s="41">
        <v>5.9</v>
      </c>
    </row>
    <row r="107" spans="2:15" x14ac:dyDescent="0.35">
      <c r="B107" s="29">
        <v>3</v>
      </c>
      <c r="C107" s="39" t="s">
        <v>160</v>
      </c>
      <c r="D107" s="40">
        <v>37</v>
      </c>
      <c r="E107" s="41">
        <v>6.76</v>
      </c>
      <c r="F107" s="42">
        <v>18</v>
      </c>
      <c r="G107" s="43">
        <v>6.78</v>
      </c>
      <c r="H107" s="40">
        <v>3</v>
      </c>
      <c r="I107" s="41">
        <v>6.33</v>
      </c>
      <c r="J107" s="42">
        <v>22</v>
      </c>
      <c r="K107" s="41">
        <v>5.77</v>
      </c>
      <c r="L107" s="44">
        <v>9</v>
      </c>
      <c r="M107" s="45">
        <v>5.22</v>
      </c>
      <c r="N107" s="40">
        <v>9</v>
      </c>
      <c r="O107" s="41">
        <v>6.44</v>
      </c>
    </row>
    <row r="108" spans="2:15" x14ac:dyDescent="0.35">
      <c r="B108" s="29">
        <v>4</v>
      </c>
      <c r="C108" s="39" t="s">
        <v>363</v>
      </c>
      <c r="D108" s="40">
        <v>35</v>
      </c>
      <c r="E108" s="41">
        <v>8.4600000000000009</v>
      </c>
      <c r="F108" s="42">
        <v>20</v>
      </c>
      <c r="G108" s="43">
        <v>7.4</v>
      </c>
      <c r="H108" s="40">
        <v>4</v>
      </c>
      <c r="I108" s="41">
        <v>9.25</v>
      </c>
      <c r="J108" s="42">
        <v>18</v>
      </c>
      <c r="K108" s="41">
        <v>8.06</v>
      </c>
      <c r="L108" s="44">
        <v>17</v>
      </c>
      <c r="M108" s="45">
        <v>7.47</v>
      </c>
      <c r="N108" s="40">
        <v>8</v>
      </c>
      <c r="O108" s="41">
        <v>7.38</v>
      </c>
    </row>
    <row r="109" spans="2:15" x14ac:dyDescent="0.35">
      <c r="B109" s="29">
        <v>5</v>
      </c>
      <c r="C109" s="39" t="s">
        <v>134</v>
      </c>
      <c r="D109" s="40">
        <v>27</v>
      </c>
      <c r="E109" s="41">
        <v>7.41</v>
      </c>
      <c r="F109" s="42">
        <v>18</v>
      </c>
      <c r="G109" s="43">
        <v>6.94</v>
      </c>
      <c r="H109" s="40">
        <v>3</v>
      </c>
      <c r="I109" s="41">
        <v>8</v>
      </c>
      <c r="J109" s="42">
        <v>21</v>
      </c>
      <c r="K109" s="41">
        <v>6.76</v>
      </c>
      <c r="L109" s="44">
        <v>22</v>
      </c>
      <c r="M109" s="45">
        <v>6.09</v>
      </c>
      <c r="N109" s="40">
        <v>10</v>
      </c>
      <c r="O109" s="41">
        <v>6.4</v>
      </c>
    </row>
    <row r="110" spans="2:15" x14ac:dyDescent="0.35">
      <c r="B110" s="29">
        <v>6</v>
      </c>
      <c r="C110" s="39" t="s">
        <v>330</v>
      </c>
      <c r="D110" s="40">
        <v>40</v>
      </c>
      <c r="E110" s="41">
        <v>7.55</v>
      </c>
      <c r="F110" s="42">
        <v>22</v>
      </c>
      <c r="G110" s="43">
        <v>7.27</v>
      </c>
      <c r="H110" s="40">
        <v>8</v>
      </c>
      <c r="I110" s="41">
        <v>7.62</v>
      </c>
      <c r="J110" s="42">
        <v>26</v>
      </c>
      <c r="K110" s="41">
        <v>7.08</v>
      </c>
      <c r="L110" s="44">
        <v>16</v>
      </c>
      <c r="M110" s="45">
        <v>4.88</v>
      </c>
      <c r="N110" s="40">
        <v>11</v>
      </c>
      <c r="O110" s="41">
        <v>7.18</v>
      </c>
    </row>
    <row r="111" spans="2:15" x14ac:dyDescent="0.35">
      <c r="B111" s="29">
        <v>7</v>
      </c>
      <c r="C111" s="39" t="s">
        <v>187</v>
      </c>
      <c r="D111" s="40">
        <v>22</v>
      </c>
      <c r="E111" s="41">
        <v>7.05</v>
      </c>
      <c r="F111" s="42">
        <v>14</v>
      </c>
      <c r="G111" s="43">
        <v>6.64</v>
      </c>
      <c r="H111" s="40">
        <v>4</v>
      </c>
      <c r="I111" s="41">
        <v>8.5</v>
      </c>
      <c r="J111" s="42">
        <v>16</v>
      </c>
      <c r="K111" s="41">
        <v>7.38</v>
      </c>
      <c r="L111" s="44">
        <v>8</v>
      </c>
      <c r="M111" s="45">
        <v>7.25</v>
      </c>
      <c r="N111" s="40">
        <v>7</v>
      </c>
      <c r="O111" s="41">
        <v>6.43</v>
      </c>
    </row>
    <row r="112" spans="2:15" x14ac:dyDescent="0.35">
      <c r="B112" s="29">
        <v>8</v>
      </c>
      <c r="C112" s="39" t="s">
        <v>211</v>
      </c>
      <c r="D112" s="40">
        <v>33</v>
      </c>
      <c r="E112" s="41">
        <v>7.48</v>
      </c>
      <c r="F112" s="42">
        <v>16</v>
      </c>
      <c r="G112" s="43">
        <v>7.69</v>
      </c>
      <c r="H112" s="40">
        <v>5</v>
      </c>
      <c r="I112" s="41">
        <v>8</v>
      </c>
      <c r="J112" s="42">
        <v>18</v>
      </c>
      <c r="K112" s="41">
        <v>7.56</v>
      </c>
      <c r="L112" s="44">
        <v>9</v>
      </c>
      <c r="M112" s="45">
        <v>5.78</v>
      </c>
      <c r="N112" s="40">
        <v>16</v>
      </c>
      <c r="O112" s="41">
        <v>7.25</v>
      </c>
    </row>
    <row r="113" spans="2:15" ht="15" thickBot="1" x14ac:dyDescent="0.4">
      <c r="B113" s="46">
        <v>9</v>
      </c>
      <c r="C113" s="47" t="s">
        <v>32</v>
      </c>
      <c r="D113" s="48">
        <v>25</v>
      </c>
      <c r="E113" s="49">
        <v>5.8</v>
      </c>
      <c r="F113" s="50">
        <v>15</v>
      </c>
      <c r="G113" s="51">
        <v>7</v>
      </c>
      <c r="H113" s="48">
        <v>4</v>
      </c>
      <c r="I113" s="49">
        <v>6.25</v>
      </c>
      <c r="J113" s="50">
        <v>17</v>
      </c>
      <c r="K113" s="49">
        <v>6.06</v>
      </c>
      <c r="L113" s="52">
        <v>10</v>
      </c>
      <c r="M113" s="53">
        <v>4.0999999999999996</v>
      </c>
      <c r="N113" s="48">
        <v>7</v>
      </c>
      <c r="O113" s="49">
        <v>6.86</v>
      </c>
    </row>
    <row r="114" spans="2:15" x14ac:dyDescent="0.35">
      <c r="B114" s="207" t="s">
        <v>347</v>
      </c>
    </row>
    <row r="117" spans="2:15" ht="15" thickBot="1" x14ac:dyDescent="0.4">
      <c r="B117" s="210" t="s">
        <v>370</v>
      </c>
    </row>
    <row r="118" spans="2:15" ht="31" customHeight="1" x14ac:dyDescent="0.35">
      <c r="B118" s="291"/>
      <c r="C118" s="27"/>
      <c r="D118" s="284" t="s">
        <v>26</v>
      </c>
      <c r="E118" s="286"/>
      <c r="F118" s="284" t="s">
        <v>27</v>
      </c>
      <c r="G118" s="286"/>
      <c r="H118" s="284" t="s">
        <v>34</v>
      </c>
      <c r="I118" s="284"/>
      <c r="J118" s="285" t="s">
        <v>29</v>
      </c>
      <c r="K118" s="286"/>
      <c r="L118" s="287" t="s">
        <v>30</v>
      </c>
      <c r="M118" s="288"/>
      <c r="N118" s="285" t="s">
        <v>31</v>
      </c>
      <c r="O118" s="286"/>
    </row>
    <row r="119" spans="2:15" ht="11" customHeight="1" thickBot="1" x14ac:dyDescent="0.4">
      <c r="B119" s="292"/>
      <c r="C119" s="28"/>
      <c r="D119" s="17" t="s">
        <v>35</v>
      </c>
      <c r="E119" s="18" t="s">
        <v>36</v>
      </c>
      <c r="F119" s="17" t="s">
        <v>35</v>
      </c>
      <c r="G119" s="18" t="s">
        <v>36</v>
      </c>
      <c r="H119" s="17" t="s">
        <v>35</v>
      </c>
      <c r="I119" s="18" t="s">
        <v>36</v>
      </c>
      <c r="J119" s="17" t="s">
        <v>35</v>
      </c>
      <c r="K119" s="18" t="s">
        <v>36</v>
      </c>
      <c r="L119" s="17" t="s">
        <v>35</v>
      </c>
      <c r="M119" s="18" t="s">
        <v>36</v>
      </c>
      <c r="N119" s="17" t="s">
        <v>35</v>
      </c>
      <c r="O119" s="18" t="s">
        <v>36</v>
      </c>
    </row>
    <row r="120" spans="2:15" ht="15" customHeight="1" x14ac:dyDescent="0.35">
      <c r="B120" s="29">
        <v>1</v>
      </c>
      <c r="C120" s="30" t="s">
        <v>365</v>
      </c>
      <c r="D120" s="31">
        <v>43</v>
      </c>
      <c r="E120" s="32">
        <v>8.2799999999999994</v>
      </c>
      <c r="F120" s="33">
        <v>21</v>
      </c>
      <c r="G120" s="34">
        <v>8.14</v>
      </c>
      <c r="H120" s="31">
        <v>7</v>
      </c>
      <c r="I120" s="32">
        <v>7.71</v>
      </c>
      <c r="J120" s="33">
        <v>10</v>
      </c>
      <c r="K120" s="35">
        <v>6.3</v>
      </c>
      <c r="L120" s="36">
        <v>18</v>
      </c>
      <c r="M120" s="37">
        <v>7.22</v>
      </c>
      <c r="N120" s="31">
        <v>8</v>
      </c>
      <c r="O120" s="32">
        <v>7</v>
      </c>
    </row>
    <row r="121" spans="2:15" ht="23" x14ac:dyDescent="0.35">
      <c r="B121" s="29">
        <v>2</v>
      </c>
      <c r="C121" s="30" t="s">
        <v>366</v>
      </c>
      <c r="D121" s="31">
        <v>31</v>
      </c>
      <c r="E121" s="32">
        <v>8.52</v>
      </c>
      <c r="F121" s="33">
        <v>17</v>
      </c>
      <c r="G121" s="34">
        <v>7.59</v>
      </c>
      <c r="H121" s="31">
        <v>2</v>
      </c>
      <c r="I121" s="32">
        <v>9.5</v>
      </c>
      <c r="J121" s="33">
        <v>7</v>
      </c>
      <c r="K121" s="32">
        <v>5.86</v>
      </c>
      <c r="L121" s="38">
        <v>15</v>
      </c>
      <c r="M121" s="37">
        <v>6.8</v>
      </c>
      <c r="N121" s="31">
        <v>7</v>
      </c>
      <c r="O121" s="32">
        <v>7.29</v>
      </c>
    </row>
    <row r="122" spans="2:15" x14ac:dyDescent="0.35">
      <c r="B122" s="29">
        <v>3</v>
      </c>
      <c r="C122" s="39" t="s">
        <v>367</v>
      </c>
      <c r="D122" s="40">
        <v>46</v>
      </c>
      <c r="E122" s="41">
        <v>8.5</v>
      </c>
      <c r="F122" s="42">
        <v>17</v>
      </c>
      <c r="G122" s="43">
        <v>7.71</v>
      </c>
      <c r="H122" s="40">
        <v>5</v>
      </c>
      <c r="I122" s="41">
        <v>8.6</v>
      </c>
      <c r="J122" s="42">
        <v>12</v>
      </c>
      <c r="K122" s="41">
        <v>7.5</v>
      </c>
      <c r="L122" s="44">
        <v>18</v>
      </c>
      <c r="M122" s="45">
        <v>7.94</v>
      </c>
      <c r="N122" s="40">
        <v>8</v>
      </c>
      <c r="O122" s="41">
        <v>7.12</v>
      </c>
    </row>
    <row r="123" spans="2:15" ht="15" thickBot="1" x14ac:dyDescent="0.4">
      <c r="B123" s="46">
        <v>4</v>
      </c>
      <c r="C123" s="47" t="s">
        <v>258</v>
      </c>
      <c r="D123" s="48">
        <v>39</v>
      </c>
      <c r="E123" s="49">
        <v>8.56</v>
      </c>
      <c r="F123" s="50">
        <v>17</v>
      </c>
      <c r="G123" s="51">
        <v>7.53</v>
      </c>
      <c r="H123" s="48">
        <v>3</v>
      </c>
      <c r="I123" s="49">
        <v>9</v>
      </c>
      <c r="J123" s="50">
        <v>11</v>
      </c>
      <c r="K123" s="49">
        <v>7.27</v>
      </c>
      <c r="L123" s="52">
        <v>15</v>
      </c>
      <c r="M123" s="53">
        <v>7.53</v>
      </c>
      <c r="N123" s="48">
        <v>7</v>
      </c>
      <c r="O123" s="49">
        <v>8.14</v>
      </c>
    </row>
    <row r="124" spans="2:15" x14ac:dyDescent="0.35">
      <c r="B124" s="207" t="s">
        <v>347</v>
      </c>
    </row>
    <row r="125" spans="2:15" x14ac:dyDescent="0.35">
      <c r="B125" s="207"/>
    </row>
    <row r="127" spans="2:15" ht="15" thickBot="1" x14ac:dyDescent="0.4">
      <c r="B127" s="210" t="s">
        <v>371</v>
      </c>
    </row>
    <row r="128" spans="2:15" ht="31" customHeight="1" x14ac:dyDescent="0.35">
      <c r="B128" s="291"/>
      <c r="C128" s="27"/>
      <c r="D128" s="284" t="s">
        <v>26</v>
      </c>
      <c r="E128" s="286"/>
      <c r="F128" s="284" t="s">
        <v>27</v>
      </c>
      <c r="G128" s="286"/>
      <c r="H128" s="284" t="s">
        <v>34</v>
      </c>
      <c r="I128" s="284"/>
      <c r="J128" s="285" t="s">
        <v>29</v>
      </c>
      <c r="K128" s="286"/>
      <c r="L128" s="287" t="s">
        <v>30</v>
      </c>
      <c r="M128" s="288"/>
      <c r="N128" s="285" t="s">
        <v>31</v>
      </c>
      <c r="O128" s="286"/>
    </row>
    <row r="129" spans="2:15" ht="11" customHeight="1" thickBot="1" x14ac:dyDescent="0.4">
      <c r="B129" s="292"/>
      <c r="C129" s="28"/>
      <c r="D129" s="17" t="s">
        <v>35</v>
      </c>
      <c r="E129" s="18" t="s">
        <v>36</v>
      </c>
      <c r="F129" s="17" t="s">
        <v>35</v>
      </c>
      <c r="G129" s="18" t="s">
        <v>36</v>
      </c>
      <c r="H129" s="17" t="s">
        <v>35</v>
      </c>
      <c r="I129" s="18" t="s">
        <v>36</v>
      </c>
      <c r="J129" s="17" t="s">
        <v>35</v>
      </c>
      <c r="K129" s="18" t="s">
        <v>36</v>
      </c>
      <c r="L129" s="17" t="s">
        <v>35</v>
      </c>
      <c r="M129" s="18" t="s">
        <v>36</v>
      </c>
      <c r="N129" s="17" t="s">
        <v>35</v>
      </c>
      <c r="O129" s="18" t="s">
        <v>36</v>
      </c>
    </row>
    <row r="130" spans="2:15" ht="23" x14ac:dyDescent="0.35">
      <c r="B130" s="29">
        <v>1</v>
      </c>
      <c r="C130" s="30" t="s">
        <v>259</v>
      </c>
      <c r="D130" s="31">
        <v>65</v>
      </c>
      <c r="E130" s="32">
        <v>8.5500000000000007</v>
      </c>
      <c r="F130" s="33">
        <v>15</v>
      </c>
      <c r="G130" s="34">
        <v>8.33</v>
      </c>
      <c r="H130" s="31">
        <v>4</v>
      </c>
      <c r="I130" s="32">
        <v>8.25</v>
      </c>
      <c r="J130" s="33">
        <v>10</v>
      </c>
      <c r="K130" s="35">
        <v>8</v>
      </c>
      <c r="L130" s="36">
        <v>15</v>
      </c>
      <c r="M130" s="37">
        <v>7.2</v>
      </c>
      <c r="N130" s="31">
        <v>7</v>
      </c>
      <c r="O130" s="32">
        <v>9.14</v>
      </c>
    </row>
    <row r="131" spans="2:15" x14ac:dyDescent="0.35">
      <c r="B131" s="29">
        <v>2</v>
      </c>
      <c r="C131" s="39" t="s">
        <v>260</v>
      </c>
      <c r="D131" s="40">
        <v>64</v>
      </c>
      <c r="E131" s="41">
        <v>8.5</v>
      </c>
      <c r="F131" s="42">
        <v>14</v>
      </c>
      <c r="G131" s="43">
        <v>8.36</v>
      </c>
      <c r="H131" s="40">
        <v>5</v>
      </c>
      <c r="I131" s="41">
        <v>8.4</v>
      </c>
      <c r="J131" s="42">
        <v>9</v>
      </c>
      <c r="K131" s="41">
        <v>8</v>
      </c>
      <c r="L131" s="44">
        <v>14</v>
      </c>
      <c r="M131" s="45">
        <v>7.93</v>
      </c>
      <c r="N131" s="40">
        <v>7</v>
      </c>
      <c r="O131" s="41">
        <v>9</v>
      </c>
    </row>
    <row r="132" spans="2:15" ht="23" x14ac:dyDescent="0.35">
      <c r="B132" s="29">
        <v>3</v>
      </c>
      <c r="C132" s="39" t="s">
        <v>261</v>
      </c>
      <c r="D132" s="40">
        <v>64</v>
      </c>
      <c r="E132" s="41">
        <v>8.69</v>
      </c>
      <c r="F132" s="42">
        <v>18</v>
      </c>
      <c r="G132" s="43">
        <v>8.2200000000000006</v>
      </c>
      <c r="H132" s="40">
        <v>6</v>
      </c>
      <c r="I132" s="41">
        <v>8.5</v>
      </c>
      <c r="J132" s="42">
        <v>13</v>
      </c>
      <c r="K132" s="41">
        <v>8.15</v>
      </c>
      <c r="L132" s="44">
        <v>16</v>
      </c>
      <c r="M132" s="45">
        <v>8.3800000000000008</v>
      </c>
      <c r="N132" s="40">
        <v>8</v>
      </c>
      <c r="O132" s="41">
        <v>9.25</v>
      </c>
    </row>
    <row r="133" spans="2:15" ht="23" x14ac:dyDescent="0.35">
      <c r="B133" s="29">
        <v>4</v>
      </c>
      <c r="C133" s="39" t="s">
        <v>262</v>
      </c>
      <c r="D133" s="40">
        <v>62</v>
      </c>
      <c r="E133" s="41">
        <v>8.27</v>
      </c>
      <c r="F133" s="42">
        <v>18</v>
      </c>
      <c r="G133" s="43">
        <v>8.2799999999999994</v>
      </c>
      <c r="H133" s="40">
        <v>6</v>
      </c>
      <c r="I133" s="41">
        <v>8.17</v>
      </c>
      <c r="J133" s="42">
        <v>15</v>
      </c>
      <c r="K133" s="41">
        <v>7.73</v>
      </c>
      <c r="L133" s="44">
        <v>16</v>
      </c>
      <c r="M133" s="45">
        <v>7</v>
      </c>
      <c r="N133" s="40">
        <v>7</v>
      </c>
      <c r="O133" s="41">
        <v>8.7100000000000009</v>
      </c>
    </row>
    <row r="134" spans="2:15" ht="23.5" thickBot="1" x14ac:dyDescent="0.4">
      <c r="B134" s="46">
        <v>5</v>
      </c>
      <c r="C134" s="47" t="s">
        <v>368</v>
      </c>
      <c r="D134" s="48">
        <v>57</v>
      </c>
      <c r="E134" s="49">
        <v>8.98</v>
      </c>
      <c r="F134" s="50">
        <v>14</v>
      </c>
      <c r="G134" s="51">
        <v>9</v>
      </c>
      <c r="H134" s="48">
        <v>3</v>
      </c>
      <c r="I134" s="49">
        <v>8.33</v>
      </c>
      <c r="J134" s="50">
        <v>11</v>
      </c>
      <c r="K134" s="49">
        <v>7.82</v>
      </c>
      <c r="L134" s="52">
        <v>14</v>
      </c>
      <c r="M134" s="53">
        <v>7.36</v>
      </c>
      <c r="N134" s="48">
        <v>7</v>
      </c>
      <c r="O134" s="49">
        <v>9.14</v>
      </c>
    </row>
    <row r="135" spans="2:15" x14ac:dyDescent="0.35">
      <c r="B135" s="207" t="s">
        <v>347</v>
      </c>
    </row>
    <row r="136" spans="2:15" x14ac:dyDescent="0.35">
      <c r="B136" s="207"/>
    </row>
    <row r="137" spans="2:15" x14ac:dyDescent="0.35">
      <c r="B137" s="207"/>
    </row>
    <row r="138" spans="2:15" x14ac:dyDescent="0.35">
      <c r="B138" s="113" t="s">
        <v>264</v>
      </c>
    </row>
    <row r="140" spans="2:15" ht="15" thickBot="1" x14ac:dyDescent="0.4">
      <c r="B140" s="210" t="s">
        <v>372</v>
      </c>
    </row>
    <row r="141" spans="2:15" ht="31" customHeight="1" x14ac:dyDescent="0.35">
      <c r="B141" s="291"/>
      <c r="C141" s="27"/>
      <c r="D141" s="284" t="s">
        <v>26</v>
      </c>
      <c r="E141" s="286"/>
      <c r="F141" s="284" t="s">
        <v>27</v>
      </c>
      <c r="G141" s="286"/>
      <c r="H141" s="284" t="s">
        <v>34</v>
      </c>
      <c r="I141" s="284"/>
      <c r="J141" s="285" t="s">
        <v>29</v>
      </c>
      <c r="K141" s="286"/>
      <c r="L141" s="287" t="s">
        <v>30</v>
      </c>
      <c r="M141" s="288"/>
      <c r="N141" s="285" t="s">
        <v>31</v>
      </c>
      <c r="O141" s="286"/>
    </row>
    <row r="142" spans="2:15" ht="11" customHeight="1" thickBot="1" x14ac:dyDescent="0.4">
      <c r="B142" s="292"/>
      <c r="C142" s="28"/>
      <c r="D142" s="17" t="s">
        <v>35</v>
      </c>
      <c r="E142" s="18" t="s">
        <v>36</v>
      </c>
      <c r="F142" s="17" t="s">
        <v>35</v>
      </c>
      <c r="G142" s="18" t="s">
        <v>36</v>
      </c>
      <c r="H142" s="17" t="s">
        <v>35</v>
      </c>
      <c r="I142" s="18" t="s">
        <v>36</v>
      </c>
      <c r="J142" s="17" t="s">
        <v>35</v>
      </c>
      <c r="K142" s="18" t="s">
        <v>36</v>
      </c>
      <c r="L142" s="17" t="s">
        <v>35</v>
      </c>
      <c r="M142" s="18" t="s">
        <v>36</v>
      </c>
      <c r="N142" s="17" t="s">
        <v>35</v>
      </c>
      <c r="O142" s="18" t="s">
        <v>36</v>
      </c>
    </row>
    <row r="143" spans="2:15" ht="23" x14ac:dyDescent="0.35">
      <c r="B143" s="29">
        <v>1</v>
      </c>
      <c r="C143" s="30" t="s">
        <v>265</v>
      </c>
      <c r="D143" s="31">
        <v>28</v>
      </c>
      <c r="E143" s="32">
        <v>8</v>
      </c>
      <c r="F143" s="33">
        <v>20</v>
      </c>
      <c r="G143" s="34">
        <v>7.5</v>
      </c>
      <c r="H143" s="31">
        <v>3</v>
      </c>
      <c r="I143" s="32">
        <v>8</v>
      </c>
      <c r="J143" s="33">
        <v>13</v>
      </c>
      <c r="K143" s="35">
        <v>7.08</v>
      </c>
      <c r="L143" s="36">
        <v>15</v>
      </c>
      <c r="M143" s="37">
        <v>7.27</v>
      </c>
      <c r="N143" s="31">
        <v>7</v>
      </c>
      <c r="O143" s="32">
        <v>7.43</v>
      </c>
    </row>
    <row r="144" spans="2:15" ht="23" x14ac:dyDescent="0.35">
      <c r="B144" s="29">
        <v>2</v>
      </c>
      <c r="C144" s="39" t="s">
        <v>266</v>
      </c>
      <c r="D144" s="40">
        <v>38</v>
      </c>
      <c r="E144" s="41">
        <v>8.32</v>
      </c>
      <c r="F144" s="42">
        <v>24</v>
      </c>
      <c r="G144" s="43">
        <v>8.08</v>
      </c>
      <c r="H144" s="40">
        <v>6</v>
      </c>
      <c r="I144" s="41">
        <v>7.83</v>
      </c>
      <c r="J144" s="42">
        <v>20</v>
      </c>
      <c r="K144" s="41">
        <v>7.6</v>
      </c>
      <c r="L144" s="44">
        <v>19</v>
      </c>
      <c r="M144" s="45">
        <v>7.68</v>
      </c>
      <c r="N144" s="40">
        <v>10</v>
      </c>
      <c r="O144" s="41">
        <v>7.7</v>
      </c>
    </row>
    <row r="145" spans="2:15" ht="23" x14ac:dyDescent="0.35">
      <c r="B145" s="29">
        <v>3</v>
      </c>
      <c r="C145" s="39" t="s">
        <v>267</v>
      </c>
      <c r="D145" s="40">
        <v>51</v>
      </c>
      <c r="E145" s="41">
        <v>8.41</v>
      </c>
      <c r="F145" s="42">
        <v>23</v>
      </c>
      <c r="G145" s="43">
        <v>7.96</v>
      </c>
      <c r="H145" s="40">
        <v>6</v>
      </c>
      <c r="I145" s="41">
        <v>8</v>
      </c>
      <c r="J145" s="42">
        <v>19</v>
      </c>
      <c r="K145" s="41">
        <v>7.42</v>
      </c>
      <c r="L145" s="44">
        <v>19</v>
      </c>
      <c r="M145" s="45">
        <v>7.37</v>
      </c>
      <c r="N145" s="40">
        <v>10</v>
      </c>
      <c r="O145" s="41">
        <v>8</v>
      </c>
    </row>
    <row r="146" spans="2:15" ht="23" x14ac:dyDescent="0.35">
      <c r="B146" s="29">
        <v>4</v>
      </c>
      <c r="C146" s="39" t="s">
        <v>268</v>
      </c>
      <c r="D146" s="40">
        <v>48</v>
      </c>
      <c r="E146" s="41">
        <v>8.35</v>
      </c>
      <c r="F146" s="42">
        <v>21</v>
      </c>
      <c r="G146" s="43">
        <v>7.67</v>
      </c>
      <c r="H146" s="40">
        <v>7</v>
      </c>
      <c r="I146" s="41">
        <v>8.2899999999999991</v>
      </c>
      <c r="J146" s="42">
        <v>22</v>
      </c>
      <c r="K146" s="41">
        <v>7.36</v>
      </c>
      <c r="L146" s="44">
        <v>14</v>
      </c>
      <c r="M146" s="45">
        <v>7.36</v>
      </c>
      <c r="N146" s="40">
        <v>12</v>
      </c>
      <c r="O146" s="41">
        <v>8</v>
      </c>
    </row>
    <row r="147" spans="2:15" ht="24" customHeight="1" x14ac:dyDescent="0.35">
      <c r="B147" s="29">
        <v>5</v>
      </c>
      <c r="C147" s="39" t="s">
        <v>369</v>
      </c>
      <c r="D147" s="40">
        <v>63</v>
      </c>
      <c r="E147" s="41">
        <v>8.73</v>
      </c>
      <c r="F147" s="42">
        <v>23</v>
      </c>
      <c r="G147" s="43">
        <v>8.3000000000000007</v>
      </c>
      <c r="H147" s="40">
        <v>8</v>
      </c>
      <c r="I147" s="41">
        <v>8.6199999999999992</v>
      </c>
      <c r="J147" s="42">
        <v>23</v>
      </c>
      <c r="K147" s="41">
        <v>7.43</v>
      </c>
      <c r="L147" s="44">
        <v>18</v>
      </c>
      <c r="M147" s="45">
        <v>7.06</v>
      </c>
      <c r="N147" s="40">
        <v>12</v>
      </c>
      <c r="O147" s="41">
        <v>7.83</v>
      </c>
    </row>
    <row r="148" spans="2:15" ht="23.5" thickBot="1" x14ac:dyDescent="0.4">
      <c r="B148" s="46">
        <v>6</v>
      </c>
      <c r="C148" s="47" t="s">
        <v>270</v>
      </c>
      <c r="D148" s="48">
        <v>27</v>
      </c>
      <c r="E148" s="49">
        <v>8.6999999999999993</v>
      </c>
      <c r="F148" s="50">
        <v>19</v>
      </c>
      <c r="G148" s="51">
        <v>7.79</v>
      </c>
      <c r="H148" s="48">
        <v>5</v>
      </c>
      <c r="I148" s="49">
        <v>7.8</v>
      </c>
      <c r="J148" s="50">
        <v>17</v>
      </c>
      <c r="K148" s="49">
        <v>6.88</v>
      </c>
      <c r="L148" s="52">
        <v>14</v>
      </c>
      <c r="M148" s="53">
        <v>6.86</v>
      </c>
      <c r="N148" s="48">
        <v>7</v>
      </c>
      <c r="O148" s="49">
        <v>8</v>
      </c>
    </row>
    <row r="149" spans="2:15" x14ac:dyDescent="0.35">
      <c r="B149" s="207" t="s">
        <v>347</v>
      </c>
    </row>
  </sheetData>
  <mergeCells count="105">
    <mergeCell ref="F118:G118"/>
    <mergeCell ref="H118:I118"/>
    <mergeCell ref="J118:K118"/>
    <mergeCell ref="L118:M118"/>
    <mergeCell ref="B93:B94"/>
    <mergeCell ref="D93:E93"/>
    <mergeCell ref="F93:G93"/>
    <mergeCell ref="H93:I93"/>
    <mergeCell ref="N118:O118"/>
    <mergeCell ref="B103:B104"/>
    <mergeCell ref="D103:E103"/>
    <mergeCell ref="F103:G103"/>
    <mergeCell ref="H103:I103"/>
    <mergeCell ref="J103:K103"/>
    <mergeCell ref="L103:M103"/>
    <mergeCell ref="N103:O103"/>
    <mergeCell ref="B118:B119"/>
    <mergeCell ref="D118:E118"/>
    <mergeCell ref="J93:K93"/>
    <mergeCell ref="L93:M93"/>
    <mergeCell ref="N93:O93"/>
    <mergeCell ref="B82:B83"/>
    <mergeCell ref="D82:E82"/>
    <mergeCell ref="F82:G82"/>
    <mergeCell ref="H82:I82"/>
    <mergeCell ref="J82:K82"/>
    <mergeCell ref="L82:M82"/>
    <mergeCell ref="N69:O69"/>
    <mergeCell ref="B69:B70"/>
    <mergeCell ref="D69:E69"/>
    <mergeCell ref="F69:G69"/>
    <mergeCell ref="H69:I69"/>
    <mergeCell ref="J69:K69"/>
    <mergeCell ref="L69:M69"/>
    <mergeCell ref="N82:O82"/>
    <mergeCell ref="B141:B142"/>
    <mergeCell ref="D141:E141"/>
    <mergeCell ref="F141:G141"/>
    <mergeCell ref="H141:I141"/>
    <mergeCell ref="J141:K141"/>
    <mergeCell ref="L141:M141"/>
    <mergeCell ref="L128:M128"/>
    <mergeCell ref="N128:O128"/>
    <mergeCell ref="B128:B129"/>
    <mergeCell ref="D128:E128"/>
    <mergeCell ref="F128:G128"/>
    <mergeCell ref="H128:I128"/>
    <mergeCell ref="J128:K128"/>
    <mergeCell ref="N141:O141"/>
    <mergeCell ref="D57:E57"/>
    <mergeCell ref="F57:G57"/>
    <mergeCell ref="B38:B39"/>
    <mergeCell ref="D38:E38"/>
    <mergeCell ref="F38:G38"/>
    <mergeCell ref="H38:I38"/>
    <mergeCell ref="J38:K38"/>
    <mergeCell ref="L38:M38"/>
    <mergeCell ref="B46:B47"/>
    <mergeCell ref="D46:E46"/>
    <mergeCell ref="F46:G46"/>
    <mergeCell ref="H46:I46"/>
    <mergeCell ref="J46:K46"/>
    <mergeCell ref="L46:M46"/>
    <mergeCell ref="N46:O46"/>
    <mergeCell ref="B57:B58"/>
    <mergeCell ref="N38:O38"/>
    <mergeCell ref="H57:I57"/>
    <mergeCell ref="J57:K57"/>
    <mergeCell ref="L57:M57"/>
    <mergeCell ref="N57:O57"/>
    <mergeCell ref="N17:O17"/>
    <mergeCell ref="B32:B33"/>
    <mergeCell ref="D32:E32"/>
    <mergeCell ref="F32:G32"/>
    <mergeCell ref="H32:I32"/>
    <mergeCell ref="J32:K32"/>
    <mergeCell ref="L32:M32"/>
    <mergeCell ref="N32:O32"/>
    <mergeCell ref="B24:B25"/>
    <mergeCell ref="D24:E24"/>
    <mergeCell ref="B17:B18"/>
    <mergeCell ref="D17:E17"/>
    <mergeCell ref="F17:G17"/>
    <mergeCell ref="H17:I17"/>
    <mergeCell ref="J17:K17"/>
    <mergeCell ref="L17:M17"/>
    <mergeCell ref="F24:G24"/>
    <mergeCell ref="H24:I24"/>
    <mergeCell ref="J24:K24"/>
    <mergeCell ref="L24:M24"/>
    <mergeCell ref="N24:O24"/>
    <mergeCell ref="N3:O3"/>
    <mergeCell ref="B11:B12"/>
    <mergeCell ref="D11:E11"/>
    <mergeCell ref="F11:G11"/>
    <mergeCell ref="H11:I11"/>
    <mergeCell ref="J11:K11"/>
    <mergeCell ref="L11:M11"/>
    <mergeCell ref="N11:O11"/>
    <mergeCell ref="B3:B4"/>
    <mergeCell ref="D3:E3"/>
    <mergeCell ref="F3:G3"/>
    <mergeCell ref="H3:I3"/>
    <mergeCell ref="J3:K3"/>
    <mergeCell ref="L3:M3"/>
  </mergeCells>
  <conditionalFormatting sqref="A3:A240">
    <cfRule type="expression" dxfId="73" priority="16">
      <formula>AND(A3&lt;0.05, A3&lt;&gt;"")</formula>
    </cfRule>
  </conditionalFormatting>
  <conditionalFormatting sqref="B6:B9">
    <cfRule type="expression" dxfId="72" priority="15">
      <formula>AND(B6&lt;0.05, B6&lt;&gt;"")</formula>
    </cfRule>
  </conditionalFormatting>
  <conditionalFormatting sqref="B14">
    <cfRule type="expression" dxfId="71" priority="14">
      <formula>AND(B14&lt;0.05, B14&lt;&gt;"")</formula>
    </cfRule>
  </conditionalFormatting>
  <conditionalFormatting sqref="B20:B21">
    <cfRule type="expression" dxfId="70" priority="13">
      <formula>AND(B20&lt;0.05, B20&lt;&gt;"")</formula>
    </cfRule>
  </conditionalFormatting>
  <conditionalFormatting sqref="B29">
    <cfRule type="expression" dxfId="69" priority="12">
      <formula>AND(B29&lt;0.05, B29&lt;&gt;"")</formula>
    </cfRule>
  </conditionalFormatting>
  <conditionalFormatting sqref="B35">
    <cfRule type="expression" dxfId="68" priority="11">
      <formula>AND(B35&lt;0.05, B35&lt;&gt;"")</formula>
    </cfRule>
  </conditionalFormatting>
  <conditionalFormatting sqref="B53">
    <cfRule type="expression" dxfId="67" priority="10">
      <formula>AND(B53&lt;0.05, B53&lt;&gt;"")</formula>
    </cfRule>
  </conditionalFormatting>
  <conditionalFormatting sqref="B65">
    <cfRule type="expression" dxfId="66" priority="9">
      <formula>AND(B65&lt;0.05, B65&lt;&gt;"")</formula>
    </cfRule>
  </conditionalFormatting>
  <conditionalFormatting sqref="B78:B79">
    <cfRule type="expression" dxfId="65" priority="8">
      <formula>AND(B78&lt;0.05, B78&lt;&gt;"")</formula>
    </cfRule>
  </conditionalFormatting>
  <conditionalFormatting sqref="B87">
    <cfRule type="expression" dxfId="64" priority="7">
      <formula>AND(B87&lt;0.05, B87&lt;&gt;"")</formula>
    </cfRule>
  </conditionalFormatting>
  <conditionalFormatting sqref="B99:B100">
    <cfRule type="expression" dxfId="63" priority="6">
      <formula>AND(B99&lt;0.05, B99&lt;&gt;"")</formula>
    </cfRule>
  </conditionalFormatting>
  <conditionalFormatting sqref="B114">
    <cfRule type="expression" dxfId="62" priority="5">
      <formula>AND(B114&lt;0.05, B114&lt;&gt;"")</formula>
    </cfRule>
  </conditionalFormatting>
  <conditionalFormatting sqref="B124:B125">
    <cfRule type="expression" dxfId="61" priority="4">
      <formula>AND(B124&lt;0.05, B124&lt;&gt;"")</formula>
    </cfRule>
  </conditionalFormatting>
  <conditionalFormatting sqref="B135:B138">
    <cfRule type="expression" dxfId="60" priority="3">
      <formula>AND(B135&lt;0.05, B135&lt;&gt;"")</formula>
    </cfRule>
  </conditionalFormatting>
  <conditionalFormatting sqref="B149">
    <cfRule type="expression" dxfId="59" priority="2">
      <formula>AND(B149&lt;0.05, B149&lt;&gt;"")</formula>
    </cfRule>
  </conditionalFormatting>
  <conditionalFormatting sqref="C1 A1">
    <cfRule type="expression" dxfId="58" priority="1">
      <formula>AND(A1&lt;0.05, A1&lt;&gt;"")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2294-6DB8-4098-BC33-24FB61A528AB}">
  <dimension ref="B1:I151"/>
  <sheetViews>
    <sheetView workbookViewId="0"/>
  </sheetViews>
  <sheetFormatPr defaultColWidth="11.1796875" defaultRowHeight="14.5" x14ac:dyDescent="0.35"/>
  <cols>
    <col min="1" max="1" width="8.6328125" customWidth="1"/>
    <col min="2" max="2" width="5.6328125" customWidth="1"/>
    <col min="3" max="3" width="40.6328125" customWidth="1"/>
    <col min="4" max="9" width="6.6328125" customWidth="1"/>
  </cols>
  <sheetData>
    <row r="1" spans="2:9" s="93" customFormat="1" ht="40" customHeight="1" x14ac:dyDescent="0.35">
      <c r="B1" s="186" t="s">
        <v>395</v>
      </c>
    </row>
    <row r="2" spans="2:9" ht="19.5" customHeight="1" x14ac:dyDescent="0.35">
      <c r="B2" s="258" t="s">
        <v>398</v>
      </c>
      <c r="C2" s="258"/>
    </row>
    <row r="3" spans="2:9" ht="15" thickBot="1" x14ac:dyDescent="0.4"/>
    <row r="4" spans="2:9" x14ac:dyDescent="0.35">
      <c r="B4" s="214"/>
      <c r="C4" s="215"/>
      <c r="D4" s="293">
        <v>2020</v>
      </c>
      <c r="E4" s="294"/>
      <c r="F4" s="295"/>
      <c r="G4" s="293">
        <v>2023</v>
      </c>
      <c r="H4" s="294"/>
      <c r="I4" s="295"/>
    </row>
    <row r="5" spans="2:9" ht="15" thickBot="1" x14ac:dyDescent="0.4">
      <c r="B5" s="216"/>
      <c r="C5" s="217"/>
      <c r="D5" s="218" t="s">
        <v>17</v>
      </c>
      <c r="E5" s="219" t="s">
        <v>396</v>
      </c>
      <c r="F5" s="220" t="s">
        <v>397</v>
      </c>
      <c r="G5" s="218" t="s">
        <v>17</v>
      </c>
      <c r="H5" s="221" t="s">
        <v>396</v>
      </c>
      <c r="I5" s="220" t="s">
        <v>397</v>
      </c>
    </row>
    <row r="6" spans="2:9" ht="24" thickBot="1" x14ac:dyDescent="0.4">
      <c r="B6" s="222" t="s">
        <v>0</v>
      </c>
      <c r="C6" s="223" t="s">
        <v>379</v>
      </c>
      <c r="D6" s="224">
        <v>312</v>
      </c>
      <c r="E6" s="243">
        <v>6.0497065232390597</v>
      </c>
      <c r="F6" s="144">
        <v>2.4188397856916302</v>
      </c>
      <c r="G6" s="224">
        <v>260</v>
      </c>
      <c r="H6" s="242">
        <v>6.4620699190051702</v>
      </c>
      <c r="I6" s="144">
        <v>2.4138882371625998</v>
      </c>
    </row>
    <row r="7" spans="2:9" x14ac:dyDescent="0.35">
      <c r="B7" s="207" t="s">
        <v>393</v>
      </c>
    </row>
    <row r="8" spans="2:9" x14ac:dyDescent="0.35">
      <c r="B8" s="207"/>
    </row>
    <row r="10" spans="2:9" x14ac:dyDescent="0.35">
      <c r="B10" s="185" t="s">
        <v>202</v>
      </c>
    </row>
    <row r="11" spans="2:9" x14ac:dyDescent="0.35">
      <c r="B11" s="185"/>
    </row>
    <row r="12" spans="2:9" ht="15" thickBot="1" x14ac:dyDescent="0.4">
      <c r="B12" s="113" t="s">
        <v>285</v>
      </c>
    </row>
    <row r="13" spans="2:9" x14ac:dyDescent="0.35">
      <c r="B13" s="214"/>
      <c r="C13" s="215"/>
      <c r="D13" s="293">
        <v>2020</v>
      </c>
      <c r="E13" s="294"/>
      <c r="F13" s="295"/>
      <c r="G13" s="293">
        <v>2023</v>
      </c>
      <c r="H13" s="294"/>
      <c r="I13" s="295"/>
    </row>
    <row r="14" spans="2:9" ht="15" thickBot="1" x14ac:dyDescent="0.4">
      <c r="B14" s="225"/>
      <c r="C14" s="226"/>
      <c r="D14" s="218" t="s">
        <v>17</v>
      </c>
      <c r="E14" s="219" t="s">
        <v>396</v>
      </c>
      <c r="F14" s="220" t="s">
        <v>397</v>
      </c>
      <c r="G14" s="218" t="s">
        <v>17</v>
      </c>
      <c r="H14" s="221" t="s">
        <v>396</v>
      </c>
      <c r="I14" s="220" t="s">
        <v>397</v>
      </c>
    </row>
    <row r="15" spans="2:9" x14ac:dyDescent="0.35">
      <c r="B15" s="227">
        <v>1</v>
      </c>
      <c r="C15" s="228" t="s">
        <v>364</v>
      </c>
      <c r="D15" s="229">
        <v>299</v>
      </c>
      <c r="E15" s="230">
        <v>5.2230864185140904</v>
      </c>
      <c r="F15" s="231">
        <v>2.26955471546805</v>
      </c>
      <c r="G15" s="229">
        <v>247</v>
      </c>
      <c r="H15" s="230">
        <v>5.8456598921139697</v>
      </c>
      <c r="I15" s="231">
        <v>2.37187231128557</v>
      </c>
    </row>
    <row r="16" spans="2:9" x14ac:dyDescent="0.35">
      <c r="B16" s="232">
        <v>2</v>
      </c>
      <c r="C16" s="233" t="s">
        <v>185</v>
      </c>
      <c r="D16" s="234" t="s">
        <v>394</v>
      </c>
      <c r="E16" s="235" t="s">
        <v>394</v>
      </c>
      <c r="F16" s="236" t="s">
        <v>394</v>
      </c>
      <c r="G16" s="234">
        <v>246</v>
      </c>
      <c r="H16" s="235">
        <v>5.6472514315036699</v>
      </c>
      <c r="I16" s="236">
        <v>2.56648368507705</v>
      </c>
    </row>
    <row r="17" spans="2:9" x14ac:dyDescent="0.35">
      <c r="B17" s="232">
        <v>3</v>
      </c>
      <c r="C17" s="233" t="s">
        <v>160</v>
      </c>
      <c r="D17" s="234" t="s">
        <v>394</v>
      </c>
      <c r="E17" s="235" t="s">
        <v>394</v>
      </c>
      <c r="F17" s="236" t="s">
        <v>394</v>
      </c>
      <c r="G17" s="234">
        <v>244</v>
      </c>
      <c r="H17" s="235">
        <v>5.2104817980997398</v>
      </c>
      <c r="I17" s="236">
        <v>2.3260386731419498</v>
      </c>
    </row>
    <row r="18" spans="2:9" x14ac:dyDescent="0.35">
      <c r="B18" s="232">
        <v>4</v>
      </c>
      <c r="C18" s="233" t="s">
        <v>125</v>
      </c>
      <c r="D18" s="234" t="s">
        <v>394</v>
      </c>
      <c r="E18" s="235" t="s">
        <v>394</v>
      </c>
      <c r="F18" s="236" t="s">
        <v>394</v>
      </c>
      <c r="G18" s="234">
        <v>244</v>
      </c>
      <c r="H18" s="235">
        <v>6.0869677535756503</v>
      </c>
      <c r="I18" s="236">
        <v>2.1121704967633899</v>
      </c>
    </row>
    <row r="19" spans="2:9" x14ac:dyDescent="0.35">
      <c r="B19" s="232">
        <v>5</v>
      </c>
      <c r="C19" s="233" t="s">
        <v>333</v>
      </c>
      <c r="D19" s="234">
        <v>279</v>
      </c>
      <c r="E19" s="235">
        <v>6.6774070912625296</v>
      </c>
      <c r="F19" s="236">
        <v>2.3116234260762099</v>
      </c>
      <c r="G19" s="234">
        <v>242</v>
      </c>
      <c r="H19" s="235">
        <v>7.5279245969709701</v>
      </c>
      <c r="I19" s="236">
        <v>2.15222496169529</v>
      </c>
    </row>
    <row r="20" spans="2:9" x14ac:dyDescent="0.35">
      <c r="B20" s="232">
        <v>6</v>
      </c>
      <c r="C20" s="233" t="s">
        <v>376</v>
      </c>
      <c r="D20" s="234">
        <v>265</v>
      </c>
      <c r="E20" s="235">
        <v>6.8469644548243096</v>
      </c>
      <c r="F20" s="236">
        <v>2.28927191890465</v>
      </c>
      <c r="G20" s="234">
        <v>231</v>
      </c>
      <c r="H20" s="235">
        <v>7.8656076127086498</v>
      </c>
      <c r="I20" s="236">
        <v>2.0942288205506898</v>
      </c>
    </row>
    <row r="21" spans="2:9" x14ac:dyDescent="0.35">
      <c r="B21" s="232">
        <v>7</v>
      </c>
      <c r="C21" s="233" t="s">
        <v>377</v>
      </c>
      <c r="D21" s="234">
        <v>254</v>
      </c>
      <c r="E21" s="235">
        <v>6.1064535965437896</v>
      </c>
      <c r="F21" s="236">
        <v>2.3185480371068099</v>
      </c>
      <c r="G21" s="234">
        <v>218</v>
      </c>
      <c r="H21" s="235">
        <v>6.9568769275958298</v>
      </c>
      <c r="I21" s="236">
        <v>2.31282855442997</v>
      </c>
    </row>
    <row r="22" spans="2:9" x14ac:dyDescent="0.35">
      <c r="B22" s="232">
        <v>8</v>
      </c>
      <c r="C22" s="233" t="s">
        <v>378</v>
      </c>
      <c r="D22" s="234">
        <v>253</v>
      </c>
      <c r="E22" s="235">
        <v>6.5653621094027601</v>
      </c>
      <c r="F22" s="236">
        <v>2.3977485986125799</v>
      </c>
      <c r="G22" s="234">
        <v>230</v>
      </c>
      <c r="H22" s="235">
        <v>7.5834556301397198</v>
      </c>
      <c r="I22" s="236">
        <v>1.9421515505087401</v>
      </c>
    </row>
    <row r="23" spans="2:9" x14ac:dyDescent="0.35">
      <c r="B23" s="232">
        <v>9</v>
      </c>
      <c r="C23" s="233" t="s">
        <v>168</v>
      </c>
      <c r="D23" s="234" t="s">
        <v>394</v>
      </c>
      <c r="E23" s="235" t="s">
        <v>394</v>
      </c>
      <c r="F23" s="236" t="s">
        <v>394</v>
      </c>
      <c r="G23" s="234">
        <v>249</v>
      </c>
      <c r="H23" s="235">
        <v>7.9523383280282296</v>
      </c>
      <c r="I23" s="236">
        <v>1.9240414395755201</v>
      </c>
    </row>
    <row r="24" spans="2:9" x14ac:dyDescent="0.35">
      <c r="B24" s="232">
        <v>10</v>
      </c>
      <c r="C24" s="233" t="s">
        <v>208</v>
      </c>
      <c r="D24" s="234" t="s">
        <v>394</v>
      </c>
      <c r="E24" s="235" t="s">
        <v>394</v>
      </c>
      <c r="F24" s="236" t="s">
        <v>394</v>
      </c>
      <c r="G24" s="234">
        <v>211</v>
      </c>
      <c r="H24" s="235">
        <v>7.4111314932525598</v>
      </c>
      <c r="I24" s="236">
        <v>2.1038419877876899</v>
      </c>
    </row>
    <row r="25" spans="2:9" x14ac:dyDescent="0.35">
      <c r="B25" s="232">
        <v>11</v>
      </c>
      <c r="C25" s="233" t="s">
        <v>209</v>
      </c>
      <c r="D25" s="234" t="s">
        <v>394</v>
      </c>
      <c r="E25" s="235" t="s">
        <v>394</v>
      </c>
      <c r="F25" s="236" t="s">
        <v>394</v>
      </c>
      <c r="G25" s="234">
        <v>213</v>
      </c>
      <c r="H25" s="235">
        <v>7.4509292529388</v>
      </c>
      <c r="I25" s="236">
        <v>2.0947193790037701</v>
      </c>
    </row>
    <row r="26" spans="2:9" x14ac:dyDescent="0.35">
      <c r="B26" s="232">
        <v>12</v>
      </c>
      <c r="C26" s="233" t="s">
        <v>374</v>
      </c>
      <c r="D26" s="234" t="s">
        <v>394</v>
      </c>
      <c r="E26" s="235" t="s">
        <v>394</v>
      </c>
      <c r="F26" s="236" t="s">
        <v>394</v>
      </c>
      <c r="G26" s="234">
        <v>202</v>
      </c>
      <c r="H26" s="235">
        <v>7.2783695560921897</v>
      </c>
      <c r="I26" s="236">
        <v>2.11030075814157</v>
      </c>
    </row>
    <row r="27" spans="2:9" x14ac:dyDescent="0.35">
      <c r="B27" s="232">
        <v>13</v>
      </c>
      <c r="C27" s="233" t="s">
        <v>134</v>
      </c>
      <c r="D27" s="234" t="s">
        <v>394</v>
      </c>
      <c r="E27" s="235" t="s">
        <v>394</v>
      </c>
      <c r="F27" s="236" t="s">
        <v>394</v>
      </c>
      <c r="G27" s="234">
        <v>244</v>
      </c>
      <c r="H27" s="235">
        <v>7.6947124235952602</v>
      </c>
      <c r="I27" s="236">
        <v>1.89341079084769</v>
      </c>
    </row>
    <row r="28" spans="2:9" x14ac:dyDescent="0.35">
      <c r="B28" s="232">
        <v>14</v>
      </c>
      <c r="C28" s="233" t="s">
        <v>375</v>
      </c>
      <c r="D28" s="234" t="s">
        <v>394</v>
      </c>
      <c r="E28" s="235" t="s">
        <v>394</v>
      </c>
      <c r="F28" s="236" t="s">
        <v>394</v>
      </c>
      <c r="G28" s="234">
        <v>246</v>
      </c>
      <c r="H28" s="235">
        <v>7.5118776003220997</v>
      </c>
      <c r="I28" s="236">
        <v>1.8310768861870199</v>
      </c>
    </row>
    <row r="29" spans="2:9" x14ac:dyDescent="0.35">
      <c r="B29" s="232">
        <v>15</v>
      </c>
      <c r="C29" s="233" t="s">
        <v>211</v>
      </c>
      <c r="D29" s="234" t="s">
        <v>394</v>
      </c>
      <c r="E29" s="235" t="s">
        <v>394</v>
      </c>
      <c r="F29" s="236" t="s">
        <v>394</v>
      </c>
      <c r="G29" s="234">
        <v>244</v>
      </c>
      <c r="H29" s="235">
        <v>7.6427163656968302</v>
      </c>
      <c r="I29" s="236">
        <v>1.7586225245254301</v>
      </c>
    </row>
    <row r="30" spans="2:9" x14ac:dyDescent="0.35">
      <c r="B30" s="232">
        <v>16</v>
      </c>
      <c r="C30" s="233" t="s">
        <v>212</v>
      </c>
      <c r="D30" s="234" t="s">
        <v>394</v>
      </c>
      <c r="E30" s="235" t="s">
        <v>394</v>
      </c>
      <c r="F30" s="236" t="s">
        <v>394</v>
      </c>
      <c r="G30" s="234">
        <v>240</v>
      </c>
      <c r="H30" s="235">
        <v>5.9014548609373199</v>
      </c>
      <c r="I30" s="236">
        <v>1.99783292470437</v>
      </c>
    </row>
    <row r="31" spans="2:9" ht="15" thickBot="1" x14ac:dyDescent="0.4">
      <c r="B31" s="237">
        <v>17</v>
      </c>
      <c r="C31" s="238" t="s">
        <v>32</v>
      </c>
      <c r="D31" s="239" t="s">
        <v>394</v>
      </c>
      <c r="E31" s="240" t="s">
        <v>394</v>
      </c>
      <c r="F31" s="240" t="s">
        <v>394</v>
      </c>
      <c r="G31" s="239">
        <v>247</v>
      </c>
      <c r="H31" s="240">
        <v>5.17621241778415</v>
      </c>
      <c r="I31" s="241">
        <v>2.2363376099741901</v>
      </c>
    </row>
    <row r="32" spans="2:9" x14ac:dyDescent="0.35">
      <c r="B32" s="207" t="s">
        <v>393</v>
      </c>
    </row>
    <row r="34" spans="2:9" ht="15" thickBot="1" x14ac:dyDescent="0.4"/>
    <row r="35" spans="2:9" x14ac:dyDescent="0.35">
      <c r="B35" s="214"/>
      <c r="C35" s="215"/>
      <c r="D35" s="293">
        <v>2020</v>
      </c>
      <c r="E35" s="294"/>
      <c r="F35" s="295"/>
      <c r="G35" s="293">
        <v>2023</v>
      </c>
      <c r="H35" s="294"/>
      <c r="I35" s="295"/>
    </row>
    <row r="36" spans="2:9" ht="15" thickBot="1" x14ac:dyDescent="0.4">
      <c r="B36" s="216"/>
      <c r="C36" s="217"/>
      <c r="D36" s="218" t="s">
        <v>17</v>
      </c>
      <c r="E36" s="219" t="s">
        <v>396</v>
      </c>
      <c r="F36" s="220" t="s">
        <v>397</v>
      </c>
      <c r="G36" s="218" t="s">
        <v>17</v>
      </c>
      <c r="H36" s="221" t="s">
        <v>396</v>
      </c>
      <c r="I36" s="220" t="s">
        <v>397</v>
      </c>
    </row>
    <row r="37" spans="2:9" ht="35.5" thickBot="1" x14ac:dyDescent="0.4">
      <c r="B37" s="222" t="s">
        <v>2</v>
      </c>
      <c r="C37" s="223" t="s">
        <v>380</v>
      </c>
      <c r="D37" s="224">
        <v>290</v>
      </c>
      <c r="E37" s="243">
        <v>6.8242325520528402</v>
      </c>
      <c r="F37" s="144">
        <v>2.1561982708528</v>
      </c>
      <c r="G37" s="224">
        <v>197</v>
      </c>
      <c r="H37" s="242">
        <v>7.6154762206400299</v>
      </c>
      <c r="I37" s="144">
        <v>1.86967843029865</v>
      </c>
    </row>
    <row r="38" spans="2:9" x14ac:dyDescent="0.35">
      <c r="B38" s="207" t="s">
        <v>393</v>
      </c>
    </row>
    <row r="39" spans="2:9" x14ac:dyDescent="0.35">
      <c r="B39" s="207"/>
    </row>
    <row r="41" spans="2:9" ht="15" thickBot="1" x14ac:dyDescent="0.4">
      <c r="B41" s="113" t="s">
        <v>287</v>
      </c>
    </row>
    <row r="42" spans="2:9" x14ac:dyDescent="0.35">
      <c r="B42" s="214"/>
      <c r="C42" s="215"/>
      <c r="D42" s="293">
        <v>2020</v>
      </c>
      <c r="E42" s="294"/>
      <c r="F42" s="295"/>
      <c r="G42" s="293">
        <v>2023</v>
      </c>
      <c r="H42" s="294"/>
      <c r="I42" s="295"/>
    </row>
    <row r="43" spans="2:9" ht="15" thickBot="1" x14ac:dyDescent="0.4">
      <c r="B43" s="225"/>
      <c r="C43" s="226"/>
      <c r="D43" s="218" t="s">
        <v>17</v>
      </c>
      <c r="E43" s="219" t="s">
        <v>396</v>
      </c>
      <c r="F43" s="220" t="s">
        <v>397</v>
      </c>
      <c r="G43" s="218" t="s">
        <v>17</v>
      </c>
      <c r="H43" s="221" t="s">
        <v>396</v>
      </c>
      <c r="I43" s="220" t="s">
        <v>397</v>
      </c>
    </row>
    <row r="44" spans="2:9" ht="23.5" x14ac:dyDescent="0.35">
      <c r="B44" s="247" t="s">
        <v>3</v>
      </c>
      <c r="C44" s="244" t="s">
        <v>299</v>
      </c>
      <c r="D44" s="229">
        <v>286</v>
      </c>
      <c r="E44" s="230">
        <v>6.7739670461856898</v>
      </c>
      <c r="F44" s="231">
        <v>2.1908572039141001</v>
      </c>
      <c r="G44" s="229">
        <v>218</v>
      </c>
      <c r="H44" s="230">
        <v>7.5118132611017199</v>
      </c>
      <c r="I44" s="231">
        <v>1.98171311843786</v>
      </c>
    </row>
    <row r="45" spans="2:9" ht="23.5" x14ac:dyDescent="0.35">
      <c r="B45" s="248" t="s">
        <v>4</v>
      </c>
      <c r="C45" s="250" t="s">
        <v>300</v>
      </c>
      <c r="D45" s="234">
        <v>280</v>
      </c>
      <c r="E45" s="235">
        <v>6.8101963584434104</v>
      </c>
      <c r="F45" s="236">
        <v>2.28028122368565</v>
      </c>
      <c r="G45" s="234">
        <v>215</v>
      </c>
      <c r="H45" s="235">
        <v>7.6971447709955596</v>
      </c>
      <c r="I45" s="236">
        <v>2.0094212577390298</v>
      </c>
    </row>
    <row r="46" spans="2:9" ht="24" thickBot="1" x14ac:dyDescent="0.4">
      <c r="B46" s="249" t="s">
        <v>5</v>
      </c>
      <c r="C46" s="251" t="s">
        <v>217</v>
      </c>
      <c r="D46" s="239" t="s">
        <v>394</v>
      </c>
      <c r="E46" s="240" t="s">
        <v>394</v>
      </c>
      <c r="F46" s="241" t="s">
        <v>394</v>
      </c>
      <c r="G46" s="239">
        <v>208</v>
      </c>
      <c r="H46" s="240">
        <v>7.1224837053700201</v>
      </c>
      <c r="I46" s="241">
        <v>2.2088280867753598</v>
      </c>
    </row>
    <row r="47" spans="2:9" x14ac:dyDescent="0.35">
      <c r="B47" s="207" t="s">
        <v>393</v>
      </c>
      <c r="C47" s="213"/>
      <c r="D47" s="6"/>
      <c r="E47" s="6"/>
      <c r="F47" s="6"/>
      <c r="G47" s="6"/>
      <c r="H47" s="212"/>
      <c r="I47" s="212"/>
    </row>
    <row r="48" spans="2:9" x14ac:dyDescent="0.35">
      <c r="B48" s="213"/>
      <c r="C48" s="213"/>
      <c r="D48" s="6"/>
      <c r="E48" s="6"/>
      <c r="F48" s="6"/>
      <c r="G48" s="6"/>
      <c r="H48" s="212"/>
      <c r="I48" s="212"/>
    </row>
    <row r="49" spans="2:9" ht="15" thickBot="1" x14ac:dyDescent="0.4">
      <c r="B49" s="213"/>
      <c r="C49" s="213"/>
      <c r="D49" s="6"/>
      <c r="E49" s="6"/>
      <c r="F49" s="6"/>
      <c r="G49" s="6"/>
      <c r="H49" s="212"/>
      <c r="I49" s="212"/>
    </row>
    <row r="50" spans="2:9" x14ac:dyDescent="0.35">
      <c r="B50" s="214"/>
      <c r="C50" s="215"/>
      <c r="D50" s="293">
        <v>2020</v>
      </c>
      <c r="E50" s="294"/>
      <c r="F50" s="295"/>
      <c r="G50" s="293">
        <v>2023</v>
      </c>
      <c r="H50" s="294"/>
      <c r="I50" s="295"/>
    </row>
    <row r="51" spans="2:9" ht="15" thickBot="1" x14ac:dyDescent="0.4">
      <c r="B51" s="216"/>
      <c r="C51" s="217"/>
      <c r="D51" s="218" t="s">
        <v>17</v>
      </c>
      <c r="E51" s="219" t="s">
        <v>396</v>
      </c>
      <c r="F51" s="220" t="s">
        <v>397</v>
      </c>
      <c r="G51" s="218" t="s">
        <v>17</v>
      </c>
      <c r="H51" s="221" t="s">
        <v>396</v>
      </c>
      <c r="I51" s="220" t="s">
        <v>397</v>
      </c>
    </row>
    <row r="52" spans="2:9" ht="35.5" thickBot="1" x14ac:dyDescent="0.4">
      <c r="B52" s="222" t="s">
        <v>6</v>
      </c>
      <c r="C52" s="223" t="s">
        <v>381</v>
      </c>
      <c r="D52" s="224">
        <v>274</v>
      </c>
      <c r="E52" s="243">
        <v>6.5577516625671901</v>
      </c>
      <c r="F52" s="144">
        <v>2.2517058622050299</v>
      </c>
      <c r="G52" s="224">
        <v>207</v>
      </c>
      <c r="H52" s="242">
        <v>7.1698594220145297</v>
      </c>
      <c r="I52" s="144">
        <v>1.8110387403281101</v>
      </c>
    </row>
    <row r="53" spans="2:9" x14ac:dyDescent="0.35">
      <c r="B53" s="207" t="s">
        <v>393</v>
      </c>
    </row>
    <row r="55" spans="2:9" ht="15" thickBot="1" x14ac:dyDescent="0.4"/>
    <row r="56" spans="2:9" x14ac:dyDescent="0.35">
      <c r="B56" s="214"/>
      <c r="C56" s="215"/>
      <c r="D56" s="293">
        <v>2020</v>
      </c>
      <c r="E56" s="294"/>
      <c r="F56" s="295"/>
      <c r="G56" s="293">
        <v>2023</v>
      </c>
      <c r="H56" s="294"/>
      <c r="I56" s="295"/>
    </row>
    <row r="57" spans="2:9" ht="15" thickBot="1" x14ac:dyDescent="0.4">
      <c r="B57" s="216"/>
      <c r="C57" s="217"/>
      <c r="D57" s="218" t="s">
        <v>17</v>
      </c>
      <c r="E57" s="219" t="s">
        <v>396</v>
      </c>
      <c r="F57" s="220" t="s">
        <v>397</v>
      </c>
      <c r="G57" s="218" t="s">
        <v>17</v>
      </c>
      <c r="H57" s="221" t="s">
        <v>396</v>
      </c>
      <c r="I57" s="220" t="s">
        <v>397</v>
      </c>
    </row>
    <row r="58" spans="2:9" ht="47" thickBot="1" x14ac:dyDescent="0.4">
      <c r="B58" s="222" t="s">
        <v>7</v>
      </c>
      <c r="C58" s="223" t="s">
        <v>382</v>
      </c>
      <c r="D58" s="224">
        <v>260</v>
      </c>
      <c r="E58" s="243">
        <v>6.9701649890725497</v>
      </c>
      <c r="F58" s="144">
        <v>2.0825042426266398</v>
      </c>
      <c r="G58" s="224">
        <v>237</v>
      </c>
      <c r="H58" s="242">
        <v>8.1248580247174207</v>
      </c>
      <c r="I58" s="144">
        <v>2.0592506355965798</v>
      </c>
    </row>
    <row r="59" spans="2:9" x14ac:dyDescent="0.35">
      <c r="B59" s="207" t="s">
        <v>393</v>
      </c>
    </row>
    <row r="60" spans="2:9" x14ac:dyDescent="0.35">
      <c r="B60" s="207"/>
    </row>
    <row r="62" spans="2:9" x14ac:dyDescent="0.35">
      <c r="B62" s="185" t="s">
        <v>220</v>
      </c>
    </row>
    <row r="64" spans="2:9" ht="15" thickBot="1" x14ac:dyDescent="0.4">
      <c r="B64" s="113" t="s">
        <v>290</v>
      </c>
    </row>
    <row r="65" spans="2:9" x14ac:dyDescent="0.35">
      <c r="B65" s="214"/>
      <c r="C65" s="215"/>
      <c r="D65" s="293">
        <v>2020</v>
      </c>
      <c r="E65" s="294"/>
      <c r="F65" s="295"/>
      <c r="G65" s="293">
        <v>2023</v>
      </c>
      <c r="H65" s="294"/>
      <c r="I65" s="295"/>
    </row>
    <row r="66" spans="2:9" ht="15" thickBot="1" x14ac:dyDescent="0.4">
      <c r="B66" s="225"/>
      <c r="C66" s="226"/>
      <c r="D66" s="218" t="s">
        <v>17</v>
      </c>
      <c r="E66" s="219" t="s">
        <v>396</v>
      </c>
      <c r="F66" s="220" t="s">
        <v>397</v>
      </c>
      <c r="G66" s="218" t="s">
        <v>17</v>
      </c>
      <c r="H66" s="221" t="s">
        <v>396</v>
      </c>
      <c r="I66" s="220" t="s">
        <v>397</v>
      </c>
    </row>
    <row r="67" spans="2:9" x14ac:dyDescent="0.35">
      <c r="B67" s="247">
        <v>1</v>
      </c>
      <c r="C67" s="244" t="s">
        <v>111</v>
      </c>
      <c r="D67" s="229">
        <v>208</v>
      </c>
      <c r="E67" s="230">
        <v>6.8305608056441196</v>
      </c>
      <c r="F67" s="231">
        <v>2.2305550197714998</v>
      </c>
      <c r="G67" s="229">
        <v>116</v>
      </c>
      <c r="H67" s="230">
        <v>6.4325530213804898</v>
      </c>
      <c r="I67" s="231">
        <v>2.3537608451705601</v>
      </c>
    </row>
    <row r="68" spans="2:9" ht="23.5" x14ac:dyDescent="0.35">
      <c r="B68" s="248">
        <v>2</v>
      </c>
      <c r="C68" s="250" t="s">
        <v>130</v>
      </c>
      <c r="D68" s="234">
        <v>193</v>
      </c>
      <c r="E68" s="235">
        <v>6.6574616544157603</v>
      </c>
      <c r="F68" s="236">
        <v>2.4339627640124002</v>
      </c>
      <c r="G68" s="234">
        <v>112</v>
      </c>
      <c r="H68" s="235">
        <v>6.33966589070541</v>
      </c>
      <c r="I68" s="236">
        <v>2.3131800993782798</v>
      </c>
    </row>
    <row r="69" spans="2:9" ht="23.5" x14ac:dyDescent="0.35">
      <c r="B69" s="248">
        <v>3</v>
      </c>
      <c r="C69" s="250" t="s">
        <v>191</v>
      </c>
      <c r="D69" s="234">
        <v>167</v>
      </c>
      <c r="E69" s="235">
        <v>6.5245704436504699</v>
      </c>
      <c r="F69" s="236">
        <v>2.3776308632120502</v>
      </c>
      <c r="G69" s="234">
        <v>112</v>
      </c>
      <c r="H69" s="235">
        <v>6.3703492668334496</v>
      </c>
      <c r="I69" s="236">
        <v>2.4047751197115201</v>
      </c>
    </row>
    <row r="70" spans="2:9" ht="35" x14ac:dyDescent="0.35">
      <c r="B70" s="248">
        <v>4</v>
      </c>
      <c r="C70" s="250" t="s">
        <v>383</v>
      </c>
      <c r="D70" s="234">
        <v>174</v>
      </c>
      <c r="E70" s="235">
        <v>6.9556542680678497</v>
      </c>
      <c r="F70" s="236">
        <v>2.38286112990665</v>
      </c>
      <c r="G70" s="234">
        <v>117</v>
      </c>
      <c r="H70" s="235">
        <v>6.6844362064694698</v>
      </c>
      <c r="I70" s="236">
        <v>2.30721696266956</v>
      </c>
    </row>
    <row r="71" spans="2:9" ht="24" thickBot="1" x14ac:dyDescent="0.4">
      <c r="B71" s="249">
        <v>5</v>
      </c>
      <c r="C71" s="251" t="s">
        <v>195</v>
      </c>
      <c r="D71" s="239" t="s">
        <v>394</v>
      </c>
      <c r="E71" s="240" t="s">
        <v>394</v>
      </c>
      <c r="F71" s="241" t="s">
        <v>394</v>
      </c>
      <c r="G71" s="239">
        <v>109</v>
      </c>
      <c r="H71" s="240">
        <v>6.9935098816400103</v>
      </c>
      <c r="I71" s="241">
        <v>2.4080831621266001</v>
      </c>
    </row>
    <row r="72" spans="2:9" x14ac:dyDescent="0.35">
      <c r="B72" s="213"/>
      <c r="C72" s="213"/>
      <c r="D72" s="6"/>
      <c r="E72" s="212"/>
      <c r="F72" s="212"/>
      <c r="G72" s="6"/>
      <c r="H72" s="212"/>
      <c r="I72" s="212"/>
    </row>
    <row r="73" spans="2:9" x14ac:dyDescent="0.35">
      <c r="B73" s="213"/>
      <c r="C73" s="213"/>
      <c r="D73" s="6"/>
      <c r="E73" s="212"/>
      <c r="F73" s="212"/>
      <c r="G73" s="6"/>
      <c r="H73" s="212"/>
      <c r="I73" s="212"/>
    </row>
    <row r="74" spans="2:9" ht="15" thickBot="1" x14ac:dyDescent="0.4">
      <c r="B74" s="256" t="s">
        <v>291</v>
      </c>
      <c r="C74" s="213"/>
      <c r="D74" s="6"/>
      <c r="E74" s="212"/>
      <c r="F74" s="212"/>
      <c r="G74" s="6"/>
      <c r="H74" s="212"/>
      <c r="I74" s="212"/>
    </row>
    <row r="75" spans="2:9" x14ac:dyDescent="0.35">
      <c r="B75" s="214"/>
      <c r="C75" s="215"/>
      <c r="D75" s="293">
        <v>2020</v>
      </c>
      <c r="E75" s="294"/>
      <c r="F75" s="295"/>
      <c r="G75" s="293">
        <v>2023</v>
      </c>
      <c r="H75" s="294"/>
      <c r="I75" s="295"/>
    </row>
    <row r="76" spans="2:9" ht="15" thickBot="1" x14ac:dyDescent="0.4">
      <c r="B76" s="225"/>
      <c r="C76" s="226"/>
      <c r="D76" s="218" t="s">
        <v>17</v>
      </c>
      <c r="E76" s="219" t="s">
        <v>396</v>
      </c>
      <c r="F76" s="220" t="s">
        <v>397</v>
      </c>
      <c r="G76" s="218" t="s">
        <v>17</v>
      </c>
      <c r="H76" s="221" t="s">
        <v>396</v>
      </c>
      <c r="I76" s="220" t="s">
        <v>397</v>
      </c>
    </row>
    <row r="77" spans="2:9" ht="23.5" x14ac:dyDescent="0.35">
      <c r="B77" s="247">
        <v>1</v>
      </c>
      <c r="C77" s="244" t="s">
        <v>184</v>
      </c>
      <c r="D77" s="229">
        <v>178</v>
      </c>
      <c r="E77" s="230">
        <v>6.5990607473477896</v>
      </c>
      <c r="F77" s="231">
        <v>2.3068905298569899</v>
      </c>
      <c r="G77" s="229">
        <v>94</v>
      </c>
      <c r="H77" s="230">
        <v>6.3526084423494504</v>
      </c>
      <c r="I77" s="231">
        <v>2.3895652986788698</v>
      </c>
    </row>
    <row r="78" spans="2:9" x14ac:dyDescent="0.35">
      <c r="B78" s="248">
        <v>2</v>
      </c>
      <c r="C78" s="250" t="s">
        <v>194</v>
      </c>
      <c r="D78" s="234">
        <v>181</v>
      </c>
      <c r="E78" s="235">
        <v>6.8778526827651003</v>
      </c>
      <c r="F78" s="236">
        <v>2.2444964862122001</v>
      </c>
      <c r="G78" s="234">
        <v>96</v>
      </c>
      <c r="H78" s="235">
        <v>6.6577534007962802</v>
      </c>
      <c r="I78" s="236">
        <v>2.3046157941815602</v>
      </c>
    </row>
    <row r="79" spans="2:9" ht="23.5" x14ac:dyDescent="0.35">
      <c r="B79" s="248">
        <v>3</v>
      </c>
      <c r="C79" s="250" t="s">
        <v>384</v>
      </c>
      <c r="D79" s="234">
        <v>177</v>
      </c>
      <c r="E79" s="235">
        <v>7.2135408735865596</v>
      </c>
      <c r="F79" s="236">
        <v>2.1041409948224499</v>
      </c>
      <c r="G79" s="234">
        <v>114</v>
      </c>
      <c r="H79" s="235">
        <v>6.5998672106371297</v>
      </c>
      <c r="I79" s="236">
        <v>2.3884611455387499</v>
      </c>
    </row>
    <row r="80" spans="2:9" ht="23.5" x14ac:dyDescent="0.35">
      <c r="B80" s="248">
        <v>4</v>
      </c>
      <c r="C80" s="250" t="s">
        <v>181</v>
      </c>
      <c r="D80" s="234">
        <v>197</v>
      </c>
      <c r="E80" s="235">
        <v>7.0934040555287696</v>
      </c>
      <c r="F80" s="236">
        <v>2.1929657348281402</v>
      </c>
      <c r="G80" s="234">
        <v>113</v>
      </c>
      <c r="H80" s="235">
        <v>6.9151766341649203</v>
      </c>
      <c r="I80" s="236">
        <v>2.5615483411497202</v>
      </c>
    </row>
    <row r="81" spans="2:9" ht="23.5" x14ac:dyDescent="0.35">
      <c r="B81" s="248">
        <v>5</v>
      </c>
      <c r="C81" s="250" t="s">
        <v>224</v>
      </c>
      <c r="D81" s="234">
        <v>164</v>
      </c>
      <c r="E81" s="235">
        <v>6.7193156806916399</v>
      </c>
      <c r="F81" s="236">
        <v>2.3834993539106399</v>
      </c>
      <c r="G81" s="234">
        <v>103</v>
      </c>
      <c r="H81" s="235">
        <v>6.9579570530081396</v>
      </c>
      <c r="I81" s="236">
        <v>2.5095566787214501</v>
      </c>
    </row>
    <row r="82" spans="2:9" ht="35.5" thickBot="1" x14ac:dyDescent="0.4">
      <c r="B82" s="249">
        <v>6</v>
      </c>
      <c r="C82" s="251" t="s">
        <v>385</v>
      </c>
      <c r="D82" s="239">
        <v>164</v>
      </c>
      <c r="E82" s="240">
        <v>7.0040131739448599</v>
      </c>
      <c r="F82" s="241">
        <v>2.1940898541464899</v>
      </c>
      <c r="G82" s="239">
        <v>78</v>
      </c>
      <c r="H82" s="240">
        <v>6.0813521736888196</v>
      </c>
      <c r="I82" s="241">
        <v>2.6049124813966</v>
      </c>
    </row>
    <row r="83" spans="2:9" x14ac:dyDescent="0.35">
      <c r="B83" s="207" t="s">
        <v>393</v>
      </c>
    </row>
    <row r="86" spans="2:9" ht="15" thickBot="1" x14ac:dyDescent="0.4">
      <c r="B86" s="113" t="s">
        <v>352</v>
      </c>
    </row>
    <row r="87" spans="2:9" x14ac:dyDescent="0.35">
      <c r="B87" s="214"/>
      <c r="C87" s="215"/>
      <c r="D87" s="293">
        <v>2020</v>
      </c>
      <c r="E87" s="294"/>
      <c r="F87" s="295"/>
      <c r="G87" s="293">
        <v>2023</v>
      </c>
      <c r="H87" s="294"/>
      <c r="I87" s="295"/>
    </row>
    <row r="88" spans="2:9" ht="15" thickBot="1" x14ac:dyDescent="0.4">
      <c r="B88" s="225"/>
      <c r="C88" s="226"/>
      <c r="D88" s="218" t="s">
        <v>17</v>
      </c>
      <c r="E88" s="219" t="s">
        <v>396</v>
      </c>
      <c r="F88" s="220" t="s">
        <v>397</v>
      </c>
      <c r="G88" s="218" t="s">
        <v>17</v>
      </c>
      <c r="H88" s="221" t="s">
        <v>396</v>
      </c>
      <c r="I88" s="220" t="s">
        <v>397</v>
      </c>
    </row>
    <row r="89" spans="2:9" ht="58" x14ac:dyDescent="0.35">
      <c r="B89" s="247">
        <v>1</v>
      </c>
      <c r="C89" s="244" t="s">
        <v>121</v>
      </c>
      <c r="D89" s="229">
        <v>216</v>
      </c>
      <c r="E89" s="230">
        <v>6.8260662366864997</v>
      </c>
      <c r="F89" s="231">
        <v>2.1003118383430501</v>
      </c>
      <c r="G89" s="229">
        <v>140</v>
      </c>
      <c r="H89" s="230">
        <v>6.9629222152369001</v>
      </c>
      <c r="I89" s="231">
        <v>2.4408846213235398</v>
      </c>
    </row>
    <row r="90" spans="2:9" ht="23.5" x14ac:dyDescent="0.35">
      <c r="B90" s="248">
        <v>2</v>
      </c>
      <c r="C90" s="250" t="s">
        <v>226</v>
      </c>
      <c r="D90" s="234" t="s">
        <v>394</v>
      </c>
      <c r="E90" s="235" t="s">
        <v>394</v>
      </c>
      <c r="F90" s="236" t="s">
        <v>394</v>
      </c>
      <c r="G90" s="234">
        <v>87</v>
      </c>
      <c r="H90" s="235">
        <v>6.4630510661337004</v>
      </c>
      <c r="I90" s="236">
        <v>2.5074884239155901</v>
      </c>
    </row>
    <row r="91" spans="2:9" ht="35" x14ac:dyDescent="0.35">
      <c r="B91" s="248">
        <v>3</v>
      </c>
      <c r="C91" s="250" t="s">
        <v>178</v>
      </c>
      <c r="D91" s="234">
        <v>169</v>
      </c>
      <c r="E91" s="235">
        <v>6.8639776693908301</v>
      </c>
      <c r="F91" s="236">
        <v>2.1286777472117899</v>
      </c>
      <c r="G91" s="234">
        <v>96</v>
      </c>
      <c r="H91" s="235">
        <v>6.6617673045539103</v>
      </c>
      <c r="I91" s="236">
        <v>2.3529759252364801</v>
      </c>
    </row>
    <row r="92" spans="2:9" x14ac:dyDescent="0.35">
      <c r="B92" s="248">
        <v>4</v>
      </c>
      <c r="C92" s="250" t="s">
        <v>189</v>
      </c>
      <c r="D92" s="234">
        <v>166</v>
      </c>
      <c r="E92" s="235">
        <v>6.6241620843546896</v>
      </c>
      <c r="F92" s="236">
        <v>2.2852999046726401</v>
      </c>
      <c r="G92" s="234">
        <v>80</v>
      </c>
      <c r="H92" s="235">
        <v>6.5043075463217299</v>
      </c>
      <c r="I92" s="236">
        <v>2.4558727580422599</v>
      </c>
    </row>
    <row r="93" spans="2:9" ht="35" customHeight="1" x14ac:dyDescent="0.35">
      <c r="B93" s="248">
        <v>5</v>
      </c>
      <c r="C93" s="250" t="s">
        <v>149</v>
      </c>
      <c r="D93" s="234" t="s">
        <v>394</v>
      </c>
      <c r="E93" s="235" t="s">
        <v>394</v>
      </c>
      <c r="F93" s="236" t="s">
        <v>394</v>
      </c>
      <c r="G93" s="234">
        <v>99</v>
      </c>
      <c r="H93" s="235">
        <v>7.0576678316733696</v>
      </c>
      <c r="I93" s="236">
        <v>2.2867887824588098</v>
      </c>
    </row>
    <row r="94" spans="2:9" ht="35" customHeight="1" x14ac:dyDescent="0.35">
      <c r="B94" s="248">
        <v>6</v>
      </c>
      <c r="C94" s="250" t="s">
        <v>140</v>
      </c>
      <c r="D94" s="234" t="s">
        <v>394</v>
      </c>
      <c r="E94" s="235" t="s">
        <v>394</v>
      </c>
      <c r="F94" s="236" t="s">
        <v>394</v>
      </c>
      <c r="G94" s="234">
        <v>119</v>
      </c>
      <c r="H94" s="235">
        <v>7.3982247922180804</v>
      </c>
      <c r="I94" s="236">
        <v>2.1688723638846601</v>
      </c>
    </row>
    <row r="95" spans="2:9" ht="35.5" thickBot="1" x14ac:dyDescent="0.4">
      <c r="B95" s="249">
        <v>7</v>
      </c>
      <c r="C95" s="251" t="s">
        <v>174</v>
      </c>
      <c r="D95" s="239" t="s">
        <v>394</v>
      </c>
      <c r="E95" s="240" t="s">
        <v>394</v>
      </c>
      <c r="F95" s="241" t="s">
        <v>394</v>
      </c>
      <c r="G95" s="239">
        <v>98</v>
      </c>
      <c r="H95" s="240">
        <v>6.6104443922417797</v>
      </c>
      <c r="I95" s="241">
        <v>2.5835900272497998</v>
      </c>
    </row>
    <row r="96" spans="2:9" x14ac:dyDescent="0.35">
      <c r="B96" s="213"/>
      <c r="C96" s="213"/>
      <c r="D96" s="6"/>
      <c r="E96" s="6"/>
      <c r="F96" s="6"/>
      <c r="G96" s="6"/>
      <c r="H96" s="212"/>
      <c r="I96" s="212"/>
    </row>
    <row r="97" spans="2:9" x14ac:dyDescent="0.35">
      <c r="B97" s="213"/>
      <c r="C97" s="213"/>
      <c r="D97" s="6"/>
      <c r="E97" s="6"/>
      <c r="F97" s="6"/>
      <c r="G97" s="6"/>
      <c r="H97" s="212"/>
      <c r="I97" s="212"/>
    </row>
    <row r="98" spans="2:9" ht="15" thickBot="1" x14ac:dyDescent="0.4">
      <c r="B98" s="256" t="s">
        <v>293</v>
      </c>
      <c r="C98" s="213"/>
      <c r="D98" s="6"/>
      <c r="E98" s="6"/>
      <c r="F98" s="6"/>
      <c r="G98" s="6"/>
      <c r="H98" s="212"/>
      <c r="I98" s="212"/>
    </row>
    <row r="99" spans="2:9" x14ac:dyDescent="0.35">
      <c r="B99" s="214"/>
      <c r="C99" s="215"/>
      <c r="D99" s="293">
        <v>2020</v>
      </c>
      <c r="E99" s="294"/>
      <c r="F99" s="295"/>
      <c r="G99" s="293">
        <v>2023</v>
      </c>
      <c r="H99" s="294"/>
      <c r="I99" s="295"/>
    </row>
    <row r="100" spans="2:9" ht="15" thickBot="1" x14ac:dyDescent="0.4">
      <c r="B100" s="225"/>
      <c r="C100" s="226"/>
      <c r="D100" s="218" t="s">
        <v>17</v>
      </c>
      <c r="E100" s="219" t="s">
        <v>396</v>
      </c>
      <c r="F100" s="220" t="s">
        <v>397</v>
      </c>
      <c r="G100" s="218" t="s">
        <v>17</v>
      </c>
      <c r="H100" s="221" t="s">
        <v>396</v>
      </c>
      <c r="I100" s="220" t="s">
        <v>397</v>
      </c>
    </row>
    <row r="101" spans="2:9" x14ac:dyDescent="0.35">
      <c r="B101" s="247">
        <v>1</v>
      </c>
      <c r="C101" s="244" t="s">
        <v>193</v>
      </c>
      <c r="D101" s="229" t="s">
        <v>394</v>
      </c>
      <c r="E101" s="230" t="s">
        <v>394</v>
      </c>
      <c r="F101" s="231" t="s">
        <v>394</v>
      </c>
      <c r="G101" s="229">
        <v>96</v>
      </c>
      <c r="H101" s="230">
        <v>6.9858525302604404</v>
      </c>
      <c r="I101" s="231">
        <v>2.43528636798256</v>
      </c>
    </row>
    <row r="102" spans="2:9" ht="23.5" x14ac:dyDescent="0.35">
      <c r="B102" s="248">
        <v>2</v>
      </c>
      <c r="C102" s="250" t="s">
        <v>188</v>
      </c>
      <c r="D102" s="234">
        <v>163</v>
      </c>
      <c r="E102" s="235">
        <v>6.6009724751516003</v>
      </c>
      <c r="F102" s="236">
        <v>2.4361932601374399</v>
      </c>
      <c r="G102" s="234">
        <v>102</v>
      </c>
      <c r="H102" s="235">
        <v>6.8311560363342601</v>
      </c>
      <c r="I102" s="236">
        <v>2.5231332918737102</v>
      </c>
    </row>
    <row r="103" spans="2:9" ht="35.5" thickBot="1" x14ac:dyDescent="0.4">
      <c r="B103" s="249">
        <v>3</v>
      </c>
      <c r="C103" s="251" t="s">
        <v>186</v>
      </c>
      <c r="D103" s="239" t="s">
        <v>394</v>
      </c>
      <c r="E103" s="240" t="s">
        <v>394</v>
      </c>
      <c r="F103" s="241" t="s">
        <v>394</v>
      </c>
      <c r="G103" s="239">
        <v>78</v>
      </c>
      <c r="H103" s="240">
        <v>6.3408413974714604</v>
      </c>
      <c r="I103" s="241">
        <v>2.3140590096761802</v>
      </c>
    </row>
    <row r="104" spans="2:9" x14ac:dyDescent="0.35">
      <c r="B104" s="252"/>
      <c r="C104" s="253"/>
      <c r="D104" s="254"/>
      <c r="E104" s="255"/>
      <c r="F104" s="255"/>
      <c r="G104" s="254"/>
      <c r="H104" s="255"/>
      <c r="I104" s="255"/>
    </row>
    <row r="105" spans="2:9" x14ac:dyDescent="0.35">
      <c r="B105" s="252"/>
      <c r="C105" s="253"/>
      <c r="D105" s="254"/>
      <c r="E105" s="255"/>
      <c r="F105" s="255"/>
      <c r="G105" s="254"/>
      <c r="H105" s="255"/>
      <c r="I105" s="255"/>
    </row>
    <row r="106" spans="2:9" x14ac:dyDescent="0.35">
      <c r="B106" s="185" t="s">
        <v>248</v>
      </c>
      <c r="C106" s="213"/>
      <c r="D106" s="6"/>
      <c r="E106" s="212"/>
      <c r="F106" s="212"/>
      <c r="G106" s="6"/>
      <c r="H106" s="212"/>
      <c r="I106" s="212"/>
    </row>
    <row r="107" spans="2:9" x14ac:dyDescent="0.35">
      <c r="B107" s="213"/>
      <c r="C107" s="213"/>
      <c r="D107" s="6"/>
      <c r="E107" s="212"/>
      <c r="F107" s="212"/>
      <c r="G107" s="6"/>
      <c r="H107" s="212"/>
      <c r="I107" s="212"/>
    </row>
    <row r="108" spans="2:9" ht="15" thickBot="1" x14ac:dyDescent="0.4">
      <c r="B108" s="256" t="s">
        <v>294</v>
      </c>
      <c r="C108" s="213"/>
      <c r="D108" s="6"/>
      <c r="E108" s="212"/>
      <c r="F108" s="212"/>
      <c r="G108" s="6"/>
      <c r="H108" s="212"/>
      <c r="I108" s="212"/>
    </row>
    <row r="109" spans="2:9" x14ac:dyDescent="0.35">
      <c r="B109" s="214"/>
      <c r="C109" s="215"/>
      <c r="D109" s="293">
        <v>2020</v>
      </c>
      <c r="E109" s="294"/>
      <c r="F109" s="295"/>
      <c r="G109" s="293">
        <v>2023</v>
      </c>
      <c r="H109" s="294"/>
      <c r="I109" s="295"/>
    </row>
    <row r="110" spans="2:9" ht="15" thickBot="1" x14ac:dyDescent="0.4">
      <c r="B110" s="225"/>
      <c r="C110" s="226"/>
      <c r="D110" s="218" t="s">
        <v>17</v>
      </c>
      <c r="E110" s="219" t="s">
        <v>396</v>
      </c>
      <c r="F110" s="220" t="s">
        <v>397</v>
      </c>
      <c r="G110" s="218" t="s">
        <v>17</v>
      </c>
      <c r="H110" s="221" t="s">
        <v>396</v>
      </c>
      <c r="I110" s="220" t="s">
        <v>397</v>
      </c>
    </row>
    <row r="111" spans="2:9" x14ac:dyDescent="0.35">
      <c r="B111" s="247" t="s">
        <v>8</v>
      </c>
      <c r="C111" s="244" t="s">
        <v>359</v>
      </c>
      <c r="D111" s="229">
        <v>261</v>
      </c>
      <c r="E111" s="230">
        <v>6.9421389049720696</v>
      </c>
      <c r="F111" s="231">
        <v>2.2252727970431398</v>
      </c>
      <c r="G111" s="229">
        <v>164</v>
      </c>
      <c r="H111" s="230">
        <v>7.6180875400335504</v>
      </c>
      <c r="I111" s="231">
        <v>2.03334673594438</v>
      </c>
    </row>
    <row r="112" spans="2:9" x14ac:dyDescent="0.35">
      <c r="B112" s="248" t="s">
        <v>9</v>
      </c>
      <c r="C112" s="250" t="s">
        <v>360</v>
      </c>
      <c r="D112" s="234">
        <v>254</v>
      </c>
      <c r="E112" s="235">
        <v>7.1793632824364204</v>
      </c>
      <c r="F112" s="236">
        <v>2.3357268030745701</v>
      </c>
      <c r="G112" s="234">
        <v>180</v>
      </c>
      <c r="H112" s="235">
        <v>7.8069997830645796</v>
      </c>
      <c r="I112" s="236">
        <v>2.1454104228763198</v>
      </c>
    </row>
    <row r="113" spans="2:9" x14ac:dyDescent="0.35">
      <c r="B113" s="248" t="s">
        <v>10</v>
      </c>
      <c r="C113" s="250" t="s">
        <v>361</v>
      </c>
      <c r="D113" s="234">
        <v>260</v>
      </c>
      <c r="E113" s="235">
        <v>6.6230703341361199</v>
      </c>
      <c r="F113" s="236">
        <v>2.1662445359195699</v>
      </c>
      <c r="G113" s="234">
        <v>160</v>
      </c>
      <c r="H113" s="235">
        <v>7.53224553224553</v>
      </c>
      <c r="I113" s="236">
        <v>2.1393452554792298</v>
      </c>
    </row>
    <row r="114" spans="2:9" ht="15" thickBot="1" x14ac:dyDescent="0.4">
      <c r="B114" s="249" t="s">
        <v>11</v>
      </c>
      <c r="C114" s="251" t="s">
        <v>386</v>
      </c>
      <c r="D114" s="239">
        <v>262</v>
      </c>
      <c r="E114" s="240">
        <v>7.9677586805754403</v>
      </c>
      <c r="F114" s="241">
        <v>2.30526714938541</v>
      </c>
      <c r="G114" s="239">
        <v>180</v>
      </c>
      <c r="H114" s="240">
        <v>8.4345080305629203</v>
      </c>
      <c r="I114" s="241">
        <v>1.8488822962037299</v>
      </c>
    </row>
    <row r="115" spans="2:9" x14ac:dyDescent="0.35">
      <c r="B115" s="207" t="s">
        <v>393</v>
      </c>
    </row>
    <row r="116" spans="2:9" x14ac:dyDescent="0.35">
      <c r="B116" s="207"/>
    </row>
    <row r="118" spans="2:9" ht="15" thickBot="1" x14ac:dyDescent="0.4">
      <c r="B118" s="257" t="s">
        <v>387</v>
      </c>
    </row>
    <row r="119" spans="2:9" x14ac:dyDescent="0.35">
      <c r="B119" s="214"/>
      <c r="C119" s="215"/>
      <c r="D119" s="293">
        <v>2020</v>
      </c>
      <c r="E119" s="294"/>
      <c r="F119" s="295"/>
      <c r="G119" s="293">
        <v>2023</v>
      </c>
      <c r="H119" s="294"/>
      <c r="I119" s="295"/>
    </row>
    <row r="120" spans="2:9" ht="15" thickBot="1" x14ac:dyDescent="0.4">
      <c r="B120" s="225"/>
      <c r="C120" s="226"/>
      <c r="D120" s="218" t="s">
        <v>17</v>
      </c>
      <c r="E120" s="219" t="s">
        <v>396</v>
      </c>
      <c r="F120" s="220" t="s">
        <v>397</v>
      </c>
      <c r="G120" s="218" t="s">
        <v>17</v>
      </c>
      <c r="H120" s="221" t="s">
        <v>396</v>
      </c>
      <c r="I120" s="220" t="s">
        <v>397</v>
      </c>
    </row>
    <row r="121" spans="2:9" x14ac:dyDescent="0.35">
      <c r="B121" s="247">
        <v>1</v>
      </c>
      <c r="C121" s="244" t="s">
        <v>364</v>
      </c>
      <c r="D121" s="229">
        <v>252</v>
      </c>
      <c r="E121" s="230">
        <v>7.1865541142057703</v>
      </c>
      <c r="F121" s="231">
        <v>2.1131709580811</v>
      </c>
      <c r="G121" s="229">
        <v>160</v>
      </c>
      <c r="H121" s="230">
        <v>7.8286251061067604</v>
      </c>
      <c r="I121" s="231">
        <v>1.77356824049659</v>
      </c>
    </row>
    <row r="122" spans="2:9" x14ac:dyDescent="0.35">
      <c r="B122" s="248">
        <v>2</v>
      </c>
      <c r="C122" s="245" t="s">
        <v>125</v>
      </c>
      <c r="D122" s="234" t="s">
        <v>394</v>
      </c>
      <c r="E122" s="235" t="s">
        <v>394</v>
      </c>
      <c r="F122" s="236" t="s">
        <v>394</v>
      </c>
      <c r="G122" s="234">
        <v>131</v>
      </c>
      <c r="H122" s="235">
        <v>6.7892165070859898</v>
      </c>
      <c r="I122" s="236">
        <v>2.3095268583721902</v>
      </c>
    </row>
    <row r="123" spans="2:9" x14ac:dyDescent="0.35">
      <c r="B123" s="248">
        <v>3</v>
      </c>
      <c r="C123" s="245" t="s">
        <v>160</v>
      </c>
      <c r="D123" s="234" t="s">
        <v>394</v>
      </c>
      <c r="E123" s="235" t="s">
        <v>394</v>
      </c>
      <c r="F123" s="236" t="s">
        <v>394</v>
      </c>
      <c r="G123" s="234">
        <v>103</v>
      </c>
      <c r="H123" s="235">
        <v>6.2433080380878696</v>
      </c>
      <c r="I123" s="236">
        <v>2.34660624960188</v>
      </c>
    </row>
    <row r="124" spans="2:9" x14ac:dyDescent="0.35">
      <c r="B124" s="248">
        <v>4</v>
      </c>
      <c r="C124" s="245" t="s">
        <v>388</v>
      </c>
      <c r="D124" s="234">
        <v>230</v>
      </c>
      <c r="E124" s="235">
        <v>6.9932488276798104</v>
      </c>
      <c r="F124" s="236">
        <v>2.1039478054279699</v>
      </c>
      <c r="G124" s="234">
        <v>110</v>
      </c>
      <c r="H124" s="235">
        <v>7.8549040212339998</v>
      </c>
      <c r="I124" s="236">
        <v>1.75836576496298</v>
      </c>
    </row>
    <row r="125" spans="2:9" x14ac:dyDescent="0.35">
      <c r="B125" s="248">
        <v>5</v>
      </c>
      <c r="C125" s="245" t="s">
        <v>134</v>
      </c>
      <c r="D125" s="234">
        <v>213</v>
      </c>
      <c r="E125" s="235">
        <v>6.8011546434299799</v>
      </c>
      <c r="F125" s="236">
        <v>2.1138500641536702</v>
      </c>
      <c r="G125" s="234">
        <v>112</v>
      </c>
      <c r="H125" s="235">
        <v>6.6867560187746502</v>
      </c>
      <c r="I125" s="236">
        <v>2.2928695394918002</v>
      </c>
    </row>
    <row r="126" spans="2:9" x14ac:dyDescent="0.35">
      <c r="B126" s="248">
        <v>6</v>
      </c>
      <c r="C126" s="245" t="s">
        <v>375</v>
      </c>
      <c r="D126" s="234">
        <v>243</v>
      </c>
      <c r="E126" s="235">
        <v>6.7598006480176096</v>
      </c>
      <c r="F126" s="236">
        <v>2.20319833998873</v>
      </c>
      <c r="G126" s="234">
        <v>129</v>
      </c>
      <c r="H126" s="235">
        <v>6.7976852710303497</v>
      </c>
      <c r="I126" s="236">
        <v>2.3357839862154601</v>
      </c>
    </row>
    <row r="127" spans="2:9" x14ac:dyDescent="0.35">
      <c r="B127" s="248">
        <v>7</v>
      </c>
      <c r="C127" s="245" t="s">
        <v>187</v>
      </c>
      <c r="D127" s="234" t="s">
        <v>394</v>
      </c>
      <c r="E127" s="235" t="s">
        <v>394</v>
      </c>
      <c r="F127" s="236" t="s">
        <v>394</v>
      </c>
      <c r="G127" s="234">
        <v>76</v>
      </c>
      <c r="H127" s="235">
        <v>6.9677495787700101</v>
      </c>
      <c r="I127" s="236">
        <v>2.4916474824864401</v>
      </c>
    </row>
    <row r="128" spans="2:9" x14ac:dyDescent="0.35">
      <c r="B128" s="248">
        <v>8</v>
      </c>
      <c r="C128" s="245" t="s">
        <v>211</v>
      </c>
      <c r="D128" s="234" t="s">
        <v>394</v>
      </c>
      <c r="E128" s="235" t="s">
        <v>394</v>
      </c>
      <c r="F128" s="236" t="s">
        <v>394</v>
      </c>
      <c r="G128" s="234">
        <v>102</v>
      </c>
      <c r="H128" s="235">
        <v>7.1403655055375204</v>
      </c>
      <c r="I128" s="236">
        <v>2.3750462698497699</v>
      </c>
    </row>
    <row r="129" spans="2:9" ht="15" thickBot="1" x14ac:dyDescent="0.4">
      <c r="B129" s="249">
        <v>9</v>
      </c>
      <c r="C129" s="246" t="s">
        <v>32</v>
      </c>
      <c r="D129" s="239" t="s">
        <v>394</v>
      </c>
      <c r="E129" s="240" t="s">
        <v>394</v>
      </c>
      <c r="F129" s="241" t="s">
        <v>394</v>
      </c>
      <c r="G129" s="239">
        <v>84</v>
      </c>
      <c r="H129" s="240">
        <v>5.76524267236264</v>
      </c>
      <c r="I129" s="241">
        <v>2.5452589198444602</v>
      </c>
    </row>
    <row r="130" spans="2:9" x14ac:dyDescent="0.35">
      <c r="B130" s="207" t="s">
        <v>393</v>
      </c>
      <c r="C130" s="213"/>
      <c r="D130" s="6"/>
      <c r="E130" s="212"/>
      <c r="F130" s="212"/>
      <c r="G130" s="6"/>
      <c r="H130" s="212"/>
      <c r="I130" s="212"/>
    </row>
    <row r="131" spans="2:9" x14ac:dyDescent="0.35">
      <c r="B131" s="213"/>
      <c r="C131" s="213"/>
      <c r="D131" s="6"/>
      <c r="E131" s="212"/>
      <c r="F131" s="212"/>
      <c r="G131" s="6"/>
      <c r="H131" s="212"/>
      <c r="I131" s="212"/>
    </row>
    <row r="132" spans="2:9" x14ac:dyDescent="0.35">
      <c r="B132" s="213"/>
      <c r="C132" s="213"/>
      <c r="D132" s="6"/>
      <c r="E132" s="212"/>
      <c r="F132" s="212"/>
      <c r="G132" s="6"/>
      <c r="H132" s="212"/>
      <c r="I132" s="212"/>
    </row>
    <row r="133" spans="2:9" ht="15" thickBot="1" x14ac:dyDescent="0.4">
      <c r="B133" s="256" t="s">
        <v>296</v>
      </c>
      <c r="C133" s="213"/>
      <c r="D133" s="6"/>
      <c r="E133" s="212"/>
      <c r="F133" s="212"/>
      <c r="G133" s="6"/>
      <c r="H133" s="212"/>
      <c r="I133" s="212"/>
    </row>
    <row r="134" spans="2:9" x14ac:dyDescent="0.35">
      <c r="B134" s="214" t="s">
        <v>33</v>
      </c>
      <c r="C134" s="215"/>
      <c r="D134" s="293">
        <v>2020</v>
      </c>
      <c r="E134" s="294"/>
      <c r="F134" s="295"/>
      <c r="G134" s="293">
        <v>2023</v>
      </c>
      <c r="H134" s="294"/>
      <c r="I134" s="295"/>
    </row>
    <row r="135" spans="2:9" ht="15" thickBot="1" x14ac:dyDescent="0.4">
      <c r="B135" s="225"/>
      <c r="C135" s="226"/>
      <c r="D135" s="218" t="s">
        <v>17</v>
      </c>
      <c r="E135" s="219" t="s">
        <v>396</v>
      </c>
      <c r="F135" s="220" t="s">
        <v>397</v>
      </c>
      <c r="G135" s="218" t="s">
        <v>17</v>
      </c>
      <c r="H135" s="221" t="s">
        <v>396</v>
      </c>
      <c r="I135" s="220" t="s">
        <v>397</v>
      </c>
    </row>
    <row r="136" spans="2:9" ht="15" customHeight="1" x14ac:dyDescent="0.35">
      <c r="B136" s="247">
        <v>1</v>
      </c>
      <c r="C136" s="244" t="s">
        <v>365</v>
      </c>
      <c r="D136" s="229">
        <v>237</v>
      </c>
      <c r="E136" s="230">
        <v>7.0460092508501102</v>
      </c>
      <c r="F136" s="231">
        <v>2.3233108565246599</v>
      </c>
      <c r="G136" s="229">
        <v>114</v>
      </c>
      <c r="H136" s="230">
        <v>7.7256229447658598</v>
      </c>
      <c r="I136" s="231">
        <v>1.94022988563554</v>
      </c>
    </row>
    <row r="137" spans="2:9" ht="23.5" x14ac:dyDescent="0.35">
      <c r="B137" s="248">
        <v>2</v>
      </c>
      <c r="C137" s="250" t="s">
        <v>256</v>
      </c>
      <c r="D137" s="234" t="s">
        <v>394</v>
      </c>
      <c r="E137" s="235" t="s">
        <v>394</v>
      </c>
      <c r="F137" s="236" t="s">
        <v>394</v>
      </c>
      <c r="G137" s="234">
        <v>85</v>
      </c>
      <c r="H137" s="235">
        <v>7.5769325556559597</v>
      </c>
      <c r="I137" s="236">
        <v>2.2508634626758401</v>
      </c>
    </row>
    <row r="138" spans="2:9" x14ac:dyDescent="0.35">
      <c r="B138" s="248">
        <v>3</v>
      </c>
      <c r="C138" s="250" t="s">
        <v>367</v>
      </c>
      <c r="D138" s="234" t="s">
        <v>394</v>
      </c>
      <c r="E138" s="235" t="s">
        <v>394</v>
      </c>
      <c r="F138" s="236" t="s">
        <v>394</v>
      </c>
      <c r="G138" s="234">
        <v>111</v>
      </c>
      <c r="H138" s="235">
        <v>8.0162622797722705</v>
      </c>
      <c r="I138" s="236">
        <v>1.91035064287294</v>
      </c>
    </row>
    <row r="139" spans="2:9" ht="15" thickBot="1" x14ac:dyDescent="0.4">
      <c r="B139" s="249">
        <v>4</v>
      </c>
      <c r="C139" s="251" t="s">
        <v>389</v>
      </c>
      <c r="D139" s="239">
        <v>200</v>
      </c>
      <c r="E139" s="240">
        <v>7.2906960503606504</v>
      </c>
      <c r="F139" s="241">
        <v>2.4766692451141901</v>
      </c>
      <c r="G139" s="239">
        <v>97</v>
      </c>
      <c r="H139" s="240">
        <v>7.95796089241815</v>
      </c>
      <c r="I139" s="241">
        <v>2.0203508456044101</v>
      </c>
    </row>
    <row r="140" spans="2:9" x14ac:dyDescent="0.35">
      <c r="B140" s="207" t="s">
        <v>393</v>
      </c>
    </row>
    <row r="141" spans="2:9" x14ac:dyDescent="0.35">
      <c r="B141" s="207"/>
    </row>
    <row r="143" spans="2:9" ht="15" thickBot="1" x14ac:dyDescent="0.4">
      <c r="B143" s="113" t="s">
        <v>297</v>
      </c>
    </row>
    <row r="144" spans="2:9" x14ac:dyDescent="0.35">
      <c r="B144" s="214"/>
      <c r="C144" s="215"/>
      <c r="D144" s="293">
        <v>2020</v>
      </c>
      <c r="E144" s="294"/>
      <c r="F144" s="295"/>
      <c r="G144" s="293">
        <v>2023</v>
      </c>
      <c r="H144" s="294"/>
      <c r="I144" s="295"/>
    </row>
    <row r="145" spans="2:9" ht="15" thickBot="1" x14ac:dyDescent="0.4">
      <c r="B145" s="225"/>
      <c r="C145" s="226"/>
      <c r="D145" s="218" t="s">
        <v>17</v>
      </c>
      <c r="E145" s="219" t="s">
        <v>396</v>
      </c>
      <c r="F145" s="220" t="s">
        <v>397</v>
      </c>
      <c r="G145" s="218" t="s">
        <v>17</v>
      </c>
      <c r="H145" s="221" t="s">
        <v>396</v>
      </c>
      <c r="I145" s="220" t="s">
        <v>397</v>
      </c>
    </row>
    <row r="146" spans="2:9" ht="23.5" x14ac:dyDescent="0.35">
      <c r="B146" s="247">
        <v>1</v>
      </c>
      <c r="C146" s="244" t="s">
        <v>259</v>
      </c>
      <c r="D146" s="229" t="s">
        <v>394</v>
      </c>
      <c r="E146" s="230" t="s">
        <v>394</v>
      </c>
      <c r="F146" s="231" t="s">
        <v>394</v>
      </c>
      <c r="G146" s="229">
        <v>117</v>
      </c>
      <c r="H146" s="230">
        <v>8.2520791486815703</v>
      </c>
      <c r="I146" s="231">
        <v>1.87368188563463</v>
      </c>
    </row>
    <row r="147" spans="2:9" x14ac:dyDescent="0.35">
      <c r="B147" s="248">
        <v>2</v>
      </c>
      <c r="C147" s="250" t="s">
        <v>390</v>
      </c>
      <c r="D147" s="234">
        <v>276</v>
      </c>
      <c r="E147" s="235">
        <v>7.6680097923655799</v>
      </c>
      <c r="F147" s="236">
        <v>2.2287475762065498</v>
      </c>
      <c r="G147" s="234">
        <v>114</v>
      </c>
      <c r="H147" s="235">
        <v>8.3488688896310492</v>
      </c>
      <c r="I147" s="236">
        <v>1.68651203336563</v>
      </c>
    </row>
    <row r="148" spans="2:9" ht="23.5" x14ac:dyDescent="0.35">
      <c r="B148" s="248">
        <v>3</v>
      </c>
      <c r="C148" s="250" t="s">
        <v>391</v>
      </c>
      <c r="D148" s="234">
        <v>270</v>
      </c>
      <c r="E148" s="235">
        <v>7.8175141347668902</v>
      </c>
      <c r="F148" s="236">
        <v>2.0783162609941699</v>
      </c>
      <c r="G148" s="234">
        <v>127</v>
      </c>
      <c r="H148" s="235">
        <v>8.5379581973386909</v>
      </c>
      <c r="I148" s="236">
        <v>1.74807632966603</v>
      </c>
    </row>
    <row r="149" spans="2:9" ht="23.5" x14ac:dyDescent="0.35">
      <c r="B149" s="248">
        <v>4</v>
      </c>
      <c r="C149" s="250" t="s">
        <v>392</v>
      </c>
      <c r="D149" s="234">
        <v>253</v>
      </c>
      <c r="E149" s="235">
        <v>7.1544859428860601</v>
      </c>
      <c r="F149" s="236">
        <v>2.0278188699903499</v>
      </c>
      <c r="G149" s="234">
        <v>126</v>
      </c>
      <c r="H149" s="235">
        <v>7.9801120091643902</v>
      </c>
      <c r="I149" s="236">
        <v>2.1063864897614901</v>
      </c>
    </row>
    <row r="150" spans="2:9" ht="24" thickBot="1" x14ac:dyDescent="0.4">
      <c r="B150" s="249">
        <v>5</v>
      </c>
      <c r="C150" s="251" t="s">
        <v>263</v>
      </c>
      <c r="D150" s="239" t="s">
        <v>394</v>
      </c>
      <c r="E150" s="240" t="s">
        <v>394</v>
      </c>
      <c r="F150" s="241" t="s">
        <v>394</v>
      </c>
      <c r="G150" s="239">
        <v>111</v>
      </c>
      <c r="H150" s="240">
        <v>8.4882331676457294</v>
      </c>
      <c r="I150" s="241">
        <v>1.98144040260876</v>
      </c>
    </row>
    <row r="151" spans="2:9" x14ac:dyDescent="0.35">
      <c r="B151" s="207" t="s">
        <v>393</v>
      </c>
    </row>
  </sheetData>
  <mergeCells count="28">
    <mergeCell ref="D4:F4"/>
    <mergeCell ref="G4:I4"/>
    <mergeCell ref="D13:F13"/>
    <mergeCell ref="G13:I13"/>
    <mergeCell ref="D35:F35"/>
    <mergeCell ref="G35:I35"/>
    <mergeCell ref="D134:F134"/>
    <mergeCell ref="G134:I134"/>
    <mergeCell ref="D144:F144"/>
    <mergeCell ref="G144:I144"/>
    <mergeCell ref="D65:F65"/>
    <mergeCell ref="G65:I65"/>
    <mergeCell ref="D109:F109"/>
    <mergeCell ref="G109:I109"/>
    <mergeCell ref="D42:F42"/>
    <mergeCell ref="G42:I42"/>
    <mergeCell ref="D99:F99"/>
    <mergeCell ref="G99:I99"/>
    <mergeCell ref="D119:F119"/>
    <mergeCell ref="G119:I119"/>
    <mergeCell ref="D87:F87"/>
    <mergeCell ref="G87:I87"/>
    <mergeCell ref="D75:F75"/>
    <mergeCell ref="G75:I75"/>
    <mergeCell ref="D50:F50"/>
    <mergeCell ref="G50:I50"/>
    <mergeCell ref="D56:F56"/>
    <mergeCell ref="G56:I56"/>
  </mergeCells>
  <conditionalFormatting sqref="B5:C5 B6">
    <cfRule type="expression" dxfId="57" priority="58">
      <formula>AND(B5&lt;0.05, B5&lt;&gt;"")</formula>
    </cfRule>
  </conditionalFormatting>
  <conditionalFormatting sqref="B4:C4">
    <cfRule type="expression" dxfId="56" priority="57">
      <formula>AND(B4&lt;0.05, B4&lt;&gt;"")</formula>
    </cfRule>
  </conditionalFormatting>
  <conditionalFormatting sqref="B16:B31">
    <cfRule type="expression" dxfId="55" priority="56">
      <formula>AND(B16&lt;0.05, B16&lt;&gt;"")</formula>
    </cfRule>
  </conditionalFormatting>
  <conditionalFormatting sqref="B14:C14 B15">
    <cfRule type="expression" dxfId="54" priority="55">
      <formula>AND(B14&lt;0.05, B14&lt;&gt;"")</formula>
    </cfRule>
  </conditionalFormatting>
  <conditionalFormatting sqref="B13:C13">
    <cfRule type="expression" dxfId="53" priority="54">
      <formula>AND(B13&lt;0.05, B13&lt;&gt;"")</formula>
    </cfRule>
  </conditionalFormatting>
  <conditionalFormatting sqref="B36:C36 B37">
    <cfRule type="expression" dxfId="52" priority="53">
      <formula>AND(B36&lt;0.05, B36&lt;&gt;"")</formula>
    </cfRule>
  </conditionalFormatting>
  <conditionalFormatting sqref="B35:C35">
    <cfRule type="expression" dxfId="51" priority="52">
      <formula>AND(B35&lt;0.05, B35&lt;&gt;"")</formula>
    </cfRule>
  </conditionalFormatting>
  <conditionalFormatting sqref="B51:C51 B52">
    <cfRule type="expression" dxfId="50" priority="51">
      <formula>AND(B51&lt;0.05, B51&lt;&gt;"")</formula>
    </cfRule>
  </conditionalFormatting>
  <conditionalFormatting sqref="B50:C50">
    <cfRule type="expression" dxfId="49" priority="50">
      <formula>AND(B50&lt;0.05, B50&lt;&gt;"")</formula>
    </cfRule>
  </conditionalFormatting>
  <conditionalFormatting sqref="B57:C57 B58">
    <cfRule type="expression" dxfId="48" priority="49">
      <formula>AND(B57&lt;0.05, B57&lt;&gt;"")</formula>
    </cfRule>
  </conditionalFormatting>
  <conditionalFormatting sqref="B56:C56">
    <cfRule type="expression" dxfId="47" priority="48">
      <formula>AND(B56&lt;0.05, B56&lt;&gt;"")</formula>
    </cfRule>
  </conditionalFormatting>
  <conditionalFormatting sqref="B112:B114 B118">
    <cfRule type="expression" dxfId="46" priority="47">
      <formula>AND(B112&lt;0.05, B112&lt;&gt;"")</formula>
    </cfRule>
  </conditionalFormatting>
  <conditionalFormatting sqref="B110:C110">
    <cfRule type="expression" dxfId="45" priority="46">
      <formula>AND(B110&lt;0.05, B110&lt;&gt;"")</formula>
    </cfRule>
  </conditionalFormatting>
  <conditionalFormatting sqref="B109:C109">
    <cfRule type="expression" dxfId="44" priority="45">
      <formula>AND(B109&lt;0.05, B109&lt;&gt;"")</formula>
    </cfRule>
  </conditionalFormatting>
  <conditionalFormatting sqref="B111">
    <cfRule type="expression" dxfId="43" priority="44">
      <formula>AND(B111&lt;0.05, B111&lt;&gt;"")</formula>
    </cfRule>
  </conditionalFormatting>
  <conditionalFormatting sqref="B137:B139">
    <cfRule type="expression" dxfId="42" priority="43">
      <formula>AND(B137&lt;0.05, B137&lt;&gt;"")</formula>
    </cfRule>
  </conditionalFormatting>
  <conditionalFormatting sqref="B135:C135">
    <cfRule type="expression" dxfId="41" priority="42">
      <formula>AND(B135&lt;0.05, B135&lt;&gt;"")</formula>
    </cfRule>
  </conditionalFormatting>
  <conditionalFormatting sqref="B134:C134">
    <cfRule type="expression" dxfId="40" priority="41">
      <formula>AND(B134&lt;0.05, B134&lt;&gt;"")</formula>
    </cfRule>
  </conditionalFormatting>
  <conditionalFormatting sqref="B136">
    <cfRule type="expression" dxfId="39" priority="40">
      <formula>AND(B136&lt;0.05, B136&lt;&gt;"")</formula>
    </cfRule>
  </conditionalFormatting>
  <conditionalFormatting sqref="B147:B150">
    <cfRule type="expression" dxfId="38" priority="39">
      <formula>AND(B147&lt;0.05, B147&lt;&gt;"")</formula>
    </cfRule>
  </conditionalFormatting>
  <conditionalFormatting sqref="B145:C145">
    <cfRule type="expression" dxfId="37" priority="38">
      <formula>AND(B145&lt;0.05, B145&lt;&gt;"")</formula>
    </cfRule>
  </conditionalFormatting>
  <conditionalFormatting sqref="B144:C144">
    <cfRule type="expression" dxfId="36" priority="37">
      <formula>AND(B144&lt;0.05, B144&lt;&gt;"")</formula>
    </cfRule>
  </conditionalFormatting>
  <conditionalFormatting sqref="B146">
    <cfRule type="expression" dxfId="35" priority="36">
      <formula>AND(B146&lt;0.05, B146&lt;&gt;"")</formula>
    </cfRule>
  </conditionalFormatting>
  <conditionalFormatting sqref="B68:B71">
    <cfRule type="expression" dxfId="34" priority="35">
      <formula>AND(B68&lt;0.05, B68&lt;&gt;"")</formula>
    </cfRule>
  </conditionalFormatting>
  <conditionalFormatting sqref="B66:C66">
    <cfRule type="expression" dxfId="33" priority="34">
      <formula>AND(B66&lt;0.05, B66&lt;&gt;"")</formula>
    </cfRule>
  </conditionalFormatting>
  <conditionalFormatting sqref="B65:C65">
    <cfRule type="expression" dxfId="32" priority="33">
      <formula>AND(B65&lt;0.05, B65&lt;&gt;"")</formula>
    </cfRule>
  </conditionalFormatting>
  <conditionalFormatting sqref="B67">
    <cfRule type="expression" dxfId="31" priority="32">
      <formula>AND(B67&lt;0.05, B67&lt;&gt;"")</formula>
    </cfRule>
  </conditionalFormatting>
  <conditionalFormatting sqref="B45:B46">
    <cfRule type="expression" dxfId="30" priority="31">
      <formula>AND(B45&lt;0.05, B45&lt;&gt;"")</formula>
    </cfRule>
  </conditionalFormatting>
  <conditionalFormatting sqref="B43:C43">
    <cfRule type="expression" dxfId="29" priority="30">
      <formula>AND(B43&lt;0.05, B43&lt;&gt;"")</formula>
    </cfRule>
  </conditionalFormatting>
  <conditionalFormatting sqref="B42:C42">
    <cfRule type="expression" dxfId="28" priority="29">
      <formula>AND(B42&lt;0.05, B42&lt;&gt;"")</formula>
    </cfRule>
  </conditionalFormatting>
  <conditionalFormatting sqref="B44">
    <cfRule type="expression" dxfId="27" priority="28">
      <formula>AND(B44&lt;0.05, B44&lt;&gt;"")</formula>
    </cfRule>
  </conditionalFormatting>
  <conditionalFormatting sqref="B102:B105">
    <cfRule type="expression" dxfId="26" priority="27">
      <formula>AND(B102&lt;0.05, B102&lt;&gt;"")</formula>
    </cfRule>
  </conditionalFormatting>
  <conditionalFormatting sqref="B100:C100">
    <cfRule type="expression" dxfId="25" priority="26">
      <formula>AND(B100&lt;0.05, B100&lt;&gt;"")</formula>
    </cfRule>
  </conditionalFormatting>
  <conditionalFormatting sqref="B99:C99">
    <cfRule type="expression" dxfId="24" priority="25">
      <formula>AND(B99&lt;0.05, B99&lt;&gt;"")</formula>
    </cfRule>
  </conditionalFormatting>
  <conditionalFormatting sqref="B101">
    <cfRule type="expression" dxfId="23" priority="24">
      <formula>AND(B101&lt;0.05, B101&lt;&gt;"")</formula>
    </cfRule>
  </conditionalFormatting>
  <conditionalFormatting sqref="B122:B129">
    <cfRule type="expression" dxfId="22" priority="23">
      <formula>AND(B122&lt;0.05, B122&lt;&gt;"")</formula>
    </cfRule>
  </conditionalFormatting>
  <conditionalFormatting sqref="B120:C120">
    <cfRule type="expression" dxfId="21" priority="22">
      <formula>AND(B120&lt;0.05, B120&lt;&gt;"")</formula>
    </cfRule>
  </conditionalFormatting>
  <conditionalFormatting sqref="B119:C119">
    <cfRule type="expression" dxfId="20" priority="21">
      <formula>AND(B119&lt;0.05, B119&lt;&gt;"")</formula>
    </cfRule>
  </conditionalFormatting>
  <conditionalFormatting sqref="B121">
    <cfRule type="expression" dxfId="19" priority="20">
      <formula>AND(B121&lt;0.05, B121&lt;&gt;"")</formula>
    </cfRule>
  </conditionalFormatting>
  <conditionalFormatting sqref="B90:B95">
    <cfRule type="expression" dxfId="18" priority="19">
      <formula>AND(B90&lt;0.05, B90&lt;&gt;"")</formula>
    </cfRule>
  </conditionalFormatting>
  <conditionalFormatting sqref="B88:C88">
    <cfRule type="expression" dxfId="17" priority="18">
      <formula>AND(B88&lt;0.05, B88&lt;&gt;"")</formula>
    </cfRule>
  </conditionalFormatting>
  <conditionalFormatting sqref="B87:C87">
    <cfRule type="expression" dxfId="16" priority="17">
      <formula>AND(B87&lt;0.05, B87&lt;&gt;"")</formula>
    </cfRule>
  </conditionalFormatting>
  <conditionalFormatting sqref="B89">
    <cfRule type="expression" dxfId="15" priority="16">
      <formula>AND(B89&lt;0.05, B89&lt;&gt;"")</formula>
    </cfRule>
  </conditionalFormatting>
  <conditionalFormatting sqref="B78:B82">
    <cfRule type="expression" dxfId="14" priority="15">
      <formula>AND(B78&lt;0.05, B78&lt;&gt;"")</formula>
    </cfRule>
  </conditionalFormatting>
  <conditionalFormatting sqref="B76:C76">
    <cfRule type="expression" dxfId="13" priority="14">
      <formula>AND(B76&lt;0.05, B76&lt;&gt;"")</formula>
    </cfRule>
  </conditionalFormatting>
  <conditionalFormatting sqref="B75:C75">
    <cfRule type="expression" dxfId="12" priority="13">
      <formula>AND(B75&lt;0.05, B75&lt;&gt;"")</formula>
    </cfRule>
  </conditionalFormatting>
  <conditionalFormatting sqref="B77">
    <cfRule type="expression" dxfId="11" priority="12">
      <formula>AND(B77&lt;0.05, B77&lt;&gt;"")</formula>
    </cfRule>
  </conditionalFormatting>
  <conditionalFormatting sqref="B7:B8">
    <cfRule type="expression" dxfId="10" priority="11">
      <formula>AND(B7&lt;0.05, B7&lt;&gt;"")</formula>
    </cfRule>
  </conditionalFormatting>
  <conditionalFormatting sqref="B32">
    <cfRule type="expression" dxfId="9" priority="10">
      <formula>AND(B32&lt;0.05, B32&lt;&gt;"")</formula>
    </cfRule>
  </conditionalFormatting>
  <conditionalFormatting sqref="B38:B39">
    <cfRule type="expression" dxfId="8" priority="9">
      <formula>AND(B38&lt;0.05, B38&lt;&gt;"")</formula>
    </cfRule>
  </conditionalFormatting>
  <conditionalFormatting sqref="B47">
    <cfRule type="expression" dxfId="7" priority="8">
      <formula>AND(B47&lt;0.05, B47&lt;&gt;"")</formula>
    </cfRule>
  </conditionalFormatting>
  <conditionalFormatting sqref="B53">
    <cfRule type="expression" dxfId="6" priority="7">
      <formula>AND(B53&lt;0.05, B53&lt;&gt;"")</formula>
    </cfRule>
  </conditionalFormatting>
  <conditionalFormatting sqref="B59:B60">
    <cfRule type="expression" dxfId="5" priority="6">
      <formula>AND(B59&lt;0.05, B59&lt;&gt;"")</formula>
    </cfRule>
  </conditionalFormatting>
  <conditionalFormatting sqref="B83">
    <cfRule type="expression" dxfId="4" priority="5">
      <formula>AND(B83&lt;0.05, B83&lt;&gt;"")</formula>
    </cfRule>
  </conditionalFormatting>
  <conditionalFormatting sqref="B115:B116">
    <cfRule type="expression" dxfId="3" priority="4">
      <formula>AND(B115&lt;0.05, B115&lt;&gt;"")</formula>
    </cfRule>
  </conditionalFormatting>
  <conditionalFormatting sqref="B130">
    <cfRule type="expression" dxfId="2" priority="3">
      <formula>AND(B130&lt;0.05, B130&lt;&gt;"")</formula>
    </cfRule>
  </conditionalFormatting>
  <conditionalFormatting sqref="B140:B141">
    <cfRule type="expression" dxfId="1" priority="2">
      <formula>AND(B140&lt;0.05, B140&lt;&gt;"")</formula>
    </cfRule>
  </conditionalFormatting>
  <conditionalFormatting sqref="B151">
    <cfRule type="expression" dxfId="0" priority="1">
      <formula>AND(B151&lt;0.05, B151&lt;&gt;"")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2023-10-12T21:14:53+00:00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BE3612-AC01-44F5-91D6-360185831A7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FB353C7-1125-4F66-A410-E5F18F593014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CB7D9EC9-5FFD-4AD4-95AE-C863709F5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0EAE14C-B027-402B-AB94-EA61991D9612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8BDA3FA4-F4D9-40DF-BA87-1787DCB648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Stakeholders-10pt scale</vt:lpstr>
      <vt:lpstr>Year comp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2023-09-26T21:25:31Z</dcterms:created>
  <dcterms:modified xsi:type="dcterms:W3CDTF">2024-02-23T15:17:44Z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