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Home\Desktop\GIL\Data Publication\SWEDD BL Data Publication\SWEDD_CIV_BL\3. Questionnaire\"/>
    </mc:Choice>
  </mc:AlternateContent>
  <xr:revisionPtr revIDLastSave="0" documentId="13_ncr:1_{C64C9C13-79EE-498D-BA12-0C59A40FC661}" xr6:coauthVersionLast="47" xr6:coauthVersionMax="47" xr10:uidLastSave="{00000000-0000-0000-0000-000000000000}"/>
  <bookViews>
    <workbookView xWindow="11030" yWindow="0" windowWidth="8260" windowHeight="10170" tabRatio="846" firstSheet="8" activeTab="8" xr2:uid="{00000000-000D-0000-FFFF-FFFF00000000}"/>
  </bookViews>
  <sheets>
    <sheet name="PG=PAGE DE GARDE" sheetId="1" r:id="rId1"/>
    <sheet name="CS=CONSENTEMENT" sheetId="2" r:id="rId2"/>
    <sheet name="ID=IDENTIFICATION" sheetId="3" r:id="rId3"/>
    <sheet name="LM=Liste Membres" sheetId="4" r:id="rId4"/>
    <sheet name="LO=Logement" sheetId="5" r:id="rId5"/>
    <sheet name="OC=Occupations (v2)" sheetId="7" r:id="rId6"/>
    <sheet name="OA=Opinion sur l'autonomisation" sheetId="8" r:id="rId7"/>
    <sheet name="CG=Chocs et gestion des crises" sheetId="9" r:id="rId8"/>
    <sheet name="AA=Aspirations et Attentes" sheetId="10" r:id="rId9"/>
  </sheets>
  <definedNames>
    <definedName name="_xlnm.Print_Area" localSheetId="8">'AA=Aspirations et Attentes'!$A$1:$F$26</definedName>
    <definedName name="_xlnm.Print_Area" localSheetId="1">'CS=CONSENTEMENT'!$A$1:$AH$38</definedName>
    <definedName name="_xlnm.Print_Area" localSheetId="2">'ID=IDENTIFICATION'!$A$1:$AK$44</definedName>
    <definedName name="_xlnm.Print_Area" localSheetId="3">'LM=Liste Membres'!$A$1:$BQ$83</definedName>
    <definedName name="_xlnm.Print_Area" localSheetId="4">'LO=Logement'!$A$1:$Q$70</definedName>
    <definedName name="_xlnm.Print_Area" localSheetId="6">'OA=Opinion sur l''autonomisation'!$A$1:$E$29</definedName>
    <definedName name="_xlnm.Print_Area" localSheetId="5">'OC=Occupations (v2)'!$A$1:$M$41</definedName>
    <definedName name="_xlnm.Print_Area" localSheetId="0">'PG=PAGE DE GARDE'!$A$1:$S$32</definedName>
    <definedName name="Z_7F8A9199_11FC_47DC_A923_5F85A99C7EE1_.wvu.PrintArea" localSheetId="8" hidden="1">'AA=Aspirations et Attentes'!$A$1:$F$26</definedName>
    <definedName name="Z_7F8A9199_11FC_47DC_A923_5F85A99C7EE1_.wvu.PrintArea" localSheetId="7" hidden="1">'CG=Chocs et gestion des crises'!$A$1:$AL$48</definedName>
    <definedName name="Z_7F8A9199_11FC_47DC_A923_5F85A99C7EE1_.wvu.PrintArea" localSheetId="1" hidden="1">'CS=CONSENTEMENT'!$A$1:$AK$46</definedName>
    <definedName name="Z_7F8A9199_11FC_47DC_A923_5F85A99C7EE1_.wvu.PrintArea" localSheetId="2" hidden="1">'ID=IDENTIFICATION'!$A$1:$AK$36</definedName>
    <definedName name="Z_7F8A9199_11FC_47DC_A923_5F85A99C7EE1_.wvu.PrintArea" localSheetId="3" hidden="1">'LM=Liste Membres'!$A$1:$BQ$55</definedName>
    <definedName name="Z_7F8A9199_11FC_47DC_A923_5F85A99C7EE1_.wvu.PrintArea" localSheetId="4" hidden="1">'LO=Logement'!$A$1:$S$70</definedName>
    <definedName name="Z_7F8A9199_11FC_47DC_A923_5F85A99C7EE1_.wvu.PrintArea" localSheetId="6" hidden="1">'OA=Opinion sur l''autonomisation'!$A$1:$E$29</definedName>
    <definedName name="Z_7F8A9199_11FC_47DC_A923_5F85A99C7EE1_.wvu.PrintArea" localSheetId="5" hidden="1">'OC=Occupations (v2)'!$A$1:$M$41</definedName>
  </definedNames>
  <calcPr calcId="181029" concurrentCalc="0"/>
  <customWorkbookViews>
    <customWorkbookView name="COULIBALY - Affichage personnalisé" guid="{7F8A9199-11FC-47DC-A923-5F85A99C7EE1}" mergeInterval="0" personalView="1" maximized="1" xWindow="-8" yWindow="-8" windowWidth="1382" windowHeight="784" activeSheetId="10"/>
    <customWorkbookView name="ensea - Affichage personnalisé" guid="{F6684454-D0EE-4914-9ED8-61C10DEA9262}" mergeInterval="0" personalView="1" maximized="1" xWindow="-8" yWindow="-8" windowWidth="1616" windowHeight="876" activeSheetId="10"/>
    <customWorkbookView name="Mousson Estelle Jamel Koussoube - Personal View" guid="{1AD90EA1-742C-4568-99BF-FC95FBB0DA06}" mergeInterval="0" personalView="1" maximized="1" xWindow="-8" yWindow="-8" windowWidth="1296" windowHeight="696" activeSheetId="4" showComments="commIndAndComment"/>
    <customWorkbookView name="Lea Marie Rouanet - Personal View" guid="{E7A1AB8F-1B1F-4190-9028-A9D50350D6C9}" mergeInterval="0" personalView="1" maximized="1" xWindow="-9" yWindow="-9" windowWidth="1938" windowHeight="1048" activeSheetId="4"/>
    <customWorkbookView name="YUN 2014 - Affichage personnalisé" guid="{069D9E00-B5DC-47D8-9F25-2B75F91221AD}" mergeInterval="0" personalView="1" maximized="1" xWindow="-8" yWindow="-8" windowWidth="816" windowHeight="576" activeSheetId="7"/>
  </customWorkbookViews>
  <fileRecoveryPr autoRecover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6" i="3" l="1"/>
  <c r="A7" i="3"/>
  <c r="A12" i="3"/>
  <c r="A13" i="3"/>
  <c r="A14" i="3"/>
  <c r="A15" i="3"/>
  <c r="A16" i="3"/>
  <c r="A17" i="3"/>
  <c r="A11" i="5"/>
  <c r="G19" i="5"/>
  <c r="J2" i="5"/>
  <c r="J5" i="5"/>
  <c r="J8" i="5"/>
  <c r="J11" i="5"/>
  <c r="A54" i="5"/>
  <c r="A56" i="5"/>
  <c r="A65" i="5"/>
  <c r="G2" i="4"/>
  <c r="N2" i="4"/>
  <c r="F34" i="4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C3" i="7"/>
  <c r="D3" i="7"/>
  <c r="E3" i="7"/>
  <c r="F3" i="7"/>
  <c r="G3" i="7"/>
  <c r="H3" i="7"/>
  <c r="I3" i="7"/>
  <c r="N2" i="9"/>
  <c r="Q2" i="9"/>
  <c r="T2" i="9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18" i="3"/>
  <c r="A19" i="3"/>
  <c r="A20" i="3"/>
  <c r="A21" i="3"/>
  <c r="A25" i="3"/>
  <c r="A26" i="3"/>
  <c r="E30" i="9"/>
  <c r="W2" i="9"/>
  <c r="J30" i="9"/>
  <c r="J3" i="7"/>
  <c r="B23" i="7"/>
  <c r="Q2" i="4"/>
  <c r="M34" i="4"/>
  <c r="T2" i="4"/>
  <c r="V2" i="4"/>
  <c r="Y2" i="4"/>
  <c r="AB2" i="4"/>
  <c r="AE2" i="4"/>
  <c r="A27" i="3"/>
  <c r="A29" i="3"/>
  <c r="A31" i="3"/>
  <c r="A32" i="3"/>
  <c r="A34" i="3"/>
  <c r="T5" i="3"/>
  <c r="T6" i="3"/>
  <c r="T7" i="3"/>
  <c r="T8" i="3"/>
  <c r="T9" i="3"/>
  <c r="T11" i="3"/>
  <c r="T13" i="3"/>
  <c r="AG2" i="4"/>
  <c r="AJ2" i="4"/>
  <c r="AM2" i="4"/>
  <c r="F39" i="4"/>
  <c r="H55" i="4"/>
  <c r="AN2" i="4"/>
  <c r="AP2" i="4"/>
  <c r="T34" i="4"/>
  <c r="AR2" i="4"/>
  <c r="AA55" i="4"/>
  <c r="T55" i="4"/>
</calcChain>
</file>

<file path=xl/sharedStrings.xml><?xml version="1.0" encoding="utf-8"?>
<sst xmlns="http://schemas.openxmlformats.org/spreadsheetml/2006/main" count="662" uniqueCount="581">
  <si>
    <t>PROJET D'AUTONOMISATION DES FEMMES DU SAHEL ET DE DIVIDENDE DEMOGRAPHIQUE</t>
  </si>
  <si>
    <t xml:space="preserve">ENQUÊTE DE RÉFÉRENCE POUR L'ÉVALUATION D'IMPACT </t>
  </si>
  <si>
    <t>QUESTIONNAIRE MÉNAGE</t>
  </si>
  <si>
    <t>Novembre 2017</t>
  </si>
  <si>
    <t>STRICTEMENT CONFIDENTIEL</t>
  </si>
  <si>
    <t xml:space="preserve">Les renseignements contenus dans ce questionnaire sont confidentiels. </t>
  </si>
  <si>
    <t xml:space="preserve">Ils sont couverts par le secret statistique et ne peuvent être publiés que </t>
  </si>
  <si>
    <t>sous forme anonyme conformément à la loi N°2013-537 du 30 juillet 2013</t>
  </si>
  <si>
    <t>portant organisation du  Système Statistique National.</t>
  </si>
  <si>
    <t>SECTION CS : CONSENTEMENT</t>
  </si>
  <si>
    <t>Enquêteur introduisez-vous, avec votre nom et prénoms. Puis, lisez le texte suivant :</t>
  </si>
  <si>
    <t xml:space="preserve">« Je suis ici pour le compte de l’École Nationale Supérieure de Statistique et d'Economie Appliquée de la Côte d’Ivoire. Votre ménage </t>
  </si>
  <si>
    <t>a été sélectionné dans le cadre de l'évaluation du projet «d'Autonomisation des Femmes du Sahel et de Dividende  Démographique</t>
  </si>
  <si>
    <t>en Côte d’Ivoire », mis en place par le Ministère du Plan et du développement, le Ministère de l'Education Nationale et  le Ministère de la</t>
  </si>
  <si>
    <t xml:space="preserve"> Promotion de la Famille, de la Femme et de la Protection de l’Enfant (MPPFFPE)  qui débutera prochainement dans cette région.</t>
  </si>
  <si>
    <t xml:space="preserve"> Ce projet se concentre sur les adolescentes scolarisées et déscolarisées ou non scolarisées.</t>
  </si>
  <si>
    <t>Afin d'évaluer l’efficacité de ce programme, nous avons besoin de collecter des informations sur votre ménage, telles que le niveau</t>
  </si>
  <si>
    <t xml:space="preserve"> d'étude et les activités principales des hommes et des femmes vivant dans votre ménage, leurs conditions de santé et leurs expériences </t>
  </si>
  <si>
    <t>de vie.</t>
  </si>
  <si>
    <t xml:space="preserve">Les renseignements contenus dans ce questionnaire sont confidentiels. Ils sont couverts par le secret statistique et ne peuvent être </t>
  </si>
  <si>
    <t>publiés  que sous forme anonyme conformément à la loi n°2013-537 du 30 juillet 2013 portant organisation du système  statistique</t>
  </si>
  <si>
    <t xml:space="preserve"> national. Ce qui signifie que votre identité (nom ou adresse) n'apparaîtra sur aucun document officiel. Nous ne signalerons aucune</t>
  </si>
  <si>
    <t xml:space="preserve"> information sur vous ou vos membres du ménage à aucune organisation ou organisme gouvernemental. Aucune information au niveau</t>
  </si>
  <si>
    <t xml:space="preserve"> individuel ne sera utilisée ou diffusée. Pour assurer votre sécurité, l'information sera analysée uniquement au niveau du village ou du quartier.</t>
  </si>
  <si>
    <t xml:space="preserve">Vous avez le droit d'interrompre l'entrevue à tout moment, ou de sauter des questions auxquelles vous ne voulez pas répondre, </t>
  </si>
  <si>
    <t xml:space="preserve">de demander une pause ou de quitter l'entrevue. Il n'y a pas de bonnes ou de mauvaises réponses. Certains des sujets peuvent être </t>
  </si>
  <si>
    <t>difficiles à discuter, mais de nombreux répondants ont trouvé utile d'avoir l'opportunité d’en parler.</t>
  </si>
  <si>
    <t xml:space="preserve">Votre participation est totalement volontaire et votre participation future au projet ne sera en aucun cas affectée par votre décision </t>
  </si>
  <si>
    <t>de participer à ce sondage.»</t>
  </si>
  <si>
    <t xml:space="preserve">Avez-vous des questions? </t>
  </si>
  <si>
    <t>«Consentez-vous à que je vous pose une série de questions sur vous et les membres de votre ménage ?»</t>
  </si>
  <si>
    <t>1=Oui        2=Non</t>
  </si>
  <si>
    <t>Signature de l'enquêté(e)</t>
  </si>
  <si>
    <t>Si réponse positive, l’enquête peut commencer</t>
  </si>
  <si>
    <t xml:space="preserve">Si réponse négative, demandez la raison et passer à l’Enquête Filles 12-24 : </t>
  </si>
  <si>
    <t>SECTION ID : IDENTIFICATION</t>
  </si>
  <si>
    <t>Renseignements sur l'équipe de collecte</t>
  </si>
  <si>
    <t>Information sur l'enquête</t>
  </si>
  <si>
    <t>Nom</t>
  </si>
  <si>
    <t>Code</t>
  </si>
  <si>
    <t>1re visite</t>
  </si>
  <si>
    <t>2e visite</t>
  </si>
  <si>
    <t>3e visite</t>
  </si>
  <si>
    <t>Superviseur ……………………………………………………………………………………………………………………………….</t>
  </si>
  <si>
    <r>
      <t xml:space="preserve"> </t>
    </r>
    <r>
      <rPr>
        <sz val="10"/>
        <rFont val="Times New Roman"/>
        <family val="1"/>
      </rPr>
      <t>/__/</t>
    </r>
  </si>
  <si>
    <t>Jour</t>
  </si>
  <si>
    <t>Chef d'équipe ……………………………………………………………………………………………………………………………….</t>
  </si>
  <si>
    <t xml:space="preserve"> /__/__/</t>
  </si>
  <si>
    <t>Mois</t>
  </si>
  <si>
    <t>Enquêteur ……………………………………………………………………………………………………………………………….</t>
  </si>
  <si>
    <t xml:space="preserve"> /__/__/__/</t>
  </si>
  <si>
    <t>Année</t>
  </si>
  <si>
    <t>Heure début</t>
  </si>
  <si>
    <t>Heure fin</t>
  </si>
  <si>
    <t>Renseignements sur l'adolescente et le chef de ménage</t>
  </si>
  <si>
    <t>Résultat</t>
  </si>
  <si>
    <t>Région ………………………………...................</t>
  </si>
  <si>
    <t>/__/</t>
  </si>
  <si>
    <t>id8a</t>
  </si>
  <si>
    <t>Ilot.....................</t>
  </si>
  <si>
    <t>/__/__/</t>
  </si>
  <si>
    <t>(Complet = 1, Incomplet = 2, Pas disponible = 3, Absent = 4, Refus = 5, Autre = -96)</t>
  </si>
  <si>
    <t>Département ………………………………………</t>
  </si>
  <si>
    <t>id8b</t>
  </si>
  <si>
    <t>Concession.......</t>
  </si>
  <si>
    <t>/__/__/__/</t>
  </si>
  <si>
    <t>Langue de l'enquête …………………………………………………</t>
  </si>
  <si>
    <t xml:space="preserve"> </t>
  </si>
  <si>
    <t>Sous préfecture …………….....</t>
  </si>
  <si>
    <t xml:space="preserve">/__/__/__/ </t>
  </si>
  <si>
    <t>id8c</t>
  </si>
  <si>
    <t>Ménage..............</t>
  </si>
  <si>
    <t>(Français = 1, Sénoufo=2, Malinké=3, Autre (spécifier) = -96)</t>
  </si>
  <si>
    <t>Commune ………………………………..........</t>
  </si>
  <si>
    <t xml:space="preserve"> /__/</t>
  </si>
  <si>
    <t>Village / Quartier ………………………....</t>
  </si>
  <si>
    <t xml:space="preserve"> /__/__/__/__/__/__/</t>
  </si>
  <si>
    <r>
      <t>Nom et prénoms du chef de ménage</t>
    </r>
    <r>
      <rPr>
        <i/>
        <sz val="10"/>
        <rFont val="Times New Roman"/>
        <family val="1"/>
      </rPr>
      <t xml:space="preserve"> </t>
    </r>
    <r>
      <rPr>
        <sz val="10"/>
        <rFont val="Times New Roman"/>
        <family val="1"/>
      </rPr>
      <t>…………………………………………………………………….</t>
    </r>
  </si>
  <si>
    <t>INFORMATION SUR LE REPONDANT</t>
  </si>
  <si>
    <t>Numéro d'identification du ménage</t>
  </si>
  <si>
    <t xml:space="preserve">SWEDD2017/ </t>
  </si>
  <si>
    <t>Id21</t>
  </si>
  <si>
    <t>Le chef du menage est il le répondant</t>
  </si>
  <si>
    <t>1=oui</t>
  </si>
  <si>
    <t>(aller à Id25)</t>
  </si>
  <si>
    <t>Téléphone (1) du chef de ménage ……………………………………………………………….……………………………..</t>
  </si>
  <si>
    <t>2=non</t>
  </si>
  <si>
    <t>Téléphone (2) du chef de ménage ………………………………………………………………...…………...……………….</t>
  </si>
  <si>
    <t>Id22</t>
  </si>
  <si>
    <t>si non, Nom et prénoms du répondant……………………………………………</t>
  </si>
  <si>
    <t>Adresse du chef de ménage (Repère) ………………………………………………………………………………………………………………………</t>
  </si>
  <si>
    <t>…………………………………………………………………………………………………………………………….</t>
  </si>
  <si>
    <t>Id23</t>
  </si>
  <si>
    <t>si non, Lien de parenté avec le Chef du ménage</t>
  </si>
  <si>
    <t>Coordonnées GPS de l'habitation</t>
  </si>
  <si>
    <t>Id24</t>
  </si>
  <si>
    <t>si non, Téléphone du répondant……………………………………………</t>
  </si>
  <si>
    <r>
      <t xml:space="preserve">Latitude </t>
    </r>
    <r>
      <rPr>
        <i/>
        <sz val="10"/>
        <rFont val="Times New Roman"/>
        <family val="1"/>
      </rPr>
      <t>(en degrés décimaux)</t>
    </r>
    <r>
      <rPr>
        <sz val="10"/>
        <rFont val="Times New Roman"/>
        <family val="1"/>
      </rPr>
      <t xml:space="preserve"> ……………………………………………………………………………………….</t>
    </r>
  </si>
  <si>
    <r>
      <t xml:space="preserve">Longitude </t>
    </r>
    <r>
      <rPr>
        <i/>
        <sz val="10"/>
        <rFont val="Times New Roman"/>
        <family val="1"/>
      </rPr>
      <t>(en degrés décimaux)</t>
    </r>
    <r>
      <rPr>
        <sz val="10"/>
        <rFont val="Times New Roman"/>
        <family val="1"/>
      </rPr>
      <t xml:space="preserve"> ……………………………………………………………………………………………</t>
    </r>
  </si>
  <si>
    <t>Altitude (en mètres)  ………………………………………………………………………………………………………………</t>
  </si>
  <si>
    <t>Personnes pouvant facilement retrouver le ménage</t>
  </si>
  <si>
    <t>Nom et prénoms de la personne 1 ……………………………………………………………………………………………………………………………….</t>
  </si>
  <si>
    <t>Numéro du questionnaire</t>
  </si>
  <si>
    <t>id14a</t>
  </si>
  <si>
    <t>Lien de parenté de la personne 1 avec le ménage</t>
  </si>
  <si>
    <t>(CF CODES)</t>
  </si>
  <si>
    <t>Numéro d'ordre de l'adolescente à enquêter dans le ménage</t>
  </si>
  <si>
    <t>Téléphone de la personne 1 ……………………………………………………………………………………………………………………………….</t>
  </si>
  <si>
    <t>Id25</t>
  </si>
  <si>
    <t>Nom et prénoms de la personne 2 ……………………………………………………………………………………………………………………………….</t>
  </si>
  <si>
    <t>id16a</t>
  </si>
  <si>
    <t>Lien de parenté de la personne 2 avec le ménage</t>
  </si>
  <si>
    <t>Téléphone de la personne 2 ………………………………………………………………</t>
  </si>
  <si>
    <t>CODES QUESTION id14a &amp; id16a</t>
  </si>
  <si>
    <t>CODES POUR QUESTION id11a &amp; id11b</t>
  </si>
  <si>
    <t>Epoux(se)/Conjoint(e) ………………………………………………………………………</t>
  </si>
  <si>
    <t>Petit-fils / Petite-fille ………………………………………………………………………</t>
  </si>
  <si>
    <t>Autre...................................-96</t>
  </si>
  <si>
    <t>Enfant ………………………………………………………………………</t>
  </si>
  <si>
    <t>Beau-fils / Belle-fille ………………………………………………………………………</t>
  </si>
  <si>
    <t>-97........</t>
  </si>
  <si>
    <t>Non applicable</t>
  </si>
  <si>
    <t>Père / Mère ………………………………………………………………………</t>
  </si>
  <si>
    <t>Beau-frère / Belle-sœur ………………………………………………………………………</t>
  </si>
  <si>
    <t>Si le chef de ménage n'a pas de téléphone</t>
  </si>
  <si>
    <t>Grands-parents ………………………………………………………………………</t>
  </si>
  <si>
    <t>Beau-père / Belle-mère ………………………………………………………………………</t>
  </si>
  <si>
    <t>Frère / Sœur ………………………………………………………………………</t>
  </si>
  <si>
    <t>Neveu / Nièce ………………………………………………………………………</t>
  </si>
  <si>
    <t>Oncle / Tante ………………………………………………………………………</t>
  </si>
  <si>
    <t>Autre parent ………………………………………………………………………</t>
  </si>
  <si>
    <t>Cousin / Cousine ………………………………………………………………………</t>
  </si>
  <si>
    <t>Voisin ………………………………………………………………………</t>
  </si>
  <si>
    <t xml:space="preserve">SECTION LM : LISTE DES MEMBRES DU MÉNAGE </t>
  </si>
  <si>
    <t>hhid</t>
  </si>
  <si>
    <r>
      <rPr>
        <sz val="11"/>
        <rFont val="Times New Roman"/>
        <family val="1"/>
      </rPr>
      <t xml:space="preserve">Numéro d’ordre de l’individu dans le ménage </t>
    </r>
    <r>
      <rPr>
        <b/>
        <sz val="11"/>
        <rFont val="Times New Roman"/>
        <family val="1"/>
      </rPr>
      <t xml:space="preserve">
</t>
    </r>
    <r>
      <rPr>
        <i/>
        <sz val="11"/>
        <rFont val="Times New Roman"/>
        <family val="1"/>
      </rPr>
      <t>(Commencer par le chef de ménage)</t>
    </r>
  </si>
  <si>
    <t>Nom du membre</t>
  </si>
  <si>
    <t>Prénom(s) du membre</t>
  </si>
  <si>
    <r>
      <t xml:space="preserve">Situation de résidence 
</t>
    </r>
    <r>
      <rPr>
        <i/>
        <sz val="11"/>
        <rFont val="Times New Roman"/>
        <family val="1"/>
      </rPr>
      <t>(CF. CODES)</t>
    </r>
  </si>
  <si>
    <r>
      <t xml:space="preserve">Quel est le lien de parenté de [Nom] avec le chef de ménage ? 
</t>
    </r>
    <r>
      <rPr>
        <i/>
        <sz val="11"/>
        <rFont val="Times New Roman"/>
        <family val="1"/>
      </rPr>
      <t>(CF. CODES)</t>
    </r>
  </si>
  <si>
    <r>
      <t xml:space="preserve">Quel est le sexe de [Nom] ? 
</t>
    </r>
    <r>
      <rPr>
        <i/>
        <sz val="11"/>
        <rFont val="Times New Roman"/>
        <family val="1"/>
      </rPr>
      <t>(Sexe)</t>
    </r>
  </si>
  <si>
    <r>
      <t xml:space="preserve">Qui est le père biologique de [NOM] ? 
</t>
    </r>
    <r>
      <rPr>
        <i/>
        <sz val="11"/>
        <rFont val="Times New Roman"/>
        <family val="1"/>
      </rPr>
      <t>Indiquer le numéro ID. 
77=Si ne vit pas dans le ménage 
88=Si décédé</t>
    </r>
  </si>
  <si>
    <r>
      <t xml:space="preserve">Qui est la mère biologique de [NOM] ? 
</t>
    </r>
    <r>
      <rPr>
        <i/>
        <sz val="11"/>
        <rFont val="Times New Roman"/>
        <family val="1"/>
      </rPr>
      <t>Indiquer le numéro ID. 
77=Si ne vit pas dans le ménage 
88=Si décédée</t>
    </r>
  </si>
  <si>
    <r>
      <t xml:space="preserve">Quel âge avait [NOM] à son dernier anniversaire ?
</t>
    </r>
    <r>
      <rPr>
        <i/>
        <sz val="11"/>
        <rFont val="Times New Roman"/>
        <family val="1"/>
      </rPr>
      <t xml:space="preserve">(En années révolues) </t>
    </r>
    <r>
      <rPr>
        <b/>
        <sz val="11"/>
        <rFont val="Times New Roman"/>
        <family val="1"/>
      </rPr>
      <t xml:space="preserve">
</t>
    </r>
  </si>
  <si>
    <t>(Si Age &gt;= 12 ans)</t>
  </si>
  <si>
    <t>(Si Age&gt; = 5 et &lt;= 30 ans)</t>
  </si>
  <si>
    <t>(Si Age&gt;= 5 et Age&lt;= 30 ans)</t>
  </si>
  <si>
    <t>(Si Age&gt;= 5 ans)</t>
  </si>
  <si>
    <r>
      <t xml:space="preserve">À quelle ethnie (groupe linguistique) [Nom] appartient-il / elle ?
</t>
    </r>
    <r>
      <rPr>
        <i/>
        <sz val="11"/>
        <rFont val="Times New Roman"/>
        <family val="1"/>
      </rPr>
      <t xml:space="preserve">
(CF. CODES)</t>
    </r>
  </si>
  <si>
    <r>
      <t xml:space="preserve">Quelle est la religion de [Nom] ?
</t>
    </r>
    <r>
      <rPr>
        <i/>
        <sz val="11"/>
        <rFont val="Times New Roman"/>
        <family val="1"/>
      </rPr>
      <t xml:space="preserve">
(CF. CODES)</t>
    </r>
  </si>
  <si>
    <r>
      <t xml:space="preserve">Quel est le statut social de [Nom] ?
</t>
    </r>
    <r>
      <rPr>
        <i/>
        <sz val="11"/>
        <rFont val="Times New Roman"/>
        <family val="1"/>
      </rPr>
      <t xml:space="preserve">
(CF. CODES)</t>
    </r>
  </si>
  <si>
    <r>
      <t xml:space="preserve">Quelle est la situation matrimoniale de [NOM] ? 
</t>
    </r>
    <r>
      <rPr>
        <i/>
        <sz val="11"/>
        <rFont val="Times New Roman"/>
        <family val="1"/>
      </rPr>
      <t>(CF. CODES)</t>
    </r>
  </si>
  <si>
    <t>[NOM] a-t-il / elle été à l' école l'année dernière (année scolaire 2016-2017) ?</t>
  </si>
  <si>
    <t>Est-ce que [NOM] va ou ira à l’école au cours de cette année scolaire (2017/2018) ?</t>
  </si>
  <si>
    <t xml:space="preserve">Quel est le niveau d'éducation atteint par </t>
  </si>
  <si>
    <t>[Nom] ?</t>
  </si>
  <si>
    <t>Homme .….. 1</t>
  </si>
  <si>
    <t>Oui ….. 1</t>
  </si>
  <si>
    <t>(CF. CODES)</t>
  </si>
  <si>
    <t>Femme .….. 2</t>
  </si>
  <si>
    <t>Non …. 2</t>
  </si>
  <si>
    <t>CODES :</t>
  </si>
  <si>
    <t>Résident présent  ……………………………………………</t>
  </si>
  <si>
    <t>Chef du ménage lui / elle-même ………………………………………………………………………</t>
  </si>
  <si>
    <t>Abbey</t>
  </si>
  <si>
    <t>Doma</t>
  </si>
  <si>
    <t>21</t>
  </si>
  <si>
    <t>Kouya</t>
  </si>
  <si>
    <t>41</t>
  </si>
  <si>
    <t>Ouorodougou</t>
  </si>
  <si>
    <t>61</t>
  </si>
  <si>
    <t>Résident absent  ……………………………………………</t>
  </si>
  <si>
    <t>1er(e) époux(se) ………………………………………………………………………</t>
  </si>
  <si>
    <t>Abidji</t>
  </si>
  <si>
    <t>Ebrié</t>
  </si>
  <si>
    <t>22</t>
  </si>
  <si>
    <t>Kouzié</t>
  </si>
  <si>
    <t>42</t>
  </si>
  <si>
    <t>Samogho</t>
  </si>
  <si>
    <t>62</t>
  </si>
  <si>
    <t>2e (ou plus) époux(se) ………………………………………………………………………</t>
  </si>
  <si>
    <t>Abouré</t>
  </si>
  <si>
    <t>Ega</t>
  </si>
  <si>
    <t>23</t>
  </si>
  <si>
    <t>Koyaka</t>
  </si>
  <si>
    <t>43</t>
  </si>
  <si>
    <t>Sénoufo</t>
  </si>
  <si>
    <t>63</t>
  </si>
  <si>
    <t>Abron</t>
  </si>
  <si>
    <t>Ehotilé</t>
  </si>
  <si>
    <t>24</t>
  </si>
  <si>
    <t>Krobou</t>
  </si>
  <si>
    <t>44</t>
  </si>
  <si>
    <t>Siti</t>
  </si>
  <si>
    <t>64</t>
  </si>
  <si>
    <t>Adjoukrou</t>
  </si>
  <si>
    <t>Essouma</t>
  </si>
  <si>
    <t>25</t>
  </si>
  <si>
    <t>Kroumen</t>
  </si>
  <si>
    <t>45</t>
  </si>
  <si>
    <t>Tagouana</t>
  </si>
  <si>
    <t>65</t>
  </si>
  <si>
    <t>Mariage monogame …………………………………………………………………</t>
  </si>
  <si>
    <t>Agni</t>
  </si>
  <si>
    <t>Foula</t>
  </si>
  <si>
    <t>26</t>
  </si>
  <si>
    <t>Lobi</t>
  </si>
  <si>
    <t>46</t>
  </si>
  <si>
    <t>Toonie</t>
  </si>
  <si>
    <t>66</t>
  </si>
  <si>
    <t>Mariage polygame …………………………………………………………………</t>
  </si>
  <si>
    <t>Ahizi</t>
  </si>
  <si>
    <t>Gagou</t>
  </si>
  <si>
    <t>Lohron</t>
  </si>
  <si>
    <t>47</t>
  </si>
  <si>
    <t>Toura</t>
  </si>
  <si>
    <t>67</t>
  </si>
  <si>
    <t>Concubinage / Union libre …………………………………………………………………</t>
  </si>
  <si>
    <t>Alladian ou alladjan</t>
  </si>
  <si>
    <t>Gbin</t>
  </si>
  <si>
    <t>28</t>
  </si>
  <si>
    <t>Mahou</t>
  </si>
  <si>
    <t>48</t>
  </si>
  <si>
    <t>Wané</t>
  </si>
  <si>
    <t>68</t>
  </si>
  <si>
    <t>Célibataire …………………………………………………………………</t>
  </si>
  <si>
    <t>Appolo</t>
  </si>
  <si>
    <t>Gnaboua</t>
  </si>
  <si>
    <t>29</t>
  </si>
  <si>
    <t>Malinké</t>
  </si>
  <si>
    <t>49</t>
  </si>
  <si>
    <t>Wè</t>
  </si>
  <si>
    <t>69</t>
  </si>
  <si>
    <t>Divorcé(e) / Séparé(e) …………………………………………………………………</t>
  </si>
  <si>
    <t>Attié ou Akyé</t>
  </si>
  <si>
    <t>Godié</t>
  </si>
  <si>
    <t>30</t>
  </si>
  <si>
    <t>M'batto</t>
  </si>
  <si>
    <t>50</t>
  </si>
  <si>
    <t>Wôbè</t>
  </si>
  <si>
    <t>70</t>
  </si>
  <si>
    <t>Veuf / Veuve …………………………………………………………………</t>
  </si>
  <si>
    <t>Avikam</t>
  </si>
  <si>
    <t>Gondja ou gonja</t>
  </si>
  <si>
    <t>31</t>
  </si>
  <si>
    <t>Mouna ou mona</t>
  </si>
  <si>
    <t>51</t>
  </si>
  <si>
    <t>Yacouba</t>
  </si>
  <si>
    <t>71</t>
  </si>
  <si>
    <t>Fiancé(e)/Promis(e)</t>
  </si>
  <si>
    <t>Bakwé</t>
  </si>
  <si>
    <t>Gouin</t>
  </si>
  <si>
    <t>32</t>
  </si>
  <si>
    <t>Nafana</t>
  </si>
  <si>
    <t>52</t>
  </si>
  <si>
    <t>Yaouré</t>
  </si>
  <si>
    <t>72</t>
  </si>
  <si>
    <t>Bambara</t>
  </si>
  <si>
    <t>Gouro</t>
  </si>
  <si>
    <t>33</t>
  </si>
  <si>
    <t>Néyo</t>
  </si>
  <si>
    <t>53</t>
  </si>
  <si>
    <t>Ivoirien naturalisé</t>
  </si>
  <si>
    <t>73</t>
  </si>
  <si>
    <t>Baoulé</t>
  </si>
  <si>
    <t>Guéré</t>
  </si>
  <si>
    <t>34</t>
  </si>
  <si>
    <t>N'gain</t>
  </si>
  <si>
    <t>54</t>
  </si>
  <si>
    <t>Burkinabé</t>
  </si>
  <si>
    <t>74</t>
  </si>
  <si>
    <t>Bété</t>
  </si>
  <si>
    <t>Kamara</t>
  </si>
  <si>
    <t>35</t>
  </si>
  <si>
    <t>Niédéboua</t>
  </si>
  <si>
    <t>55</t>
  </si>
  <si>
    <t>Malien</t>
  </si>
  <si>
    <r>
      <t xml:space="preserve">Autre </t>
    </r>
    <r>
      <rPr>
        <i/>
        <sz val="11"/>
        <rFont val="Times New Roman"/>
        <family val="1"/>
      </rPr>
      <t>(pas de parenté)</t>
    </r>
    <r>
      <rPr>
        <sz val="11"/>
        <rFont val="Times New Roman"/>
        <family val="1"/>
      </rPr>
      <t xml:space="preserve"> ………………………………………………………………………</t>
    </r>
  </si>
  <si>
    <t>Birifor</t>
  </si>
  <si>
    <t>Kodia</t>
  </si>
  <si>
    <t>36</t>
  </si>
  <si>
    <t>Nigbi</t>
  </si>
  <si>
    <t>56</t>
  </si>
  <si>
    <t>Guinéen</t>
  </si>
  <si>
    <t>Degha</t>
  </si>
  <si>
    <t>Komono</t>
  </si>
  <si>
    <t>37</t>
  </si>
  <si>
    <t>N'zima</t>
  </si>
  <si>
    <t>57</t>
  </si>
  <si>
    <t>Autres africains de l'ouest</t>
  </si>
  <si>
    <t>Dida</t>
  </si>
  <si>
    <t>Koro</t>
  </si>
  <si>
    <t>38</t>
  </si>
  <si>
    <t>Ouadougou</t>
  </si>
  <si>
    <t>58</t>
  </si>
  <si>
    <t>Autres  africains</t>
  </si>
  <si>
    <t>Dioula</t>
  </si>
  <si>
    <t>Kotrohou</t>
  </si>
  <si>
    <t>39</t>
  </si>
  <si>
    <t>Ouan</t>
  </si>
  <si>
    <t>59</t>
  </si>
  <si>
    <t>Autre</t>
  </si>
  <si>
    <t>-96</t>
  </si>
  <si>
    <t>Djimini</t>
  </si>
  <si>
    <t>Koulango</t>
  </si>
  <si>
    <t>40</t>
  </si>
  <si>
    <t>Oubi</t>
  </si>
  <si>
    <t>60</t>
  </si>
  <si>
    <t>Jamais fréquenté / Aucune éducation formelle ……………………………………………………………………………….</t>
  </si>
  <si>
    <t>Professionnel</t>
  </si>
  <si>
    <t>Musulmane ………………………………………………………………………</t>
  </si>
  <si>
    <t>Chef de village ………………………………………………………………………</t>
  </si>
  <si>
    <t>Pré-maternelle / Maternelle / Classe zéro ……………………………………………………………………………….</t>
  </si>
  <si>
    <t>Cycle CAP</t>
  </si>
  <si>
    <t>Catholique ………………………………………………………………………</t>
  </si>
  <si>
    <t>Chef de terre ………………………………………………………………………</t>
  </si>
  <si>
    <t>CP1 ……………………………………………………………………………….</t>
  </si>
  <si>
    <t>1re année ……………………………………………………………………………….</t>
  </si>
  <si>
    <t>Protestante ………………………………………………………………………</t>
  </si>
  <si>
    <t>Elu local ………………………………………………………………………</t>
  </si>
  <si>
    <t>CP2 ……………………………………………………………………………….</t>
  </si>
  <si>
    <t>2e année ……………………………………………………………………………….</t>
  </si>
  <si>
    <t>Animiste ………………………………………………………………………</t>
  </si>
  <si>
    <t>Notable………………………………………………………………………</t>
  </si>
  <si>
    <t>CE1 ……………………………………………………………………………….</t>
  </si>
  <si>
    <t>3e année ……………………………………………………………………………….</t>
  </si>
  <si>
    <t>Sans religion ………………………………………………………………………</t>
  </si>
  <si>
    <t>Leader religieux………………………………………………………………………</t>
  </si>
  <si>
    <t>CE2 ……………………………………………………………………………….</t>
  </si>
  <si>
    <t>Cycle BEP</t>
  </si>
  <si>
    <t>Autre religion ………………………………………………………………………</t>
  </si>
  <si>
    <t xml:space="preserve">Responsable d'association ou de </t>
  </si>
  <si>
    <t>CM1 ……………………………………………………………………………….</t>
  </si>
  <si>
    <t>groupement de producteurs…………………….</t>
  </si>
  <si>
    <t>CM2 ……………………………………………………………………………….</t>
  </si>
  <si>
    <t>Autre (precisez)………………………………………………………………………</t>
  </si>
  <si>
    <t>6e ……………………………………………………………………………….</t>
  </si>
  <si>
    <t>Cycle BT</t>
  </si>
  <si>
    <t>5e ……………………………………………………………………………….</t>
  </si>
  <si>
    <t>4e ……………………………………………………………………………….</t>
  </si>
  <si>
    <t>3e ……………………………………………………………………………….</t>
  </si>
  <si>
    <t>2de ……………………………………………………………………………….</t>
  </si>
  <si>
    <t>Cycle BP</t>
  </si>
  <si>
    <t>1re ……………………………………………………………………………….</t>
  </si>
  <si>
    <t>Terminale ……………………………………………………………………………….</t>
  </si>
  <si>
    <t>Supérieur / Université</t>
  </si>
  <si>
    <t>4e année ou + . ……………………………………………………………………………….</t>
  </si>
  <si>
    <t>Section LO: LOGEMENT ET BIENS DURABLES</t>
  </si>
  <si>
    <t>Quel est le principal matériau de construction des murs extérieurs du bâtiment principal?</t>
  </si>
  <si>
    <t>Le ménage exploite-t-il des terres cultivables ?</t>
  </si>
  <si>
    <t>Terre</t>
  </si>
  <si>
    <t>Oui</t>
  </si>
  <si>
    <t>|____|</t>
  </si>
  <si>
    <t>Ciment/Béton/Pierres avec ciment</t>
  </si>
  <si>
    <t>Non &gt; lo8</t>
  </si>
  <si>
    <t>Pierres avec banco</t>
  </si>
  <si>
    <t>Quelle est la superficie des terres cultivées ? (en Ha)</t>
  </si>
  <si>
    <t>Bois/Paille</t>
  </si>
  <si>
    <t>|__|__|</t>
  </si>
  <si>
    <t>Tôle en métal</t>
  </si>
  <si>
    <t>|____|____|</t>
  </si>
  <si>
    <t>Briques cuites</t>
  </si>
  <si>
    <t>Est-ce que le ménage possède toutes les terres qu il exploite ?</t>
  </si>
  <si>
    <t>Terre stabilisée</t>
  </si>
  <si>
    <t>Oui &gt; Si lo6=1 passer à lo8</t>
  </si>
  <si>
    <t xml:space="preserve">Autre </t>
  </si>
  <si>
    <t xml:space="preserve">Non </t>
  </si>
  <si>
    <t>Quel est le principal matériau du toit du bâtiment principal?</t>
  </si>
  <si>
    <t>Est-ce que le ménage possède une partie des terres qu'il exploite ?</t>
  </si>
  <si>
    <t>Tuile</t>
  </si>
  <si>
    <t>Non</t>
  </si>
  <si>
    <t>Béton</t>
  </si>
  <si>
    <t>Peau</t>
  </si>
  <si>
    <t>ARTICLES</t>
  </si>
  <si>
    <t>CODE D'ARTICLE</t>
  </si>
  <si>
    <t>Combien le ménage possède-t-il des [ARTICLE] qui sont en bon état de fonctionnement?               
00 si le ménage ne possède pas d'[ARTICLE]</t>
  </si>
  <si>
    <t>LIBELLÉ</t>
  </si>
  <si>
    <t>NOMBRE</t>
  </si>
  <si>
    <t>Mobilier  (Fauteuils, tables, chaises, lits, dabas, machettes, tabourets)</t>
  </si>
  <si>
    <t>Matelas simple</t>
  </si>
  <si>
    <t>Appareils électroménager (Réfrigérateur, congélateur, lave-linge, …)</t>
  </si>
  <si>
    <t>Appareils ménager (bouilloire, fer à repasser, …)</t>
  </si>
  <si>
    <t>Moustiquaire</t>
  </si>
  <si>
    <t>Radio simple/Radiocassette</t>
  </si>
  <si>
    <t>Appareil TV</t>
  </si>
  <si>
    <t>Antenne parabolique / décodeur</t>
  </si>
  <si>
    <t>Groupe électrogène et générateurs</t>
  </si>
  <si>
    <t>Panneaux solaires</t>
  </si>
  <si>
    <t>Autres biens ménagers (tondeuse à gazon, …)</t>
  </si>
  <si>
    <t>Charrue</t>
  </si>
  <si>
    <t>Batteuse</t>
  </si>
  <si>
    <t>Brouette</t>
  </si>
  <si>
    <t>Bicyclette</t>
  </si>
  <si>
    <t>Cyclomoteur/Vélomoteur, motocyclette</t>
  </si>
  <si>
    <t>Voiture personnelle</t>
  </si>
  <si>
    <t>Autre matériel de transport</t>
  </si>
  <si>
    <t>Téléphone portable</t>
  </si>
  <si>
    <t>Autres équipements électroniques (tablettes, ordinateurs, …)</t>
  </si>
  <si>
    <t>Bijoux et montres</t>
  </si>
  <si>
    <t>Immeuble/Maison</t>
  </si>
  <si>
    <t>Autre bâtiment</t>
  </si>
  <si>
    <t>Terrain non bâti</t>
  </si>
  <si>
    <t>Au cours des 7 derniers jours, est-il arrivé qu’un membre de votre ménage ait sauté un repas parce que votre ménage n’avait pas assez de nourriture ?</t>
  </si>
  <si>
    <t xml:space="preserve">1 = Oui
</t>
  </si>
  <si>
    <t>2 = Non</t>
  </si>
  <si>
    <t xml:space="preserve">Lorsque vous manquez de nourriture (c’est-à-dire lorsqu’il n’y a pas assez à manger pour tout le monde), dans quel ordre les </t>
  </si>
  <si>
    <t xml:space="preserve">membres du ménage se servent-ils ? </t>
  </si>
  <si>
    <t xml:space="preserve">Classez les groupes suivants dans l’ordre (deux groupes peuvent être classés à égalité) :   a = Les hommes adultes (14 ans et plus), b = Les femmes </t>
  </si>
  <si>
    <t>adultes(14 ans et plus), c = Les garçons (enfants de moins de 14 ans), d = Les filles (enfants de moins de 14 ans)</t>
  </si>
  <si>
    <t>Indiquez -97 (Non Applicable) si le groupe n'est pas représenté dans le ménage.</t>
  </si>
  <si>
    <t>a. Les hommes adultes</t>
  </si>
  <si>
    <t>RANG (1 à 4)</t>
  </si>
  <si>
    <t>b. Les femmes adultes</t>
  </si>
  <si>
    <t>c. Les garçons (enfants)</t>
  </si>
  <si>
    <t>d. Les filles (enfants)</t>
  </si>
  <si>
    <t>Imaginez que vous rencontrez une urgence et que vous devez payer 100.000 FCFA</t>
  </si>
  <si>
    <t xml:space="preserve">1 = Très probable, </t>
  </si>
  <si>
    <t xml:space="preserve">A votre avis, quelle est la probabilité que vous puissiez réunir cette somme de 100.000 FCFA au  cours du prochain mois ? </t>
  </si>
  <si>
    <t xml:space="preserve">2 = Assez probable, </t>
  </si>
  <si>
    <t xml:space="preserve">3 = Peu probable, </t>
  </si>
  <si>
    <t>4 = Pas du tout probable</t>
  </si>
  <si>
    <t>Section OC: Occupations</t>
  </si>
  <si>
    <r>
      <rPr>
        <sz val="11"/>
        <rFont val="Times New Roman"/>
        <family val="1"/>
      </rPr>
      <t xml:space="preserve">Numéro d’ordre de l’individu dans le ménage </t>
    </r>
    <r>
      <rPr>
        <b/>
        <sz val="11"/>
        <rFont val="Times New Roman"/>
        <family val="1"/>
      </rPr>
      <t xml:space="preserve">
</t>
    </r>
    <r>
      <rPr>
        <i/>
        <sz val="11"/>
        <rFont val="Times New Roman"/>
        <family val="1"/>
      </rPr>
      <t>(Commencer par le chef de ménage)
(Si Age &gt;=5 ans)</t>
    </r>
  </si>
  <si>
    <t>Pendant les 12 derniers mois, est-ce que [NOM] était engagé dans la production agricole pour le compte du ménage?</t>
  </si>
  <si>
    <t>Pendant les 12 derniers mois, est-ce que [NOM] était engagé dans  l'élevage de volaille ou de bétail pour le compte du ménage ? </t>
  </si>
  <si>
    <t>Pendant les 12 derniers mois, est-ce que [NOM] était engagé dans un travail agricole pour le compte d'autrui ?</t>
  </si>
  <si>
    <t>Lien de parenté/relation avec la personne pour qui [Nom] fait ce travail agricole</t>
  </si>
  <si>
    <t>Pendant les 12 derniers mois, est-ce que [NOM] était engagé dans  l'elevage de volaille ou de bétail pour le compte d'autrui ? </t>
  </si>
  <si>
    <t>Lien de parenté/relation avec la personne pour qui [Nom] fait ce travail</t>
  </si>
  <si>
    <t>Pendant les 12 derniers mois, est-ce que [NOM] était engagé dans un emploi dans le secteur non-agricole ?</t>
  </si>
  <si>
    <t>Quelle était la principale occupation de [Nom] dans le secteur non-agricole ?</t>
  </si>
  <si>
    <r>
      <t xml:space="preserve">Qui est le responsable principal de cette activité?
</t>
    </r>
    <r>
      <rPr>
        <i/>
        <sz val="11"/>
        <rFont val="Times New Roman"/>
        <family val="1"/>
      </rPr>
      <t>Remplir la colonne "membre du ménage" si le responsable vit dans le ménage. Sinon, remplir l'autre colonne.</t>
    </r>
  </si>
  <si>
    <t>Membre du ménage: 
hhid</t>
  </si>
  <si>
    <t>En dehors du ménage: CODES</t>
  </si>
  <si>
    <t xml:space="preserve">Non …. 2  </t>
  </si>
  <si>
    <t>Non …. 2  &gt;  oc5</t>
  </si>
  <si>
    <t>Non …. 2  &gt; oc7</t>
  </si>
  <si>
    <t>Non …. 2  &gt; membre suivant</t>
  </si>
  <si>
    <t>CODES QUESTION :</t>
  </si>
  <si>
    <t>CODES QUESTIONS : oc4, oc6 &amp; oc9</t>
  </si>
  <si>
    <t>Commerçant ………………………………………………………………………………………………………………………………………………………………………...</t>
  </si>
  <si>
    <t>Un membre de la famille (qui ne vit pas dans le ménage) ………………………………………………………………………………………………………………………………………………………………………… </t>
  </si>
  <si>
    <t>Coiffeur / Coiffeuse / Tailleur Couturière/ Blanchisseur etc. …………………………………………………………………………………………………………………………………………………………………………</t>
  </si>
  <si>
    <t>Un employeur privé ………………………………………………………………………………………………………………………………………………………………………… </t>
  </si>
  <si>
    <t>Menuisier / Mécanicien / Maçon / Plombier / Electricien etc. …………………………………………………………………………………………………………………………………………………………………………</t>
  </si>
  <si>
    <t>Un établissement scolaire ou de santé ………………………………………………………………………………………………………………………………………………………………………… </t>
  </si>
  <si>
    <t>Boutique / bar / cabine / cyber / restaurant …………………………………………………………………………………………………………………………………………………………………………</t>
  </si>
  <si>
    <t>Gouvernement/Administration publique ………………………………………………………………………………………………………………………………………………………………………… </t>
  </si>
  <si>
    <t>Travailleur domestique / Ménager (hors du ménage) / Gardien d'enfants (hors du ménage) …………………………………………………………………………………………………………………………………………………………………………</t>
  </si>
  <si>
    <t>Autre, préciser …………………………………………………………………………………………………………………………………………………………………………</t>
  </si>
  <si>
    <t>Transport / Chauffeur …………………………………………………………………………………………………………………………………………………………………………</t>
  </si>
  <si>
    <t>Instituteur / Enseignant / Professeur …………………………………………………………………………………………………………………………………………………………………………</t>
  </si>
  <si>
    <t>Infirmier / Agent de santé / Assistant social …………………………………………………………………………………………………………………………………………………………………………</t>
  </si>
  <si>
    <t>Occupation dans l'administration publique (fonctionnaire, ...) …………………………………………………………………………………………………………………………………………………………………………</t>
  </si>
  <si>
    <t>Pêcheur / Chasseur / Exploitant forestier / Charbonnier …………………………………………………………………………………………………………………………………………………………………………</t>
  </si>
  <si>
    <t>Travailleur dans les mines (Mineur) …………………………………………………………………………………………………………………………………………………………………………</t>
  </si>
  <si>
    <t>Ouvrier, travailleur dans une usine …………………………………………………………………………………………………………………………………………………………………………</t>
  </si>
  <si>
    <t>Membre du clergé (personnel du culte musulman ou chrétien) …………………………………………………………………………………………………………………………………………………………………………</t>
  </si>
  <si>
    <t>Elu local</t>
  </si>
  <si>
    <t>Chef du village/Notable</t>
  </si>
  <si>
    <t>Autre, préciser ……………………………………………………………………………………………………</t>
  </si>
  <si>
    <t>Section OA: Opinions sur l'autonomisation des femmes et l'égalité hommes-femmes</t>
  </si>
  <si>
    <t>Cette section s'adresse au chef de ménage si c'est un homme, ou à l'homme adulte le plus âgé du ménage si le chef de ménage est une femme.</t>
  </si>
  <si>
    <t>Si le chef de ménage est une femme et qu'il n'y a pas d'hommes âgés d'au moins 18 ans dans le ménage, on saute cette section.</t>
  </si>
  <si>
    <t>Pour chacune des phrases suivantes, dites si vous êtes Totalement d’accord, Partiellement d’accord, pas d’accord ou pas du tout d’accord.</t>
  </si>
  <si>
    <r>
      <t>A l’enquêteur : après chaque assertion, demandez « </t>
    </r>
    <r>
      <rPr>
        <b/>
        <i/>
        <sz val="11"/>
        <rFont val="Times New Roman"/>
        <family val="1"/>
      </rPr>
      <t>êtes-vous totalement d’accord, partiellement d’accord, pas d’accord ou pas du tout d’accord ?</t>
    </r>
    <r>
      <rPr>
        <i/>
        <sz val="11"/>
        <rFont val="Times New Roman"/>
        <family val="1"/>
      </rPr>
      <t> »</t>
    </r>
  </si>
  <si>
    <t>1=Totalement d'accord</t>
  </si>
  <si>
    <t>2=Partiellement d'accord</t>
  </si>
  <si>
    <t xml:space="preserve">3=Pas d'accord </t>
  </si>
  <si>
    <t xml:space="preserve">4=Pas du tout d'accord </t>
  </si>
  <si>
    <t>Le rôle le plus important de la femme est de prendre soin de sa maison et de préparer la nourriture pour sa famille.</t>
  </si>
  <si>
    <t>Les hommes ont beaucoup plus besoin du sexe que les femmes.</t>
  </si>
  <si>
    <t>Les hommes ne parlent pas de l’acte du sexe, ils préfèrent le faire.</t>
  </si>
  <si>
    <t>Des fois les femmes méritent d’être battues.</t>
  </si>
  <si>
    <t>S'occuper du linge, laver les enfants et leur donner à manger est de la responsabilité de la mère.</t>
  </si>
  <si>
    <t>Il est de la responsabilité de la femme d’éviter de tomber enceinte.</t>
  </si>
  <si>
    <t xml:space="preserve">C’est l’homme qui devrait avoir le dernier mot pour les décisions prises à la maison. </t>
  </si>
  <si>
    <t>Les hommes sont toujours prêts à avoir des rapports sexuels.</t>
  </si>
  <si>
    <t xml:space="preserve">Pour l’unité de la famille, la femme devrait tolérer la violence. </t>
  </si>
  <si>
    <t xml:space="preserve">Je me sentirais insulté si mon épouse/partenaire me demandait d’utiliser un préservatif. </t>
  </si>
  <si>
    <t>L’homme et la femme devraient décider ensemble du type de contraceptifs à utiliser.</t>
  </si>
  <si>
    <t>Si quelqu’un m’insulte, je défendrai ma réputation, au besoin j'aurai recours à la force.</t>
  </si>
  <si>
    <t>Pour être un homme, il ne faut pas montrer ses faiblesses.</t>
  </si>
  <si>
    <t>Une femme non excisée n’est pas fidèle à son mari.</t>
  </si>
  <si>
    <t xml:space="preserve">Une femme non excisée ne peut pas donner du plaisir sexuel à son mari. </t>
  </si>
  <si>
    <t>Une femme ne doit jamais refuser le sexe à son mari/partenaire.</t>
  </si>
  <si>
    <t>Une épouse qui travaille en dehors du foyer néglige son rôle d’épouse et de mère.</t>
  </si>
  <si>
    <t>Une fille qui n’est pas mariée tôt peut être un problème pour sa famille.</t>
  </si>
  <si>
    <t>SECTION CG : CHOCS ET GESTION DE CRISES</t>
  </si>
  <si>
    <t>Id</t>
  </si>
  <si>
    <t>cg4_1</t>
  </si>
  <si>
    <t>Code du choc</t>
  </si>
  <si>
    <t>Choc</t>
  </si>
  <si>
    <r>
      <t xml:space="preserve">Au cours des 12 derniers mois, votre ménage a-t-il été touché par [choc] ?
</t>
    </r>
    <r>
      <rPr>
        <i/>
        <sz val="11"/>
        <rFont val="Times New Roman"/>
        <family val="1"/>
      </rPr>
      <t>(Si le ménage n'a pas été touché par [choc], aller au choc suivant)</t>
    </r>
  </si>
  <si>
    <t>Combien de fois cela s'est-il passé au cours des 12 derniers mois ?</t>
  </si>
  <si>
    <r>
      <t xml:space="preserve">Quel a été l'impact de cet évènement sur la situation économique du ménage ?
</t>
    </r>
    <r>
      <rPr>
        <i/>
        <sz val="11"/>
        <rFont val="Times New Roman"/>
        <family val="1"/>
      </rPr>
      <t>(CF. CODES)</t>
    </r>
  </si>
  <si>
    <r>
      <t xml:space="preserve">Quelle stratégie le ménage a-t-il mis en œuvre pour se relever ? 
(Lister jusqu'à 3 stratégies, par ordre d'ímportance) 
</t>
    </r>
    <r>
      <rPr>
        <sz val="11"/>
        <rFont val="Times New Roman"/>
        <family val="1"/>
      </rPr>
      <t>(CF. CODES)</t>
    </r>
    <r>
      <rPr>
        <b/>
        <sz val="11"/>
        <rFont val="Times New Roman"/>
        <family val="1"/>
      </rPr>
      <t xml:space="preserve">
Autre</t>
    </r>
    <r>
      <rPr>
        <b/>
        <sz val="11"/>
        <rFont val="Times New Roman"/>
        <family val="1"/>
      </rPr>
      <t xml:space="preserve"> &gt; cg4.1 </t>
    </r>
  </si>
  <si>
    <t xml:space="preserve">Si autre, préciser
</t>
  </si>
  <si>
    <t>1 = Oui</t>
  </si>
  <si>
    <t>2= Non &gt; Ligne suivante.</t>
  </si>
  <si>
    <t>a</t>
  </si>
  <si>
    <t>b</t>
  </si>
  <si>
    <t>c</t>
  </si>
  <si>
    <t>Faillite d'entreprise / Perte d'emploi</t>
  </si>
  <si>
    <t>Mauvaise récolte à cause des inondations / d'une faible pluviométrie</t>
  </si>
  <si>
    <t>Perte de récolte à cause de maladies, insectes, invasion d'animaux etc.</t>
  </si>
  <si>
    <t>Maladies des animaux d'élevage</t>
  </si>
  <si>
    <t>Vol d'argent/ d'animaux / Vol ou pillage de cultures, de récoltes ou d'autres biens</t>
  </si>
  <si>
    <t>Dégâts à la maison ou aux meubles ou équipements</t>
  </si>
  <si>
    <t xml:space="preserve">Maladie ou blessure d'un membre du ménage </t>
  </si>
  <si>
    <t xml:space="preserve">Décès d'un membre du ménage </t>
  </si>
  <si>
    <t>Divorce, séparation</t>
  </si>
  <si>
    <t>Hausse des prix des produits alimentaires</t>
  </si>
  <si>
    <t>Hausse du prix des intrants (intrants agricoles, énergie, matériaux, etc)</t>
  </si>
  <si>
    <t>Baisse du prix des produits agricoles</t>
  </si>
  <si>
    <t>Conflit foncier / spoliation / accaparement des terres</t>
  </si>
  <si>
    <t>Autre conflit, différend ou poursuite légale</t>
  </si>
  <si>
    <r>
      <t>Autre</t>
    </r>
    <r>
      <rPr>
        <i/>
        <sz val="11"/>
        <rFont val="Times New Roman"/>
        <family val="1"/>
      </rPr>
      <t xml:space="preserve"> (spécifier)</t>
    </r>
    <r>
      <rPr>
        <sz val="11"/>
        <rFont val="Times New Roman"/>
        <family val="1"/>
      </rPr>
      <t xml:space="preserve"> __________________________________________________________</t>
    </r>
  </si>
  <si>
    <t>A réduit la consommation (alimentaire et non alimentaire) …………………………………………………………………………………………………………………….</t>
  </si>
  <si>
    <t>Q</t>
  </si>
  <si>
    <t>Pas d'effet ………………………………</t>
  </si>
  <si>
    <t>N'a rien fait / pas de stratégie …………………………………………………………………………………………………</t>
  </si>
  <si>
    <t>A</t>
  </si>
  <si>
    <t>A fait des achats à crédit …………………………………………………………………………………………………………………….</t>
  </si>
  <si>
    <t>R</t>
  </si>
  <si>
    <t>Petit effet négatif …………………</t>
  </si>
  <si>
    <t>A vendu le stock de cultures vivrières / maraichères / fruits ……………………………………………………………</t>
  </si>
  <si>
    <t>B</t>
  </si>
  <si>
    <t>A retardé des obligations de remboursement …………………………………………………………………………………………………………………….</t>
  </si>
  <si>
    <t>S</t>
  </si>
  <si>
    <t>Grand effet négatif ……………………………</t>
  </si>
  <si>
    <t>A vendu des cultures de rente tels que l'hévéa, le palmier à huile, le cacao, le café, et l'anacarde ……………………………………………………………</t>
  </si>
  <si>
    <t>C</t>
  </si>
  <si>
    <t>A eu recours aux épargnes en liquide du ménage …………………………………………………………………………………………………………………….</t>
  </si>
  <si>
    <t>T</t>
  </si>
  <si>
    <t>A vendu des récoltes de cultures vivrières / maraichères / fruits à l'avance …………………………………………………………………………………………………………………….</t>
  </si>
  <si>
    <t>D</t>
  </si>
  <si>
    <t>S'est livré à la mendicité …………………………………………………………………………………………………………………….</t>
  </si>
  <si>
    <t>U</t>
  </si>
  <si>
    <t>A vendu des récoltes de cultures de rente tels que l'hévéa, le palmier à huile, le cacao, le café, et l'anacarde à l'avance …………………………………………………………………………………………………………………….</t>
  </si>
  <si>
    <t>E</t>
  </si>
  <si>
    <t>A réduit les secours financiers aux parents/amis …………………………………………………………………………………………………………………….</t>
  </si>
  <si>
    <t>V</t>
  </si>
  <si>
    <t>A vendu bétail / volaille …………………………………………………………………………………………………………………….</t>
  </si>
  <si>
    <t>F</t>
  </si>
  <si>
    <r>
      <t xml:space="preserve">Autre </t>
    </r>
    <r>
      <rPr>
        <i/>
        <sz val="11"/>
        <rFont val="Times New Roman"/>
        <family val="1"/>
      </rPr>
      <t>(spécifier)</t>
    </r>
    <r>
      <rPr>
        <sz val="11"/>
        <rFont val="Times New Roman"/>
        <family val="1"/>
      </rPr>
      <t xml:space="preserve"> …………………………………………………………………………………………………………………….</t>
    </r>
  </si>
  <si>
    <t>X</t>
  </si>
  <si>
    <t>S'est engagé dans d'autres activités génératrices de revenus …………………………………………………………………………………………………………………….</t>
  </si>
  <si>
    <t>G</t>
  </si>
  <si>
    <t>A vendu des outils ou réduction de l'inventaire de l'entreprise …………………………………………………………………………………………………………………….</t>
  </si>
  <si>
    <t>H</t>
  </si>
  <si>
    <t>A baillé des propriétés / terres à d'autres personnes…………………………………………………………………………………………………………………….</t>
  </si>
  <si>
    <t>I</t>
  </si>
  <si>
    <t>A vendu des propriétés / terres …………………………………………………………………………………………………………………….</t>
  </si>
  <si>
    <t>J</t>
  </si>
  <si>
    <t>A envoyé les enfants pour vivre chez des amis …………………………………………………………………………………………………………………….</t>
  </si>
  <si>
    <t>K</t>
  </si>
  <si>
    <t>Certains membres de la famille ont émigré pour travailler …………………………………………………………………………………………………………………….</t>
  </si>
  <si>
    <t>L</t>
  </si>
  <si>
    <t>A retiré les enfants de l'école …………………………………………………………………………………………………………………….</t>
  </si>
  <si>
    <t>M</t>
  </si>
  <si>
    <t>A emprunté de l'argent à la famille, amis, employeur, groupe d'épargne et crédit du village, etc. …………………………………………………………………………………………………………………….</t>
  </si>
  <si>
    <t>N</t>
  </si>
  <si>
    <t>A pris un prêt auprès d'une institution financière …………………………………………………………………………………………………………………….</t>
  </si>
  <si>
    <t>O</t>
  </si>
  <si>
    <t xml:space="preserve">A reçu de l'assistance (dons) de la famille, amis, ONG ou gouvernement …………………………………………………………………………………………………………………….                                                                    </t>
  </si>
  <si>
    <t>P</t>
  </si>
  <si>
    <t>Section AA: Aspirations et Attentes pour les membres du ménage âgés de 8-24 ans  </t>
  </si>
  <si>
    <t>aa0</t>
  </si>
  <si>
    <t>aa1</t>
  </si>
  <si>
    <t>aa2</t>
  </si>
  <si>
    <t>aa3</t>
  </si>
  <si>
    <r>
      <rPr>
        <sz val="11"/>
        <rFont val="Times New Roman"/>
        <family val="1"/>
      </rPr>
      <t xml:space="preserve">Numéro d’ordre de l’individu dans le ménage </t>
    </r>
    <r>
      <rPr>
        <b/>
        <sz val="11"/>
        <rFont val="Times New Roman"/>
        <family val="1"/>
      </rPr>
      <t xml:space="preserve">
</t>
    </r>
  </si>
  <si>
    <t xml:space="preserve">Est-ce que [NOM] est âgé de 8 a 24 ans ?
</t>
  </si>
  <si>
    <t xml:space="preserve">Quel est le niveau d’éducation idéal de [NOM] ? </t>
  </si>
  <si>
    <t>Quelle serait la trajectoire professionnelle idéale pour [NOM] ?</t>
  </si>
  <si>
    <t>À quel âge pensez-vous que [NOM] se mariera ?</t>
  </si>
  <si>
    <t>1 = Oui
2 = Non &gt; membre suivant</t>
  </si>
  <si>
    <r>
      <t xml:space="preserve">0. Jamais fréquenté / Aucune éducation formelle 
1. Pré-maternelle / Maternelle / Classe zéro 
2. CP1 
3. CP2 
4. CE1 
5. CE2 
6. CM1 
7. CM2 
8. 6e 
9. 5e 
10. 4e 
11. 3e 
12. 2de 
13. 1re 
14. Terminale 
</t>
    </r>
    <r>
      <rPr>
        <u/>
        <sz val="11"/>
        <rFont val="Times New Roman"/>
        <family val="1"/>
      </rPr>
      <t>Supérieur / Université</t>
    </r>
    <r>
      <rPr>
        <sz val="11"/>
        <rFont val="Times New Roman"/>
        <family val="1"/>
      </rPr>
      <t xml:space="preserve">
15. 1re année 
16. 2e année 
17. 3e année 
18. 4e année ou +  
</t>
    </r>
    <r>
      <rPr>
        <u/>
        <sz val="11"/>
        <rFont val="Times New Roman"/>
        <family val="1"/>
      </rPr>
      <t>Professionnel</t>
    </r>
    <r>
      <rPr>
        <sz val="11"/>
        <rFont val="Times New Roman"/>
        <family val="1"/>
      </rPr>
      <t xml:space="preserve"> 
</t>
    </r>
    <r>
      <rPr>
        <i/>
        <sz val="11"/>
        <rFont val="Times New Roman"/>
        <family val="1"/>
      </rPr>
      <t xml:space="preserve">Cycle CAP    </t>
    </r>
    <r>
      <rPr>
        <sz val="11"/>
        <rFont val="Times New Roman"/>
        <family val="1"/>
      </rPr>
      <t xml:space="preserve">
19. 1re année 
20. 2e année 
21. 3e année 
</t>
    </r>
    <r>
      <rPr>
        <i/>
        <sz val="11"/>
        <rFont val="Times New Roman"/>
        <family val="1"/>
      </rPr>
      <t>Cycle BEP</t>
    </r>
    <r>
      <rPr>
        <sz val="11"/>
        <rFont val="Times New Roman"/>
        <family val="1"/>
      </rPr>
      <t xml:space="preserve">    
22. 1re année 
23. 2e année 
</t>
    </r>
    <r>
      <rPr>
        <i/>
        <sz val="11"/>
        <rFont val="Times New Roman"/>
        <family val="1"/>
      </rPr>
      <t xml:space="preserve">Cycle BT </t>
    </r>
    <r>
      <rPr>
        <sz val="11"/>
        <rFont val="Times New Roman"/>
        <family val="1"/>
      </rPr>
      <t xml:space="preserve">   
24. 1re année 
25. 2e année 
26. 3e année 
</t>
    </r>
    <r>
      <rPr>
        <i/>
        <sz val="11"/>
        <rFont val="Times New Roman"/>
        <family val="1"/>
      </rPr>
      <t xml:space="preserve">Cycle BP  </t>
    </r>
    <r>
      <rPr>
        <sz val="11"/>
        <rFont val="Times New Roman"/>
        <family val="1"/>
      </rPr>
      <t xml:space="preserve">  
27. 1re année 
28. 2e année
</t>
    </r>
  </si>
  <si>
    <t>1 = Se joindre à l’activité agricole familiale
2 = Mener une activité agricole en dehors de la famille
3 = Diriger une entreprise familiale
4 = Avoir une profession comme être professeur ou médecin
5 = Joindre l’armée
6 = Un travail pour le gouvernement / Fonctionnaire
7 = Un travail dans le secteur privé
8 = Ne veut pas que [NOM] travaille hors de la maison
-96= autre à préciser</t>
  </si>
  <si>
    <t>Entrer l’âge au mariage si [NOM] est déjà marié(e)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</si>
</sst>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64" formatCode="&quot;cd&quot;#"/>
    <numFmt numFmtId="165" formatCode="&quot;lm&quot;#"/>
    <numFmt numFmtId="166" formatCode="\(0.00\)"/>
    <numFmt numFmtId="167" formatCode="&quot;lo&quot;#"/>
    <numFmt numFmtId="168" formatCode="&quot;oa&quot;#"/>
    <numFmt numFmtId="169" formatCode="&quot;oc&quot;#"/>
    <numFmt numFmtId="170" formatCode="&quot;cg&quot;#"/>
    <numFmt numFmtId="171" formatCode="&quot;cg&quot;#&quot;x&quot;"/>
    <numFmt numFmtId="172" formatCode="&quot;id&quot;#"/>
    <numFmt numFmtId="173" formatCode="&quot;id&quot;#&quot;a&quot;"/>
    <numFmt numFmtId="174" formatCode="&quot;id&quot;#&quot;b&quot;"/>
    <numFmt numFmtId="175" formatCode="&quot;id&quot;#&quot;c&quot;"/>
    <numFmt numFmtId="176" formatCode="&quot;id&quot;#&quot;d&quot;"/>
    <numFmt numFmtId="177" formatCode="&quot;id&quot;#&quot;e&quot;"/>
  </numFmts>
  <fonts count="39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sz val="10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22"/>
      <color theme="1"/>
      <name val="Arial Narrow"/>
      <family val="2"/>
    </font>
    <font>
      <b/>
      <sz val="22"/>
      <name val="Arial Narrow"/>
      <family val="2"/>
    </font>
    <font>
      <sz val="11"/>
      <name val="Arial Narrow"/>
      <family val="2"/>
    </font>
    <font>
      <b/>
      <sz val="26"/>
      <color theme="1"/>
      <name val="Arial Narrow"/>
      <family val="2"/>
    </font>
    <font>
      <b/>
      <sz val="9"/>
      <name val="Arial Narrow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b/>
      <sz val="11"/>
      <name val="Arial Narrow"/>
      <family val="2"/>
    </font>
    <font>
      <i/>
      <sz val="12"/>
      <name val="Times New Roman"/>
      <family val="1"/>
    </font>
    <font>
      <i/>
      <sz val="11"/>
      <name val="Calibri"/>
      <family val="2"/>
      <scheme val="minor"/>
    </font>
    <font>
      <b/>
      <sz val="12"/>
      <name val="Times New Roman"/>
      <family val="1"/>
    </font>
    <font>
      <b/>
      <sz val="11"/>
      <name val="Calibri"/>
      <family val="2"/>
      <scheme val="minor"/>
    </font>
    <font>
      <b/>
      <i/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b/>
      <u/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u/>
      <sz val="11"/>
      <name val="Times New Roman"/>
      <family val="1"/>
    </font>
    <font>
      <sz val="16"/>
      <name val="Arial Narrow"/>
      <family val="2"/>
    </font>
    <font>
      <b/>
      <i/>
      <sz val="11"/>
      <name val="Times New Roman"/>
      <family val="1"/>
    </font>
    <font>
      <sz val="11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</borders>
  <cellStyleXfs count="7">
    <xf numFmtId="0" fontId="0" fillId="0" borderId="0"/>
    <xf numFmtId="0" fontId="1" fillId="0" borderId="0"/>
    <xf numFmtId="0" fontId="4" fillId="0" borderId="0"/>
    <xf numFmtId="0" fontId="5" fillId="0" borderId="0" applyNumberFormat="0" applyFill="0" applyBorder="0" applyProtection="0">
      <alignment vertical="top" wrapText="1"/>
    </xf>
    <xf numFmtId="0" fontId="6" fillId="0" borderId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</cellStyleXfs>
  <cellXfs count="409">
    <xf numFmtId="0" fontId="0" fillId="0" borderId="0" xfId="0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49" fontId="11" fillId="0" borderId="0" xfId="2" applyNumberFormat="1" applyFont="1"/>
    <xf numFmtId="15" fontId="17" fillId="0" borderId="0" xfId="0" applyNumberFormat="1" applyFont="1"/>
    <xf numFmtId="15" fontId="18" fillId="0" borderId="0" xfId="0" applyNumberFormat="1" applyFont="1"/>
    <xf numFmtId="15" fontId="20" fillId="0" borderId="0" xfId="0" applyNumberFormat="1" applyFont="1"/>
    <xf numFmtId="15" fontId="22" fillId="0" borderId="0" xfId="0" applyNumberFormat="1" applyFont="1"/>
    <xf numFmtId="15" fontId="11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/>
    <xf numFmtId="0" fontId="26" fillId="0" borderId="13" xfId="0" applyFont="1" applyBorder="1"/>
    <xf numFmtId="0" fontId="25" fillId="0" borderId="0" xfId="0" applyFont="1" applyAlignment="1">
      <alignment horizontal="left"/>
    </xf>
    <xf numFmtId="0" fontId="26" fillId="0" borderId="0" xfId="0" applyFont="1" applyAlignment="1">
      <alignment vertical="center" wrapText="1"/>
    </xf>
    <xf numFmtId="0" fontId="26" fillId="0" borderId="14" xfId="0" applyFont="1" applyBorder="1" applyAlignment="1">
      <alignment vertical="center" wrapText="1"/>
    </xf>
    <xf numFmtId="0" fontId="25" fillId="0" borderId="0" xfId="0" applyFont="1"/>
    <xf numFmtId="0" fontId="26" fillId="0" borderId="8" xfId="0" applyFont="1" applyBorder="1"/>
    <xf numFmtId="0" fontId="25" fillId="0" borderId="2" xfId="2" applyFont="1" applyBorder="1" applyAlignment="1">
      <alignment horizontal="left" vertical="center"/>
    </xf>
    <xf numFmtId="0" fontId="25" fillId="0" borderId="10" xfId="2" applyFont="1" applyBorder="1"/>
    <xf numFmtId="0" fontId="25" fillId="0" borderId="10" xfId="0" applyFont="1" applyBorder="1" applyAlignment="1">
      <alignment vertical="center" wrapText="1"/>
    </xf>
    <xf numFmtId="0" fontId="26" fillId="0" borderId="8" xfId="0" applyFont="1" applyBorder="1" applyAlignment="1">
      <alignment vertical="center" wrapText="1"/>
    </xf>
    <xf numFmtId="0" fontId="26" fillId="0" borderId="2" xfId="0" applyFont="1" applyBorder="1"/>
    <xf numFmtId="0" fontId="27" fillId="0" borderId="10" xfId="0" applyFont="1" applyBorder="1"/>
    <xf numFmtId="0" fontId="26" fillId="0" borderId="10" xfId="0" applyFont="1" applyBorder="1"/>
    <xf numFmtId="0" fontId="26" fillId="0" borderId="10" xfId="0" applyFont="1" applyBorder="1" applyAlignment="1">
      <alignment vertical="center" wrapText="1"/>
    </xf>
    <xf numFmtId="0" fontId="26" fillId="0" borderId="12" xfId="0" applyFont="1" applyBorder="1" applyAlignment="1">
      <alignment horizontal="center"/>
    </xf>
    <xf numFmtId="0" fontId="26" fillId="0" borderId="12" xfId="0" applyFont="1" applyBorder="1"/>
    <xf numFmtId="172" fontId="26" fillId="0" borderId="11" xfId="2" applyNumberFormat="1" applyFont="1" applyBorder="1" applyAlignment="1">
      <alignment horizontal="left" vertical="center"/>
    </xf>
    <xf numFmtId="0" fontId="26" fillId="0" borderId="0" xfId="2" applyFont="1" applyAlignment="1">
      <alignment horizontal="left"/>
    </xf>
    <xf numFmtId="0" fontId="26" fillId="0" borderId="0" xfId="2" applyFont="1" applyAlignment="1">
      <alignment horizontal="left" vertical="center"/>
    </xf>
    <xf numFmtId="0" fontId="26" fillId="0" borderId="0" xfId="2" applyFont="1" applyAlignment="1">
      <alignment horizontal="fill" vertical="center"/>
    </xf>
    <xf numFmtId="0" fontId="28" fillId="0" borderId="0" xfId="0" applyFont="1" applyAlignment="1">
      <alignment vertical="center" wrapText="1"/>
    </xf>
    <xf numFmtId="0" fontId="25" fillId="0" borderId="0" xfId="0" applyFont="1" applyAlignment="1">
      <alignment vertical="center" wrapText="1"/>
    </xf>
    <xf numFmtId="0" fontId="28" fillId="0" borderId="12" xfId="0" applyFont="1" applyBorder="1" applyAlignment="1">
      <alignment vertical="center" wrapText="1"/>
    </xf>
    <xf numFmtId="173" fontId="26" fillId="0" borderId="11" xfId="2" applyNumberFormat="1" applyFont="1" applyBorder="1" applyAlignment="1">
      <alignment horizontal="left"/>
    </xf>
    <xf numFmtId="0" fontId="26" fillId="0" borderId="7" xfId="0" applyFont="1" applyBorder="1"/>
    <xf numFmtId="0" fontId="26" fillId="0" borderId="14" xfId="0" applyFont="1" applyBorder="1"/>
    <xf numFmtId="0" fontId="26" fillId="0" borderId="15" xfId="0" applyFont="1" applyBorder="1"/>
    <xf numFmtId="0" fontId="26" fillId="0" borderId="0" xfId="2" applyFont="1"/>
    <xf numFmtId="0" fontId="26" fillId="0" borderId="0" xfId="2" applyFont="1" applyAlignment="1">
      <alignment vertical="center"/>
    </xf>
    <xf numFmtId="0" fontId="26" fillId="0" borderId="7" xfId="0" applyFont="1" applyBorder="1" applyAlignment="1">
      <alignment vertical="center" wrapText="1"/>
    </xf>
    <xf numFmtId="0" fontId="26" fillId="0" borderId="15" xfId="0" applyFont="1" applyBorder="1" applyAlignment="1">
      <alignment vertical="center" wrapText="1"/>
    </xf>
    <xf numFmtId="0" fontId="26" fillId="0" borderId="12" xfId="0" applyFont="1" applyBorder="1" applyAlignment="1">
      <alignment vertical="center" wrapText="1"/>
    </xf>
    <xf numFmtId="174" fontId="26" fillId="0" borderId="11" xfId="2" applyNumberFormat="1" applyFont="1" applyBorder="1" applyAlignment="1">
      <alignment horizontal="left"/>
    </xf>
    <xf numFmtId="0" fontId="26" fillId="0" borderId="3" xfId="0" applyFont="1" applyBorder="1" applyAlignment="1">
      <alignment vertical="center" wrapText="1"/>
    </xf>
    <xf numFmtId="0" fontId="26" fillId="0" borderId="9" xfId="0" applyFont="1" applyBorder="1" applyAlignment="1">
      <alignment vertical="center" wrapText="1"/>
    </xf>
    <xf numFmtId="175" fontId="26" fillId="0" borderId="11" xfId="0" applyNumberFormat="1" applyFont="1" applyBorder="1" applyAlignment="1">
      <alignment horizontal="left" vertical="center"/>
    </xf>
    <xf numFmtId="0" fontId="26" fillId="0" borderId="0" xfId="0" applyFont="1" applyAlignment="1">
      <alignment vertical="center"/>
    </xf>
    <xf numFmtId="0" fontId="26" fillId="0" borderId="3" xfId="2" applyFont="1" applyBorder="1" applyAlignment="1">
      <alignment horizontal="left"/>
    </xf>
    <xf numFmtId="0" fontId="26" fillId="0" borderId="13" xfId="2" applyFont="1" applyBorder="1"/>
    <xf numFmtId="0" fontId="25" fillId="0" borderId="13" xfId="0" applyFont="1" applyBorder="1" applyAlignment="1">
      <alignment vertical="center" wrapText="1"/>
    </xf>
    <xf numFmtId="0" fontId="26" fillId="0" borderId="13" xfId="0" applyFont="1" applyBorder="1" applyAlignment="1">
      <alignment vertical="center" wrapText="1"/>
    </xf>
    <xf numFmtId="176" fontId="26" fillId="0" borderId="11" xfId="0" applyNumberFormat="1" applyFont="1" applyBorder="1" applyAlignment="1">
      <alignment horizontal="left" vertical="center" wrapText="1"/>
    </xf>
    <xf numFmtId="177" fontId="26" fillId="0" borderId="11" xfId="0" applyNumberFormat="1" applyFont="1" applyBorder="1" applyAlignment="1">
      <alignment horizontal="left" vertical="center" wrapText="1"/>
    </xf>
    <xf numFmtId="0" fontId="25" fillId="0" borderId="0" xfId="2" applyFont="1" applyAlignment="1">
      <alignment horizontal="left"/>
    </xf>
    <xf numFmtId="0" fontId="26" fillId="0" borderId="11" xfId="0" applyFont="1" applyBorder="1"/>
    <xf numFmtId="0" fontId="26" fillId="0" borderId="2" xfId="2" applyFont="1" applyBorder="1" applyAlignment="1">
      <alignment horizontal="left"/>
    </xf>
    <xf numFmtId="0" fontId="26" fillId="0" borderId="10" xfId="2" applyFont="1" applyBorder="1" applyAlignment="1">
      <alignment horizontal="fill"/>
    </xf>
    <xf numFmtId="172" fontId="26" fillId="0" borderId="11" xfId="2" applyNumberFormat="1" applyFont="1" applyBorder="1" applyAlignment="1">
      <alignment horizontal="left"/>
    </xf>
    <xf numFmtId="0" fontId="27" fillId="0" borderId="0" xfId="0" applyFont="1" applyAlignment="1">
      <alignment vertical="top"/>
    </xf>
    <xf numFmtId="0" fontId="26" fillId="0" borderId="0" xfId="2" applyFont="1" applyAlignment="1">
      <alignment horizontal="fill"/>
    </xf>
    <xf numFmtId="0" fontId="25" fillId="0" borderId="12" xfId="0" applyFont="1" applyBorder="1" applyAlignment="1">
      <alignment vertical="center" wrapText="1"/>
    </xf>
    <xf numFmtId="0" fontId="26" fillId="0" borderId="11" xfId="0" applyFont="1" applyBorder="1" applyAlignment="1">
      <alignment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9" xfId="0" applyFont="1" applyBorder="1"/>
    <xf numFmtId="0" fontId="26" fillId="0" borderId="0" xfId="0" applyFont="1" applyAlignment="1">
      <alignment horizontal="center" vertical="center" wrapText="1"/>
    </xf>
    <xf numFmtId="0" fontId="26" fillId="0" borderId="12" xfId="0" applyFont="1" applyBorder="1" applyAlignment="1">
      <alignment vertical="center"/>
    </xf>
    <xf numFmtId="0" fontId="25" fillId="0" borderId="10" xfId="0" applyFont="1" applyBorder="1" applyAlignment="1">
      <alignment horizontal="left"/>
    </xf>
    <xf numFmtId="0" fontId="26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vertical="center"/>
    </xf>
    <xf numFmtId="174" fontId="26" fillId="0" borderId="0" xfId="2" applyNumberFormat="1" applyFont="1" applyAlignment="1">
      <alignment horizontal="left"/>
    </xf>
    <xf numFmtId="0" fontId="26" fillId="0" borderId="11" xfId="0" applyFont="1" applyBorder="1" applyAlignment="1">
      <alignment horizontal="left"/>
    </xf>
    <xf numFmtId="0" fontId="25" fillId="0" borderId="0" xfId="2" applyFont="1"/>
    <xf numFmtId="0" fontId="26" fillId="0" borderId="0" xfId="0" applyFont="1" applyAlignment="1">
      <alignment horizontal="left"/>
    </xf>
    <xf numFmtId="172" fontId="26" fillId="0" borderId="11" xfId="0" applyNumberFormat="1" applyFont="1" applyBorder="1" applyAlignment="1">
      <alignment horizontal="left" vertical="center" wrapText="1"/>
    </xf>
    <xf numFmtId="175" fontId="26" fillId="0" borderId="11" xfId="2" applyNumberFormat="1" applyFont="1" applyBorder="1" applyAlignment="1">
      <alignment horizontal="left"/>
    </xf>
    <xf numFmtId="0" fontId="26" fillId="0" borderId="2" xfId="0" applyFont="1" applyBorder="1" applyAlignment="1">
      <alignment horizontal="left"/>
    </xf>
    <xf numFmtId="0" fontId="26" fillId="0" borderId="10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30" fillId="0" borderId="2" xfId="0" applyFont="1" applyBorder="1" applyAlignment="1">
      <alignment vertical="center"/>
    </xf>
    <xf numFmtId="165" fontId="30" fillId="0" borderId="2" xfId="0" applyNumberFormat="1" applyFont="1" applyBorder="1" applyAlignment="1">
      <alignment horizontal="left" vertical="center"/>
    </xf>
    <xf numFmtId="0" fontId="30" fillId="0" borderId="10" xfId="0" applyFont="1" applyBorder="1" applyAlignment="1">
      <alignment vertical="center"/>
    </xf>
    <xf numFmtId="0" fontId="30" fillId="0" borderId="8" xfId="0" applyFont="1" applyBorder="1" applyAlignment="1">
      <alignment vertical="center"/>
    </xf>
    <xf numFmtId="164" fontId="30" fillId="0" borderId="10" xfId="0" applyNumberFormat="1" applyFont="1" applyBorder="1" applyAlignment="1">
      <alignment horizontal="left" vertical="center"/>
    </xf>
    <xf numFmtId="165" fontId="30" fillId="4" borderId="2" xfId="0" applyNumberFormat="1" applyFont="1" applyFill="1" applyBorder="1" applyAlignment="1">
      <alignment horizontal="left" vertical="center"/>
    </xf>
    <xf numFmtId="0" fontId="30" fillId="4" borderId="10" xfId="0" applyFont="1" applyFill="1" applyBorder="1" applyAlignment="1">
      <alignment vertical="center"/>
    </xf>
    <xf numFmtId="164" fontId="30" fillId="4" borderId="10" xfId="0" applyNumberFormat="1" applyFont="1" applyFill="1" applyBorder="1" applyAlignment="1">
      <alignment horizontal="left" vertical="center"/>
    </xf>
    <xf numFmtId="0" fontId="30" fillId="4" borderId="8" xfId="0" applyFont="1" applyFill="1" applyBorder="1" applyAlignment="1">
      <alignment vertical="center"/>
    </xf>
    <xf numFmtId="165" fontId="30" fillId="4" borderId="10" xfId="0" applyNumberFormat="1" applyFont="1" applyFill="1" applyBorder="1" applyAlignment="1">
      <alignment vertical="center"/>
    </xf>
    <xf numFmtId="165" fontId="30" fillId="4" borderId="4" xfId="0" applyNumberFormat="1" applyFont="1" applyFill="1" applyBorder="1" applyAlignment="1">
      <alignment horizontal="left" vertical="center"/>
    </xf>
    <xf numFmtId="165" fontId="30" fillId="0" borderId="10" xfId="0" applyNumberFormat="1" applyFont="1" applyBorder="1" applyAlignment="1">
      <alignment horizontal="left" vertical="center"/>
    </xf>
    <xf numFmtId="0" fontId="29" fillId="0" borderId="11" xfId="0" applyFont="1" applyBorder="1" applyAlignment="1">
      <alignment vertical="top"/>
    </xf>
    <xf numFmtId="0" fontId="29" fillId="0" borderId="0" xfId="0" applyFont="1" applyAlignment="1">
      <alignment vertical="top" wrapText="1"/>
    </xf>
    <xf numFmtId="0" fontId="29" fillId="0" borderId="12" xfId="0" applyFont="1" applyBorder="1" applyAlignment="1">
      <alignment vertical="top" wrapText="1"/>
    </xf>
    <xf numFmtId="0" fontId="31" fillId="4" borderId="11" xfId="0" applyFont="1" applyFill="1" applyBorder="1" applyAlignment="1">
      <alignment vertical="top"/>
    </xf>
    <xf numFmtId="0" fontId="29" fillId="4" borderId="0" xfId="0" applyFont="1" applyFill="1" applyAlignment="1">
      <alignment vertical="top" wrapText="1"/>
    </xf>
    <xf numFmtId="0" fontId="31" fillId="4" borderId="0" xfId="0" applyFont="1" applyFill="1" applyAlignment="1">
      <alignment vertical="top"/>
    </xf>
    <xf numFmtId="0" fontId="29" fillId="4" borderId="12" xfId="0" applyFont="1" applyFill="1" applyBorder="1" applyAlignment="1">
      <alignment vertical="top" wrapText="1"/>
    </xf>
    <xf numFmtId="0" fontId="31" fillId="4" borderId="5" xfId="0" applyFont="1" applyFill="1" applyBorder="1" applyAlignment="1">
      <alignment vertical="top"/>
    </xf>
    <xf numFmtId="0" fontId="29" fillId="0" borderId="11" xfId="0" applyFont="1" applyBorder="1" applyAlignment="1">
      <alignment vertical="top" wrapText="1"/>
    </xf>
    <xf numFmtId="0" fontId="29" fillId="4" borderId="5" xfId="0" applyFont="1" applyFill="1" applyBorder="1" applyAlignment="1">
      <alignment horizontal="left" vertical="top" wrapText="1"/>
    </xf>
    <xf numFmtId="0" fontId="30" fillId="0" borderId="11" xfId="0" applyFont="1" applyBorder="1" applyAlignment="1">
      <alignment horizontal="left" vertical="center"/>
    </xf>
    <xf numFmtId="0" fontId="30" fillId="0" borderId="12" xfId="0" applyFont="1" applyBorder="1" applyAlignment="1">
      <alignment horizontal="left" vertical="center"/>
    </xf>
    <xf numFmtId="0" fontId="30" fillId="4" borderId="11" xfId="0" applyFont="1" applyFill="1" applyBorder="1" applyAlignment="1">
      <alignment horizontal="left" vertical="center"/>
    </xf>
    <xf numFmtId="0" fontId="30" fillId="4" borderId="0" xfId="0" applyFont="1" applyFill="1" applyAlignment="1">
      <alignment horizontal="left" vertical="center"/>
    </xf>
    <xf numFmtId="164" fontId="30" fillId="4" borderId="12" xfId="0" applyNumberFormat="1" applyFont="1" applyFill="1" applyBorder="1" applyAlignment="1">
      <alignment horizontal="left" vertical="center"/>
    </xf>
    <xf numFmtId="164" fontId="30" fillId="4" borderId="0" xfId="0" applyNumberFormat="1" applyFont="1" applyFill="1" applyAlignment="1">
      <alignment horizontal="left" vertical="center"/>
    </xf>
    <xf numFmtId="0" fontId="30" fillId="4" borderId="5" xfId="0" applyFont="1" applyFill="1" applyBorder="1" applyAlignment="1">
      <alignment vertical="center"/>
    </xf>
    <xf numFmtId="0" fontId="29" fillId="0" borderId="3" xfId="0" applyFont="1" applyBorder="1" applyAlignment="1">
      <alignment vertical="top" wrapText="1"/>
    </xf>
    <xf numFmtId="0" fontId="29" fillId="0" borderId="13" xfId="0" applyFont="1" applyBorder="1" applyAlignment="1">
      <alignment vertical="top" wrapText="1"/>
    </xf>
    <xf numFmtId="0" fontId="29" fillId="0" borderId="9" xfId="0" applyFont="1" applyBorder="1" applyAlignment="1">
      <alignment vertical="top" wrapText="1"/>
    </xf>
    <xf numFmtId="0" fontId="30" fillId="0" borderId="3" xfId="0" applyFont="1" applyBorder="1" applyAlignment="1">
      <alignment horizontal="left" vertical="center"/>
    </xf>
    <xf numFmtId="0" fontId="30" fillId="4" borderId="3" xfId="0" applyFont="1" applyFill="1" applyBorder="1" applyAlignment="1">
      <alignment horizontal="left" vertical="center"/>
    </xf>
    <xf numFmtId="0" fontId="30" fillId="4" borderId="13" xfId="0" applyFont="1" applyFill="1" applyBorder="1" applyAlignment="1">
      <alignment horizontal="left" vertical="center"/>
    </xf>
    <xf numFmtId="0" fontId="30" fillId="4" borderId="9" xfId="0" applyFont="1" applyFill="1" applyBorder="1" applyAlignment="1">
      <alignment horizontal="left" vertical="center"/>
    </xf>
    <xf numFmtId="0" fontId="30" fillId="4" borderId="6" xfId="0" applyFont="1" applyFill="1" applyBorder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 wrapText="1"/>
    </xf>
    <xf numFmtId="0" fontId="30" fillId="0" borderId="7" xfId="0" applyFont="1" applyBorder="1" applyAlignment="1">
      <alignment horizontal="center" vertical="center"/>
    </xf>
    <xf numFmtId="0" fontId="30" fillId="0" borderId="7" xfId="0" applyFont="1" applyBorder="1" applyAlignment="1">
      <alignment vertical="center"/>
    </xf>
    <xf numFmtId="0" fontId="30" fillId="0" borderId="14" xfId="0" applyFont="1" applyBorder="1" applyAlignment="1">
      <alignment vertical="center"/>
    </xf>
    <xf numFmtId="0" fontId="30" fillId="0" borderId="15" xfId="0" applyFont="1" applyBorder="1" applyAlignment="1">
      <alignment vertical="center"/>
    </xf>
    <xf numFmtId="0" fontId="30" fillId="3" borderId="7" xfId="0" applyFont="1" applyFill="1" applyBorder="1" applyAlignment="1">
      <alignment vertical="center"/>
    </xf>
    <xf numFmtId="0" fontId="30" fillId="3" borderId="15" xfId="0" applyFont="1" applyFill="1" applyBorder="1" applyAlignment="1">
      <alignment vertical="center"/>
    </xf>
    <xf numFmtId="0" fontId="30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vertical="center"/>
    </xf>
    <xf numFmtId="0" fontId="30" fillId="0" borderId="13" xfId="0" applyFont="1" applyBorder="1" applyAlignment="1">
      <alignment vertical="center"/>
    </xf>
    <xf numFmtId="0" fontId="30" fillId="0" borderId="9" xfId="0" applyFont="1" applyBorder="1" applyAlignment="1">
      <alignment vertical="center"/>
    </xf>
    <xf numFmtId="0" fontId="30" fillId="3" borderId="3" xfId="0" applyFont="1" applyFill="1" applyBorder="1" applyAlignment="1">
      <alignment vertical="center"/>
    </xf>
    <xf numFmtId="0" fontId="30" fillId="3" borderId="9" xfId="0" applyFont="1" applyFill="1" applyBorder="1" applyAlignment="1">
      <alignment vertical="center"/>
    </xf>
    <xf numFmtId="0" fontId="30" fillId="0" borderId="0" xfId="0" applyFont="1" applyAlignment="1">
      <alignment horizontal="center" vertical="center"/>
    </xf>
    <xf numFmtId="0" fontId="30" fillId="0" borderId="0" xfId="0" applyFont="1"/>
    <xf numFmtId="0" fontId="30" fillId="2" borderId="0" xfId="0" applyFont="1" applyFill="1" applyAlignment="1">
      <alignment vertical="center"/>
    </xf>
    <xf numFmtId="0" fontId="29" fillId="0" borderId="0" xfId="0" applyFont="1"/>
    <xf numFmtId="167" fontId="30" fillId="0" borderId="2" xfId="0" applyNumberFormat="1" applyFont="1" applyBorder="1" applyAlignment="1">
      <alignment horizontal="left" vertical="center"/>
    </xf>
    <xf numFmtId="167" fontId="30" fillId="0" borderId="2" xfId="0" applyNumberFormat="1" applyFont="1" applyBorder="1" applyAlignment="1">
      <alignment horizontal="left"/>
    </xf>
    <xf numFmtId="0" fontId="30" fillId="0" borderId="10" xfId="0" applyFont="1" applyBorder="1" applyAlignment="1">
      <alignment horizontal="left" vertical="center"/>
    </xf>
    <xf numFmtId="0" fontId="31" fillId="0" borderId="10" xfId="0" applyFont="1" applyBorder="1"/>
    <xf numFmtId="0" fontId="30" fillId="0" borderId="10" xfId="0" applyFont="1" applyBorder="1"/>
    <xf numFmtId="0" fontId="30" fillId="0" borderId="8" xfId="0" applyFont="1" applyBorder="1"/>
    <xf numFmtId="166" fontId="29" fillId="0" borderId="11" xfId="1" applyNumberFormat="1" applyFont="1" applyBorder="1"/>
    <xf numFmtId="0" fontId="30" fillId="0" borderId="0" xfId="1" applyFont="1" applyAlignment="1">
      <alignment horizontal="left" vertical="top" wrapText="1"/>
    </xf>
    <xf numFmtId="0" fontId="31" fillId="0" borderId="0" xfId="1" applyFont="1" applyAlignment="1">
      <alignment vertical="top"/>
    </xf>
    <xf numFmtId="0" fontId="30" fillId="0" borderId="0" xfId="1" applyFont="1" applyAlignment="1">
      <alignment vertical="top" wrapText="1"/>
    </xf>
    <xf numFmtId="0" fontId="30" fillId="0" borderId="12" xfId="1" applyFont="1" applyBorder="1" applyAlignment="1">
      <alignment vertical="top" wrapText="1"/>
    </xf>
    <xf numFmtId="0" fontId="30" fillId="0" borderId="11" xfId="0" applyFont="1" applyBorder="1" applyAlignment="1">
      <alignment horizontal="left"/>
    </xf>
    <xf numFmtId="0" fontId="30" fillId="0" borderId="0" xfId="0" applyFont="1" applyAlignment="1">
      <alignment horizontal="left"/>
    </xf>
    <xf numFmtId="0" fontId="31" fillId="0" borderId="0" xfId="0" applyFont="1"/>
    <xf numFmtId="0" fontId="30" fillId="0" borderId="0" xfId="1" applyFont="1" applyAlignment="1">
      <alignment vertical="top"/>
    </xf>
    <xf numFmtId="0" fontId="30" fillId="0" borderId="3" xfId="0" applyFont="1" applyBorder="1" applyAlignment="1">
      <alignment horizontal="left"/>
    </xf>
    <xf numFmtId="0" fontId="30" fillId="0" borderId="13" xfId="0" applyFont="1" applyBorder="1" applyAlignment="1">
      <alignment horizontal="left"/>
    </xf>
    <xf numFmtId="0" fontId="31" fillId="0" borderId="13" xfId="0" applyFont="1" applyBorder="1"/>
    <xf numFmtId="0" fontId="30" fillId="0" borderId="13" xfId="0" applyFont="1" applyBorder="1"/>
    <xf numFmtId="0" fontId="29" fillId="0" borderId="11" xfId="1" applyFont="1" applyBorder="1" applyAlignment="1">
      <alignment vertical="top" wrapText="1"/>
    </xf>
    <xf numFmtId="0" fontId="29" fillId="0" borderId="0" xfId="1" applyFont="1" applyAlignment="1">
      <alignment vertical="top" wrapText="1"/>
    </xf>
    <xf numFmtId="0" fontId="30" fillId="0" borderId="0" xfId="1" applyFont="1" applyAlignment="1">
      <alignment horizontal="center" vertical="top" wrapText="1"/>
    </xf>
    <xf numFmtId="0" fontId="30" fillId="0" borderId="8" xfId="1" applyFont="1" applyBorder="1"/>
    <xf numFmtId="0" fontId="30" fillId="0" borderId="0" xfId="1" applyFont="1" applyAlignment="1">
      <alignment wrapText="1"/>
    </xf>
    <xf numFmtId="0" fontId="30" fillId="0" borderId="12" xfId="1" applyFont="1" applyBorder="1" applyAlignment="1">
      <alignment wrapText="1"/>
    </xf>
    <xf numFmtId="0" fontId="30" fillId="0" borderId="11" xfId="1" applyFont="1" applyBorder="1"/>
    <xf numFmtId="0" fontId="30" fillId="0" borderId="0" xfId="1" applyFont="1" applyAlignment="1">
      <alignment horizontal="left"/>
    </xf>
    <xf numFmtId="0" fontId="30" fillId="0" borderId="0" xfId="1" applyFont="1"/>
    <xf numFmtId="0" fontId="30" fillId="0" borderId="0" xfId="1" applyFont="1" applyAlignment="1">
      <alignment horizontal="center" wrapText="1"/>
    </xf>
    <xf numFmtId="0" fontId="30" fillId="0" borderId="12" xfId="1" applyFont="1" applyBorder="1" applyAlignment="1">
      <alignment horizontal="center" wrapText="1"/>
    </xf>
    <xf numFmtId="0" fontId="30" fillId="0" borderId="3" xfId="1" applyFont="1" applyBorder="1"/>
    <xf numFmtId="0" fontId="30" fillId="0" borderId="13" xfId="1" applyFont="1" applyBorder="1"/>
    <xf numFmtId="0" fontId="30" fillId="0" borderId="13" xfId="1" applyFont="1" applyBorder="1" applyAlignment="1">
      <alignment horizontal="center" wrapText="1"/>
    </xf>
    <xf numFmtId="0" fontId="30" fillId="0" borderId="9" xfId="1" applyFont="1" applyBorder="1" applyAlignment="1">
      <alignment horizontal="center" wrapText="1"/>
    </xf>
    <xf numFmtId="0" fontId="30" fillId="0" borderId="8" xfId="1" applyFont="1" applyBorder="1" applyAlignment="1">
      <alignment horizontal="center"/>
    </xf>
    <xf numFmtId="1" fontId="30" fillId="0" borderId="0" xfId="1" applyNumberFormat="1" applyFont="1" applyAlignment="1">
      <alignment horizontal="left" vertical="top" wrapText="1"/>
    </xf>
    <xf numFmtId="49" fontId="31" fillId="0" borderId="0" xfId="1" applyNumberFormat="1" applyFont="1" applyAlignment="1">
      <alignment vertical="top" wrapText="1"/>
    </xf>
    <xf numFmtId="1" fontId="30" fillId="0" borderId="0" xfId="0" applyNumberFormat="1" applyFont="1" applyAlignment="1">
      <alignment horizontal="left" vertical="top" wrapText="1"/>
    </xf>
    <xf numFmtId="49" fontId="31" fillId="0" borderId="0" xfId="0" applyNumberFormat="1" applyFont="1" applyAlignment="1">
      <alignment horizontal="left" vertical="top" wrapText="1"/>
    </xf>
    <xf numFmtId="0" fontId="30" fillId="0" borderId="0" xfId="0" applyFont="1" applyAlignment="1">
      <alignment horizontal="left" vertical="top" wrapText="1"/>
    </xf>
    <xf numFmtId="0" fontId="30" fillId="0" borderId="12" xfId="0" applyFont="1" applyBorder="1"/>
    <xf numFmtId="166" fontId="29" fillId="0" borderId="11" xfId="1" applyNumberFormat="1" applyFont="1" applyBorder="1" applyAlignment="1">
      <alignment horizontal="left"/>
    </xf>
    <xf numFmtId="1" fontId="30" fillId="0" borderId="0" xfId="1" applyNumberFormat="1" applyFont="1" applyAlignment="1">
      <alignment horizontal="left"/>
    </xf>
    <xf numFmtId="49" fontId="31" fillId="0" borderId="0" xfId="1" applyNumberFormat="1" applyFont="1" applyAlignment="1">
      <alignment horizontal="left"/>
    </xf>
    <xf numFmtId="166" fontId="29" fillId="0" borderId="0" xfId="1" applyNumberFormat="1" applyFont="1" applyAlignment="1">
      <alignment horizontal="left"/>
    </xf>
    <xf numFmtId="0" fontId="29" fillId="0" borderId="0" xfId="1" applyFont="1"/>
    <xf numFmtId="166" fontId="29" fillId="0" borderId="11" xfId="1" applyNumberFormat="1" applyFont="1" applyBorder="1" applyAlignment="1">
      <alignment vertical="top" wrapText="1"/>
    </xf>
    <xf numFmtId="166" fontId="29" fillId="0" borderId="0" xfId="1" applyNumberFormat="1" applyFont="1" applyAlignment="1">
      <alignment vertical="top" wrapText="1"/>
    </xf>
    <xf numFmtId="166" fontId="31" fillId="0" borderId="0" xfId="1" applyNumberFormat="1" applyFont="1" applyAlignment="1">
      <alignment vertical="center"/>
    </xf>
    <xf numFmtId="0" fontId="29" fillId="0" borderId="0" xfId="1" applyFont="1" applyAlignment="1">
      <alignment horizontal="left"/>
    </xf>
    <xf numFmtId="0" fontId="30" fillId="0" borderId="12" xfId="1" applyFont="1" applyBorder="1"/>
    <xf numFmtId="0" fontId="31" fillId="0" borderId="0" xfId="1" applyFont="1" applyAlignment="1">
      <alignment vertical="center"/>
    </xf>
    <xf numFmtId="166" fontId="31" fillId="0" borderId="0" xfId="1" applyNumberFormat="1" applyFont="1" applyAlignment="1">
      <alignment vertical="top"/>
    </xf>
    <xf numFmtId="0" fontId="31" fillId="0" borderId="0" xfId="0" applyFont="1" applyAlignment="1">
      <alignment vertical="center"/>
    </xf>
    <xf numFmtId="0" fontId="31" fillId="0" borderId="0" xfId="1" applyFont="1"/>
    <xf numFmtId="0" fontId="30" fillId="0" borderId="0" xfId="1" applyFont="1" applyAlignment="1">
      <alignment vertical="center"/>
    </xf>
    <xf numFmtId="0" fontId="31" fillId="0" borderId="0" xfId="0" applyFont="1" applyAlignment="1">
      <alignment vertical="top"/>
    </xf>
    <xf numFmtId="49" fontId="31" fillId="0" borderId="13" xfId="1" applyNumberFormat="1" applyFont="1" applyBorder="1"/>
    <xf numFmtId="0" fontId="29" fillId="0" borderId="16" xfId="1" applyFont="1" applyBorder="1"/>
    <xf numFmtId="0" fontId="30" fillId="0" borderId="14" xfId="1" applyFont="1" applyBorder="1"/>
    <xf numFmtId="167" fontId="30" fillId="0" borderId="7" xfId="0" applyNumberFormat="1" applyFont="1" applyBorder="1" applyAlignment="1">
      <alignment horizontal="left" vertical="center"/>
    </xf>
    <xf numFmtId="166" fontId="30" fillId="0" borderId="15" xfId="1" applyNumberFormat="1" applyFont="1" applyBorder="1"/>
    <xf numFmtId="0" fontId="30" fillId="0" borderId="18" xfId="1" applyFont="1" applyBorder="1" applyAlignment="1">
      <alignment horizontal="center"/>
    </xf>
    <xf numFmtId="0" fontId="29" fillId="0" borderId="14" xfId="1" applyFont="1" applyBorder="1" applyAlignment="1">
      <alignment horizontal="center"/>
    </xf>
    <xf numFmtId="0" fontId="29" fillId="0" borderId="7" xfId="1" applyFont="1" applyBorder="1" applyAlignment="1">
      <alignment horizontal="center"/>
    </xf>
    <xf numFmtId="0" fontId="30" fillId="0" borderId="14" xfId="2" applyFont="1" applyBorder="1"/>
    <xf numFmtId="0" fontId="30" fillId="0" borderId="7" xfId="1" applyFont="1" applyBorder="1"/>
    <xf numFmtId="0" fontId="30" fillId="0" borderId="15" xfId="1" applyFont="1" applyBorder="1"/>
    <xf numFmtId="0" fontId="30" fillId="0" borderId="16" xfId="0" applyFont="1" applyBorder="1"/>
    <xf numFmtId="167" fontId="30" fillId="0" borderId="4" xfId="0" applyNumberFormat="1" applyFont="1" applyBorder="1" applyAlignment="1">
      <alignment horizontal="left" vertical="center"/>
    </xf>
    <xf numFmtId="0" fontId="29" fillId="0" borderId="10" xfId="0" applyFont="1" applyBorder="1" applyAlignment="1">
      <alignment vertical="top"/>
    </xf>
    <xf numFmtId="0" fontId="30" fillId="0" borderId="4" xfId="0" applyFont="1" applyBorder="1" applyAlignment="1">
      <alignment vertical="top"/>
    </xf>
    <xf numFmtId="0" fontId="30" fillId="0" borderId="4" xfId="0" applyFont="1" applyBorder="1"/>
    <xf numFmtId="165" fontId="30" fillId="0" borderId="6" xfId="0" applyNumberFormat="1" applyFont="1" applyBorder="1" applyAlignment="1">
      <alignment horizontal="left" vertical="center"/>
    </xf>
    <xf numFmtId="0" fontId="29" fillId="0" borderId="12" xfId="0" applyFont="1" applyBorder="1" applyAlignment="1">
      <alignment vertical="center"/>
    </xf>
    <xf numFmtId="0" fontId="30" fillId="0" borderId="5" xfId="0" applyFont="1" applyBorder="1" applyAlignment="1">
      <alignment vertical="top"/>
    </xf>
    <xf numFmtId="0" fontId="30" fillId="0" borderId="5" xfId="0" applyFont="1" applyBorder="1"/>
    <xf numFmtId="167" fontId="30" fillId="0" borderId="5" xfId="0" applyNumberFormat="1" applyFont="1" applyBorder="1" applyAlignment="1">
      <alignment horizontal="left" vertical="center"/>
    </xf>
    <xf numFmtId="0" fontId="29" fillId="0" borderId="10" xfId="0" applyFont="1" applyBorder="1" applyAlignment="1">
      <alignment vertical="center"/>
    </xf>
    <xf numFmtId="0" fontId="29" fillId="0" borderId="8" xfId="0" applyFont="1" applyBorder="1"/>
    <xf numFmtId="0" fontId="30" fillId="0" borderId="5" xfId="0" applyFont="1" applyBorder="1" applyAlignment="1">
      <alignment vertical="center"/>
    </xf>
    <xf numFmtId="0" fontId="30" fillId="0" borderId="9" xfId="0" applyFont="1" applyBorder="1"/>
    <xf numFmtId="0" fontId="30" fillId="0" borderId="6" xfId="0" applyFont="1" applyBorder="1"/>
    <xf numFmtId="0" fontId="30" fillId="0" borderId="1" xfId="0" applyFont="1" applyBorder="1"/>
    <xf numFmtId="0" fontId="30" fillId="0" borderId="14" xfId="0" applyFont="1" applyBorder="1"/>
    <xf numFmtId="0" fontId="30" fillId="0" borderId="15" xfId="0" applyFont="1" applyBorder="1"/>
    <xf numFmtId="0" fontId="30" fillId="0" borderId="6" xfId="0" applyFont="1" applyBorder="1" applyAlignment="1">
      <alignment vertical="center"/>
    </xf>
    <xf numFmtId="0" fontId="30" fillId="0" borderId="1" xfId="0" applyFont="1" applyBorder="1" applyAlignment="1">
      <alignment vertical="center"/>
    </xf>
    <xf numFmtId="0" fontId="29" fillId="0" borderId="2" xfId="0" applyFont="1" applyBorder="1" applyAlignment="1">
      <alignment vertical="top"/>
    </xf>
    <xf numFmtId="0" fontId="30" fillId="0" borderId="4" xfId="0" applyFont="1" applyBorder="1" applyAlignment="1">
      <alignment vertical="center"/>
    </xf>
    <xf numFmtId="0" fontId="30" fillId="0" borderId="11" xfId="0" applyFont="1" applyBorder="1" applyAlignment="1">
      <alignment vertical="center"/>
    </xf>
    <xf numFmtId="0" fontId="30" fillId="0" borderId="12" xfId="0" applyFont="1" applyBorder="1" applyAlignment="1">
      <alignment vertical="center"/>
    </xf>
    <xf numFmtId="0" fontId="30" fillId="0" borderId="11" xfId="0" applyFont="1" applyBorder="1"/>
    <xf numFmtId="0" fontId="30" fillId="0" borderId="3" xfId="0" applyFont="1" applyBorder="1"/>
    <xf numFmtId="0" fontId="29" fillId="0" borderId="12" xfId="0" applyFont="1" applyBorder="1"/>
    <xf numFmtId="169" fontId="30" fillId="0" borderId="0" xfId="0" applyNumberFormat="1" applyFont="1"/>
    <xf numFmtId="169" fontId="30" fillId="0" borderId="1" xfId="0" applyNumberFormat="1" applyFont="1" applyBorder="1" applyAlignment="1">
      <alignment horizontal="left" vertical="center"/>
    </xf>
    <xf numFmtId="0" fontId="29" fillId="0" borderId="1" xfId="0" applyFont="1" applyBorder="1" applyAlignment="1">
      <alignment horizontal="left" vertical="top" wrapText="1"/>
    </xf>
    <xf numFmtId="0" fontId="30" fillId="0" borderId="0" xfId="0" applyFont="1" applyAlignment="1">
      <alignment horizontal="left" vertical="top"/>
    </xf>
    <xf numFmtId="0" fontId="30" fillId="0" borderId="1" xfId="0" applyFont="1" applyBorder="1" applyAlignment="1">
      <alignment vertical="center" wrapText="1"/>
    </xf>
    <xf numFmtId="0" fontId="30" fillId="0" borderId="4" xfId="0" applyFont="1" applyBorder="1" applyAlignment="1">
      <alignment vertical="center" wrapText="1"/>
    </xf>
    <xf numFmtId="0" fontId="30" fillId="0" borderId="1" xfId="0" applyFont="1" applyBorder="1" applyAlignment="1">
      <alignment vertical="top" wrapText="1"/>
    </xf>
    <xf numFmtId="0" fontId="33" fillId="0" borderId="0" xfId="0" applyFont="1"/>
    <xf numFmtId="0" fontId="32" fillId="0" borderId="0" xfId="0" applyFont="1"/>
    <xf numFmtId="0" fontId="34" fillId="0" borderId="0" xfId="0" applyFont="1"/>
    <xf numFmtId="0" fontId="32" fillId="0" borderId="2" xfId="0" applyFont="1" applyBorder="1" applyAlignment="1">
      <alignment vertical="center" wrapText="1"/>
    </xf>
    <xf numFmtId="0" fontId="32" fillId="0" borderId="10" xfId="0" applyFont="1" applyBorder="1"/>
    <xf numFmtId="0" fontId="32" fillId="0" borderId="8" xfId="0" applyFont="1" applyBorder="1"/>
    <xf numFmtId="0" fontId="32" fillId="0" borderId="11" xfId="0" applyFont="1" applyBorder="1" applyAlignment="1">
      <alignment vertical="center" wrapText="1"/>
    </xf>
    <xf numFmtId="0" fontId="32" fillId="0" borderId="12" xfId="0" applyFont="1" applyBorder="1"/>
    <xf numFmtId="0" fontId="32" fillId="0" borderId="3" xfId="0" applyFont="1" applyBorder="1" applyAlignment="1">
      <alignment vertical="center" wrapText="1"/>
    </xf>
    <xf numFmtId="0" fontId="32" fillId="0" borderId="13" xfId="0" applyFont="1" applyBorder="1"/>
    <xf numFmtId="0" fontId="32" fillId="0" borderId="9" xfId="0" applyFont="1" applyBorder="1"/>
    <xf numFmtId="168" fontId="32" fillId="0" borderId="1" xfId="0" applyNumberFormat="1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 wrapText="1"/>
    </xf>
    <xf numFmtId="0" fontId="32" fillId="0" borderId="1" xfId="0" applyFont="1" applyBorder="1"/>
    <xf numFmtId="0" fontId="32" fillId="0" borderId="1" xfId="0" applyFont="1" applyBorder="1" applyAlignment="1">
      <alignment wrapText="1"/>
    </xf>
    <xf numFmtId="170" fontId="30" fillId="0" borderId="2" xfId="0" applyNumberFormat="1" applyFont="1" applyBorder="1" applyAlignment="1">
      <alignment horizontal="left" vertical="center"/>
    </xf>
    <xf numFmtId="170" fontId="30" fillId="0" borderId="10" xfId="0" applyNumberFormat="1" applyFont="1" applyBorder="1" applyAlignment="1">
      <alignment vertical="center"/>
    </xf>
    <xf numFmtId="171" fontId="30" fillId="0" borderId="10" xfId="0" applyNumberFormat="1" applyFont="1" applyBorder="1" applyAlignment="1">
      <alignment horizontal="left" vertical="center"/>
    </xf>
    <xf numFmtId="170" fontId="30" fillId="0" borderId="10" xfId="0" applyNumberFormat="1" applyFont="1" applyBorder="1" applyAlignment="1">
      <alignment horizontal="left" vertical="center"/>
    </xf>
    <xf numFmtId="170" fontId="30" fillId="0" borderId="8" xfId="0" applyNumberFormat="1" applyFont="1" applyBorder="1" applyAlignment="1">
      <alignment horizontal="left" vertical="center"/>
    </xf>
    <xf numFmtId="0" fontId="30" fillId="0" borderId="11" xfId="0" applyFont="1" applyBorder="1" applyAlignment="1">
      <alignment vertical="top"/>
    </xf>
    <xf numFmtId="0" fontId="29" fillId="0" borderId="12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30" fillId="0" borderId="9" xfId="0" applyFont="1" applyBorder="1" applyAlignment="1">
      <alignment horizontal="left" vertical="center"/>
    </xf>
    <xf numFmtId="0" fontId="30" fillId="0" borderId="13" xfId="0" applyFont="1" applyBorder="1" applyAlignment="1">
      <alignment horizontal="center" vertical="center"/>
    </xf>
    <xf numFmtId="0" fontId="30" fillId="0" borderId="0" xfId="0" applyFont="1" applyAlignment="1">
      <alignment vertical="center" wrapText="1"/>
    </xf>
    <xf numFmtId="0" fontId="30" fillId="0" borderId="2" xfId="0" applyFont="1" applyBorder="1" applyAlignment="1">
      <alignment vertical="top" wrapText="1"/>
    </xf>
    <xf numFmtId="0" fontId="30" fillId="0" borderId="8" xfId="0" applyFont="1" applyBorder="1" applyAlignment="1">
      <alignment vertical="top" wrapText="1"/>
    </xf>
    <xf numFmtId="0" fontId="30" fillId="0" borderId="8" xfId="0" applyFont="1" applyBorder="1" applyAlignment="1">
      <alignment vertical="top"/>
    </xf>
    <xf numFmtId="0" fontId="29" fillId="0" borderId="8" xfId="0" applyFont="1" applyBorder="1" applyAlignment="1">
      <alignment horizontal="left" vertical="top" wrapText="1"/>
    </xf>
    <xf numFmtId="0" fontId="30" fillId="0" borderId="7" xfId="0" applyFont="1" applyBorder="1"/>
    <xf numFmtId="0" fontId="29" fillId="0" borderId="0" xfId="0" applyFont="1" applyAlignment="1">
      <alignment wrapText="1"/>
    </xf>
    <xf numFmtId="165" fontId="30" fillId="0" borderId="4" xfId="0" applyNumberFormat="1" applyFont="1" applyBorder="1" applyAlignment="1">
      <alignment horizontal="left" vertical="center"/>
    </xf>
    <xf numFmtId="0" fontId="30" fillId="0" borderId="0" xfId="0" applyFont="1" applyAlignment="1">
      <alignment wrapText="1"/>
    </xf>
    <xf numFmtId="0" fontId="30" fillId="0" borderId="0" xfId="0" applyFont="1" applyAlignment="1">
      <alignment horizontal="left" vertical="center" indent="1"/>
    </xf>
    <xf numFmtId="172" fontId="26" fillId="0" borderId="13" xfId="2" applyNumberFormat="1" applyFont="1" applyBorder="1" applyAlignment="1">
      <alignment horizontal="left"/>
    </xf>
    <xf numFmtId="0" fontId="26" fillId="0" borderId="13" xfId="2" applyFont="1" applyBorder="1" applyAlignment="1">
      <alignment horizontal="fill"/>
    </xf>
    <xf numFmtId="0" fontId="26" fillId="2" borderId="0" xfId="0" applyFont="1" applyFill="1"/>
    <xf numFmtId="15" fontId="19" fillId="0" borderId="0" xfId="0" applyNumberFormat="1" applyFont="1" applyAlignment="1">
      <alignment vertical="center"/>
    </xf>
    <xf numFmtId="15" fontId="24" fillId="0" borderId="0" xfId="0" applyNumberFormat="1" applyFont="1" applyAlignment="1">
      <alignment vertical="center"/>
    </xf>
    <xf numFmtId="15" fontId="21" fillId="0" borderId="0" xfId="0" applyNumberFormat="1" applyFont="1"/>
    <xf numFmtId="15" fontId="20" fillId="0" borderId="0" xfId="0" applyNumberFormat="1" applyFont="1" applyAlignment="1">
      <alignment horizontal="justify" vertical="center"/>
    </xf>
    <xf numFmtId="15" fontId="18" fillId="0" borderId="0" xfId="0" applyNumberFormat="1" applyFont="1" applyAlignment="1">
      <alignment vertical="center"/>
    </xf>
    <xf numFmtId="15" fontId="22" fillId="0" borderId="0" xfId="0" applyNumberFormat="1" applyFont="1" applyAlignment="1">
      <alignment vertical="center"/>
    </xf>
    <xf numFmtId="15" fontId="23" fillId="0" borderId="0" xfId="0" applyNumberFormat="1" applyFont="1"/>
    <xf numFmtId="0" fontId="26" fillId="2" borderId="0" xfId="0" applyFont="1" applyFill="1" applyAlignment="1">
      <alignment vertical="center"/>
    </xf>
    <xf numFmtId="0" fontId="26" fillId="2" borderId="0" xfId="0" applyFont="1" applyFill="1" applyAlignment="1">
      <alignment horizontal="right" vertical="center"/>
    </xf>
    <xf numFmtId="0" fontId="26" fillId="2" borderId="0" xfId="0" quotePrefix="1" applyFont="1" applyFill="1"/>
    <xf numFmtId="0" fontId="29" fillId="4" borderId="0" xfId="0" applyFont="1" applyFill="1" applyAlignment="1">
      <alignment vertical="center"/>
    </xf>
    <xf numFmtId="0" fontId="30" fillId="4" borderId="0" xfId="0" applyFont="1" applyFill="1" applyAlignment="1">
      <alignment vertical="center"/>
    </xf>
    <xf numFmtId="164" fontId="29" fillId="4" borderId="0" xfId="0" applyNumberFormat="1" applyFont="1" applyFill="1" applyAlignment="1">
      <alignment horizontal="left" vertical="center"/>
    </xf>
    <xf numFmtId="165" fontId="30" fillId="4" borderId="0" xfId="0" applyNumberFormat="1" applyFont="1" applyFill="1" applyAlignment="1">
      <alignment vertical="center"/>
    </xf>
    <xf numFmtId="0" fontId="30" fillId="4" borderId="0" xfId="0" applyFont="1" applyFill="1" applyAlignment="1">
      <alignment horizontal="right" vertical="center"/>
    </xf>
    <xf numFmtId="164" fontId="29" fillId="4" borderId="0" xfId="0" applyNumberFormat="1" applyFont="1" applyFill="1" applyAlignment="1">
      <alignment horizontal="right" vertical="center"/>
    </xf>
    <xf numFmtId="0" fontId="29" fillId="4" borderId="0" xfId="0" applyFont="1" applyFill="1" applyAlignment="1">
      <alignment horizontal="left" vertical="center"/>
    </xf>
    <xf numFmtId="0" fontId="31" fillId="4" borderId="0" xfId="0" applyFont="1" applyFill="1" applyAlignment="1">
      <alignment vertical="center"/>
    </xf>
    <xf numFmtId="0" fontId="30" fillId="4" borderId="0" xfId="0" quotePrefix="1" applyFont="1" applyFill="1" applyAlignment="1">
      <alignment horizontal="right" vertical="center"/>
    </xf>
    <xf numFmtId="169" fontId="29" fillId="4" borderId="0" xfId="0" applyNumberFormat="1" applyFont="1" applyFill="1" applyAlignment="1">
      <alignment vertical="center"/>
    </xf>
    <xf numFmtId="169" fontId="30" fillId="4" borderId="0" xfId="0" applyNumberFormat="1" applyFont="1" applyFill="1" applyAlignment="1">
      <alignment vertical="center"/>
    </xf>
    <xf numFmtId="0" fontId="30" fillId="4" borderId="0" xfId="0" applyFont="1" applyFill="1"/>
    <xf numFmtId="170" fontId="29" fillId="4" borderId="0" xfId="0" applyNumberFormat="1" applyFont="1" applyFill="1" applyAlignment="1">
      <alignment horizontal="left" vertical="center"/>
    </xf>
    <xf numFmtId="0" fontId="30" fillId="4" borderId="0" xfId="0" applyFont="1" applyFill="1" applyAlignment="1">
      <alignment horizontal="center" vertical="center"/>
    </xf>
    <xf numFmtId="0" fontId="29" fillId="0" borderId="15" xfId="0" applyFont="1" applyBorder="1" applyAlignment="1">
      <alignment horizontal="left" vertical="top" wrapText="1"/>
    </xf>
    <xf numFmtId="49" fontId="36" fillId="0" borderId="0" xfId="0" applyNumberFormat="1" applyFont="1"/>
    <xf numFmtId="0" fontId="13" fillId="4" borderId="0" xfId="2" applyFont="1" applyFill="1" applyAlignment="1">
      <alignment vertical="top"/>
    </xf>
    <xf numFmtId="0" fontId="2" fillId="4" borderId="0" xfId="0" applyFont="1" applyFill="1"/>
    <xf numFmtId="0" fontId="7" fillId="4" borderId="0" xfId="0" applyFont="1" applyFill="1"/>
    <xf numFmtId="0" fontId="3" fillId="4" borderId="0" xfId="0" applyFont="1" applyFill="1"/>
    <xf numFmtId="0" fontId="3" fillId="4" borderId="0" xfId="2" applyFont="1" applyFill="1" applyAlignment="1">
      <alignment horizontal="left"/>
    </xf>
    <xf numFmtId="0" fontId="3" fillId="4" borderId="0" xfId="2" applyFont="1" applyFill="1"/>
    <xf numFmtId="0" fontId="30" fillId="4" borderId="0" xfId="0" quotePrefix="1" applyFont="1" applyFill="1" applyAlignment="1">
      <alignment horizontal="left" vertical="center"/>
    </xf>
    <xf numFmtId="0" fontId="31" fillId="0" borderId="13" xfId="1" quotePrefix="1" applyFont="1" applyBorder="1" applyAlignment="1">
      <alignment horizontal="left"/>
    </xf>
    <xf numFmtId="0" fontId="38" fillId="0" borderId="14" xfId="1" applyFont="1" applyBorder="1"/>
    <xf numFmtId="0" fontId="29" fillId="0" borderId="5" xfId="0" applyFont="1" applyBorder="1" applyAlignment="1">
      <alignment horizontal="left" vertical="top" wrapText="1"/>
    </xf>
    <xf numFmtId="0" fontId="29" fillId="0" borderId="0" xfId="0" applyFont="1" applyAlignment="1">
      <alignment horizontal="left" vertical="top" wrapText="1"/>
    </xf>
    <xf numFmtId="0" fontId="29" fillId="0" borderId="9" xfId="0" applyFont="1" applyBorder="1" applyAlignment="1">
      <alignment horizontal="left" vertical="top" wrapText="1"/>
    </xf>
    <xf numFmtId="0" fontId="30" fillId="0" borderId="12" xfId="1" applyFont="1" applyBorder="1" applyAlignment="1">
      <alignment horizontal="left" vertical="top" wrapText="1"/>
    </xf>
    <xf numFmtId="0" fontId="30" fillId="0" borderId="15" xfId="2" applyFont="1" applyBorder="1" applyAlignment="1">
      <alignment horizontal="center"/>
    </xf>
    <xf numFmtId="0" fontId="29" fillId="0" borderId="7" xfId="0" applyFont="1" applyBorder="1" applyAlignment="1">
      <alignment horizontal="left" vertical="top" wrapText="1"/>
    </xf>
    <xf numFmtId="0" fontId="30" fillId="0" borderId="7" xfId="0" applyFont="1" applyBorder="1" applyAlignment="1">
      <alignment horizontal="left" vertical="center"/>
    </xf>
    <xf numFmtId="0" fontId="30" fillId="0" borderId="14" xfId="0" applyFont="1" applyBorder="1" applyAlignment="1">
      <alignment horizontal="left" vertical="center"/>
    </xf>
    <xf numFmtId="0" fontId="30" fillId="0" borderId="15" xfId="0" applyFont="1" applyBorder="1" applyAlignment="1">
      <alignment horizontal="left" vertical="center"/>
    </xf>
    <xf numFmtId="0" fontId="7" fillId="0" borderId="0" xfId="0" applyFont="1" applyAlignment="1">
      <alignment horizontal="center"/>
    </xf>
    <xf numFmtId="0" fontId="25" fillId="0" borderId="7" xfId="0" applyFont="1" applyBorder="1" applyAlignment="1">
      <alignment horizontal="left" vertical="center" wrapText="1"/>
    </xf>
    <xf numFmtId="0" fontId="25" fillId="0" borderId="15" xfId="0" applyFont="1" applyBorder="1" applyAlignment="1">
      <alignment horizontal="left" vertical="center" wrapText="1"/>
    </xf>
    <xf numFmtId="0" fontId="26" fillId="0" borderId="7" xfId="0" applyFont="1" applyBorder="1" applyAlignment="1">
      <alignment horizontal="left" vertical="center" wrapText="1"/>
    </xf>
    <xf numFmtId="0" fontId="26" fillId="0" borderId="15" xfId="0" applyFont="1" applyBorder="1" applyAlignment="1">
      <alignment horizontal="left" vertical="center" wrapText="1"/>
    </xf>
    <xf numFmtId="0" fontId="26" fillId="0" borderId="10" xfId="2" applyFont="1" applyBorder="1" applyAlignment="1">
      <alignment horizontal="center"/>
    </xf>
    <xf numFmtId="0" fontId="26" fillId="0" borderId="7" xfId="0" applyFont="1" applyBorder="1" applyAlignment="1">
      <alignment horizontal="left" wrapText="1"/>
    </xf>
    <xf numFmtId="0" fontId="26" fillId="0" borderId="15" xfId="0" applyFont="1" applyBorder="1" applyAlignment="1">
      <alignment horizontal="left" wrapText="1"/>
    </xf>
    <xf numFmtId="0" fontId="26" fillId="0" borderId="14" xfId="0" applyFont="1" applyBorder="1" applyAlignment="1">
      <alignment horizontal="center" wrapText="1"/>
    </xf>
    <xf numFmtId="0" fontId="26" fillId="0" borderId="10" xfId="0" applyFont="1" applyBorder="1" applyAlignment="1">
      <alignment horizontal="center"/>
    </xf>
    <xf numFmtId="0" fontId="26" fillId="0" borderId="7" xfId="0" applyFont="1" applyBorder="1" applyAlignment="1">
      <alignment horizontal="center"/>
    </xf>
    <xf numFmtId="0" fontId="26" fillId="0" borderId="15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6" fillId="0" borderId="14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26" fillId="0" borderId="7" xfId="0" applyFont="1" applyBorder="1" applyAlignment="1">
      <alignment horizontal="left" vertical="center"/>
    </xf>
    <xf numFmtId="0" fontId="26" fillId="0" borderId="14" xfId="0" applyFont="1" applyBorder="1" applyAlignment="1">
      <alignment horizontal="left" vertical="center"/>
    </xf>
    <xf numFmtId="0" fontId="26" fillId="0" borderId="15" xfId="0" applyFont="1" applyBorder="1" applyAlignment="1">
      <alignment horizontal="left" vertical="center"/>
    </xf>
    <xf numFmtId="0" fontId="29" fillId="0" borderId="0" xfId="0" applyFont="1" applyAlignment="1">
      <alignment horizontal="left" vertical="top" wrapText="1"/>
    </xf>
    <xf numFmtId="0" fontId="29" fillId="0" borderId="13" xfId="0" applyFont="1" applyBorder="1" applyAlignment="1">
      <alignment horizontal="left" vertical="top" wrapText="1"/>
    </xf>
    <xf numFmtId="0" fontId="29" fillId="0" borderId="11" xfId="0" applyFont="1" applyBorder="1" applyAlignment="1">
      <alignment horizontal="left" vertical="top" wrapText="1"/>
    </xf>
    <xf numFmtId="0" fontId="29" fillId="0" borderId="12" xfId="0" applyFont="1" applyBorder="1" applyAlignment="1">
      <alignment horizontal="left" vertical="top" wrapText="1"/>
    </xf>
    <xf numFmtId="0" fontId="29" fillId="0" borderId="3" xfId="0" applyFont="1" applyBorder="1" applyAlignment="1">
      <alignment horizontal="left" vertical="top" wrapText="1"/>
    </xf>
    <xf numFmtId="0" fontId="29" fillId="0" borderId="9" xfId="0" applyFont="1" applyBorder="1" applyAlignment="1">
      <alignment horizontal="left" vertical="top" wrapText="1"/>
    </xf>
    <xf numFmtId="0" fontId="29" fillId="4" borderId="11" xfId="0" applyFont="1" applyFill="1" applyBorder="1" applyAlignment="1">
      <alignment horizontal="left" vertical="top" wrapText="1"/>
    </xf>
    <xf numFmtId="0" fontId="29" fillId="4" borderId="12" xfId="0" applyFont="1" applyFill="1" applyBorder="1" applyAlignment="1">
      <alignment horizontal="left" vertical="top" wrapText="1"/>
    </xf>
    <xf numFmtId="0" fontId="29" fillId="4" borderId="3" xfId="0" applyFont="1" applyFill="1" applyBorder="1" applyAlignment="1">
      <alignment horizontal="left" vertical="top" wrapText="1"/>
    </xf>
    <xf numFmtId="0" fontId="29" fillId="4" borderId="9" xfId="0" applyFont="1" applyFill="1" applyBorder="1" applyAlignment="1">
      <alignment horizontal="left" vertical="top" wrapText="1"/>
    </xf>
    <xf numFmtId="0" fontId="29" fillId="4" borderId="0" xfId="0" applyFont="1" applyFill="1" applyAlignment="1">
      <alignment horizontal="left" vertical="top" wrapText="1"/>
    </xf>
    <xf numFmtId="0" fontId="29" fillId="0" borderId="11" xfId="0" applyFont="1" applyBorder="1" applyAlignment="1">
      <alignment horizontal="center" vertical="top" wrapText="1"/>
    </xf>
    <xf numFmtId="0" fontId="29" fillId="0" borderId="0" xfId="0" applyFont="1" applyAlignment="1">
      <alignment horizontal="center" vertical="top" wrapText="1"/>
    </xf>
    <xf numFmtId="0" fontId="29" fillId="0" borderId="12" xfId="0" applyFont="1" applyBorder="1" applyAlignment="1">
      <alignment horizontal="center" vertical="top" wrapText="1"/>
    </xf>
    <xf numFmtId="0" fontId="29" fillId="0" borderId="3" xfId="0" applyFont="1" applyBorder="1" applyAlignment="1">
      <alignment horizontal="center" vertical="top" wrapText="1"/>
    </xf>
    <xf numFmtId="0" fontId="29" fillId="0" borderId="13" xfId="0" applyFont="1" applyBorder="1" applyAlignment="1">
      <alignment horizontal="center" vertical="top" wrapText="1"/>
    </xf>
    <xf numFmtId="0" fontId="29" fillId="0" borderId="9" xfId="0" applyFont="1" applyBorder="1" applyAlignment="1">
      <alignment horizontal="center" vertical="top" wrapText="1"/>
    </xf>
    <xf numFmtId="0" fontId="29" fillId="0" borderId="5" xfId="0" applyFont="1" applyBorder="1" applyAlignment="1">
      <alignment horizontal="left" vertical="top" wrapText="1"/>
    </xf>
    <xf numFmtId="0" fontId="29" fillId="0" borderId="6" xfId="0" applyFont="1" applyBorder="1" applyAlignment="1">
      <alignment horizontal="left" vertical="top" wrapText="1"/>
    </xf>
    <xf numFmtId="0" fontId="30" fillId="0" borderId="16" xfId="1" applyFont="1" applyBorder="1" applyAlignment="1">
      <alignment horizontal="left" wrapText="1"/>
    </xf>
    <xf numFmtId="0" fontId="30" fillId="0" borderId="14" xfId="1" applyFont="1" applyBorder="1" applyAlignment="1">
      <alignment horizontal="left" wrapText="1"/>
    </xf>
    <xf numFmtId="0" fontId="30" fillId="0" borderId="15" xfId="1" applyFont="1" applyBorder="1" applyAlignment="1">
      <alignment horizontal="left" wrapText="1"/>
    </xf>
    <xf numFmtId="0" fontId="30" fillId="0" borderId="16" xfId="1" applyFont="1" applyBorder="1" applyAlignment="1">
      <alignment horizontal="left" vertical="center" wrapText="1"/>
    </xf>
    <xf numFmtId="0" fontId="30" fillId="0" borderId="14" xfId="1" applyFont="1" applyBorder="1" applyAlignment="1">
      <alignment horizontal="left" vertical="center" wrapText="1"/>
    </xf>
    <xf numFmtId="0" fontId="30" fillId="0" borderId="15" xfId="1" applyFont="1" applyBorder="1" applyAlignment="1">
      <alignment horizontal="left" vertical="center" wrapText="1"/>
    </xf>
    <xf numFmtId="0" fontId="29" fillId="0" borderId="17" xfId="1" applyFont="1" applyBorder="1" applyAlignment="1">
      <alignment horizontal="center" vertical="center" textRotation="90" wrapText="1"/>
    </xf>
    <xf numFmtId="0" fontId="29" fillId="0" borderId="18" xfId="1" applyFont="1" applyBorder="1" applyAlignment="1">
      <alignment horizontal="center" vertical="center" textRotation="90" wrapText="1"/>
    </xf>
    <xf numFmtId="0" fontId="30" fillId="0" borderId="11" xfId="1" applyFont="1" applyBorder="1" applyAlignment="1">
      <alignment horizontal="left" vertical="top" wrapText="1"/>
    </xf>
    <xf numFmtId="0" fontId="30" fillId="0" borderId="12" xfId="1" applyFont="1" applyBorder="1" applyAlignment="1">
      <alignment horizontal="left" vertical="top" wrapText="1"/>
    </xf>
    <xf numFmtId="0" fontId="30" fillId="0" borderId="14" xfId="1" applyFont="1" applyBorder="1" applyAlignment="1">
      <alignment horizontal="center"/>
    </xf>
    <xf numFmtId="0" fontId="30" fillId="0" borderId="7" xfId="1" applyFont="1" applyBorder="1" applyAlignment="1">
      <alignment horizontal="center"/>
    </xf>
    <xf numFmtId="0" fontId="30" fillId="0" borderId="15" xfId="2" applyFont="1" applyBorder="1" applyAlignment="1">
      <alignment horizontal="center"/>
    </xf>
    <xf numFmtId="0" fontId="30" fillId="0" borderId="10" xfId="1" applyFont="1" applyBorder="1" applyAlignment="1">
      <alignment horizontal="left" vertical="top" wrapText="1"/>
    </xf>
    <xf numFmtId="0" fontId="30" fillId="0" borderId="8" xfId="1" applyFont="1" applyBorder="1" applyAlignment="1">
      <alignment horizontal="left" vertical="top" wrapText="1"/>
    </xf>
    <xf numFmtId="0" fontId="30" fillId="0" borderId="4" xfId="1" applyFont="1" applyBorder="1" applyAlignment="1">
      <alignment horizontal="center"/>
    </xf>
    <xf numFmtId="0" fontId="30" fillId="0" borderId="6" xfId="1" applyFont="1" applyBorder="1" applyAlignment="1">
      <alignment horizontal="center"/>
    </xf>
    <xf numFmtId="0" fontId="30" fillId="0" borderId="5" xfId="1" applyFont="1" applyBorder="1" applyAlignment="1">
      <alignment horizontal="center"/>
    </xf>
    <xf numFmtId="0" fontId="30" fillId="0" borderId="4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169" fontId="30" fillId="0" borderId="7" xfId="0" applyNumberFormat="1" applyFont="1" applyBorder="1" applyAlignment="1">
      <alignment horizontal="left" vertical="center"/>
    </xf>
    <xf numFmtId="169" fontId="30" fillId="0" borderId="15" xfId="0" applyNumberFormat="1" applyFont="1" applyBorder="1" applyAlignment="1">
      <alignment horizontal="left" vertical="center"/>
    </xf>
    <xf numFmtId="0" fontId="29" fillId="0" borderId="7" xfId="0" applyFont="1" applyBorder="1" applyAlignment="1">
      <alignment horizontal="left" vertical="top" wrapText="1"/>
    </xf>
    <xf numFmtId="0" fontId="29" fillId="0" borderId="15" xfId="0" applyFont="1" applyBorder="1" applyAlignment="1">
      <alignment horizontal="left" vertical="top" wrapText="1"/>
    </xf>
    <xf numFmtId="0" fontId="29" fillId="0" borderId="4" xfId="0" applyFont="1" applyBorder="1" applyAlignment="1">
      <alignment horizontal="left" vertical="top" wrapText="1"/>
    </xf>
    <xf numFmtId="0" fontId="33" fillId="0" borderId="2" xfId="0" applyFont="1" applyBorder="1" applyAlignment="1">
      <alignment horizontal="left" vertical="top" wrapText="1"/>
    </xf>
    <xf numFmtId="0" fontId="33" fillId="0" borderId="10" xfId="0" applyFont="1" applyBorder="1" applyAlignment="1">
      <alignment horizontal="left" vertical="top" wrapText="1"/>
    </xf>
    <xf numFmtId="0" fontId="33" fillId="0" borderId="8" xfId="0" applyFont="1" applyBorder="1" applyAlignment="1">
      <alignment horizontal="left" vertical="top" wrapText="1"/>
    </xf>
    <xf numFmtId="0" fontId="31" fillId="0" borderId="3" xfId="0" applyFont="1" applyBorder="1" applyAlignment="1">
      <alignment horizontal="left" vertical="top" wrapText="1"/>
    </xf>
    <xf numFmtId="0" fontId="31" fillId="0" borderId="13" xfId="0" applyFont="1" applyBorder="1" applyAlignment="1">
      <alignment horizontal="left" vertical="top" wrapText="1"/>
    </xf>
    <xf numFmtId="0" fontId="31" fillId="0" borderId="9" xfId="0" applyFont="1" applyBorder="1" applyAlignment="1">
      <alignment horizontal="left" vertical="top" wrapText="1"/>
    </xf>
    <xf numFmtId="0" fontId="34" fillId="0" borderId="0" xfId="0" applyFont="1" applyAlignment="1">
      <alignment horizontal="left"/>
    </xf>
    <xf numFmtId="0" fontId="30" fillId="0" borderId="7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7" xfId="0" applyFont="1" applyBorder="1" applyAlignment="1">
      <alignment horizontal="left" vertical="center" wrapText="1"/>
    </xf>
    <xf numFmtId="0" fontId="30" fillId="0" borderId="14" xfId="0" applyFont="1" applyBorder="1" applyAlignment="1">
      <alignment horizontal="left" vertical="center" wrapText="1"/>
    </xf>
    <xf numFmtId="0" fontId="30" fillId="0" borderId="15" xfId="0" applyFont="1" applyBorder="1" applyAlignment="1">
      <alignment horizontal="left" vertical="center" wrapText="1"/>
    </xf>
    <xf numFmtId="0" fontId="30" fillId="0" borderId="7" xfId="0" applyFont="1" applyBorder="1" applyAlignment="1">
      <alignment horizontal="left" vertical="center"/>
    </xf>
    <xf numFmtId="0" fontId="30" fillId="0" borderId="14" xfId="0" applyFont="1" applyBorder="1" applyAlignment="1">
      <alignment horizontal="left" vertical="center"/>
    </xf>
    <xf numFmtId="0" fontId="30" fillId="0" borderId="15" xfId="0" applyFont="1" applyBorder="1" applyAlignment="1">
      <alignment horizontal="left" vertical="center"/>
    </xf>
    <xf numFmtId="0" fontId="30" fillId="0" borderId="15" xfId="0" applyFont="1" applyBorder="1" applyAlignment="1">
      <alignment horizontal="center" vertical="center"/>
    </xf>
    <xf numFmtId="0" fontId="31" fillId="0" borderId="5" xfId="0" applyFont="1" applyBorder="1" applyAlignment="1">
      <alignment horizontal="center" vertical="top" wrapText="1"/>
    </xf>
    <xf numFmtId="0" fontId="31" fillId="0" borderId="6" xfId="0" applyFont="1" applyBorder="1" applyAlignment="1">
      <alignment horizontal="center" vertical="top" wrapText="1"/>
    </xf>
    <xf numFmtId="0" fontId="29" fillId="0" borderId="0" xfId="0" applyFont="1" applyAlignment="1">
      <alignment horizontal="left" wrapText="1"/>
    </xf>
    <xf numFmtId="0" fontId="30" fillId="0" borderId="5" xfId="0" applyFont="1" applyBorder="1" applyAlignment="1">
      <alignment horizontal="left" vertical="top" wrapText="1"/>
    </xf>
    <xf numFmtId="0" fontId="30" fillId="0" borderId="6" xfId="0" applyFont="1" applyBorder="1" applyAlignment="1">
      <alignment horizontal="left" vertical="top" wrapText="1"/>
    </xf>
    <xf numFmtId="0" fontId="31" fillId="0" borderId="5" xfId="0" applyFont="1" applyBorder="1" applyAlignment="1">
      <alignment horizontal="left" vertical="top" wrapText="1"/>
    </xf>
    <xf numFmtId="0" fontId="31" fillId="0" borderId="6" xfId="0" applyFont="1" applyBorder="1" applyAlignment="1">
      <alignment horizontal="left" vertical="top" wrapText="1"/>
    </xf>
  </cellXfs>
  <cellStyles count="7">
    <cellStyle name="Followed Hyperlink" xfId="6" builtinId="9" hidden="1"/>
    <cellStyle name="Hyperlink" xfId="5" builtinId="8" hidden="1"/>
    <cellStyle name="Normal" xfId="0" builtinId="0"/>
    <cellStyle name="Normal 2 2 2" xfId="2" xr:uid="{00000000-0005-0000-0000-000003000000}"/>
    <cellStyle name="Normal 2 3" xfId="4" xr:uid="{00000000-0005-0000-0000-000004000000}"/>
    <cellStyle name="Normal_qst2001_provisoire" xfId="1" xr:uid="{00000000-0005-0000-0000-000005000000}"/>
    <cellStyle name="Questions &amp; instructions" xfId="3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367030</xdr:colOff>
      <xdr:row>1</xdr:row>
      <xdr:rowOff>15875</xdr:rowOff>
    </xdr:from>
    <xdr:to>
      <xdr:col>15</xdr:col>
      <xdr:colOff>275590</xdr:colOff>
      <xdr:row>7</xdr:row>
      <xdr:rowOff>635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851F9623-50C8-4CEE-9244-10ECC253E99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1780" y="222250"/>
          <a:ext cx="7544435" cy="12071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6" Type="http://schemas.openxmlformats.org/officeDocument/2006/relationships/printerSettings" Target="../printerSettings/printerSettings8.bin"/><Relationship Id="rId5" Type="http://schemas.openxmlformats.org/officeDocument/2006/relationships/printerSettings" Target="../printerSettings/printerSettings7.bin"/><Relationship Id="rId4" Type="http://schemas.openxmlformats.org/officeDocument/2006/relationships/printerSettings" Target="../printerSettings/printerSettings6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Relationship Id="rId6" Type="http://schemas.openxmlformats.org/officeDocument/2006/relationships/printerSettings" Target="../printerSettings/printerSettings16.bin"/><Relationship Id="rId5" Type="http://schemas.openxmlformats.org/officeDocument/2006/relationships/printerSettings" Target="../printerSettings/printerSettings15.bin"/><Relationship Id="rId4" Type="http://schemas.openxmlformats.org/officeDocument/2006/relationships/printerSettings" Target="../printerSettings/printerSettings1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6" Type="http://schemas.openxmlformats.org/officeDocument/2006/relationships/printerSettings" Target="../printerSettings/printerSettings22.bin"/><Relationship Id="rId5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0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7.bin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Relationship Id="rId6" Type="http://schemas.openxmlformats.org/officeDocument/2006/relationships/printerSettings" Target="../printerSettings/printerSettings30.bin"/><Relationship Id="rId5" Type="http://schemas.openxmlformats.org/officeDocument/2006/relationships/printerSettings" Target="../printerSettings/printerSettings29.bin"/><Relationship Id="rId4" Type="http://schemas.openxmlformats.org/officeDocument/2006/relationships/printerSettings" Target="../printerSettings/printerSettings28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3.bin"/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Relationship Id="rId6" Type="http://schemas.openxmlformats.org/officeDocument/2006/relationships/printerSettings" Target="../printerSettings/printerSettings36.bin"/><Relationship Id="rId5" Type="http://schemas.openxmlformats.org/officeDocument/2006/relationships/printerSettings" Target="../printerSettings/printerSettings35.bin"/><Relationship Id="rId4" Type="http://schemas.openxmlformats.org/officeDocument/2006/relationships/printerSettings" Target="../printerSettings/printerSettings34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Relationship Id="rId6" Type="http://schemas.openxmlformats.org/officeDocument/2006/relationships/printerSettings" Target="../printerSettings/printerSettings42.bin"/><Relationship Id="rId5" Type="http://schemas.openxmlformats.org/officeDocument/2006/relationships/printerSettings" Target="../printerSettings/printerSettings41.bin"/><Relationship Id="rId4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32"/>
  <sheetViews>
    <sheetView view="pageBreakPreview" zoomScale="60" zoomScaleNormal="55" workbookViewId="0">
      <selection activeCell="Q23" sqref="Q23"/>
    </sheetView>
  </sheetViews>
  <sheetFormatPr defaultColWidth="8.81640625" defaultRowHeight="14.5" x14ac:dyDescent="0.35"/>
  <sheetData>
    <row r="1" spans="1:38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x14ac:dyDescent="0.35">
      <c r="A2" s="1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D2" s="1"/>
      <c r="AE2" s="1"/>
      <c r="AF2" s="1"/>
      <c r="AG2" s="1"/>
      <c r="AH2" s="1"/>
      <c r="AI2" s="1"/>
      <c r="AJ2" s="1"/>
      <c r="AK2" s="1"/>
      <c r="AL2" s="1"/>
    </row>
    <row r="3" spans="1:38" x14ac:dyDescent="0.35">
      <c r="A3" s="1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324"/>
      <c r="Q3" s="324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38" x14ac:dyDescent="0.35">
      <c r="A4" s="1"/>
      <c r="B4" s="324"/>
      <c r="C4" s="324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 x14ac:dyDescent="0.35">
      <c r="A5" s="1"/>
      <c r="B5" s="324"/>
      <c r="C5" s="324"/>
      <c r="D5" s="324"/>
      <c r="E5" s="324"/>
      <c r="F5" s="324"/>
      <c r="G5" s="324"/>
      <c r="H5" s="324"/>
      <c r="I5" s="324"/>
      <c r="J5" s="324"/>
      <c r="K5" s="324"/>
      <c r="L5" s="324"/>
      <c r="M5" s="324"/>
      <c r="N5" s="324"/>
      <c r="O5" s="324"/>
      <c r="P5" s="324"/>
      <c r="Q5" s="324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</row>
    <row r="6" spans="1:38" x14ac:dyDescent="0.35">
      <c r="A6" s="1"/>
      <c r="B6" s="324"/>
      <c r="C6" s="324"/>
      <c r="D6" s="324"/>
      <c r="E6" s="324"/>
      <c r="F6" s="324"/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38" x14ac:dyDescent="0.35">
      <c r="A7" s="1"/>
      <c r="B7" s="324"/>
      <c r="C7" s="324"/>
      <c r="D7" s="324"/>
      <c r="E7" s="324"/>
      <c r="F7" s="324"/>
      <c r="G7" s="324"/>
      <c r="H7" s="324"/>
      <c r="I7" s="324"/>
      <c r="J7" s="324"/>
      <c r="K7" s="324"/>
      <c r="L7" s="324"/>
      <c r="M7" s="324"/>
      <c r="N7" s="324"/>
      <c r="O7" s="324"/>
      <c r="P7" s="324"/>
      <c r="Q7" s="324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38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2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38" x14ac:dyDescent="0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spans="1:38" ht="27" x14ac:dyDescent="0.5">
      <c r="A10" s="3" t="s">
        <v>0</v>
      </c>
      <c r="C10" s="1"/>
      <c r="D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38" x14ac:dyDescent="0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ht="27" x14ac:dyDescent="0.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4"/>
      <c r="R12" s="5"/>
      <c r="S12" s="5"/>
      <c r="T12" s="5"/>
      <c r="U12" s="5"/>
      <c r="V12" s="5"/>
      <c r="W12" s="5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8" ht="32.5" x14ac:dyDescent="0.65">
      <c r="A13" s="1"/>
      <c r="B13" s="1"/>
      <c r="C13" s="1"/>
      <c r="D13" s="6" t="s">
        <v>1</v>
      </c>
      <c r="E13" s="1"/>
      <c r="F13" s="1"/>
      <c r="G13" s="1"/>
      <c r="H13" s="1"/>
      <c r="I13" s="1"/>
      <c r="J13" s="1"/>
      <c r="K13" s="1"/>
      <c r="L13" s="1"/>
      <c r="M13" s="1"/>
      <c r="N13" s="2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</row>
    <row r="14" spans="1:38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2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</row>
    <row r="15" spans="1:38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38" x14ac:dyDescent="0.35">
      <c r="A16" s="1"/>
      <c r="B16" s="1"/>
      <c r="C16" s="1"/>
      <c r="D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1:38" ht="32.5" x14ac:dyDescent="0.65">
      <c r="A17" s="1"/>
      <c r="B17" s="1"/>
      <c r="C17" s="1"/>
      <c r="D17" s="1"/>
      <c r="E17" s="1"/>
      <c r="G17" s="6" t="s">
        <v>2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spans="1:38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</row>
    <row r="19" spans="1:38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1:38" ht="20" x14ac:dyDescent="0.4">
      <c r="A20" s="1"/>
      <c r="B20" s="1"/>
      <c r="C20" s="1"/>
      <c r="D20" s="1"/>
      <c r="E20" s="1"/>
      <c r="F20" s="1"/>
      <c r="G20" s="1"/>
      <c r="H20" s="1"/>
      <c r="I20" s="305" t="s">
        <v>3</v>
      </c>
      <c r="J20" s="5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</row>
    <row r="21" spans="1:38" x14ac:dyDescent="0.35">
      <c r="A21" s="1"/>
      <c r="B21" s="1"/>
      <c r="C21" s="1"/>
      <c r="D21" s="1"/>
      <c r="E21" s="1"/>
      <c r="F21" s="1"/>
      <c r="G21" s="1"/>
      <c r="H21" s="1"/>
      <c r="I21" s="5"/>
      <c r="J21" s="5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2" spans="1:38" x14ac:dyDescent="0.35">
      <c r="A22" s="1"/>
      <c r="B22" s="1"/>
      <c r="C22" s="1"/>
      <c r="D22" s="306" t="s">
        <v>4</v>
      </c>
      <c r="E22" s="307"/>
      <c r="F22" s="307"/>
      <c r="G22" s="307"/>
      <c r="H22" s="307"/>
      <c r="I22" s="307"/>
      <c r="J22" s="307"/>
      <c r="K22" s="307"/>
      <c r="L22" s="307"/>
      <c r="M22" s="307"/>
      <c r="N22" s="307"/>
      <c r="O22" s="308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</row>
    <row r="23" spans="1:38" x14ac:dyDescent="0.35">
      <c r="A23" s="1"/>
      <c r="B23" s="1"/>
      <c r="C23" s="1"/>
      <c r="D23" s="309" t="s">
        <v>5</v>
      </c>
      <c r="E23" s="307"/>
      <c r="F23" s="307"/>
      <c r="G23" s="307"/>
      <c r="H23" s="307"/>
      <c r="I23" s="307"/>
      <c r="J23" s="307"/>
      <c r="K23" s="307"/>
      <c r="L23" s="307"/>
      <c r="M23" s="307"/>
      <c r="N23" s="307"/>
      <c r="O23" s="308"/>
      <c r="P23" s="1"/>
      <c r="Q23" s="1"/>
      <c r="R23" s="5"/>
      <c r="T23" s="5"/>
      <c r="U23" s="5"/>
      <c r="V23" s="5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</row>
    <row r="24" spans="1:38" x14ac:dyDescent="0.35">
      <c r="A24" s="1"/>
      <c r="B24" s="1"/>
      <c r="C24" s="1"/>
      <c r="D24" s="310" t="s">
        <v>6</v>
      </c>
      <c r="E24" s="307"/>
      <c r="F24" s="307"/>
      <c r="G24" s="307"/>
      <c r="H24" s="307"/>
      <c r="I24" s="307"/>
      <c r="J24" s="307"/>
      <c r="K24" s="307"/>
      <c r="L24" s="307"/>
      <c r="M24" s="307"/>
      <c r="N24" s="307"/>
      <c r="O24" s="308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25" spans="1:38" x14ac:dyDescent="0.35">
      <c r="A25" s="1"/>
      <c r="B25" s="1"/>
      <c r="C25" s="1"/>
      <c r="D25" s="310" t="s">
        <v>7</v>
      </c>
      <c r="E25" s="307"/>
      <c r="F25" s="307"/>
      <c r="G25" s="307"/>
      <c r="H25" s="307"/>
      <c r="I25" s="307"/>
      <c r="J25" s="307"/>
      <c r="K25" s="307"/>
      <c r="L25" s="307"/>
      <c r="M25" s="307"/>
      <c r="N25" s="307"/>
      <c r="O25" s="308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</row>
    <row r="26" spans="1:38" x14ac:dyDescent="0.35">
      <c r="A26" s="1"/>
      <c r="B26" s="1"/>
      <c r="C26" s="7"/>
      <c r="D26" s="311" t="s">
        <v>8</v>
      </c>
      <c r="E26" s="307"/>
      <c r="F26" s="307"/>
      <c r="G26" s="307"/>
      <c r="H26" s="307"/>
      <c r="I26" s="307"/>
      <c r="J26" s="307"/>
      <c r="K26" s="307"/>
      <c r="L26" s="307"/>
      <c r="M26" s="307"/>
      <c r="N26" s="307"/>
      <c r="O26" s="308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x14ac:dyDescent="0.35">
      <c r="A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</row>
    <row r="28" spans="1:38" x14ac:dyDescent="0.35">
      <c r="A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1:38" x14ac:dyDescent="0.35">
      <c r="A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</row>
    <row r="30" spans="1:38" x14ac:dyDescent="0.35">
      <c r="A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1:38" x14ac:dyDescent="0.35">
      <c r="A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1:38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</row>
  </sheetData>
  <customSheetViews>
    <customSheetView guid="{7F8A9199-11FC-47DC-A923-5F85A99C7EE1}" scale="60" showPageBreaks="1" view="pageBreakPreview">
      <colBreaks count="1" manualBreakCount="1">
        <brk id="19" max="1048575" man="1"/>
      </colBreaks>
      <pageMargins left="0" right="0" top="0" bottom="0" header="0" footer="0"/>
      <pageSetup paperSize="9" scale="52" orientation="portrait" horizontalDpi="0" verticalDpi="0" r:id="rId1"/>
    </customSheetView>
    <customSheetView guid="{F6684454-D0EE-4914-9ED8-61C10DEA9262}" scale="55">
      <pageMargins left="0" right="0" top="0" bottom="0" header="0" footer="0"/>
    </customSheetView>
    <customSheetView guid="{1AD90EA1-742C-4568-99BF-FC95FBB0DA06}" scale="55">
      <pageMargins left="0" right="0" top="0" bottom="0" header="0" footer="0"/>
    </customSheetView>
    <customSheetView guid="{E7A1AB8F-1B1F-4190-9028-A9D50350D6C9}" scale="55">
      <pageMargins left="0" right="0" top="0" bottom="0" header="0" footer="0"/>
    </customSheetView>
    <customSheetView guid="{069D9E00-B5DC-47D8-9F25-2B75F91221AD}" topLeftCell="A21">
      <pageMargins left="0" right="0" top="0" bottom="0" header="0" footer="0"/>
    </customSheetView>
  </customSheetViews>
  <mergeCells count="1">
    <mergeCell ref="B2:Q7"/>
  </mergeCells>
  <pageMargins left="0.56999999999999995" right="0.49" top="0.75" bottom="0.75" header="0.3" footer="0.3"/>
  <pageSetup paperSize="9" scale="91" fitToWidth="0" orientation="landscape" horizontalDpi="300" verticalDpi="300" r:id="rId2"/>
  <colBreaks count="1" manualBreakCount="1">
    <brk id="19" max="1048575" man="1"/>
  </col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J109"/>
  <sheetViews>
    <sheetView view="pageBreakPreview" topLeftCell="A14" zoomScale="60" workbookViewId="0">
      <selection activeCell="Y43" sqref="Y43"/>
    </sheetView>
  </sheetViews>
  <sheetFormatPr defaultColWidth="10.81640625" defaultRowHeight="14.5" x14ac:dyDescent="0.35"/>
  <cols>
    <col min="1" max="36" width="4.08984375" style="8" customWidth="1"/>
    <col min="37" max="37" width="3.90625" style="8" customWidth="1"/>
    <col min="38" max="16384" width="10.81640625" style="8"/>
  </cols>
  <sheetData>
    <row r="1" spans="1:32" x14ac:dyDescent="0.35">
      <c r="A1" s="280" t="s">
        <v>9</v>
      </c>
    </row>
    <row r="3" spans="1:32" s="282" customFormat="1" ht="15.5" x14ac:dyDescent="0.35">
      <c r="A3" s="281" t="s">
        <v>10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2" ht="15.5" x14ac:dyDescent="0.35">
      <c r="A4" s="283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</row>
    <row r="5" spans="1:32" ht="15.5" x14ac:dyDescent="0.35">
      <c r="A5" s="284" t="s">
        <v>11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</row>
    <row r="6" spans="1:32" ht="15.5" x14ac:dyDescent="0.35">
      <c r="A6" s="284" t="s">
        <v>12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15.5" x14ac:dyDescent="0.35">
      <c r="A7" s="284" t="s">
        <v>13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</row>
    <row r="8" spans="1:32" ht="15.5" x14ac:dyDescent="0.35">
      <c r="A8" s="284" t="s">
        <v>14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</row>
    <row r="9" spans="1:32" ht="15.5" x14ac:dyDescent="0.35">
      <c r="A9" s="284" t="s">
        <v>15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</row>
    <row r="10" spans="1:32" ht="15.5" x14ac:dyDescent="0.35">
      <c r="A10" s="284" t="s">
        <v>16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</row>
    <row r="11" spans="1:32" ht="15.5" x14ac:dyDescent="0.35">
      <c r="A11" s="284" t="s">
        <v>17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</row>
    <row r="12" spans="1:32" ht="15.5" x14ac:dyDescent="0.35">
      <c r="A12" s="8" t="s">
        <v>18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 ht="15.5" x14ac:dyDescent="0.35">
      <c r="A13" s="284" t="s">
        <v>19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</row>
    <row r="14" spans="1:32" ht="15.5" x14ac:dyDescent="0.35">
      <c r="A14" s="284" t="s">
        <v>20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</row>
    <row r="15" spans="1:32" ht="15.5" x14ac:dyDescent="0.35">
      <c r="A15" s="284" t="s">
        <v>21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</row>
    <row r="16" spans="1:32" ht="15.5" x14ac:dyDescent="0.35">
      <c r="A16" s="284" t="s">
        <v>22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</row>
    <row r="17" spans="1:36" ht="15.5" x14ac:dyDescent="0.35">
      <c r="A17" s="8" t="s">
        <v>23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</row>
    <row r="18" spans="1:36" ht="15.5" x14ac:dyDescent="0.35">
      <c r="A18" s="284" t="s">
        <v>24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</row>
    <row r="19" spans="1:36" ht="15.5" x14ac:dyDescent="0.35">
      <c r="A19" s="284" t="s">
        <v>25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</row>
    <row r="20" spans="1:36" ht="15.5" x14ac:dyDescent="0.35">
      <c r="A20" s="284" t="s">
        <v>26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</row>
    <row r="21" spans="1:36" ht="15.5" x14ac:dyDescent="0.35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</row>
    <row r="22" spans="1:36" ht="15.5" x14ac:dyDescent="0.35">
      <c r="A22" s="284" t="s">
        <v>27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</row>
    <row r="23" spans="1:36" ht="15.5" x14ac:dyDescent="0.35">
      <c r="A23" s="284" t="s">
        <v>28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</row>
    <row r="24" spans="1:36" ht="15.5" x14ac:dyDescent="0.35">
      <c r="A24" s="284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</row>
    <row r="25" spans="1:36" ht="15.5" x14ac:dyDescent="0.35">
      <c r="A25" s="284" t="s">
        <v>29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</row>
    <row r="26" spans="1:36" ht="15.5" x14ac:dyDescent="0.35">
      <c r="A26" s="284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</row>
    <row r="27" spans="1:36" ht="15.5" x14ac:dyDescent="0.35">
      <c r="A27" s="285" t="s">
        <v>30</v>
      </c>
      <c r="B27" s="11"/>
      <c r="C27" s="11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</row>
    <row r="28" spans="1:36" ht="15.5" x14ac:dyDescent="0.35">
      <c r="A28" s="285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</row>
    <row r="29" spans="1:36" ht="15.5" x14ac:dyDescent="0.35">
      <c r="A29" s="285" t="s">
        <v>31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</row>
    <row r="30" spans="1:36" ht="15.5" x14ac:dyDescent="0.35">
      <c r="A30" s="285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</row>
    <row r="31" spans="1:36" ht="15.5" x14ac:dyDescent="0.35">
      <c r="C31" s="9" t="s">
        <v>32</v>
      </c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286"/>
      <c r="AH31" s="286"/>
      <c r="AI31" s="286"/>
      <c r="AJ31" s="286"/>
    </row>
    <row r="32" spans="1:36" ht="15.5" x14ac:dyDescent="0.35"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</row>
    <row r="33" spans="1:36" ht="15.5" x14ac:dyDescent="0.35"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</row>
    <row r="34" spans="1:36" ht="15.5" x14ac:dyDescent="0.35"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</row>
    <row r="35" spans="1:36" s="286" customFormat="1" ht="15.5" x14ac:dyDescent="0.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8"/>
      <c r="AH35" s="8"/>
      <c r="AI35" s="8"/>
      <c r="AJ35" s="8"/>
    </row>
    <row r="36" spans="1:36" ht="15.5" x14ac:dyDescent="0.35">
      <c r="A36" s="284" t="s">
        <v>33</v>
      </c>
      <c r="B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</row>
    <row r="37" spans="1:36" ht="15.5" x14ac:dyDescent="0.35">
      <c r="A37" s="284" t="s">
        <v>34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</row>
    <row r="38" spans="1:36" ht="15.5" x14ac:dyDescent="0.35"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</row>
    <row r="39" spans="1:36" ht="15.5" x14ac:dyDescent="0.35"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</row>
    <row r="40" spans="1:36" ht="15.5" x14ac:dyDescent="0.35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</row>
    <row r="41" spans="1:36" ht="15.5" x14ac:dyDescent="0.35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</row>
    <row r="42" spans="1:36" x14ac:dyDescent="0.35">
      <c r="A42" s="12"/>
    </row>
    <row r="47" spans="1:36" x14ac:dyDescent="0.35">
      <c r="A47" s="12"/>
    </row>
    <row r="48" spans="1:36" x14ac:dyDescent="0.35">
      <c r="A48" s="12"/>
    </row>
    <row r="49" spans="1:1" x14ac:dyDescent="0.35">
      <c r="A49" s="12"/>
    </row>
    <row r="50" spans="1:1" x14ac:dyDescent="0.35">
      <c r="A50" s="12"/>
    </row>
    <row r="51" spans="1:1" x14ac:dyDescent="0.35">
      <c r="A51" s="12"/>
    </row>
    <row r="52" spans="1:1" x14ac:dyDescent="0.35">
      <c r="A52" s="12"/>
    </row>
    <row r="53" spans="1:1" x14ac:dyDescent="0.35">
      <c r="A53" s="12"/>
    </row>
    <row r="54" spans="1:1" x14ac:dyDescent="0.35">
      <c r="A54" s="12"/>
    </row>
    <row r="55" spans="1:1" x14ac:dyDescent="0.35">
      <c r="A55" s="12"/>
    </row>
    <row r="56" spans="1:1" x14ac:dyDescent="0.35">
      <c r="A56" s="12"/>
    </row>
    <row r="57" spans="1:1" x14ac:dyDescent="0.35">
      <c r="A57" s="12"/>
    </row>
    <row r="58" spans="1:1" x14ac:dyDescent="0.35">
      <c r="A58" s="12"/>
    </row>
    <row r="59" spans="1:1" x14ac:dyDescent="0.35">
      <c r="A59" s="12"/>
    </row>
    <row r="60" spans="1:1" x14ac:dyDescent="0.35">
      <c r="A60" s="12"/>
    </row>
    <row r="61" spans="1:1" x14ac:dyDescent="0.35">
      <c r="A61" s="12"/>
    </row>
    <row r="62" spans="1:1" x14ac:dyDescent="0.35">
      <c r="A62" s="12"/>
    </row>
    <row r="63" spans="1:1" x14ac:dyDescent="0.35">
      <c r="A63" s="12"/>
    </row>
    <row r="64" spans="1:1" x14ac:dyDescent="0.35">
      <c r="A64" s="12"/>
    </row>
    <row r="65" spans="1:1" x14ac:dyDescent="0.35">
      <c r="A65" s="12"/>
    </row>
    <row r="66" spans="1:1" x14ac:dyDescent="0.35">
      <c r="A66" s="12"/>
    </row>
    <row r="67" spans="1:1" x14ac:dyDescent="0.35">
      <c r="A67" s="12"/>
    </row>
    <row r="68" spans="1:1" x14ac:dyDescent="0.35">
      <c r="A68" s="12"/>
    </row>
    <row r="69" spans="1:1" x14ac:dyDescent="0.35">
      <c r="A69" s="12"/>
    </row>
    <row r="70" spans="1:1" x14ac:dyDescent="0.35">
      <c r="A70" s="12"/>
    </row>
    <row r="71" spans="1:1" x14ac:dyDescent="0.35">
      <c r="A71" s="12"/>
    </row>
    <row r="72" spans="1:1" x14ac:dyDescent="0.35">
      <c r="A72" s="12"/>
    </row>
    <row r="73" spans="1:1" x14ac:dyDescent="0.35">
      <c r="A73" s="12"/>
    </row>
    <row r="74" spans="1:1" x14ac:dyDescent="0.35">
      <c r="A74" s="12"/>
    </row>
    <row r="75" spans="1:1" x14ac:dyDescent="0.35">
      <c r="A75" s="12"/>
    </row>
    <row r="76" spans="1:1" x14ac:dyDescent="0.35">
      <c r="A76" s="12"/>
    </row>
    <row r="77" spans="1:1" x14ac:dyDescent="0.35">
      <c r="A77" s="12"/>
    </row>
    <row r="78" spans="1:1" x14ac:dyDescent="0.35">
      <c r="A78" s="12"/>
    </row>
    <row r="79" spans="1:1" x14ac:dyDescent="0.35">
      <c r="A79" s="12"/>
    </row>
    <row r="80" spans="1:1" x14ac:dyDescent="0.35">
      <c r="A80" s="12"/>
    </row>
    <row r="81" spans="1:1" x14ac:dyDescent="0.35">
      <c r="A81" s="12"/>
    </row>
    <row r="82" spans="1:1" x14ac:dyDescent="0.35">
      <c r="A82" s="12"/>
    </row>
    <row r="83" spans="1:1" x14ac:dyDescent="0.35">
      <c r="A83" s="12"/>
    </row>
    <row r="84" spans="1:1" x14ac:dyDescent="0.35">
      <c r="A84" s="12"/>
    </row>
    <row r="85" spans="1:1" x14ac:dyDescent="0.35">
      <c r="A85" s="12"/>
    </row>
    <row r="86" spans="1:1" x14ac:dyDescent="0.35">
      <c r="A86" s="12"/>
    </row>
    <row r="87" spans="1:1" x14ac:dyDescent="0.35">
      <c r="A87" s="12"/>
    </row>
    <row r="88" spans="1:1" x14ac:dyDescent="0.35">
      <c r="A88" s="12"/>
    </row>
    <row r="89" spans="1:1" x14ac:dyDescent="0.35">
      <c r="A89" s="12"/>
    </row>
    <row r="90" spans="1:1" x14ac:dyDescent="0.35">
      <c r="A90" s="12"/>
    </row>
    <row r="91" spans="1:1" x14ac:dyDescent="0.35">
      <c r="A91" s="12"/>
    </row>
    <row r="92" spans="1:1" x14ac:dyDescent="0.35">
      <c r="A92" s="12"/>
    </row>
    <row r="93" spans="1:1" x14ac:dyDescent="0.35">
      <c r="A93" s="12"/>
    </row>
    <row r="94" spans="1:1" x14ac:dyDescent="0.35">
      <c r="A94" s="12"/>
    </row>
    <row r="95" spans="1:1" x14ac:dyDescent="0.35">
      <c r="A95" s="12"/>
    </row>
    <row r="96" spans="1:1" x14ac:dyDescent="0.35">
      <c r="A96" s="12"/>
    </row>
    <row r="97" spans="1:1" x14ac:dyDescent="0.35">
      <c r="A97" s="12"/>
    </row>
    <row r="98" spans="1:1" x14ac:dyDescent="0.35">
      <c r="A98" s="12"/>
    </row>
    <row r="99" spans="1:1" x14ac:dyDescent="0.35">
      <c r="A99" s="12"/>
    </row>
    <row r="100" spans="1:1" x14ac:dyDescent="0.35">
      <c r="A100" s="12"/>
    </row>
    <row r="101" spans="1:1" x14ac:dyDescent="0.35">
      <c r="A101" s="12"/>
    </row>
    <row r="102" spans="1:1" x14ac:dyDescent="0.35">
      <c r="A102" s="12"/>
    </row>
    <row r="103" spans="1:1" x14ac:dyDescent="0.35">
      <c r="A103" s="12"/>
    </row>
    <row r="104" spans="1:1" x14ac:dyDescent="0.35">
      <c r="A104" s="12"/>
    </row>
    <row r="105" spans="1:1" x14ac:dyDescent="0.35">
      <c r="A105" s="12"/>
    </row>
    <row r="106" spans="1:1" x14ac:dyDescent="0.35">
      <c r="A106" s="12"/>
    </row>
    <row r="107" spans="1:1" x14ac:dyDescent="0.35">
      <c r="A107" s="12"/>
    </row>
    <row r="108" spans="1:1" x14ac:dyDescent="0.35">
      <c r="A108" s="12"/>
    </row>
    <row r="109" spans="1:1" x14ac:dyDescent="0.35">
      <c r="A109" s="12"/>
    </row>
  </sheetData>
  <customSheetViews>
    <customSheetView guid="{7F8A9199-11FC-47DC-A923-5F85A99C7EE1}" scale="60" showPageBreaks="1" printArea="1" view="pageBreakPreview">
      <selection activeCell="A4" sqref="A4"/>
      <pageMargins left="0" right="0" top="0" bottom="0" header="0" footer="0"/>
      <pageSetup paperSize="9" scale="54" orientation="portrait" horizontalDpi="0" verticalDpi="0" r:id="rId1"/>
    </customSheetView>
    <customSheetView guid="{F6684454-D0EE-4914-9ED8-61C10DEA9262}" topLeftCell="A25">
      <selection activeCell="I6" sqref="I6"/>
      <pageMargins left="0" right="0" top="0" bottom="0" header="0" footer="0"/>
      <pageSetup paperSize="9" orientation="portrait" horizontalDpi="0" verticalDpi="0" r:id="rId2"/>
    </customSheetView>
    <customSheetView guid="{1AD90EA1-742C-4568-99BF-FC95FBB0DA06}" topLeftCell="A16">
      <selection activeCell="A20" sqref="A20"/>
      <pageMargins left="0" right="0" top="0" bottom="0" header="0" footer="0"/>
      <pageSetup paperSize="9" orientation="portrait" horizontalDpi="0" verticalDpi="0" r:id="rId3"/>
    </customSheetView>
    <customSheetView guid="{E7A1AB8F-1B1F-4190-9028-A9D50350D6C9}">
      <selection activeCell="A20" sqref="A20"/>
      <pageMargins left="0" right="0" top="0" bottom="0" header="0" footer="0"/>
      <pageSetup paperSize="9" orientation="portrait" horizontalDpi="0" verticalDpi="0" r:id="rId4"/>
    </customSheetView>
    <customSheetView guid="{069D9E00-B5DC-47D8-9F25-2B75F91221AD}" topLeftCell="A37">
      <selection activeCell="D41" sqref="D41"/>
      <pageMargins left="0" right="0" top="0" bottom="0" header="0" footer="0"/>
      <pageSetup paperSize="9" orientation="portrait" horizontalDpi="0" verticalDpi="0" r:id="rId5"/>
    </customSheetView>
  </customSheetViews>
  <phoneticPr fontId="14" type="noConversion"/>
  <pageMargins left="0.61" right="0.16" top="0.11" bottom="0.16" header="0.11" footer="0.16"/>
  <pageSetup paperSize="9" fitToHeight="0" orientation="landscape" horizontalDpi="300" verticalDpi="30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J43"/>
  <sheetViews>
    <sheetView view="pageBreakPreview" topLeftCell="I14" zoomScale="80" zoomScaleNormal="78" zoomScaleSheetLayoutView="80" zoomScalePageLayoutView="120" workbookViewId="0">
      <selection activeCell="Y11" sqref="Y11"/>
    </sheetView>
  </sheetViews>
  <sheetFormatPr defaultColWidth="11.453125" defaultRowHeight="13" x14ac:dyDescent="0.3"/>
  <cols>
    <col min="1" max="1" width="6.08984375" style="14" customWidth="1"/>
    <col min="2" max="2" width="1.90625" style="14" customWidth="1"/>
    <col min="3" max="3" width="1.81640625" style="14" customWidth="1"/>
    <col min="4" max="6" width="5" style="14" customWidth="1"/>
    <col min="7" max="7" width="6.453125" style="14" customWidth="1"/>
    <col min="8" max="8" width="5" style="14" customWidth="1"/>
    <col min="9" max="9" width="6.453125" style="14" customWidth="1"/>
    <col min="10" max="10" width="11.08984375" style="14" customWidth="1"/>
    <col min="11" max="14" width="5" style="14" customWidth="1"/>
    <col min="15" max="15" width="2.08984375" style="14" customWidth="1"/>
    <col min="16" max="16" width="5" style="14" customWidth="1"/>
    <col min="17" max="17" width="5.1796875" style="14" customWidth="1"/>
    <col min="18" max="18" width="1.1796875" style="14" customWidth="1"/>
    <col min="19" max="19" width="1.54296875" style="14" customWidth="1"/>
    <col min="20" max="20" width="6.1796875" style="14" customWidth="1"/>
    <col min="21" max="22" width="5" style="14" customWidth="1"/>
    <col min="23" max="23" width="6.1796875" style="14" customWidth="1"/>
    <col min="24" max="25" width="3.90625" style="14" customWidth="1"/>
    <col min="26" max="26" width="2.81640625" style="14" customWidth="1"/>
    <col min="27" max="27" width="5" style="14" customWidth="1"/>
    <col min="28" max="28" width="4" style="14" customWidth="1"/>
    <col min="29" max="29" width="3.81640625" style="14" customWidth="1"/>
    <col min="30" max="30" width="3.453125" style="14" customWidth="1"/>
    <col min="31" max="31" width="5" style="14" customWidth="1"/>
    <col min="32" max="32" width="3.453125" style="14" customWidth="1"/>
    <col min="33" max="33" width="3.54296875" style="14" customWidth="1"/>
    <col min="34" max="34" width="3.81640625" style="14" customWidth="1"/>
    <col min="35" max="35" width="5" style="14" customWidth="1"/>
    <col min="36" max="36" width="1.54296875" style="14" customWidth="1"/>
    <col min="37" max="37" width="5" style="14" customWidth="1"/>
    <col min="38" max="16384" width="11.453125" style="14"/>
  </cols>
  <sheetData>
    <row r="1" spans="1:36" x14ac:dyDescent="0.3">
      <c r="A1" s="13" t="s">
        <v>35</v>
      </c>
    </row>
    <row r="2" spans="1:36" x14ac:dyDescent="0.3">
      <c r="A2" s="15"/>
      <c r="B2" s="15"/>
      <c r="C2" s="15"/>
      <c r="D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</row>
    <row r="3" spans="1:36" x14ac:dyDescent="0.3">
      <c r="A3" s="16" t="s">
        <v>36</v>
      </c>
      <c r="B3" s="17"/>
      <c r="C3" s="17"/>
      <c r="D3" s="17"/>
      <c r="E3" s="18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T3" s="19" t="s">
        <v>37</v>
      </c>
      <c r="U3" s="17"/>
      <c r="V3" s="17"/>
      <c r="W3" s="17"/>
      <c r="AI3" s="15"/>
      <c r="AJ3" s="20"/>
    </row>
    <row r="4" spans="1:36" x14ac:dyDescent="0.3">
      <c r="A4" s="21"/>
      <c r="B4" s="22"/>
      <c r="C4" s="22"/>
      <c r="D4" s="329" t="s">
        <v>38</v>
      </c>
      <c r="E4" s="329"/>
      <c r="F4" s="329"/>
      <c r="G4" s="329"/>
      <c r="H4" s="329"/>
      <c r="I4" s="329"/>
      <c r="J4" s="329"/>
      <c r="K4" s="329"/>
      <c r="L4" s="329"/>
      <c r="M4" s="329"/>
      <c r="N4" s="329"/>
      <c r="O4" s="23"/>
      <c r="P4" s="332" t="s">
        <v>39</v>
      </c>
      <c r="Q4" s="332"/>
      <c r="R4" s="24"/>
      <c r="T4" s="25"/>
      <c r="U4" s="26"/>
      <c r="V4" s="27"/>
      <c r="W4" s="28"/>
      <c r="X4" s="333" t="s">
        <v>40</v>
      </c>
      <c r="Y4" s="333"/>
      <c r="Z4" s="333"/>
      <c r="AA4" s="27"/>
      <c r="AB4" s="333" t="s">
        <v>41</v>
      </c>
      <c r="AC4" s="333"/>
      <c r="AD4" s="333"/>
      <c r="AE4" s="27"/>
      <c r="AF4" s="333" t="s">
        <v>42</v>
      </c>
      <c r="AG4" s="333"/>
      <c r="AH4" s="333"/>
      <c r="AI4" s="29"/>
      <c r="AJ4" s="30"/>
    </row>
    <row r="5" spans="1:36" x14ac:dyDescent="0.3">
      <c r="A5" s="31">
        <v>1</v>
      </c>
      <c r="B5" s="32" t="s">
        <v>43</v>
      </c>
      <c r="C5" s="32"/>
      <c r="D5" s="33"/>
      <c r="E5" s="34"/>
      <c r="F5" s="17"/>
      <c r="G5" s="17"/>
      <c r="H5" s="17"/>
      <c r="I5" s="17"/>
      <c r="J5" s="17"/>
      <c r="K5" s="35"/>
      <c r="L5" s="35"/>
      <c r="M5" s="36"/>
      <c r="N5" s="36"/>
      <c r="P5" s="325" t="s">
        <v>44</v>
      </c>
      <c r="Q5" s="326"/>
      <c r="R5" s="37"/>
      <c r="T5" s="38">
        <f>A34+1</f>
        <v>18</v>
      </c>
      <c r="U5" s="14" t="s">
        <v>45</v>
      </c>
      <c r="W5" s="35"/>
      <c r="X5" s="39"/>
      <c r="Y5" s="40"/>
      <c r="Z5" s="41"/>
      <c r="AB5" s="39"/>
      <c r="AC5" s="40"/>
      <c r="AD5" s="41"/>
      <c r="AF5" s="39"/>
      <c r="AG5" s="40"/>
      <c r="AH5" s="41"/>
      <c r="AI5" s="30"/>
      <c r="AJ5" s="30"/>
    </row>
    <row r="6" spans="1:36" x14ac:dyDescent="0.3">
      <c r="A6" s="31">
        <f>A5+1</f>
        <v>2</v>
      </c>
      <c r="B6" s="32" t="s">
        <v>46</v>
      </c>
      <c r="C6" s="42"/>
      <c r="D6" s="43"/>
      <c r="E6" s="43"/>
      <c r="F6" s="17"/>
      <c r="G6" s="17"/>
      <c r="H6" s="17"/>
      <c r="I6" s="17"/>
      <c r="J6" s="17"/>
      <c r="K6" s="17"/>
      <c r="L6" s="17"/>
      <c r="M6" s="17"/>
      <c r="N6" s="17"/>
      <c r="P6" s="327" t="s">
        <v>47</v>
      </c>
      <c r="Q6" s="328"/>
      <c r="R6" s="46"/>
      <c r="T6" s="47">
        <f>T5</f>
        <v>18</v>
      </c>
      <c r="U6" s="14" t="s">
        <v>48</v>
      </c>
      <c r="W6" s="17"/>
      <c r="X6" s="39"/>
      <c r="Y6" s="40"/>
      <c r="Z6" s="41"/>
      <c r="AB6" s="39"/>
      <c r="AC6" s="40"/>
      <c r="AD6" s="41"/>
      <c r="AF6" s="39"/>
      <c r="AG6" s="40"/>
      <c r="AH6" s="41"/>
      <c r="AI6" s="30"/>
      <c r="AJ6" s="30"/>
    </row>
    <row r="7" spans="1:36" x14ac:dyDescent="0.3">
      <c r="A7" s="31">
        <f>A6+1</f>
        <v>3</v>
      </c>
      <c r="B7" s="32" t="s">
        <v>49</v>
      </c>
      <c r="C7" s="42"/>
      <c r="D7" s="43"/>
      <c r="E7" s="43"/>
      <c r="F7" s="36"/>
      <c r="G7" s="17"/>
      <c r="H7" s="17"/>
      <c r="I7" s="17"/>
      <c r="J7" s="17"/>
      <c r="K7" s="17"/>
      <c r="L7" s="17"/>
      <c r="M7" s="17"/>
      <c r="N7" s="17"/>
      <c r="P7" s="327" t="s">
        <v>50</v>
      </c>
      <c r="Q7" s="328"/>
      <c r="R7" s="46"/>
      <c r="T7" s="50">
        <f>T6</f>
        <v>18</v>
      </c>
      <c r="U7" s="14" t="s">
        <v>51</v>
      </c>
      <c r="W7" s="51"/>
      <c r="X7" s="334">
        <v>2017</v>
      </c>
      <c r="Y7" s="337"/>
      <c r="Z7" s="335"/>
      <c r="AB7" s="334">
        <v>2017</v>
      </c>
      <c r="AC7" s="337"/>
      <c r="AD7" s="335"/>
      <c r="AF7" s="334">
        <v>2017</v>
      </c>
      <c r="AG7" s="337"/>
      <c r="AH7" s="335"/>
      <c r="AI7" s="29"/>
      <c r="AJ7" s="30"/>
    </row>
    <row r="8" spans="1:36" x14ac:dyDescent="0.3">
      <c r="A8" s="52"/>
      <c r="B8" s="15"/>
      <c r="C8" s="53"/>
      <c r="D8" s="53"/>
      <c r="E8" s="53"/>
      <c r="F8" s="54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49"/>
      <c r="T8" s="56">
        <f>T7</f>
        <v>18</v>
      </c>
      <c r="U8" s="14" t="s">
        <v>52</v>
      </c>
      <c r="W8" s="51"/>
      <c r="X8" s="39"/>
      <c r="Y8" s="40"/>
      <c r="Z8" s="41"/>
      <c r="AB8" s="39"/>
      <c r="AC8" s="40"/>
      <c r="AD8" s="41"/>
      <c r="AF8" s="39"/>
      <c r="AG8" s="40"/>
      <c r="AH8" s="41"/>
      <c r="AI8" s="30"/>
      <c r="AJ8" s="30"/>
    </row>
    <row r="9" spans="1:36" x14ac:dyDescent="0.3">
      <c r="A9" s="32"/>
      <c r="C9" s="42"/>
      <c r="D9" s="42"/>
      <c r="E9" s="42"/>
      <c r="F9" s="36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T9" s="57">
        <f>T8</f>
        <v>18</v>
      </c>
      <c r="U9" s="14" t="s">
        <v>53</v>
      </c>
      <c r="W9" s="51"/>
      <c r="X9" s="39"/>
      <c r="Y9" s="40"/>
      <c r="Z9" s="41"/>
      <c r="AB9" s="39"/>
      <c r="AC9" s="40"/>
      <c r="AD9" s="41"/>
      <c r="AF9" s="39"/>
      <c r="AG9" s="40"/>
      <c r="AH9" s="41"/>
      <c r="AI9" s="30"/>
      <c r="AJ9" s="30"/>
    </row>
    <row r="10" spans="1:36" ht="18" customHeight="1" x14ac:dyDescent="0.3">
      <c r="A10" s="58" t="s">
        <v>54</v>
      </c>
      <c r="B10" s="42"/>
      <c r="C10" s="42"/>
      <c r="D10" s="42"/>
      <c r="E10" s="42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T10" s="59"/>
      <c r="AI10" s="30"/>
      <c r="AJ10" s="30"/>
    </row>
    <row r="11" spans="1:36" ht="15.75" customHeight="1" x14ac:dyDescent="0.3">
      <c r="A11" s="60"/>
      <c r="B11" s="61"/>
      <c r="C11" s="61"/>
      <c r="D11" s="329"/>
      <c r="E11" s="329"/>
      <c r="F11" s="329"/>
      <c r="G11" s="329"/>
      <c r="H11" s="329"/>
      <c r="I11" s="329"/>
      <c r="J11" s="329"/>
      <c r="K11" s="329"/>
      <c r="L11" s="329"/>
      <c r="M11" s="329"/>
      <c r="N11" s="329"/>
      <c r="O11" s="28"/>
      <c r="P11" s="27"/>
      <c r="Q11" s="27"/>
      <c r="R11" s="24"/>
      <c r="T11" s="31">
        <f>T9+1</f>
        <v>19</v>
      </c>
      <c r="U11" s="14" t="s">
        <v>55</v>
      </c>
      <c r="V11" s="51"/>
      <c r="W11" s="51"/>
      <c r="X11" s="39"/>
      <c r="Y11" s="40"/>
      <c r="Z11" s="41"/>
      <c r="AB11" s="39"/>
      <c r="AC11" s="40"/>
      <c r="AD11" s="41"/>
      <c r="AF11" s="39"/>
      <c r="AG11" s="40"/>
      <c r="AH11" s="41"/>
      <c r="AI11" s="30"/>
      <c r="AJ11" s="30"/>
    </row>
    <row r="12" spans="1:36" ht="21" customHeight="1" x14ac:dyDescent="0.3">
      <c r="A12" s="62">
        <f>A7+1</f>
        <v>4</v>
      </c>
      <c r="B12" s="42" t="s">
        <v>56</v>
      </c>
      <c r="C12" s="42"/>
      <c r="D12" s="42"/>
      <c r="E12" s="42"/>
      <c r="F12" s="17"/>
      <c r="G12" s="17"/>
      <c r="H12" s="17"/>
      <c r="I12" s="330" t="s">
        <v>57</v>
      </c>
      <c r="J12" s="331"/>
      <c r="K12" s="17"/>
      <c r="L12" s="14" t="s">
        <v>58</v>
      </c>
      <c r="M12" s="51" t="s">
        <v>59</v>
      </c>
      <c r="P12" s="327" t="s">
        <v>60</v>
      </c>
      <c r="Q12" s="328"/>
      <c r="R12" s="46"/>
      <c r="T12" s="63" t="s">
        <v>61</v>
      </c>
      <c r="AI12" s="30"/>
      <c r="AJ12" s="30"/>
    </row>
    <row r="13" spans="1:36" ht="18" customHeight="1" x14ac:dyDescent="0.3">
      <c r="A13" s="62">
        <f t="shared" ref="A13:A21" si="0">A12+1</f>
        <v>5</v>
      </c>
      <c r="B13" s="42" t="s">
        <v>62</v>
      </c>
      <c r="C13" s="64"/>
      <c r="D13" s="64"/>
      <c r="E13" s="64"/>
      <c r="F13" s="17"/>
      <c r="G13" s="17"/>
      <c r="H13" s="17"/>
      <c r="I13" s="327" t="s">
        <v>60</v>
      </c>
      <c r="J13" s="328"/>
      <c r="K13" s="17"/>
      <c r="L13" s="14" t="s">
        <v>63</v>
      </c>
      <c r="M13" s="51" t="s">
        <v>64</v>
      </c>
      <c r="P13" s="327" t="s">
        <v>65</v>
      </c>
      <c r="Q13" s="328"/>
      <c r="R13" s="65"/>
      <c r="T13" s="31">
        <f>T11+1</f>
        <v>20</v>
      </c>
      <c r="U13" s="14" t="s">
        <v>66</v>
      </c>
      <c r="V13" s="17"/>
      <c r="W13" s="17"/>
      <c r="AF13" s="39" t="s">
        <v>67</v>
      </c>
      <c r="AG13" s="40"/>
      <c r="AH13" s="41"/>
      <c r="AI13" s="30"/>
      <c r="AJ13" s="30"/>
    </row>
    <row r="14" spans="1:36" x14ac:dyDescent="0.3">
      <c r="A14" s="62">
        <f t="shared" si="0"/>
        <v>6</v>
      </c>
      <c r="B14" s="42" t="s">
        <v>68</v>
      </c>
      <c r="C14" s="42"/>
      <c r="D14" s="64"/>
      <c r="E14" s="42"/>
      <c r="F14" s="17"/>
      <c r="G14" s="17"/>
      <c r="H14" s="17"/>
      <c r="I14" s="327" t="s">
        <v>69</v>
      </c>
      <c r="J14" s="328"/>
      <c r="K14" s="17"/>
      <c r="L14" s="14" t="s">
        <v>70</v>
      </c>
      <c r="M14" s="51" t="s">
        <v>71</v>
      </c>
      <c r="P14" s="327" t="s">
        <v>65</v>
      </c>
      <c r="Q14" s="328"/>
      <c r="R14" s="46"/>
      <c r="T14" s="66"/>
      <c r="U14" s="63" t="s">
        <v>72</v>
      </c>
      <c r="V14" s="17"/>
      <c r="W14" s="17"/>
      <c r="AI14" s="30"/>
      <c r="AJ14" s="30"/>
    </row>
    <row r="15" spans="1:36" x14ac:dyDescent="0.3">
      <c r="A15" s="62">
        <f t="shared" si="0"/>
        <v>7</v>
      </c>
      <c r="B15" s="42" t="s">
        <v>73</v>
      </c>
      <c r="C15" s="42"/>
      <c r="D15" s="42"/>
      <c r="E15" s="42"/>
      <c r="F15" s="17"/>
      <c r="G15" s="17"/>
      <c r="H15" s="17"/>
      <c r="I15" s="327" t="s">
        <v>74</v>
      </c>
      <c r="J15" s="328"/>
      <c r="K15" s="17"/>
      <c r="L15" s="17"/>
      <c r="O15" s="17"/>
      <c r="R15" s="46"/>
      <c r="T15" s="48"/>
      <c r="U15" s="55"/>
      <c r="V15" s="67"/>
      <c r="W15" s="5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68"/>
      <c r="AJ15" s="30"/>
    </row>
    <row r="16" spans="1:36" ht="22.5" customHeight="1" x14ac:dyDescent="0.3">
      <c r="A16" s="62">
        <f t="shared" si="0"/>
        <v>8</v>
      </c>
      <c r="B16" s="42" t="s">
        <v>75</v>
      </c>
      <c r="C16" s="42"/>
      <c r="D16" s="42"/>
      <c r="E16" s="42"/>
      <c r="F16" s="17"/>
      <c r="G16" s="17"/>
      <c r="H16" s="17"/>
      <c r="I16" s="327" t="s">
        <v>76</v>
      </c>
      <c r="J16" s="328"/>
      <c r="K16" s="17"/>
      <c r="L16" s="17"/>
      <c r="M16" s="17"/>
      <c r="N16" s="17"/>
      <c r="O16" s="17"/>
      <c r="P16" s="17"/>
      <c r="Q16" s="17"/>
      <c r="R16" s="46" t="s">
        <v>67</v>
      </c>
      <c r="T16" s="17"/>
      <c r="U16" s="17"/>
      <c r="V16" s="69"/>
      <c r="W16" s="17"/>
      <c r="AJ16" s="30"/>
    </row>
    <row r="17" spans="1:36" ht="18.75" customHeight="1" x14ac:dyDescent="0.3">
      <c r="A17" s="62">
        <f t="shared" si="0"/>
        <v>9</v>
      </c>
      <c r="B17" s="42" t="s">
        <v>77</v>
      </c>
      <c r="C17" s="42"/>
      <c r="D17" s="42"/>
      <c r="E17" s="42"/>
      <c r="F17" s="17"/>
      <c r="G17" s="17"/>
      <c r="H17" s="17"/>
      <c r="I17" s="17"/>
      <c r="J17" s="17"/>
      <c r="K17" s="17"/>
      <c r="L17" s="17"/>
      <c r="M17" s="17"/>
      <c r="R17" s="46" t="s">
        <v>67</v>
      </c>
      <c r="T17" s="16" t="s">
        <v>78</v>
      </c>
      <c r="U17" s="17"/>
      <c r="V17" s="69"/>
      <c r="W17" s="17"/>
      <c r="AJ17" s="30"/>
    </row>
    <row r="18" spans="1:36" ht="18" customHeight="1" x14ac:dyDescent="0.3">
      <c r="A18" s="62">
        <f>A17+1</f>
        <v>10</v>
      </c>
      <c r="B18" s="42" t="s">
        <v>79</v>
      </c>
      <c r="C18" s="42"/>
      <c r="D18" s="42"/>
      <c r="E18" s="42"/>
      <c r="F18" s="51"/>
      <c r="G18" s="51"/>
      <c r="J18" s="339" t="s">
        <v>80</v>
      </c>
      <c r="K18" s="340"/>
      <c r="L18" s="340"/>
      <c r="M18" s="341"/>
      <c r="R18" s="70"/>
      <c r="T18" s="25" t="s">
        <v>81</v>
      </c>
      <c r="U18" s="71" t="s">
        <v>82</v>
      </c>
      <c r="V18" s="72"/>
      <c r="W18" s="73"/>
      <c r="X18" s="27"/>
      <c r="Y18" s="27"/>
      <c r="Z18" s="27"/>
      <c r="AA18" s="27"/>
      <c r="AB18" s="27"/>
      <c r="AC18" s="27"/>
      <c r="AD18" s="27"/>
      <c r="AE18" s="27" t="s">
        <v>83</v>
      </c>
      <c r="AF18" s="27" t="s">
        <v>84</v>
      </c>
      <c r="AG18" s="27"/>
      <c r="AH18" s="27"/>
      <c r="AI18" s="20"/>
      <c r="AJ18" s="30"/>
    </row>
    <row r="19" spans="1:36" ht="16.5" customHeight="1" x14ac:dyDescent="0.3">
      <c r="A19" s="38">
        <f>A17+2</f>
        <v>11</v>
      </c>
      <c r="B19" s="42" t="s">
        <v>85</v>
      </c>
      <c r="C19" s="42"/>
      <c r="D19" s="42"/>
      <c r="E19" s="42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46" t="s">
        <v>67</v>
      </c>
      <c r="T19" s="38"/>
      <c r="W19" s="35"/>
      <c r="AE19" s="27" t="s">
        <v>86</v>
      </c>
      <c r="AI19" s="30"/>
      <c r="AJ19" s="30"/>
    </row>
    <row r="20" spans="1:36" ht="16.5" customHeight="1" x14ac:dyDescent="0.3">
      <c r="A20" s="47">
        <f>A19</f>
        <v>11</v>
      </c>
      <c r="B20" s="42" t="s">
        <v>87</v>
      </c>
      <c r="C20" s="42"/>
      <c r="D20" s="42"/>
      <c r="E20" s="42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46" t="s">
        <v>67</v>
      </c>
      <c r="T20" s="59" t="s">
        <v>88</v>
      </c>
      <c r="U20" s="74" t="s">
        <v>89</v>
      </c>
      <c r="W20" s="17"/>
      <c r="AI20" s="30"/>
      <c r="AJ20" s="30"/>
    </row>
    <row r="21" spans="1:36" ht="17.25" customHeight="1" x14ac:dyDescent="0.3">
      <c r="A21" s="62">
        <f t="shared" si="0"/>
        <v>12</v>
      </c>
      <c r="B21" s="42" t="s">
        <v>90</v>
      </c>
      <c r="C21" s="42"/>
      <c r="D21" s="42"/>
      <c r="E21" s="42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46" t="s">
        <v>67</v>
      </c>
      <c r="T21" s="50"/>
      <c r="W21" s="51"/>
      <c r="X21" s="338"/>
      <c r="Y21" s="338"/>
      <c r="Z21" s="338"/>
      <c r="AE21" s="338"/>
      <c r="AF21" s="338"/>
      <c r="AG21" s="338"/>
      <c r="AI21" s="30"/>
      <c r="AJ21" s="30"/>
    </row>
    <row r="22" spans="1:36" x14ac:dyDescent="0.3">
      <c r="A22" s="62"/>
      <c r="B22" s="42" t="s">
        <v>91</v>
      </c>
      <c r="C22" s="42"/>
      <c r="D22" s="42"/>
      <c r="E22" s="42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46" t="s">
        <v>67</v>
      </c>
      <c r="T22" s="59" t="s">
        <v>92</v>
      </c>
      <c r="U22" s="14" t="s">
        <v>93</v>
      </c>
      <c r="V22" s="51"/>
      <c r="W22" s="51"/>
      <c r="AI22" s="30"/>
      <c r="AJ22" s="30"/>
    </row>
    <row r="23" spans="1:36" x14ac:dyDescent="0.3">
      <c r="A23" s="62"/>
      <c r="B23" s="42"/>
      <c r="C23" s="42"/>
      <c r="D23" s="42"/>
      <c r="E23" s="42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46"/>
      <c r="T23" s="59"/>
      <c r="V23" s="51"/>
      <c r="W23" s="51"/>
      <c r="AI23" s="30"/>
      <c r="AJ23" s="30"/>
    </row>
    <row r="24" spans="1:36" x14ac:dyDescent="0.3">
      <c r="A24" s="75"/>
      <c r="B24" s="76" t="s">
        <v>94</v>
      </c>
      <c r="C24" s="42"/>
      <c r="D24" s="42"/>
      <c r="E24" s="42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46" t="s">
        <v>67</v>
      </c>
      <c r="T24" s="59" t="s">
        <v>95</v>
      </c>
      <c r="U24" s="42" t="s">
        <v>96</v>
      </c>
      <c r="AI24" s="30"/>
      <c r="AJ24" s="30"/>
    </row>
    <row r="25" spans="1:36" x14ac:dyDescent="0.3">
      <c r="A25" s="38">
        <f>A21+1</f>
        <v>13</v>
      </c>
      <c r="B25" s="42" t="s">
        <v>97</v>
      </c>
      <c r="C25" s="42"/>
      <c r="D25" s="64"/>
      <c r="E25" s="42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46" t="s">
        <v>67</v>
      </c>
      <c r="T25" s="31"/>
      <c r="V25" s="69"/>
      <c r="W25" s="77"/>
      <c r="AI25" s="30"/>
      <c r="AJ25" s="30"/>
    </row>
    <row r="26" spans="1:36" x14ac:dyDescent="0.3">
      <c r="A26" s="47">
        <f>A25</f>
        <v>13</v>
      </c>
      <c r="B26" s="42" t="s">
        <v>98</v>
      </c>
      <c r="C26" s="42"/>
      <c r="D26" s="64"/>
      <c r="E26" s="42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46" t="s">
        <v>67</v>
      </c>
      <c r="T26" s="78"/>
      <c r="V26" s="69"/>
      <c r="W26" s="17"/>
      <c r="AI26" s="30"/>
      <c r="AJ26" s="30"/>
    </row>
    <row r="27" spans="1:36" x14ac:dyDescent="0.3">
      <c r="A27" s="79">
        <f>A26</f>
        <v>13</v>
      </c>
      <c r="B27" s="42" t="s">
        <v>99</v>
      </c>
      <c r="C27" s="42"/>
      <c r="D27" s="64"/>
      <c r="E27" s="42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46" t="s">
        <v>67</v>
      </c>
      <c r="T27" s="48"/>
      <c r="U27" s="55"/>
      <c r="V27" s="67"/>
      <c r="W27" s="5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68"/>
      <c r="AJ27" s="30"/>
    </row>
    <row r="28" spans="1:36" x14ac:dyDescent="0.3">
      <c r="A28" s="62"/>
      <c r="B28" s="76" t="s">
        <v>100</v>
      </c>
      <c r="C28" s="42"/>
      <c r="D28" s="42"/>
      <c r="E28" s="42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46" t="s">
        <v>67</v>
      </c>
      <c r="T28" s="17"/>
      <c r="U28" s="17"/>
      <c r="V28" s="69"/>
      <c r="W28" s="17"/>
      <c r="AJ28" s="30"/>
    </row>
    <row r="29" spans="1:36" ht="17.25" customHeight="1" x14ac:dyDescent="0.3">
      <c r="A29" s="62">
        <f>A26+1</f>
        <v>14</v>
      </c>
      <c r="B29" s="42" t="s">
        <v>101</v>
      </c>
      <c r="C29" s="42"/>
      <c r="D29" s="42"/>
      <c r="E29" s="42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46" t="s">
        <v>67</v>
      </c>
      <c r="T29" s="19" t="s">
        <v>102</v>
      </c>
      <c r="U29" s="17"/>
      <c r="V29" s="69"/>
      <c r="W29" s="17"/>
      <c r="AJ29" s="30"/>
    </row>
    <row r="30" spans="1:36" ht="21" customHeight="1" x14ac:dyDescent="0.3">
      <c r="A30" s="14" t="s">
        <v>103</v>
      </c>
      <c r="B30" s="14" t="s">
        <v>104</v>
      </c>
      <c r="K30" s="334"/>
      <c r="L30" s="335"/>
      <c r="N30" s="14" t="s">
        <v>105</v>
      </c>
      <c r="R30" s="46" t="s">
        <v>67</v>
      </c>
      <c r="T30" s="80" t="s">
        <v>106</v>
      </c>
      <c r="U30" s="28"/>
      <c r="V30" s="81"/>
      <c r="W30" s="28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0"/>
      <c r="AJ30" s="30"/>
    </row>
    <row r="31" spans="1:36" ht="19.5" customHeight="1" x14ac:dyDescent="0.3">
      <c r="A31" s="62">
        <f>A29+1</f>
        <v>15</v>
      </c>
      <c r="B31" s="42" t="s">
        <v>107</v>
      </c>
      <c r="C31" s="42"/>
      <c r="D31" s="64"/>
      <c r="E31" s="42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46" t="s">
        <v>67</v>
      </c>
      <c r="T31" s="78" t="s">
        <v>108</v>
      </c>
      <c r="U31" s="44"/>
      <c r="V31" s="82"/>
      <c r="W31" s="45"/>
      <c r="AI31" s="30"/>
      <c r="AJ31" s="30"/>
    </row>
    <row r="32" spans="1:36" ht="15.75" customHeight="1" x14ac:dyDescent="0.3">
      <c r="A32" s="62">
        <f>A31+1</f>
        <v>16</v>
      </c>
      <c r="B32" s="42" t="s">
        <v>109</v>
      </c>
      <c r="C32" s="42"/>
      <c r="D32" s="64"/>
      <c r="E32" s="42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46" t="s">
        <v>67</v>
      </c>
      <c r="T32" s="48"/>
      <c r="U32" s="55"/>
      <c r="V32" s="67"/>
      <c r="W32" s="5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68"/>
      <c r="AJ32" s="30"/>
    </row>
    <row r="33" spans="1:36" ht="15.75" customHeight="1" x14ac:dyDescent="0.3">
      <c r="A33" s="14" t="s">
        <v>110</v>
      </c>
      <c r="B33" s="14" t="s">
        <v>111</v>
      </c>
      <c r="K33" s="336"/>
      <c r="L33" s="336"/>
      <c r="N33" s="14" t="s">
        <v>105</v>
      </c>
      <c r="R33" s="46" t="s">
        <v>67</v>
      </c>
      <c r="AJ33" s="30"/>
    </row>
    <row r="34" spans="1:36" ht="19.5" customHeight="1" x14ac:dyDescent="0.3">
      <c r="A34" s="277">
        <f>A32+1</f>
        <v>17</v>
      </c>
      <c r="B34" s="53" t="s">
        <v>112</v>
      </c>
      <c r="C34" s="53"/>
      <c r="D34" s="278"/>
      <c r="E34" s="53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49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68"/>
    </row>
    <row r="35" spans="1:36" x14ac:dyDescent="0.3">
      <c r="A35" s="62"/>
      <c r="B35" s="42"/>
      <c r="C35" s="42"/>
      <c r="D35" s="64"/>
      <c r="E35" s="42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</row>
    <row r="36" spans="1:36" x14ac:dyDescent="0.3">
      <c r="D36" s="14" t="s">
        <v>113</v>
      </c>
      <c r="Z36" s="14" t="s">
        <v>114</v>
      </c>
    </row>
    <row r="37" spans="1:36" x14ac:dyDescent="0.3">
      <c r="D37" s="287" t="s">
        <v>115</v>
      </c>
      <c r="E37" s="287"/>
      <c r="F37" s="287"/>
      <c r="G37" s="287"/>
      <c r="H37" s="287"/>
      <c r="I37" s="288">
        <v>2</v>
      </c>
      <c r="J37" s="279"/>
      <c r="K37" s="287" t="s">
        <v>116</v>
      </c>
      <c r="L37" s="287"/>
      <c r="M37" s="287"/>
      <c r="N37" s="287"/>
      <c r="O37" s="287"/>
      <c r="P37" s="288">
        <v>10</v>
      </c>
      <c r="Q37" s="279"/>
      <c r="R37" s="279" t="s">
        <v>117</v>
      </c>
      <c r="S37" s="279"/>
      <c r="T37" s="279"/>
      <c r="U37" s="279"/>
      <c r="V37" s="279"/>
      <c r="W37" s="279"/>
      <c r="Z37" s="279"/>
      <c r="AA37" s="279"/>
      <c r="AB37" s="279"/>
      <c r="AC37" s="279"/>
      <c r="AD37" s="279"/>
      <c r="AE37" s="279"/>
      <c r="AF37" s="279"/>
      <c r="AG37" s="279"/>
      <c r="AH37" s="279"/>
    </row>
    <row r="38" spans="1:36" x14ac:dyDescent="0.3">
      <c r="D38" s="287" t="s">
        <v>118</v>
      </c>
      <c r="E38" s="287"/>
      <c r="F38" s="287"/>
      <c r="G38" s="287"/>
      <c r="H38" s="287"/>
      <c r="I38" s="288">
        <v>4</v>
      </c>
      <c r="J38" s="279"/>
      <c r="K38" s="287" t="s">
        <v>119</v>
      </c>
      <c r="L38" s="287"/>
      <c r="M38" s="287"/>
      <c r="N38" s="287"/>
      <c r="O38" s="287"/>
      <c r="P38" s="288">
        <v>11</v>
      </c>
      <c r="Q38" s="279"/>
      <c r="R38" s="279"/>
      <c r="S38" s="279"/>
      <c r="T38" s="279"/>
      <c r="U38" s="279"/>
      <c r="V38" s="279"/>
      <c r="W38" s="279"/>
      <c r="Z38" s="289" t="s">
        <v>120</v>
      </c>
      <c r="AA38" s="279"/>
      <c r="AB38" s="279" t="s">
        <v>121</v>
      </c>
      <c r="AC38" s="279"/>
      <c r="AD38" s="279"/>
      <c r="AE38" s="279"/>
      <c r="AF38" s="279"/>
      <c r="AG38" s="279"/>
      <c r="AH38" s="279"/>
    </row>
    <row r="39" spans="1:36" x14ac:dyDescent="0.3">
      <c r="D39" s="287" t="s">
        <v>122</v>
      </c>
      <c r="E39" s="287"/>
      <c r="F39" s="287"/>
      <c r="G39" s="287"/>
      <c r="H39" s="287"/>
      <c r="I39" s="288">
        <v>5</v>
      </c>
      <c r="J39" s="279"/>
      <c r="K39" s="287" t="s">
        <v>123</v>
      </c>
      <c r="L39" s="287"/>
      <c r="M39" s="287"/>
      <c r="N39" s="287"/>
      <c r="O39" s="287"/>
      <c r="P39" s="288">
        <v>12</v>
      </c>
      <c r="Q39" s="279"/>
      <c r="R39" s="279"/>
      <c r="S39" s="279"/>
      <c r="T39" s="279"/>
      <c r="U39" s="279"/>
      <c r="V39" s="279"/>
      <c r="W39" s="279"/>
      <c r="Z39" s="279" t="s">
        <v>124</v>
      </c>
      <c r="AA39" s="279"/>
      <c r="AB39" s="279"/>
      <c r="AC39" s="279"/>
      <c r="AD39" s="279"/>
      <c r="AE39" s="279"/>
      <c r="AF39" s="279"/>
      <c r="AG39" s="279"/>
      <c r="AH39" s="279"/>
    </row>
    <row r="40" spans="1:36" x14ac:dyDescent="0.3">
      <c r="D40" s="287" t="s">
        <v>125</v>
      </c>
      <c r="E40" s="287"/>
      <c r="F40" s="287"/>
      <c r="G40" s="287"/>
      <c r="H40" s="287"/>
      <c r="I40" s="288">
        <v>6</v>
      </c>
      <c r="J40" s="279"/>
      <c r="K40" s="287" t="s">
        <v>126</v>
      </c>
      <c r="L40" s="287"/>
      <c r="M40" s="287"/>
      <c r="N40" s="287"/>
      <c r="O40" s="287"/>
      <c r="P40" s="288">
        <v>13</v>
      </c>
      <c r="Q40" s="279"/>
      <c r="R40" s="279"/>
      <c r="S40" s="279"/>
      <c r="T40" s="279"/>
      <c r="U40" s="279"/>
      <c r="V40" s="279"/>
      <c r="W40" s="279"/>
      <c r="Z40" s="279"/>
      <c r="AA40" s="279"/>
      <c r="AB40" s="279"/>
      <c r="AC40" s="279"/>
      <c r="AD40" s="279"/>
      <c r="AE40" s="279"/>
      <c r="AF40" s="279"/>
      <c r="AG40" s="279"/>
      <c r="AH40" s="279"/>
    </row>
    <row r="41" spans="1:36" x14ac:dyDescent="0.3">
      <c r="D41" s="287" t="s">
        <v>127</v>
      </c>
      <c r="E41" s="287"/>
      <c r="F41" s="287"/>
      <c r="G41" s="287"/>
      <c r="H41" s="287"/>
      <c r="I41" s="288">
        <v>7</v>
      </c>
      <c r="J41" s="279"/>
      <c r="K41" s="287" t="s">
        <v>128</v>
      </c>
      <c r="L41" s="287"/>
      <c r="M41" s="287"/>
      <c r="N41" s="287"/>
      <c r="O41" s="287"/>
      <c r="P41" s="288">
        <v>14</v>
      </c>
      <c r="Q41" s="279"/>
      <c r="R41" s="279"/>
      <c r="S41" s="279"/>
      <c r="T41" s="279"/>
      <c r="U41" s="279"/>
      <c r="V41" s="279"/>
      <c r="W41" s="279"/>
      <c r="Z41" s="279"/>
      <c r="AA41" s="279"/>
      <c r="AB41" s="279"/>
      <c r="AC41" s="279"/>
      <c r="AD41" s="279"/>
      <c r="AE41" s="279"/>
      <c r="AF41" s="279"/>
      <c r="AG41" s="279"/>
      <c r="AH41" s="279"/>
    </row>
    <row r="42" spans="1:36" x14ac:dyDescent="0.3">
      <c r="D42" s="287" t="s">
        <v>129</v>
      </c>
      <c r="E42" s="287"/>
      <c r="F42" s="287"/>
      <c r="G42" s="287"/>
      <c r="H42" s="287"/>
      <c r="I42" s="288">
        <v>8</v>
      </c>
      <c r="J42" s="279"/>
      <c r="K42" s="287" t="s">
        <v>130</v>
      </c>
      <c r="L42" s="287"/>
      <c r="M42" s="287"/>
      <c r="N42" s="287"/>
      <c r="O42" s="287"/>
      <c r="P42" s="288">
        <v>15</v>
      </c>
      <c r="Q42" s="279"/>
      <c r="R42" s="279"/>
      <c r="S42" s="279"/>
      <c r="T42" s="279"/>
      <c r="U42" s="279"/>
      <c r="V42" s="279"/>
      <c r="W42" s="279"/>
      <c r="Z42" s="279"/>
      <c r="AA42" s="279"/>
      <c r="AB42" s="279"/>
      <c r="AC42" s="279"/>
      <c r="AD42" s="279"/>
      <c r="AE42" s="279"/>
      <c r="AF42" s="279"/>
      <c r="AG42" s="279"/>
      <c r="AH42" s="279"/>
    </row>
    <row r="43" spans="1:36" x14ac:dyDescent="0.3">
      <c r="D43" s="287" t="s">
        <v>131</v>
      </c>
      <c r="E43" s="287"/>
      <c r="F43" s="287"/>
      <c r="G43" s="287"/>
      <c r="H43" s="287"/>
      <c r="I43" s="288">
        <v>9</v>
      </c>
      <c r="J43" s="279"/>
      <c r="K43" s="279" t="s">
        <v>132</v>
      </c>
      <c r="L43" s="279"/>
      <c r="M43" s="279"/>
      <c r="N43" s="279"/>
      <c r="O43" s="279"/>
      <c r="P43" s="279">
        <v>16</v>
      </c>
      <c r="Q43" s="279"/>
      <c r="R43" s="279"/>
      <c r="S43" s="279"/>
      <c r="T43" s="279"/>
      <c r="U43" s="279"/>
      <c r="V43" s="279"/>
      <c r="W43" s="279"/>
      <c r="Z43" s="279"/>
      <c r="AA43" s="279"/>
      <c r="AB43" s="279"/>
      <c r="AC43" s="279"/>
      <c r="AD43" s="279"/>
      <c r="AE43" s="279"/>
      <c r="AF43" s="279"/>
      <c r="AG43" s="279"/>
      <c r="AH43" s="279"/>
    </row>
  </sheetData>
  <customSheetViews>
    <customSheetView guid="{7F8A9199-11FC-47DC-A923-5F85A99C7EE1}" scale="60" showPageBreaks="1" printArea="1" view="pageBreakPreview">
      <selection activeCell="AN20" sqref="AN20"/>
      <pageMargins left="0" right="0" top="0" bottom="0" header="0" footer="0"/>
      <pageSetup paperSize="9" scale="41" orientation="portrait" horizontalDpi="0" verticalDpi="0" r:id="rId1"/>
    </customSheetView>
    <customSheetView guid="{F6684454-D0EE-4914-9ED8-61C10DEA9262}" scale="85">
      <selection activeCell="B28" sqref="B28"/>
      <pageMargins left="0" right="0" top="0" bottom="0" header="0" footer="0"/>
    </customSheetView>
    <customSheetView guid="{1AD90EA1-742C-4568-99BF-FC95FBB0DA06}" scale="85">
      <selection activeCell="Z39" sqref="Z39"/>
      <pageMargins left="0" right="0" top="0" bottom="0" header="0" footer="0"/>
    </customSheetView>
    <customSheetView guid="{E7A1AB8F-1B1F-4190-9028-A9D50350D6C9}" scale="85" topLeftCell="A5">
      <selection activeCell="T31" sqref="T31"/>
      <pageMargins left="0" right="0" top="0" bottom="0" header="0" footer="0"/>
    </customSheetView>
    <customSheetView guid="{069D9E00-B5DC-47D8-9F25-2B75F91221AD}" scale="78" topLeftCell="I16">
      <selection activeCell="T31" sqref="T31"/>
      <pageMargins left="0" right="0" top="0" bottom="0" header="0" footer="0"/>
    </customSheetView>
  </customSheetViews>
  <mergeCells count="25">
    <mergeCell ref="I13:J13"/>
    <mergeCell ref="I14:J14"/>
    <mergeCell ref="I15:J15"/>
    <mergeCell ref="I16:J16"/>
    <mergeCell ref="J18:M18"/>
    <mergeCell ref="K30:L30"/>
    <mergeCell ref="K33:L33"/>
    <mergeCell ref="X7:Z7"/>
    <mergeCell ref="AB7:AD7"/>
    <mergeCell ref="AF7:AH7"/>
    <mergeCell ref="X21:Z21"/>
    <mergeCell ref="AE21:AG21"/>
    <mergeCell ref="P13:Q13"/>
    <mergeCell ref="P14:Q14"/>
    <mergeCell ref="D4:N4"/>
    <mergeCell ref="P4:Q4"/>
    <mergeCell ref="X4:Z4"/>
    <mergeCell ref="AB4:AD4"/>
    <mergeCell ref="AF4:AH4"/>
    <mergeCell ref="P5:Q5"/>
    <mergeCell ref="P6:Q6"/>
    <mergeCell ref="P7:Q7"/>
    <mergeCell ref="D11:N11"/>
    <mergeCell ref="I12:J12"/>
    <mergeCell ref="P12:Q12"/>
  </mergeCells>
  <pageMargins left="0.16" right="0.16" top="0.28000000000000003" bottom="0.31" header="0.3" footer="0.3"/>
  <pageSetup paperSize="9" scale="87" fitToHeight="0" orientation="landscape" horizontalDpi="300" verticalDpi="30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Z75"/>
  <sheetViews>
    <sheetView view="pageBreakPreview" topLeftCell="AM1" zoomScale="80" zoomScaleNormal="110" zoomScaleSheetLayoutView="80" workbookViewId="0">
      <selection activeCell="AR2" sqref="AR2"/>
    </sheetView>
  </sheetViews>
  <sheetFormatPr defaultColWidth="3.81640625" defaultRowHeight="14" x14ac:dyDescent="0.35"/>
  <cols>
    <col min="1" max="1" width="14.81640625" style="84" customWidth="1"/>
    <col min="2" max="2" width="4.54296875" style="84" customWidth="1"/>
    <col min="3" max="4" width="3.81640625" style="84" customWidth="1"/>
    <col min="5" max="5" width="12.453125" style="84" customWidth="1"/>
    <col min="6" max="7" width="7.54296875" style="84" customWidth="1"/>
    <col min="8" max="8" width="6.54296875" style="84" customWidth="1"/>
    <col min="9" max="9" width="4.90625" style="84" customWidth="1"/>
    <col min="10" max="10" width="3.81640625" style="84" customWidth="1"/>
    <col min="11" max="11" width="3.08984375" style="84" customWidth="1"/>
    <col min="12" max="12" width="16.453125" style="84" customWidth="1"/>
    <col min="13" max="13" width="13.1796875" style="84" customWidth="1"/>
    <col min="14" max="14" width="7" style="84" customWidth="1"/>
    <col min="15" max="15" width="4" style="84" bestFit="1" customWidth="1"/>
    <col min="16" max="16" width="2.08984375" style="84" customWidth="1"/>
    <col min="17" max="17" width="7.1796875" style="84" customWidth="1"/>
    <col min="18" max="18" width="3.81640625" style="84" customWidth="1"/>
    <col min="19" max="19" width="14.81640625" style="84" customWidth="1"/>
    <col min="20" max="20" width="8.453125" style="84" customWidth="1"/>
    <col min="21" max="21" width="5.453125" style="84" customWidth="1"/>
    <col min="22" max="22" width="4" style="84" bestFit="1" customWidth="1"/>
    <col min="23" max="23" width="3.81640625" style="84" customWidth="1"/>
    <col min="24" max="24" width="11.81640625" style="84" customWidth="1"/>
    <col min="25" max="25" width="4" style="84" bestFit="1" customWidth="1"/>
    <col min="26" max="26" width="7.08984375" style="84" customWidth="1"/>
    <col min="27" max="27" width="5" style="84" customWidth="1"/>
    <col min="28" max="28" width="4.453125" style="84" customWidth="1"/>
    <col min="29" max="29" width="3.81640625" style="84" customWidth="1"/>
    <col min="30" max="30" width="2.81640625" style="84" customWidth="1"/>
    <col min="31" max="31" width="5.90625" style="84" customWidth="1"/>
    <col min="32" max="32" width="7.54296875" style="84" customWidth="1"/>
    <col min="33" max="33" width="7.81640625" style="84" customWidth="1"/>
    <col min="34" max="34" width="3.81640625" style="84"/>
    <col min="35" max="35" width="8.08984375" style="84" customWidth="1"/>
    <col min="36" max="36" width="29" style="84" bestFit="1" customWidth="1"/>
    <col min="37" max="37" width="10.453125" style="84" hidden="1" customWidth="1"/>
    <col min="38" max="38" width="17.453125" style="84" customWidth="1"/>
    <col min="39" max="39" width="39.81640625" style="84" bestFit="1" customWidth="1"/>
    <col min="40" max="40" width="5.1796875" style="84" bestFit="1" customWidth="1"/>
    <col min="41" max="41" width="7.54296875" style="84" customWidth="1"/>
    <col min="42" max="42" width="8.1796875" style="84" customWidth="1"/>
    <col min="43" max="43" width="3.81640625" style="84" customWidth="1"/>
    <col min="44" max="44" width="5.54296875" style="84" customWidth="1"/>
    <col min="45" max="45" width="3.81640625" style="84" customWidth="1"/>
    <col min="46" max="46" width="6.1796875" style="84" customWidth="1"/>
    <col min="47" max="48" width="3.81640625" style="84" customWidth="1"/>
    <col min="49" max="49" width="6.1796875" style="84" customWidth="1"/>
    <col min="50" max="50" width="3.81640625" style="84"/>
    <col min="51" max="51" width="4" style="84" bestFit="1" customWidth="1"/>
    <col min="52" max="54" width="3.81640625" style="84"/>
    <col min="55" max="55" width="15.1796875" style="84" customWidth="1"/>
    <col min="56" max="56" width="6.1796875" style="84" customWidth="1"/>
    <col min="57" max="57" width="18.453125" style="84" customWidth="1"/>
    <col min="58" max="58" width="5.453125" style="84" bestFit="1" customWidth="1"/>
    <col min="59" max="59" width="3.90625" style="84" bestFit="1" customWidth="1"/>
    <col min="60" max="62" width="3.81640625" style="84"/>
    <col min="63" max="63" width="6.90625" style="84" customWidth="1"/>
    <col min="64" max="64" width="3.81640625" style="84"/>
    <col min="65" max="65" width="5.90625" style="84" customWidth="1"/>
    <col min="66" max="66" width="4" style="84" bestFit="1" customWidth="1"/>
    <col min="67" max="16384" width="3.81640625" style="84"/>
  </cols>
  <sheetData>
    <row r="1" spans="1:45" ht="15.75" customHeight="1" x14ac:dyDescent="0.35">
      <c r="A1" s="83" t="s">
        <v>133</v>
      </c>
    </row>
    <row r="2" spans="1:45" ht="14.25" customHeight="1" x14ac:dyDescent="0.35">
      <c r="A2" s="85" t="s">
        <v>134</v>
      </c>
      <c r="B2" s="86">
        <v>1</v>
      </c>
      <c r="C2" s="87"/>
      <c r="D2" s="87"/>
      <c r="E2" s="87"/>
      <c r="F2" s="88"/>
      <c r="G2" s="86">
        <f>B2+1</f>
        <v>2</v>
      </c>
      <c r="H2" s="87"/>
      <c r="I2" s="87"/>
      <c r="J2" s="87"/>
      <c r="K2" s="87"/>
      <c r="L2" s="87"/>
      <c r="M2" s="88"/>
      <c r="N2" s="86">
        <f>G2+1</f>
        <v>3</v>
      </c>
      <c r="O2" s="89"/>
      <c r="P2" s="88"/>
      <c r="Q2" s="86">
        <f>N2+1</f>
        <v>4</v>
      </c>
      <c r="R2" s="87"/>
      <c r="S2" s="88"/>
      <c r="T2" s="86">
        <f>Q2+1</f>
        <v>5</v>
      </c>
      <c r="U2" s="88"/>
      <c r="V2" s="86">
        <f>T2+1</f>
        <v>6</v>
      </c>
      <c r="W2" s="87"/>
      <c r="X2" s="88"/>
      <c r="Y2" s="86">
        <f>V2+1</f>
        <v>7</v>
      </c>
      <c r="Z2" s="87"/>
      <c r="AA2" s="88"/>
      <c r="AB2" s="86">
        <f>Y2+1</f>
        <v>8</v>
      </c>
      <c r="AC2" s="87"/>
      <c r="AD2" s="88"/>
      <c r="AE2" s="90">
        <f>AB2+1</f>
        <v>9</v>
      </c>
      <c r="AF2" s="91"/>
      <c r="AG2" s="90">
        <f>AE2+1</f>
        <v>10</v>
      </c>
      <c r="AH2" s="92"/>
      <c r="AI2" s="93"/>
      <c r="AJ2" s="94">
        <f>AG2+1</f>
        <v>11</v>
      </c>
      <c r="AK2" s="91"/>
      <c r="AL2" s="91"/>
      <c r="AM2" s="95">
        <f>AJ2+1</f>
        <v>12</v>
      </c>
      <c r="AN2" s="96">
        <f>AM2+1</f>
        <v>13</v>
      </c>
      <c r="AO2" s="88"/>
      <c r="AP2" s="96">
        <f>AN2+1</f>
        <v>14</v>
      </c>
      <c r="AQ2" s="87"/>
      <c r="AR2" s="86">
        <f>AP2+1</f>
        <v>15</v>
      </c>
      <c r="AS2" s="88"/>
    </row>
    <row r="3" spans="1:45" ht="14.25" customHeight="1" x14ac:dyDescent="0.35">
      <c r="A3" s="359" t="s">
        <v>135</v>
      </c>
      <c r="B3" s="97" t="s">
        <v>136</v>
      </c>
      <c r="C3" s="98"/>
      <c r="D3" s="98"/>
      <c r="E3" s="98"/>
      <c r="F3" s="99"/>
      <c r="G3" s="97" t="s">
        <v>137</v>
      </c>
      <c r="H3" s="98"/>
      <c r="I3" s="98"/>
      <c r="J3" s="98"/>
      <c r="K3" s="98"/>
      <c r="L3" s="98"/>
      <c r="M3" s="99"/>
      <c r="N3" s="344" t="s">
        <v>138</v>
      </c>
      <c r="O3" s="342"/>
      <c r="P3" s="345"/>
      <c r="Q3" s="344" t="s">
        <v>139</v>
      </c>
      <c r="R3" s="342"/>
      <c r="S3" s="345"/>
      <c r="T3" s="344" t="s">
        <v>140</v>
      </c>
      <c r="U3" s="345"/>
      <c r="V3" s="344" t="s">
        <v>141</v>
      </c>
      <c r="W3" s="342"/>
      <c r="X3" s="345"/>
      <c r="Y3" s="344" t="s">
        <v>142</v>
      </c>
      <c r="Z3" s="342"/>
      <c r="AA3" s="345"/>
      <c r="AB3" s="353" t="s">
        <v>143</v>
      </c>
      <c r="AC3" s="354"/>
      <c r="AD3" s="355"/>
      <c r="AE3" s="100" t="s">
        <v>144</v>
      </c>
      <c r="AF3" s="101"/>
      <c r="AG3" s="100" t="s">
        <v>145</v>
      </c>
      <c r="AH3" s="102"/>
      <c r="AI3" s="103"/>
      <c r="AJ3" s="100" t="s">
        <v>146</v>
      </c>
      <c r="AK3" s="101"/>
      <c r="AL3" s="101"/>
      <c r="AM3" s="104" t="s">
        <v>147</v>
      </c>
      <c r="AN3" s="342" t="s">
        <v>148</v>
      </c>
      <c r="AO3" s="345"/>
      <c r="AP3" s="342" t="s">
        <v>149</v>
      </c>
      <c r="AQ3" s="342"/>
      <c r="AR3" s="344" t="s">
        <v>150</v>
      </c>
      <c r="AS3" s="345"/>
    </row>
    <row r="4" spans="1:45" ht="23.25" customHeight="1" x14ac:dyDescent="0.35">
      <c r="A4" s="359"/>
      <c r="B4" s="105"/>
      <c r="C4" s="98"/>
      <c r="D4" s="98"/>
      <c r="E4" s="98"/>
      <c r="F4" s="99"/>
      <c r="G4" s="105"/>
      <c r="H4" s="98"/>
      <c r="I4" s="98"/>
      <c r="J4" s="98"/>
      <c r="K4" s="98"/>
      <c r="L4" s="98"/>
      <c r="M4" s="99"/>
      <c r="N4" s="344"/>
      <c r="O4" s="342"/>
      <c r="P4" s="345"/>
      <c r="Q4" s="344"/>
      <c r="R4" s="342"/>
      <c r="S4" s="345"/>
      <c r="T4" s="344"/>
      <c r="U4" s="345"/>
      <c r="V4" s="344"/>
      <c r="W4" s="342"/>
      <c r="X4" s="345"/>
      <c r="Y4" s="344"/>
      <c r="Z4" s="342"/>
      <c r="AA4" s="345"/>
      <c r="AB4" s="353"/>
      <c r="AC4" s="354"/>
      <c r="AD4" s="355"/>
      <c r="AE4" s="348" t="s">
        <v>151</v>
      </c>
      <c r="AF4" s="349"/>
      <c r="AG4" s="348" t="s">
        <v>152</v>
      </c>
      <c r="AH4" s="352"/>
      <c r="AI4" s="349"/>
      <c r="AJ4" s="348" t="s">
        <v>153</v>
      </c>
      <c r="AK4" s="352"/>
      <c r="AL4" s="352"/>
      <c r="AM4" s="106" t="s">
        <v>154</v>
      </c>
      <c r="AN4" s="342"/>
      <c r="AO4" s="345"/>
      <c r="AP4" s="342"/>
      <c r="AQ4" s="342"/>
      <c r="AR4" s="344"/>
      <c r="AS4" s="345"/>
    </row>
    <row r="5" spans="1:45" ht="14.25" customHeight="1" x14ac:dyDescent="0.35">
      <c r="A5" s="359"/>
      <c r="B5" s="105"/>
      <c r="C5" s="98"/>
      <c r="D5" s="98"/>
      <c r="E5" s="98"/>
      <c r="F5" s="99"/>
      <c r="G5" s="105"/>
      <c r="H5" s="98"/>
      <c r="I5" s="98"/>
      <c r="J5" s="98"/>
      <c r="K5" s="98"/>
      <c r="L5" s="98"/>
      <c r="M5" s="99"/>
      <c r="N5" s="344"/>
      <c r="O5" s="342"/>
      <c r="P5" s="345"/>
      <c r="Q5" s="344"/>
      <c r="R5" s="342"/>
      <c r="S5" s="345"/>
      <c r="T5" s="344"/>
      <c r="U5" s="345"/>
      <c r="V5" s="344"/>
      <c r="W5" s="342"/>
      <c r="X5" s="345"/>
      <c r="Y5" s="344"/>
      <c r="Z5" s="342"/>
      <c r="AA5" s="345"/>
      <c r="AB5" s="353"/>
      <c r="AC5" s="354"/>
      <c r="AD5" s="355"/>
      <c r="AE5" s="348"/>
      <c r="AF5" s="349"/>
      <c r="AG5" s="348"/>
      <c r="AH5" s="352"/>
      <c r="AI5" s="349"/>
      <c r="AJ5" s="348"/>
      <c r="AK5" s="352"/>
      <c r="AL5" s="352"/>
      <c r="AM5" s="106" t="s">
        <v>155</v>
      </c>
      <c r="AN5" s="342"/>
      <c r="AO5" s="345"/>
      <c r="AP5" s="342"/>
      <c r="AQ5" s="342"/>
      <c r="AR5" s="344"/>
      <c r="AS5" s="345"/>
    </row>
    <row r="6" spans="1:45" ht="14.25" customHeight="1" x14ac:dyDescent="0.35">
      <c r="A6" s="359"/>
      <c r="B6" s="105"/>
      <c r="C6" s="98"/>
      <c r="D6" s="98"/>
      <c r="E6" s="98"/>
      <c r="F6" s="99"/>
      <c r="G6" s="105"/>
      <c r="H6" s="98"/>
      <c r="I6" s="98"/>
      <c r="J6" s="98"/>
      <c r="K6" s="98"/>
      <c r="L6" s="98"/>
      <c r="M6" s="99"/>
      <c r="N6" s="344"/>
      <c r="O6" s="342"/>
      <c r="P6" s="345"/>
      <c r="Q6" s="344"/>
      <c r="R6" s="342"/>
      <c r="S6" s="345"/>
      <c r="T6" s="344"/>
      <c r="U6" s="345"/>
      <c r="V6" s="344"/>
      <c r="W6" s="342"/>
      <c r="X6" s="345"/>
      <c r="Y6" s="344"/>
      <c r="Z6" s="342"/>
      <c r="AA6" s="345"/>
      <c r="AB6" s="353"/>
      <c r="AC6" s="354"/>
      <c r="AD6" s="355"/>
      <c r="AE6" s="348"/>
      <c r="AF6" s="349"/>
      <c r="AG6" s="348"/>
      <c r="AH6" s="352"/>
      <c r="AI6" s="349"/>
      <c r="AJ6" s="348"/>
      <c r="AK6" s="352"/>
      <c r="AL6" s="352"/>
      <c r="AM6" s="106"/>
      <c r="AN6" s="342"/>
      <c r="AO6" s="345"/>
      <c r="AP6" s="342"/>
      <c r="AQ6" s="342"/>
      <c r="AR6" s="344"/>
      <c r="AS6" s="345"/>
    </row>
    <row r="7" spans="1:45" ht="57.75" customHeight="1" x14ac:dyDescent="0.35">
      <c r="A7" s="359"/>
      <c r="B7" s="105"/>
      <c r="C7" s="98"/>
      <c r="D7" s="98"/>
      <c r="E7" s="98"/>
      <c r="F7" s="99"/>
      <c r="G7" s="105"/>
      <c r="H7" s="98"/>
      <c r="I7" s="98"/>
      <c r="J7" s="98"/>
      <c r="K7" s="98"/>
      <c r="L7" s="98"/>
      <c r="M7" s="99"/>
      <c r="N7" s="344"/>
      <c r="O7" s="342"/>
      <c r="P7" s="345"/>
      <c r="Q7" s="344"/>
      <c r="R7" s="342"/>
      <c r="S7" s="345"/>
      <c r="T7" s="344"/>
      <c r="U7" s="345"/>
      <c r="V7" s="344"/>
      <c r="W7" s="342"/>
      <c r="X7" s="345"/>
      <c r="Y7" s="344"/>
      <c r="Z7" s="342"/>
      <c r="AA7" s="345"/>
      <c r="AB7" s="353"/>
      <c r="AC7" s="354"/>
      <c r="AD7" s="355"/>
      <c r="AE7" s="348"/>
      <c r="AF7" s="349"/>
      <c r="AG7" s="348"/>
      <c r="AH7" s="352"/>
      <c r="AI7" s="349"/>
      <c r="AJ7" s="348"/>
      <c r="AK7" s="352"/>
      <c r="AL7" s="352"/>
      <c r="AM7" s="106"/>
      <c r="AN7" s="342"/>
      <c r="AO7" s="345"/>
      <c r="AP7" s="342"/>
      <c r="AQ7" s="342"/>
      <c r="AR7" s="344"/>
      <c r="AS7" s="345"/>
    </row>
    <row r="8" spans="1:45" ht="14.25" customHeight="1" x14ac:dyDescent="0.35">
      <c r="A8" s="359"/>
      <c r="B8" s="105"/>
      <c r="C8" s="98"/>
      <c r="D8" s="98"/>
      <c r="E8" s="98"/>
      <c r="F8" s="99"/>
      <c r="G8" s="105"/>
      <c r="H8" s="98"/>
      <c r="I8" s="98"/>
      <c r="J8" s="98"/>
      <c r="K8" s="98"/>
      <c r="L8" s="98"/>
      <c r="M8" s="99"/>
      <c r="N8" s="344"/>
      <c r="O8" s="342"/>
      <c r="P8" s="345"/>
      <c r="Q8" s="344"/>
      <c r="R8" s="342"/>
      <c r="S8" s="345"/>
      <c r="T8" s="107" t="s">
        <v>156</v>
      </c>
      <c r="U8" s="108"/>
      <c r="V8" s="344"/>
      <c r="W8" s="342"/>
      <c r="X8" s="345"/>
      <c r="Y8" s="344"/>
      <c r="Z8" s="342"/>
      <c r="AA8" s="345"/>
      <c r="AB8" s="353"/>
      <c r="AC8" s="354"/>
      <c r="AD8" s="355"/>
      <c r="AE8" s="348"/>
      <c r="AF8" s="349"/>
      <c r="AG8" s="109" t="s">
        <v>157</v>
      </c>
      <c r="AH8" s="110"/>
      <c r="AI8" s="111"/>
      <c r="AJ8" s="109" t="s">
        <v>157</v>
      </c>
      <c r="AK8" s="112"/>
      <c r="AL8" s="112"/>
      <c r="AM8" s="113" t="s">
        <v>158</v>
      </c>
      <c r="AN8" s="342"/>
      <c r="AO8" s="345"/>
      <c r="AP8" s="342"/>
      <c r="AQ8" s="342"/>
      <c r="AR8" s="344"/>
      <c r="AS8" s="345"/>
    </row>
    <row r="9" spans="1:45" ht="71.25" customHeight="1" x14ac:dyDescent="0.35">
      <c r="A9" s="360"/>
      <c r="B9" s="114"/>
      <c r="C9" s="115"/>
      <c r="D9" s="115"/>
      <c r="E9" s="115"/>
      <c r="F9" s="116"/>
      <c r="G9" s="114"/>
      <c r="H9" s="115"/>
      <c r="I9" s="115"/>
      <c r="J9" s="115"/>
      <c r="K9" s="115"/>
      <c r="L9" s="115"/>
      <c r="M9" s="116"/>
      <c r="N9" s="346"/>
      <c r="O9" s="343"/>
      <c r="P9" s="347"/>
      <c r="Q9" s="346"/>
      <c r="R9" s="343"/>
      <c r="S9" s="347"/>
      <c r="T9" s="117" t="s">
        <v>159</v>
      </c>
      <c r="U9" s="317"/>
      <c r="V9" s="346"/>
      <c r="W9" s="343"/>
      <c r="X9" s="347"/>
      <c r="Y9" s="346"/>
      <c r="Z9" s="343"/>
      <c r="AA9" s="347"/>
      <c r="AB9" s="356"/>
      <c r="AC9" s="357"/>
      <c r="AD9" s="358"/>
      <c r="AE9" s="350"/>
      <c r="AF9" s="351"/>
      <c r="AG9" s="118" t="s">
        <v>160</v>
      </c>
      <c r="AH9" s="119"/>
      <c r="AI9" s="120"/>
      <c r="AJ9" s="118" t="s">
        <v>160</v>
      </c>
      <c r="AK9" s="119"/>
      <c r="AL9" s="119"/>
      <c r="AM9" s="121"/>
      <c r="AN9" s="343"/>
      <c r="AO9" s="347"/>
      <c r="AP9" s="343"/>
      <c r="AQ9" s="343"/>
      <c r="AR9" s="346"/>
      <c r="AS9" s="347"/>
    </row>
    <row r="10" spans="1:45" ht="17.25" customHeight="1" x14ac:dyDescent="0.35">
      <c r="A10" s="316"/>
      <c r="B10" s="316"/>
      <c r="C10" s="316"/>
      <c r="D10" s="316"/>
      <c r="E10" s="316"/>
      <c r="F10" s="316"/>
      <c r="G10" s="316"/>
      <c r="H10" s="316"/>
      <c r="I10" s="316"/>
      <c r="J10" s="316"/>
      <c r="K10" s="316"/>
      <c r="L10" s="316"/>
      <c r="M10" s="316"/>
      <c r="N10" s="316"/>
      <c r="O10" s="316"/>
      <c r="P10" s="316"/>
      <c r="Q10" s="316"/>
      <c r="R10" s="316"/>
      <c r="S10" s="316"/>
      <c r="T10" s="122"/>
      <c r="U10" s="316"/>
      <c r="V10" s="316"/>
      <c r="W10" s="316"/>
      <c r="X10" s="316"/>
      <c r="Y10" s="316"/>
      <c r="Z10" s="316"/>
      <c r="AA10" s="316"/>
      <c r="AB10" s="122"/>
      <c r="AC10" s="98"/>
      <c r="AD10" s="98"/>
      <c r="AE10" s="316"/>
      <c r="AF10" s="316"/>
      <c r="AG10" s="122"/>
      <c r="AH10" s="122"/>
      <c r="AI10" s="122"/>
      <c r="AJ10" s="122"/>
      <c r="AK10" s="122"/>
      <c r="AL10" s="122"/>
      <c r="AM10" s="123"/>
      <c r="AN10" s="316"/>
      <c r="AO10" s="316"/>
      <c r="AP10" s="316"/>
      <c r="AQ10" s="316"/>
      <c r="AR10" s="316"/>
      <c r="AS10" s="316"/>
    </row>
    <row r="11" spans="1:45" ht="14.25" customHeight="1" x14ac:dyDescent="0.35">
      <c r="A11" s="124">
        <v>1</v>
      </c>
      <c r="B11" s="125"/>
      <c r="C11" s="126"/>
      <c r="D11" s="126"/>
      <c r="E11" s="126"/>
      <c r="F11" s="127"/>
      <c r="G11" s="125"/>
      <c r="H11" s="126"/>
      <c r="I11" s="126"/>
      <c r="J11" s="126"/>
      <c r="K11" s="126"/>
      <c r="L11" s="126"/>
      <c r="M11" s="127"/>
      <c r="N11" s="125"/>
      <c r="O11" s="126"/>
      <c r="P11" s="127"/>
      <c r="Q11" s="125"/>
      <c r="R11" s="126"/>
      <c r="S11" s="127"/>
      <c r="T11" s="125"/>
      <c r="U11" s="127"/>
      <c r="V11" s="126"/>
      <c r="W11" s="126"/>
      <c r="X11" s="126"/>
      <c r="Y11" s="125"/>
      <c r="Z11" s="126"/>
      <c r="AA11" s="126"/>
      <c r="AB11" s="125"/>
      <c r="AC11" s="126"/>
      <c r="AD11" s="127"/>
      <c r="AE11" s="125"/>
      <c r="AF11" s="127"/>
      <c r="AG11" s="125"/>
      <c r="AH11" s="126"/>
      <c r="AI11" s="127"/>
      <c r="AJ11" s="125"/>
      <c r="AK11" s="126"/>
      <c r="AL11" s="127"/>
      <c r="AM11" s="126"/>
      <c r="AN11" s="125"/>
      <c r="AO11" s="126"/>
      <c r="AP11" s="125"/>
      <c r="AQ11" s="127"/>
      <c r="AR11" s="125"/>
      <c r="AS11" s="127"/>
    </row>
    <row r="12" spans="1:45" ht="14.25" customHeight="1" x14ac:dyDescent="0.35">
      <c r="A12" s="124">
        <v>2</v>
      </c>
      <c r="B12" s="125"/>
      <c r="C12" s="126"/>
      <c r="D12" s="126"/>
      <c r="E12" s="126"/>
      <c r="F12" s="127"/>
      <c r="G12" s="125"/>
      <c r="H12" s="126"/>
      <c r="I12" s="126"/>
      <c r="J12" s="126"/>
      <c r="K12" s="126"/>
      <c r="L12" s="126"/>
      <c r="M12" s="127"/>
      <c r="N12" s="125"/>
      <c r="O12" s="126"/>
      <c r="P12" s="127"/>
      <c r="Q12" s="125"/>
      <c r="R12" s="126"/>
      <c r="S12" s="127"/>
      <c r="T12" s="125"/>
      <c r="U12" s="127"/>
      <c r="V12" s="126"/>
      <c r="W12" s="126"/>
      <c r="X12" s="126"/>
      <c r="Y12" s="125"/>
      <c r="Z12" s="126"/>
      <c r="AA12" s="126"/>
      <c r="AB12" s="125"/>
      <c r="AC12" s="126"/>
      <c r="AD12" s="127"/>
      <c r="AE12" s="125"/>
      <c r="AF12" s="127"/>
      <c r="AG12" s="125"/>
      <c r="AH12" s="126"/>
      <c r="AI12" s="127"/>
      <c r="AJ12" s="125"/>
      <c r="AK12" s="126"/>
      <c r="AL12" s="127"/>
      <c r="AM12" s="126"/>
      <c r="AN12" s="128"/>
      <c r="AO12" s="129"/>
      <c r="AP12" s="128"/>
      <c r="AQ12" s="129"/>
      <c r="AR12" s="128"/>
      <c r="AS12" s="129"/>
    </row>
    <row r="13" spans="1:45" ht="14.25" customHeight="1" x14ac:dyDescent="0.35">
      <c r="A13" s="124">
        <v>3</v>
      </c>
      <c r="B13" s="125"/>
      <c r="C13" s="126"/>
      <c r="D13" s="126"/>
      <c r="E13" s="126"/>
      <c r="F13" s="127"/>
      <c r="G13" s="125"/>
      <c r="H13" s="126"/>
      <c r="I13" s="126"/>
      <c r="J13" s="126"/>
      <c r="K13" s="126"/>
      <c r="L13" s="126"/>
      <c r="M13" s="127"/>
      <c r="N13" s="125"/>
      <c r="O13" s="126"/>
      <c r="P13" s="127"/>
      <c r="Q13" s="125"/>
      <c r="R13" s="126"/>
      <c r="S13" s="127"/>
      <c r="T13" s="125"/>
      <c r="U13" s="127"/>
      <c r="V13" s="126"/>
      <c r="W13" s="126"/>
      <c r="X13" s="126"/>
      <c r="Y13" s="125"/>
      <c r="Z13" s="126"/>
      <c r="AA13" s="126"/>
      <c r="AB13" s="125"/>
      <c r="AC13" s="126"/>
      <c r="AD13" s="127"/>
      <c r="AE13" s="125"/>
      <c r="AF13" s="127"/>
      <c r="AG13" s="125"/>
      <c r="AH13" s="126"/>
      <c r="AI13" s="127"/>
      <c r="AJ13" s="125"/>
      <c r="AK13" s="126"/>
      <c r="AL13" s="127"/>
      <c r="AM13" s="126"/>
      <c r="AN13" s="128"/>
      <c r="AO13" s="129"/>
      <c r="AP13" s="128"/>
      <c r="AQ13" s="129"/>
      <c r="AR13" s="128"/>
      <c r="AS13" s="129"/>
    </row>
    <row r="14" spans="1:45" ht="14.25" customHeight="1" x14ac:dyDescent="0.35">
      <c r="A14" s="124">
        <v>4</v>
      </c>
      <c r="B14" s="125"/>
      <c r="C14" s="126"/>
      <c r="D14" s="126"/>
      <c r="E14" s="126"/>
      <c r="F14" s="127"/>
      <c r="G14" s="125"/>
      <c r="H14" s="126"/>
      <c r="I14" s="126"/>
      <c r="J14" s="126"/>
      <c r="K14" s="126"/>
      <c r="L14" s="126"/>
      <c r="M14" s="127"/>
      <c r="N14" s="125"/>
      <c r="O14" s="126"/>
      <c r="P14" s="127"/>
      <c r="Q14" s="125"/>
      <c r="R14" s="126"/>
      <c r="S14" s="127"/>
      <c r="T14" s="125"/>
      <c r="U14" s="127"/>
      <c r="V14" s="126"/>
      <c r="W14" s="126"/>
      <c r="X14" s="126"/>
      <c r="Y14" s="125"/>
      <c r="Z14" s="126"/>
      <c r="AA14" s="126"/>
      <c r="AB14" s="125"/>
      <c r="AC14" s="126"/>
      <c r="AD14" s="127"/>
      <c r="AE14" s="125"/>
      <c r="AF14" s="127"/>
      <c r="AG14" s="125"/>
      <c r="AH14" s="126"/>
      <c r="AI14" s="127"/>
      <c r="AJ14" s="125"/>
      <c r="AK14" s="126"/>
      <c r="AL14" s="127"/>
      <c r="AM14" s="126"/>
      <c r="AN14" s="128"/>
      <c r="AO14" s="129"/>
      <c r="AP14" s="128"/>
      <c r="AQ14" s="129"/>
      <c r="AR14" s="128"/>
      <c r="AS14" s="129"/>
    </row>
    <row r="15" spans="1:45" ht="14.25" customHeight="1" x14ac:dyDescent="0.35">
      <c r="A15" s="130">
        <v>5</v>
      </c>
      <c r="B15" s="131"/>
      <c r="C15" s="132"/>
      <c r="D15" s="132"/>
      <c r="E15" s="132"/>
      <c r="F15" s="133"/>
      <c r="G15" s="131"/>
      <c r="H15" s="132"/>
      <c r="I15" s="132"/>
      <c r="J15" s="132"/>
      <c r="K15" s="132"/>
      <c r="L15" s="132"/>
      <c r="M15" s="133"/>
      <c r="N15" s="131"/>
      <c r="O15" s="132"/>
      <c r="P15" s="133"/>
      <c r="Q15" s="131"/>
      <c r="R15" s="132"/>
      <c r="S15" s="133"/>
      <c r="T15" s="131"/>
      <c r="U15" s="133"/>
      <c r="V15" s="132"/>
      <c r="W15" s="132"/>
      <c r="X15" s="132"/>
      <c r="Y15" s="131"/>
      <c r="Z15" s="132"/>
      <c r="AA15" s="132"/>
      <c r="AB15" s="131"/>
      <c r="AC15" s="132"/>
      <c r="AD15" s="133"/>
      <c r="AE15" s="131"/>
      <c r="AF15" s="133"/>
      <c r="AG15" s="131"/>
      <c r="AH15" s="132"/>
      <c r="AI15" s="133"/>
      <c r="AJ15" s="131"/>
      <c r="AK15" s="132"/>
      <c r="AL15" s="133"/>
      <c r="AM15" s="132"/>
      <c r="AN15" s="134"/>
      <c r="AO15" s="135"/>
      <c r="AP15" s="134"/>
      <c r="AQ15" s="135"/>
      <c r="AR15" s="134"/>
      <c r="AS15" s="135"/>
    </row>
    <row r="16" spans="1:45" ht="14.25" customHeight="1" x14ac:dyDescent="0.35">
      <c r="A16" s="124">
        <v>6</v>
      </c>
      <c r="B16" s="125"/>
      <c r="C16" s="126"/>
      <c r="D16" s="126"/>
      <c r="E16" s="126"/>
      <c r="F16" s="127"/>
      <c r="G16" s="125"/>
      <c r="H16" s="126"/>
      <c r="I16" s="126"/>
      <c r="J16" s="126"/>
      <c r="K16" s="126"/>
      <c r="L16" s="126"/>
      <c r="M16" s="127"/>
      <c r="N16" s="125"/>
      <c r="O16" s="126"/>
      <c r="P16" s="127"/>
      <c r="Q16" s="125"/>
      <c r="R16" s="126"/>
      <c r="S16" s="127"/>
      <c r="T16" s="125"/>
      <c r="U16" s="127"/>
      <c r="V16" s="126"/>
      <c r="W16" s="126"/>
      <c r="X16" s="126"/>
      <c r="Y16" s="125"/>
      <c r="Z16" s="126"/>
      <c r="AA16" s="126"/>
      <c r="AB16" s="125"/>
      <c r="AC16" s="126"/>
      <c r="AD16" s="127"/>
      <c r="AE16" s="125"/>
      <c r="AF16" s="127"/>
      <c r="AG16" s="125"/>
      <c r="AH16" s="126"/>
      <c r="AI16" s="127"/>
      <c r="AJ16" s="125"/>
      <c r="AK16" s="126"/>
      <c r="AL16" s="127"/>
      <c r="AM16" s="126"/>
      <c r="AN16" s="128"/>
      <c r="AO16" s="129"/>
      <c r="AP16" s="128"/>
      <c r="AQ16" s="129"/>
      <c r="AR16" s="128"/>
      <c r="AS16" s="129"/>
    </row>
    <row r="17" spans="1:49" ht="14.25" customHeight="1" x14ac:dyDescent="0.35">
      <c r="A17" s="124">
        <v>7</v>
      </c>
      <c r="B17" s="125"/>
      <c r="C17" s="126"/>
      <c r="D17" s="126"/>
      <c r="E17" s="126"/>
      <c r="F17" s="127"/>
      <c r="G17" s="125"/>
      <c r="H17" s="126"/>
      <c r="I17" s="126"/>
      <c r="J17" s="126"/>
      <c r="K17" s="126"/>
      <c r="L17" s="126"/>
      <c r="M17" s="127"/>
      <c r="N17" s="125"/>
      <c r="O17" s="126"/>
      <c r="P17" s="127"/>
      <c r="Q17" s="125"/>
      <c r="R17" s="126"/>
      <c r="S17" s="127"/>
      <c r="T17" s="125"/>
      <c r="U17" s="127"/>
      <c r="V17" s="126"/>
      <c r="W17" s="126"/>
      <c r="X17" s="126"/>
      <c r="Y17" s="125"/>
      <c r="Z17" s="126"/>
      <c r="AA17" s="126"/>
      <c r="AB17" s="125"/>
      <c r="AC17" s="126"/>
      <c r="AD17" s="127"/>
      <c r="AE17" s="125"/>
      <c r="AF17" s="127"/>
      <c r="AG17" s="125"/>
      <c r="AH17" s="126"/>
      <c r="AI17" s="127"/>
      <c r="AJ17" s="125"/>
      <c r="AK17" s="126"/>
      <c r="AL17" s="127"/>
      <c r="AM17" s="126"/>
      <c r="AN17" s="128"/>
      <c r="AO17" s="129"/>
      <c r="AP17" s="128"/>
      <c r="AQ17" s="129"/>
      <c r="AR17" s="128"/>
      <c r="AS17" s="129"/>
    </row>
    <row r="18" spans="1:49" ht="14.25" customHeight="1" x14ac:dyDescent="0.35">
      <c r="A18" s="124">
        <v>8</v>
      </c>
      <c r="B18" s="125"/>
      <c r="C18" s="126"/>
      <c r="D18" s="126"/>
      <c r="E18" s="126"/>
      <c r="F18" s="127"/>
      <c r="G18" s="125"/>
      <c r="H18" s="126"/>
      <c r="I18" s="126"/>
      <c r="J18" s="126"/>
      <c r="K18" s="126"/>
      <c r="L18" s="126"/>
      <c r="M18" s="127"/>
      <c r="N18" s="125"/>
      <c r="O18" s="126"/>
      <c r="P18" s="127"/>
      <c r="Q18" s="125"/>
      <c r="R18" s="126"/>
      <c r="S18" s="127"/>
      <c r="T18" s="125"/>
      <c r="U18" s="127"/>
      <c r="V18" s="126"/>
      <c r="W18" s="126"/>
      <c r="X18" s="126"/>
      <c r="Y18" s="125"/>
      <c r="Z18" s="126"/>
      <c r="AA18" s="126"/>
      <c r="AB18" s="125"/>
      <c r="AC18" s="126"/>
      <c r="AD18" s="127"/>
      <c r="AE18" s="125"/>
      <c r="AF18" s="127"/>
      <c r="AG18" s="125"/>
      <c r="AH18" s="126"/>
      <c r="AI18" s="127"/>
      <c r="AJ18" s="125"/>
      <c r="AK18" s="126"/>
      <c r="AL18" s="127"/>
      <c r="AM18" s="126"/>
      <c r="AN18" s="128"/>
      <c r="AO18" s="129"/>
      <c r="AP18" s="128"/>
      <c r="AQ18" s="129"/>
      <c r="AR18" s="128"/>
      <c r="AS18" s="129"/>
    </row>
    <row r="19" spans="1:49" ht="14.25" customHeight="1" x14ac:dyDescent="0.35">
      <c r="A19" s="124">
        <v>9</v>
      </c>
      <c r="B19" s="125"/>
      <c r="C19" s="126"/>
      <c r="D19" s="126"/>
      <c r="E19" s="126"/>
      <c r="F19" s="127"/>
      <c r="G19" s="125"/>
      <c r="H19" s="126"/>
      <c r="I19" s="126"/>
      <c r="J19" s="126"/>
      <c r="K19" s="126"/>
      <c r="L19" s="126"/>
      <c r="M19" s="127"/>
      <c r="N19" s="125"/>
      <c r="O19" s="126"/>
      <c r="P19" s="127"/>
      <c r="Q19" s="125"/>
      <c r="R19" s="126"/>
      <c r="S19" s="127"/>
      <c r="T19" s="125"/>
      <c r="U19" s="127"/>
      <c r="V19" s="126"/>
      <c r="W19" s="126"/>
      <c r="X19" s="126"/>
      <c r="Y19" s="125"/>
      <c r="Z19" s="126"/>
      <c r="AA19" s="126"/>
      <c r="AB19" s="125"/>
      <c r="AC19" s="126"/>
      <c r="AD19" s="127"/>
      <c r="AE19" s="125"/>
      <c r="AF19" s="127"/>
      <c r="AG19" s="125"/>
      <c r="AH19" s="126"/>
      <c r="AI19" s="127"/>
      <c r="AJ19" s="125"/>
      <c r="AK19" s="126"/>
      <c r="AL19" s="127"/>
      <c r="AM19" s="126"/>
      <c r="AN19" s="128"/>
      <c r="AO19" s="129"/>
      <c r="AP19" s="128"/>
      <c r="AQ19" s="129"/>
      <c r="AR19" s="128"/>
      <c r="AS19" s="129"/>
    </row>
    <row r="20" spans="1:49" ht="14.25" customHeight="1" x14ac:dyDescent="0.35">
      <c r="A20" s="130">
        <v>10</v>
      </c>
      <c r="B20" s="131"/>
      <c r="C20" s="132"/>
      <c r="D20" s="132"/>
      <c r="E20" s="132"/>
      <c r="F20" s="133"/>
      <c r="G20" s="131"/>
      <c r="H20" s="132"/>
      <c r="I20" s="132"/>
      <c r="J20" s="132"/>
      <c r="K20" s="132"/>
      <c r="L20" s="132"/>
      <c r="M20" s="133"/>
      <c r="N20" s="131"/>
      <c r="O20" s="132"/>
      <c r="P20" s="133"/>
      <c r="Q20" s="131"/>
      <c r="R20" s="132"/>
      <c r="S20" s="133"/>
      <c r="T20" s="131"/>
      <c r="U20" s="133"/>
      <c r="V20" s="132"/>
      <c r="W20" s="132"/>
      <c r="X20" s="132"/>
      <c r="Y20" s="131"/>
      <c r="Z20" s="132"/>
      <c r="AA20" s="132"/>
      <c r="AB20" s="131"/>
      <c r="AC20" s="132"/>
      <c r="AD20" s="133"/>
      <c r="AE20" s="131"/>
      <c r="AF20" s="133"/>
      <c r="AG20" s="131"/>
      <c r="AH20" s="132"/>
      <c r="AI20" s="133"/>
      <c r="AJ20" s="131"/>
      <c r="AK20" s="132"/>
      <c r="AL20" s="133"/>
      <c r="AM20" s="132"/>
      <c r="AN20" s="134"/>
      <c r="AO20" s="135"/>
      <c r="AP20" s="134"/>
      <c r="AQ20" s="135"/>
      <c r="AR20" s="134"/>
      <c r="AS20" s="135"/>
    </row>
    <row r="21" spans="1:49" ht="14.25" customHeight="1" x14ac:dyDescent="0.35">
      <c r="A21" s="124">
        <v>11</v>
      </c>
      <c r="B21" s="125"/>
      <c r="C21" s="126"/>
      <c r="D21" s="126"/>
      <c r="E21" s="126"/>
      <c r="F21" s="127"/>
      <c r="G21" s="125"/>
      <c r="H21" s="126"/>
      <c r="I21" s="126"/>
      <c r="J21" s="126"/>
      <c r="K21" s="126"/>
      <c r="L21" s="126"/>
      <c r="M21" s="127"/>
      <c r="N21" s="125"/>
      <c r="O21" s="126"/>
      <c r="P21" s="127"/>
      <c r="Q21" s="125"/>
      <c r="R21" s="126"/>
      <c r="S21" s="127"/>
      <c r="T21" s="125"/>
      <c r="U21" s="127"/>
      <c r="V21" s="126"/>
      <c r="W21" s="126"/>
      <c r="X21" s="126"/>
      <c r="Y21" s="125"/>
      <c r="Z21" s="126"/>
      <c r="AA21" s="126"/>
      <c r="AB21" s="125"/>
      <c r="AC21" s="126"/>
      <c r="AD21" s="127"/>
      <c r="AE21" s="125"/>
      <c r="AF21" s="127"/>
      <c r="AG21" s="125"/>
      <c r="AH21" s="126"/>
      <c r="AI21" s="127"/>
      <c r="AJ21" s="125"/>
      <c r="AK21" s="126"/>
      <c r="AL21" s="127"/>
      <c r="AM21" s="126"/>
      <c r="AN21" s="128"/>
      <c r="AO21" s="129"/>
      <c r="AP21" s="128"/>
      <c r="AQ21" s="129"/>
      <c r="AR21" s="128"/>
      <c r="AS21" s="129"/>
    </row>
    <row r="22" spans="1:49" ht="14.25" customHeight="1" x14ac:dyDescent="0.35">
      <c r="A22" s="124">
        <v>12</v>
      </c>
      <c r="B22" s="125"/>
      <c r="C22" s="126"/>
      <c r="D22" s="126"/>
      <c r="E22" s="126"/>
      <c r="F22" s="127"/>
      <c r="G22" s="125"/>
      <c r="H22" s="126"/>
      <c r="I22" s="126"/>
      <c r="J22" s="126"/>
      <c r="K22" s="126"/>
      <c r="L22" s="126"/>
      <c r="M22" s="127"/>
      <c r="N22" s="125"/>
      <c r="O22" s="126"/>
      <c r="P22" s="127"/>
      <c r="Q22" s="125"/>
      <c r="R22" s="126"/>
      <c r="S22" s="127"/>
      <c r="T22" s="125"/>
      <c r="U22" s="127"/>
      <c r="V22" s="126"/>
      <c r="W22" s="126"/>
      <c r="X22" s="126"/>
      <c r="Y22" s="125"/>
      <c r="Z22" s="126"/>
      <c r="AA22" s="126"/>
      <c r="AB22" s="125"/>
      <c r="AC22" s="126"/>
      <c r="AD22" s="127"/>
      <c r="AE22" s="125"/>
      <c r="AF22" s="127"/>
      <c r="AG22" s="125"/>
      <c r="AH22" s="126"/>
      <c r="AI22" s="127"/>
      <c r="AJ22" s="125"/>
      <c r="AK22" s="126"/>
      <c r="AL22" s="127"/>
      <c r="AM22" s="126"/>
      <c r="AN22" s="128"/>
      <c r="AO22" s="129"/>
      <c r="AP22" s="128"/>
      <c r="AQ22" s="129"/>
      <c r="AR22" s="128"/>
      <c r="AS22" s="129"/>
    </row>
    <row r="23" spans="1:49" ht="14.25" customHeight="1" x14ac:dyDescent="0.35">
      <c r="A23" s="124">
        <v>13</v>
      </c>
      <c r="B23" s="125"/>
      <c r="C23" s="126"/>
      <c r="D23" s="126"/>
      <c r="E23" s="126"/>
      <c r="F23" s="127"/>
      <c r="G23" s="125"/>
      <c r="H23" s="126"/>
      <c r="I23" s="126"/>
      <c r="J23" s="126"/>
      <c r="K23" s="126"/>
      <c r="L23" s="126"/>
      <c r="M23" s="127"/>
      <c r="N23" s="125"/>
      <c r="O23" s="126"/>
      <c r="P23" s="127"/>
      <c r="Q23" s="125"/>
      <c r="R23" s="126"/>
      <c r="S23" s="127"/>
      <c r="T23" s="125"/>
      <c r="U23" s="127"/>
      <c r="V23" s="126"/>
      <c r="W23" s="126"/>
      <c r="X23" s="126"/>
      <c r="Y23" s="125"/>
      <c r="Z23" s="126"/>
      <c r="AA23" s="126"/>
      <c r="AB23" s="125"/>
      <c r="AC23" s="126"/>
      <c r="AD23" s="127"/>
      <c r="AE23" s="125"/>
      <c r="AF23" s="127"/>
      <c r="AG23" s="125"/>
      <c r="AH23" s="126"/>
      <c r="AI23" s="127"/>
      <c r="AJ23" s="125"/>
      <c r="AK23" s="126"/>
      <c r="AL23" s="127"/>
      <c r="AM23" s="126"/>
      <c r="AN23" s="128"/>
      <c r="AO23" s="129"/>
      <c r="AP23" s="128"/>
      <c r="AQ23" s="129"/>
      <c r="AR23" s="128"/>
      <c r="AS23" s="129"/>
    </row>
    <row r="24" spans="1:49" ht="14.25" customHeight="1" x14ac:dyDescent="0.35">
      <c r="A24" s="124">
        <v>14</v>
      </c>
      <c r="B24" s="125"/>
      <c r="C24" s="126"/>
      <c r="D24" s="126"/>
      <c r="E24" s="126"/>
      <c r="F24" s="127"/>
      <c r="G24" s="125"/>
      <c r="H24" s="126"/>
      <c r="I24" s="126"/>
      <c r="J24" s="126"/>
      <c r="K24" s="126"/>
      <c r="L24" s="126"/>
      <c r="M24" s="127"/>
      <c r="N24" s="125"/>
      <c r="O24" s="126"/>
      <c r="P24" s="127"/>
      <c r="Q24" s="125"/>
      <c r="R24" s="126"/>
      <c r="S24" s="127"/>
      <c r="T24" s="125"/>
      <c r="U24" s="127"/>
      <c r="V24" s="126"/>
      <c r="W24" s="126"/>
      <c r="X24" s="126"/>
      <c r="Y24" s="125"/>
      <c r="Z24" s="126"/>
      <c r="AA24" s="126"/>
      <c r="AB24" s="125"/>
      <c r="AC24" s="126"/>
      <c r="AD24" s="127"/>
      <c r="AE24" s="125"/>
      <c r="AF24" s="127"/>
      <c r="AG24" s="125"/>
      <c r="AH24" s="126"/>
      <c r="AI24" s="127"/>
      <c r="AJ24" s="125"/>
      <c r="AK24" s="126"/>
      <c r="AL24" s="127"/>
      <c r="AM24" s="126"/>
      <c r="AN24" s="128"/>
      <c r="AO24" s="129"/>
      <c r="AP24" s="128"/>
      <c r="AQ24" s="129"/>
      <c r="AR24" s="128"/>
      <c r="AS24" s="129"/>
    </row>
    <row r="25" spans="1:49" ht="14.25" customHeight="1" x14ac:dyDescent="0.35">
      <c r="A25" s="130">
        <v>15</v>
      </c>
      <c r="B25" s="131"/>
      <c r="C25" s="132"/>
      <c r="D25" s="132"/>
      <c r="E25" s="132"/>
      <c r="F25" s="133"/>
      <c r="G25" s="131"/>
      <c r="H25" s="132"/>
      <c r="I25" s="132"/>
      <c r="J25" s="132"/>
      <c r="K25" s="132"/>
      <c r="L25" s="132"/>
      <c r="M25" s="133"/>
      <c r="N25" s="131"/>
      <c r="O25" s="132"/>
      <c r="P25" s="133"/>
      <c r="Q25" s="131"/>
      <c r="R25" s="132"/>
      <c r="S25" s="133"/>
      <c r="T25" s="131"/>
      <c r="U25" s="133"/>
      <c r="V25" s="132"/>
      <c r="W25" s="132"/>
      <c r="X25" s="132"/>
      <c r="Y25" s="131"/>
      <c r="Z25" s="132"/>
      <c r="AA25" s="132"/>
      <c r="AB25" s="131"/>
      <c r="AC25" s="132"/>
      <c r="AD25" s="133"/>
      <c r="AE25" s="131"/>
      <c r="AF25" s="133"/>
      <c r="AG25" s="131"/>
      <c r="AH25" s="132"/>
      <c r="AI25" s="133"/>
      <c r="AJ25" s="131"/>
      <c r="AK25" s="132"/>
      <c r="AL25" s="133"/>
      <c r="AM25" s="132"/>
      <c r="AN25" s="134"/>
      <c r="AO25" s="135"/>
      <c r="AP25" s="134"/>
      <c r="AQ25" s="135"/>
      <c r="AR25" s="134"/>
      <c r="AS25" s="135"/>
    </row>
    <row r="26" spans="1:49" ht="4.5" customHeight="1" x14ac:dyDescent="0.3">
      <c r="A26" s="136"/>
      <c r="B26" s="136"/>
      <c r="AR26" s="137"/>
      <c r="AW26" s="137"/>
    </row>
    <row r="30" spans="1:49" ht="9" customHeight="1" x14ac:dyDescent="0.35"/>
    <row r="31" spans="1:49" ht="9" customHeight="1" x14ac:dyDescent="0.35"/>
    <row r="32" spans="1:49" ht="12.75" customHeight="1" x14ac:dyDescent="0.35"/>
    <row r="33" spans="1:52" ht="3" customHeight="1" x14ac:dyDescent="0.35">
      <c r="A33" s="138"/>
      <c r="B33" s="138"/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8"/>
      <c r="T33" s="138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138"/>
      <c r="AG33" s="138"/>
      <c r="AH33" s="138"/>
      <c r="AI33" s="138"/>
      <c r="AJ33" s="138"/>
      <c r="AK33" s="138"/>
      <c r="AL33" s="138"/>
      <c r="AM33" s="138"/>
      <c r="AN33" s="13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</row>
    <row r="34" spans="1:52" ht="16.5" customHeight="1" x14ac:dyDescent="0.35">
      <c r="A34" s="138"/>
      <c r="B34" s="290" t="s">
        <v>161</v>
      </c>
      <c r="C34" s="291"/>
      <c r="D34" s="291"/>
      <c r="E34" s="292"/>
      <c r="F34" s="293">
        <f>N2</f>
        <v>3</v>
      </c>
      <c r="G34" s="291"/>
      <c r="H34" s="291"/>
      <c r="I34" s="290" t="s">
        <v>161</v>
      </c>
      <c r="J34" s="291"/>
      <c r="K34" s="291"/>
      <c r="L34" s="292"/>
      <c r="M34" s="293">
        <f>Q2</f>
        <v>4</v>
      </c>
      <c r="N34" s="291"/>
      <c r="O34" s="291"/>
      <c r="P34" s="290" t="s">
        <v>161</v>
      </c>
      <c r="Q34" s="291"/>
      <c r="R34" s="291"/>
      <c r="S34" s="292"/>
      <c r="T34" s="293">
        <f>AN2</f>
        <v>13</v>
      </c>
      <c r="U34" s="291"/>
      <c r="V34" s="291"/>
      <c r="W34" s="291"/>
      <c r="X34" s="291"/>
      <c r="Y34" s="291"/>
      <c r="Z34" s="291"/>
      <c r="AA34" s="291"/>
      <c r="AB34" s="291"/>
      <c r="AC34" s="291"/>
      <c r="AD34" s="291"/>
      <c r="AE34" s="291"/>
      <c r="AF34" s="291"/>
      <c r="AG34" s="291"/>
      <c r="AH34" s="291"/>
      <c r="AI34" s="291"/>
      <c r="AJ34" s="291"/>
      <c r="AK34" s="291"/>
      <c r="AL34" s="291"/>
      <c r="AM34" s="291"/>
    </row>
    <row r="35" spans="1:52" ht="18.75" customHeight="1" x14ac:dyDescent="0.35">
      <c r="A35" s="138"/>
      <c r="B35" s="291" t="s">
        <v>162</v>
      </c>
      <c r="C35" s="291"/>
      <c r="D35" s="291"/>
      <c r="E35" s="291"/>
      <c r="F35" s="291"/>
      <c r="G35" s="291">
        <v>1</v>
      </c>
      <c r="H35" s="291"/>
      <c r="I35" s="291" t="s">
        <v>163</v>
      </c>
      <c r="J35" s="291"/>
      <c r="K35" s="291"/>
      <c r="L35" s="291"/>
      <c r="M35" s="291"/>
      <c r="N35" s="294">
        <v>1</v>
      </c>
      <c r="O35" s="291"/>
      <c r="P35" s="291" t="s">
        <v>164</v>
      </c>
      <c r="Q35" s="291"/>
      <c r="R35" s="291"/>
      <c r="S35" s="291"/>
      <c r="T35" s="291"/>
      <c r="U35" s="294">
        <v>1</v>
      </c>
      <c r="V35" s="291"/>
      <c r="W35" s="291" t="s">
        <v>165</v>
      </c>
      <c r="X35" s="291"/>
      <c r="Y35" s="291"/>
      <c r="Z35" s="291"/>
      <c r="AA35" s="291" t="s">
        <v>166</v>
      </c>
      <c r="AB35" s="291"/>
      <c r="AC35" s="291" t="s">
        <v>167</v>
      </c>
      <c r="AD35" s="291"/>
      <c r="AE35" s="291"/>
      <c r="AF35" s="291" t="s">
        <v>168</v>
      </c>
      <c r="AG35" s="291"/>
      <c r="AH35" s="291" t="s">
        <v>169</v>
      </c>
      <c r="AI35" s="291"/>
      <c r="AJ35" s="291"/>
      <c r="AK35" s="291"/>
      <c r="AL35" s="291" t="s">
        <v>170</v>
      </c>
      <c r="AM35" s="291"/>
    </row>
    <row r="36" spans="1:52" ht="14.25" customHeight="1" x14ac:dyDescent="0.35">
      <c r="A36" s="138"/>
      <c r="B36" s="291" t="s">
        <v>171</v>
      </c>
      <c r="C36" s="291"/>
      <c r="D36" s="291"/>
      <c r="E36" s="291"/>
      <c r="F36" s="291"/>
      <c r="G36" s="291">
        <v>2</v>
      </c>
      <c r="H36" s="291"/>
      <c r="I36" s="291" t="s">
        <v>172</v>
      </c>
      <c r="J36" s="291"/>
      <c r="K36" s="291"/>
      <c r="L36" s="291"/>
      <c r="M36" s="291"/>
      <c r="N36" s="294">
        <v>2</v>
      </c>
      <c r="O36" s="291"/>
      <c r="P36" s="291" t="s">
        <v>173</v>
      </c>
      <c r="Q36" s="291"/>
      <c r="R36" s="291"/>
      <c r="S36" s="291"/>
      <c r="T36" s="291"/>
      <c r="U36" s="294">
        <v>2</v>
      </c>
      <c r="V36" s="291"/>
      <c r="W36" s="291" t="s">
        <v>174</v>
      </c>
      <c r="X36" s="291"/>
      <c r="Y36" s="291"/>
      <c r="Z36" s="291"/>
      <c r="AA36" s="291" t="s">
        <v>175</v>
      </c>
      <c r="AB36" s="291"/>
      <c r="AC36" s="291" t="s">
        <v>176</v>
      </c>
      <c r="AD36" s="291"/>
      <c r="AE36" s="291"/>
      <c r="AF36" s="291" t="s">
        <v>177</v>
      </c>
      <c r="AG36" s="291"/>
      <c r="AH36" s="290" t="s">
        <v>178</v>
      </c>
      <c r="AI36" s="290"/>
      <c r="AJ36" s="291"/>
      <c r="AK36" s="291"/>
      <c r="AL36" s="291" t="s">
        <v>179</v>
      </c>
      <c r="AM36" s="291"/>
    </row>
    <row r="37" spans="1:52" ht="15" customHeight="1" x14ac:dyDescent="0.35">
      <c r="A37" s="138"/>
      <c r="B37" s="291"/>
      <c r="C37" s="291"/>
      <c r="D37" s="291"/>
      <c r="E37" s="291"/>
      <c r="F37" s="291"/>
      <c r="G37" s="291"/>
      <c r="H37" s="291"/>
      <c r="I37" s="291" t="s">
        <v>180</v>
      </c>
      <c r="J37" s="291"/>
      <c r="K37" s="291"/>
      <c r="L37" s="291"/>
      <c r="M37" s="291"/>
      <c r="N37" s="294">
        <v>3</v>
      </c>
      <c r="O37" s="291"/>
      <c r="P37" s="291" t="s">
        <v>181</v>
      </c>
      <c r="Q37" s="291"/>
      <c r="R37" s="291"/>
      <c r="S37" s="291"/>
      <c r="T37" s="291"/>
      <c r="U37" s="294">
        <v>3</v>
      </c>
      <c r="V37" s="291"/>
      <c r="W37" s="291" t="s">
        <v>182</v>
      </c>
      <c r="X37" s="291"/>
      <c r="Y37" s="291"/>
      <c r="Z37" s="291"/>
      <c r="AA37" s="291" t="s">
        <v>183</v>
      </c>
      <c r="AB37" s="291"/>
      <c r="AC37" s="291" t="s">
        <v>184</v>
      </c>
      <c r="AD37" s="291"/>
      <c r="AE37" s="291"/>
      <c r="AF37" s="291" t="s">
        <v>185</v>
      </c>
      <c r="AG37" s="291"/>
      <c r="AH37" s="290" t="s">
        <v>186</v>
      </c>
      <c r="AI37" s="290"/>
      <c r="AJ37" s="290"/>
      <c r="AK37" s="290"/>
      <c r="AL37" s="290" t="s">
        <v>187</v>
      </c>
      <c r="AM37" s="291"/>
    </row>
    <row r="38" spans="1:52" ht="12.75" customHeight="1" x14ac:dyDescent="0.35">
      <c r="A38" s="138"/>
      <c r="B38" s="291"/>
      <c r="C38" s="291"/>
      <c r="D38" s="291"/>
      <c r="E38" s="291"/>
      <c r="F38" s="291"/>
      <c r="G38" s="291"/>
      <c r="H38" s="291"/>
      <c r="I38" s="291" t="s">
        <v>118</v>
      </c>
      <c r="J38" s="291"/>
      <c r="K38" s="291"/>
      <c r="L38" s="291"/>
      <c r="M38" s="291"/>
      <c r="N38" s="294">
        <v>4</v>
      </c>
      <c r="O38" s="291"/>
      <c r="P38" s="291" t="s">
        <v>188</v>
      </c>
      <c r="Q38" s="291"/>
      <c r="R38" s="291"/>
      <c r="S38" s="291"/>
      <c r="T38" s="291"/>
      <c r="U38" s="294">
        <v>4</v>
      </c>
      <c r="V38" s="291"/>
      <c r="W38" s="291" t="s">
        <v>189</v>
      </c>
      <c r="X38" s="291"/>
      <c r="Y38" s="291"/>
      <c r="Z38" s="291"/>
      <c r="AA38" s="291" t="s">
        <v>190</v>
      </c>
      <c r="AB38" s="291"/>
      <c r="AC38" s="291" t="s">
        <v>191</v>
      </c>
      <c r="AD38" s="291"/>
      <c r="AE38" s="291"/>
      <c r="AF38" s="291" t="s">
        <v>192</v>
      </c>
      <c r="AG38" s="291"/>
      <c r="AH38" s="291" t="s">
        <v>193</v>
      </c>
      <c r="AI38" s="291"/>
      <c r="AJ38" s="290"/>
      <c r="AK38" s="290"/>
      <c r="AL38" s="290" t="s">
        <v>194</v>
      </c>
      <c r="AM38" s="291"/>
    </row>
    <row r="39" spans="1:52" ht="18" customHeight="1" x14ac:dyDescent="0.35">
      <c r="A39" s="138"/>
      <c r="B39" s="290" t="s">
        <v>161</v>
      </c>
      <c r="C39" s="291"/>
      <c r="D39" s="291"/>
      <c r="E39" s="292"/>
      <c r="F39" s="293">
        <f>AE2</f>
        <v>9</v>
      </c>
      <c r="G39" s="291"/>
      <c r="H39" s="291"/>
      <c r="I39" s="291" t="s">
        <v>122</v>
      </c>
      <c r="J39" s="291"/>
      <c r="K39" s="291"/>
      <c r="L39" s="291"/>
      <c r="M39" s="291"/>
      <c r="N39" s="294">
        <v>5</v>
      </c>
      <c r="O39" s="291"/>
      <c r="P39" s="291" t="s">
        <v>195</v>
      </c>
      <c r="Q39" s="291"/>
      <c r="R39" s="291"/>
      <c r="S39" s="291"/>
      <c r="T39" s="291"/>
      <c r="U39" s="294">
        <v>5</v>
      </c>
      <c r="V39" s="291"/>
      <c r="W39" s="291" t="s">
        <v>196</v>
      </c>
      <c r="X39" s="291"/>
      <c r="Y39" s="291"/>
      <c r="Z39" s="291"/>
      <c r="AA39" s="291" t="s">
        <v>197</v>
      </c>
      <c r="AB39" s="291"/>
      <c r="AC39" s="291" t="s">
        <v>198</v>
      </c>
      <c r="AD39" s="291"/>
      <c r="AE39" s="291"/>
      <c r="AF39" s="291" t="s">
        <v>199</v>
      </c>
      <c r="AG39" s="291"/>
      <c r="AH39" s="291" t="s">
        <v>200</v>
      </c>
      <c r="AI39" s="291"/>
      <c r="AJ39" s="291"/>
      <c r="AK39" s="291"/>
      <c r="AL39" s="291" t="s">
        <v>201</v>
      </c>
      <c r="AM39" s="291"/>
    </row>
    <row r="40" spans="1:52" ht="16.5" customHeight="1" x14ac:dyDescent="0.35">
      <c r="A40" s="138"/>
      <c r="B40" s="291" t="s">
        <v>202</v>
      </c>
      <c r="C40" s="291"/>
      <c r="D40" s="291"/>
      <c r="E40" s="291"/>
      <c r="F40" s="291"/>
      <c r="G40" s="294">
        <v>1</v>
      </c>
      <c r="H40" s="291"/>
      <c r="I40" s="291" t="s">
        <v>125</v>
      </c>
      <c r="J40" s="291"/>
      <c r="K40" s="291"/>
      <c r="L40" s="291"/>
      <c r="M40" s="291"/>
      <c r="N40" s="294">
        <v>6</v>
      </c>
      <c r="O40" s="291"/>
      <c r="P40" s="291" t="s">
        <v>203</v>
      </c>
      <c r="Q40" s="291"/>
      <c r="R40" s="291"/>
      <c r="S40" s="291"/>
      <c r="T40" s="294"/>
      <c r="U40" s="294">
        <v>6</v>
      </c>
      <c r="V40" s="291"/>
      <c r="W40" s="291" t="s">
        <v>204</v>
      </c>
      <c r="X40" s="291"/>
      <c r="Y40" s="291"/>
      <c r="Z40" s="291"/>
      <c r="AA40" s="291" t="s">
        <v>205</v>
      </c>
      <c r="AB40" s="291"/>
      <c r="AC40" s="291" t="s">
        <v>206</v>
      </c>
      <c r="AD40" s="291"/>
      <c r="AE40" s="291"/>
      <c r="AF40" s="291" t="s">
        <v>207</v>
      </c>
      <c r="AG40" s="291"/>
      <c r="AH40" s="291" t="s">
        <v>208</v>
      </c>
      <c r="AI40" s="291"/>
      <c r="AJ40" s="291"/>
      <c r="AK40" s="291"/>
      <c r="AL40" s="291" t="s">
        <v>209</v>
      </c>
      <c r="AM40" s="291"/>
    </row>
    <row r="41" spans="1:52" ht="12.75" customHeight="1" x14ac:dyDescent="0.35">
      <c r="A41" s="138"/>
      <c r="B41" s="291" t="s">
        <v>210</v>
      </c>
      <c r="C41" s="291"/>
      <c r="D41" s="291"/>
      <c r="E41" s="291"/>
      <c r="F41" s="291"/>
      <c r="G41" s="294">
        <v>2</v>
      </c>
      <c r="H41" s="291"/>
      <c r="I41" s="291" t="s">
        <v>127</v>
      </c>
      <c r="J41" s="291"/>
      <c r="K41" s="291"/>
      <c r="L41" s="291"/>
      <c r="M41" s="291"/>
      <c r="N41" s="294">
        <v>7</v>
      </c>
      <c r="O41" s="291"/>
      <c r="P41" s="291" t="s">
        <v>211</v>
      </c>
      <c r="Q41" s="291"/>
      <c r="R41" s="291"/>
      <c r="S41" s="291"/>
      <c r="T41" s="291"/>
      <c r="U41" s="294">
        <v>7</v>
      </c>
      <c r="V41" s="291"/>
      <c r="W41" s="291" t="s">
        <v>212</v>
      </c>
      <c r="X41" s="291"/>
      <c r="Y41" s="291"/>
      <c r="Z41" s="291"/>
      <c r="AA41" s="110">
        <v>27</v>
      </c>
      <c r="AB41" s="291"/>
      <c r="AC41" s="291" t="s">
        <v>213</v>
      </c>
      <c r="AD41" s="291"/>
      <c r="AE41" s="291"/>
      <c r="AF41" s="291" t="s">
        <v>214</v>
      </c>
      <c r="AG41" s="291"/>
      <c r="AH41" s="291" t="s">
        <v>215</v>
      </c>
      <c r="AI41" s="291"/>
      <c r="AJ41" s="291"/>
      <c r="AK41" s="291"/>
      <c r="AL41" s="291" t="s">
        <v>216</v>
      </c>
      <c r="AM41" s="291"/>
    </row>
    <row r="42" spans="1:52" ht="14.25" customHeight="1" x14ac:dyDescent="0.35">
      <c r="A42" s="138"/>
      <c r="B42" s="291" t="s">
        <v>217</v>
      </c>
      <c r="C42" s="291"/>
      <c r="D42" s="291"/>
      <c r="E42" s="291"/>
      <c r="F42" s="291"/>
      <c r="G42" s="294">
        <v>3</v>
      </c>
      <c r="H42" s="291"/>
      <c r="I42" s="291" t="s">
        <v>129</v>
      </c>
      <c r="J42" s="291"/>
      <c r="K42" s="291"/>
      <c r="L42" s="291"/>
      <c r="M42" s="291"/>
      <c r="N42" s="294">
        <v>8</v>
      </c>
      <c r="O42" s="291"/>
      <c r="P42" s="291" t="s">
        <v>218</v>
      </c>
      <c r="Q42" s="291"/>
      <c r="R42" s="291"/>
      <c r="S42" s="291"/>
      <c r="T42" s="291"/>
      <c r="U42" s="294">
        <v>8</v>
      </c>
      <c r="V42" s="291"/>
      <c r="W42" s="291" t="s">
        <v>219</v>
      </c>
      <c r="X42" s="291"/>
      <c r="Y42" s="291"/>
      <c r="Z42" s="291"/>
      <c r="AA42" s="291" t="s">
        <v>220</v>
      </c>
      <c r="AB42" s="291"/>
      <c r="AC42" s="291" t="s">
        <v>221</v>
      </c>
      <c r="AD42" s="291"/>
      <c r="AE42" s="291"/>
      <c r="AF42" s="291" t="s">
        <v>222</v>
      </c>
      <c r="AG42" s="291"/>
      <c r="AH42" s="291" t="s">
        <v>223</v>
      </c>
      <c r="AI42" s="291"/>
      <c r="AJ42" s="291"/>
      <c r="AK42" s="291"/>
      <c r="AL42" s="291" t="s">
        <v>224</v>
      </c>
      <c r="AM42" s="291"/>
    </row>
    <row r="43" spans="1:52" ht="12.75" customHeight="1" x14ac:dyDescent="0.35">
      <c r="A43" s="138"/>
      <c r="B43" s="291" t="s">
        <v>225</v>
      </c>
      <c r="C43" s="291"/>
      <c r="D43" s="291"/>
      <c r="E43" s="291"/>
      <c r="F43" s="291"/>
      <c r="G43" s="291">
        <v>4</v>
      </c>
      <c r="H43" s="291"/>
      <c r="I43" s="291" t="s">
        <v>131</v>
      </c>
      <c r="J43" s="291"/>
      <c r="K43" s="291"/>
      <c r="L43" s="291"/>
      <c r="M43" s="291"/>
      <c r="N43" s="294">
        <v>9</v>
      </c>
      <c r="O43" s="291"/>
      <c r="P43" s="291" t="s">
        <v>226</v>
      </c>
      <c r="Q43" s="291"/>
      <c r="R43" s="291"/>
      <c r="S43" s="291"/>
      <c r="T43" s="291"/>
      <c r="U43" s="294">
        <v>9</v>
      </c>
      <c r="V43" s="291"/>
      <c r="W43" s="291" t="s">
        <v>227</v>
      </c>
      <c r="X43" s="291"/>
      <c r="Y43" s="291"/>
      <c r="Z43" s="291"/>
      <c r="AA43" s="291" t="s">
        <v>228</v>
      </c>
      <c r="AB43" s="291"/>
      <c r="AC43" s="290" t="s">
        <v>229</v>
      </c>
      <c r="AD43" s="290"/>
      <c r="AE43" s="291"/>
      <c r="AF43" s="291" t="s">
        <v>230</v>
      </c>
      <c r="AG43" s="291"/>
      <c r="AH43" s="291" t="s">
        <v>231</v>
      </c>
      <c r="AI43" s="291"/>
      <c r="AJ43" s="291"/>
      <c r="AK43" s="291"/>
      <c r="AL43" s="291" t="s">
        <v>232</v>
      </c>
      <c r="AM43" s="291"/>
    </row>
    <row r="44" spans="1:52" ht="11.25" customHeight="1" x14ac:dyDescent="0.35">
      <c r="A44" s="138"/>
      <c r="B44" s="291" t="s">
        <v>233</v>
      </c>
      <c r="C44" s="291"/>
      <c r="D44" s="291"/>
      <c r="E44" s="291"/>
      <c r="F44" s="291"/>
      <c r="G44" s="294">
        <v>5</v>
      </c>
      <c r="H44" s="291"/>
      <c r="I44" s="291" t="s">
        <v>116</v>
      </c>
      <c r="J44" s="291"/>
      <c r="K44" s="291"/>
      <c r="L44" s="291"/>
      <c r="M44" s="291"/>
      <c r="N44" s="294">
        <v>10</v>
      </c>
      <c r="O44" s="291"/>
      <c r="P44" s="291" t="s">
        <v>234</v>
      </c>
      <c r="Q44" s="291"/>
      <c r="R44" s="291"/>
      <c r="S44" s="291"/>
      <c r="T44" s="291"/>
      <c r="U44" s="294">
        <v>10</v>
      </c>
      <c r="V44" s="291"/>
      <c r="W44" s="291" t="s">
        <v>235</v>
      </c>
      <c r="X44" s="291"/>
      <c r="Y44" s="291"/>
      <c r="Z44" s="291"/>
      <c r="AA44" s="291" t="s">
        <v>236</v>
      </c>
      <c r="AB44" s="291"/>
      <c r="AC44" s="291" t="s">
        <v>237</v>
      </c>
      <c r="AD44" s="291"/>
      <c r="AE44" s="290"/>
      <c r="AF44" s="290" t="s">
        <v>238</v>
      </c>
      <c r="AG44" s="291"/>
      <c r="AH44" s="291" t="s">
        <v>239</v>
      </c>
      <c r="AI44" s="291"/>
      <c r="AJ44" s="291"/>
      <c r="AK44" s="291"/>
      <c r="AL44" s="291" t="s">
        <v>240</v>
      </c>
      <c r="AM44" s="291"/>
    </row>
    <row r="45" spans="1:52" ht="12.75" customHeight="1" x14ac:dyDescent="0.35">
      <c r="A45" s="138"/>
      <c r="B45" s="291" t="s">
        <v>241</v>
      </c>
      <c r="C45" s="291"/>
      <c r="D45" s="291"/>
      <c r="E45" s="291"/>
      <c r="F45" s="291"/>
      <c r="G45" s="291">
        <v>6</v>
      </c>
      <c r="H45" s="291"/>
      <c r="I45" s="291" t="s">
        <v>119</v>
      </c>
      <c r="J45" s="291"/>
      <c r="K45" s="291"/>
      <c r="L45" s="291"/>
      <c r="M45" s="291"/>
      <c r="N45" s="294">
        <v>11</v>
      </c>
      <c r="O45" s="291"/>
      <c r="P45" s="291" t="s">
        <v>242</v>
      </c>
      <c r="Q45" s="291"/>
      <c r="R45" s="291"/>
      <c r="S45" s="291"/>
      <c r="T45" s="291"/>
      <c r="U45" s="294">
        <v>11</v>
      </c>
      <c r="V45" s="291"/>
      <c r="W45" s="291" t="s">
        <v>243</v>
      </c>
      <c r="X45" s="291"/>
      <c r="Y45" s="291"/>
      <c r="Z45" s="291"/>
      <c r="AA45" s="291" t="s">
        <v>244</v>
      </c>
      <c r="AB45" s="291"/>
      <c r="AC45" s="291" t="s">
        <v>245</v>
      </c>
      <c r="AD45" s="291"/>
      <c r="AE45" s="291"/>
      <c r="AF45" s="291" t="s">
        <v>246</v>
      </c>
      <c r="AG45" s="291"/>
      <c r="AH45" s="291" t="s">
        <v>247</v>
      </c>
      <c r="AI45" s="291"/>
      <c r="AJ45" s="291"/>
      <c r="AK45" s="291"/>
      <c r="AL45" s="291" t="s">
        <v>248</v>
      </c>
      <c r="AM45" s="291"/>
    </row>
    <row r="46" spans="1:52" ht="16.5" customHeight="1" x14ac:dyDescent="0.35">
      <c r="A46" s="138"/>
      <c r="B46" s="291" t="s">
        <v>249</v>
      </c>
      <c r="C46" s="291"/>
      <c r="D46" s="291"/>
      <c r="E46" s="291"/>
      <c r="F46" s="291"/>
      <c r="G46" s="291">
        <v>7</v>
      </c>
      <c r="H46" s="291"/>
      <c r="I46" s="291" t="s">
        <v>123</v>
      </c>
      <c r="J46" s="291"/>
      <c r="K46" s="291"/>
      <c r="L46" s="291"/>
      <c r="M46" s="291"/>
      <c r="N46" s="294">
        <v>12</v>
      </c>
      <c r="O46" s="291"/>
      <c r="P46" s="291" t="s">
        <v>250</v>
      </c>
      <c r="Q46" s="291"/>
      <c r="R46" s="291"/>
      <c r="S46" s="291"/>
      <c r="T46" s="291"/>
      <c r="U46" s="294">
        <v>12</v>
      </c>
      <c r="V46" s="291"/>
      <c r="W46" s="291" t="s">
        <v>251</v>
      </c>
      <c r="X46" s="291"/>
      <c r="Y46" s="291"/>
      <c r="Z46" s="291"/>
      <c r="AA46" s="291" t="s">
        <v>252</v>
      </c>
      <c r="AB46" s="291"/>
      <c r="AC46" s="290" t="s">
        <v>253</v>
      </c>
      <c r="AD46" s="290"/>
      <c r="AE46" s="291"/>
      <c r="AF46" s="291" t="s">
        <v>254</v>
      </c>
      <c r="AG46" s="291"/>
      <c r="AH46" s="291" t="s">
        <v>255</v>
      </c>
      <c r="AI46" s="291"/>
      <c r="AJ46" s="291"/>
      <c r="AK46" s="291"/>
      <c r="AL46" s="291" t="s">
        <v>256</v>
      </c>
      <c r="AM46" s="291"/>
    </row>
    <row r="47" spans="1:52" ht="16.5" customHeight="1" x14ac:dyDescent="0.35">
      <c r="A47" s="138"/>
      <c r="B47" s="291"/>
      <c r="C47" s="291"/>
      <c r="D47" s="291"/>
      <c r="E47" s="291"/>
      <c r="F47" s="291"/>
      <c r="G47" s="291"/>
      <c r="H47" s="291"/>
      <c r="I47" s="291" t="s">
        <v>126</v>
      </c>
      <c r="J47" s="291"/>
      <c r="K47" s="291"/>
      <c r="L47" s="291"/>
      <c r="M47" s="291"/>
      <c r="N47" s="294">
        <v>13</v>
      </c>
      <c r="O47" s="291"/>
      <c r="P47" s="291" t="s">
        <v>257</v>
      </c>
      <c r="Q47" s="291"/>
      <c r="R47" s="291"/>
      <c r="S47" s="291"/>
      <c r="T47" s="291"/>
      <c r="U47" s="294">
        <v>13</v>
      </c>
      <c r="V47" s="291"/>
      <c r="W47" s="110" t="s">
        <v>258</v>
      </c>
      <c r="X47" s="291"/>
      <c r="Y47" s="291"/>
      <c r="Z47" s="291"/>
      <c r="AA47" s="291" t="s">
        <v>259</v>
      </c>
      <c r="AB47" s="291"/>
      <c r="AC47" s="291" t="s">
        <v>260</v>
      </c>
      <c r="AD47" s="291"/>
      <c r="AE47" s="290"/>
      <c r="AF47" s="290" t="s">
        <v>261</v>
      </c>
      <c r="AG47" s="291"/>
      <c r="AH47" s="291" t="s">
        <v>262</v>
      </c>
      <c r="AI47" s="291"/>
      <c r="AJ47" s="291"/>
      <c r="AK47" s="291"/>
      <c r="AL47" s="291" t="s">
        <v>263</v>
      </c>
      <c r="AM47" s="291"/>
    </row>
    <row r="48" spans="1:52" ht="20.25" customHeight="1" x14ac:dyDescent="0.35">
      <c r="A48" s="138"/>
      <c r="B48" s="291"/>
      <c r="C48" s="291"/>
      <c r="D48" s="291"/>
      <c r="E48" s="291"/>
      <c r="F48" s="291"/>
      <c r="G48" s="291"/>
      <c r="H48" s="291"/>
      <c r="I48" s="291" t="s">
        <v>128</v>
      </c>
      <c r="J48" s="291"/>
      <c r="K48" s="291"/>
      <c r="L48" s="291"/>
      <c r="M48" s="291"/>
      <c r="N48" s="294">
        <v>14</v>
      </c>
      <c r="O48" s="291"/>
      <c r="P48" s="291" t="s">
        <v>264</v>
      </c>
      <c r="Q48" s="291"/>
      <c r="R48" s="291"/>
      <c r="S48" s="291"/>
      <c r="T48" s="291"/>
      <c r="U48" s="291">
        <v>14</v>
      </c>
      <c r="V48" s="291"/>
      <c r="W48" s="110" t="s">
        <v>265</v>
      </c>
      <c r="X48" s="291"/>
      <c r="Y48" s="291"/>
      <c r="Z48" s="291"/>
      <c r="AA48" s="291" t="s">
        <v>266</v>
      </c>
      <c r="AB48" s="291"/>
      <c r="AC48" s="291" t="s">
        <v>267</v>
      </c>
      <c r="AD48" s="291"/>
      <c r="AE48" s="291"/>
      <c r="AF48" s="291" t="s">
        <v>268</v>
      </c>
      <c r="AG48" s="291"/>
      <c r="AH48" s="291" t="s">
        <v>269</v>
      </c>
      <c r="AI48" s="291"/>
      <c r="AJ48" s="291"/>
      <c r="AK48" s="291"/>
      <c r="AL48" s="291" t="s">
        <v>270</v>
      </c>
      <c r="AM48" s="291"/>
    </row>
    <row r="49" spans="1:39" ht="19.5" customHeight="1" x14ac:dyDescent="0.35">
      <c r="A49" s="138"/>
      <c r="B49" s="291"/>
      <c r="C49" s="291"/>
      <c r="D49" s="291"/>
      <c r="E49" s="291"/>
      <c r="F49" s="291"/>
      <c r="G49" s="291"/>
      <c r="H49" s="291"/>
      <c r="I49" s="291" t="s">
        <v>130</v>
      </c>
      <c r="J49" s="291"/>
      <c r="K49" s="291"/>
      <c r="L49" s="291"/>
      <c r="M49" s="291"/>
      <c r="N49" s="294">
        <v>15</v>
      </c>
      <c r="O49" s="291"/>
      <c r="P49" s="291" t="s">
        <v>271</v>
      </c>
      <c r="Q49" s="291"/>
      <c r="R49" s="291"/>
      <c r="S49" s="291"/>
      <c r="T49" s="291"/>
      <c r="U49" s="291">
        <v>15</v>
      </c>
      <c r="V49" s="291"/>
      <c r="W49" s="110" t="s">
        <v>272</v>
      </c>
      <c r="X49" s="291"/>
      <c r="Y49" s="291"/>
      <c r="Z49" s="291"/>
      <c r="AA49" s="291" t="s">
        <v>273</v>
      </c>
      <c r="AB49" s="291"/>
      <c r="AC49" s="291" t="s">
        <v>274</v>
      </c>
      <c r="AD49" s="291"/>
      <c r="AE49" s="291"/>
      <c r="AF49" s="291" t="s">
        <v>275</v>
      </c>
      <c r="AG49" s="291"/>
      <c r="AH49" s="291" t="s">
        <v>276</v>
      </c>
      <c r="AI49" s="291"/>
      <c r="AJ49" s="291"/>
      <c r="AK49" s="291"/>
      <c r="AL49" s="110">
        <v>75</v>
      </c>
      <c r="AM49" s="291"/>
    </row>
    <row r="50" spans="1:39" ht="20.25" customHeight="1" x14ac:dyDescent="0.35">
      <c r="A50" s="138"/>
      <c r="B50" s="291"/>
      <c r="C50" s="291"/>
      <c r="D50" s="291"/>
      <c r="E50" s="291"/>
      <c r="F50" s="291"/>
      <c r="G50" s="291"/>
      <c r="H50" s="291"/>
      <c r="I50" s="291" t="s">
        <v>277</v>
      </c>
      <c r="J50" s="291"/>
      <c r="K50" s="291"/>
      <c r="L50" s="291"/>
      <c r="M50" s="291"/>
      <c r="N50" s="294">
        <v>16</v>
      </c>
      <c r="O50" s="291"/>
      <c r="P50" s="291" t="s">
        <v>278</v>
      </c>
      <c r="Q50" s="291"/>
      <c r="R50" s="291"/>
      <c r="S50" s="291"/>
      <c r="T50" s="291"/>
      <c r="U50" s="291">
        <v>16</v>
      </c>
      <c r="V50" s="291"/>
      <c r="W50" s="110" t="s">
        <v>279</v>
      </c>
      <c r="X50" s="291"/>
      <c r="Y50" s="291"/>
      <c r="Z50" s="291"/>
      <c r="AA50" s="291" t="s">
        <v>280</v>
      </c>
      <c r="AB50" s="291"/>
      <c r="AC50" s="291" t="s">
        <v>281</v>
      </c>
      <c r="AD50" s="291"/>
      <c r="AE50" s="291"/>
      <c r="AF50" s="291" t="s">
        <v>282</v>
      </c>
      <c r="AG50" s="291"/>
      <c r="AH50" s="291" t="s">
        <v>283</v>
      </c>
      <c r="AI50" s="291"/>
      <c r="AJ50" s="291"/>
      <c r="AK50" s="291"/>
      <c r="AL50" s="110">
        <v>76</v>
      </c>
      <c r="AM50" s="291"/>
    </row>
    <row r="51" spans="1:39" ht="16.5" customHeight="1" x14ac:dyDescent="0.35">
      <c r="A51" s="138"/>
      <c r="B51" s="291"/>
      <c r="C51" s="291"/>
      <c r="D51" s="291"/>
      <c r="E51" s="291"/>
      <c r="F51" s="291"/>
      <c r="G51" s="291"/>
      <c r="H51" s="291"/>
      <c r="I51" s="291"/>
      <c r="J51" s="291"/>
      <c r="K51" s="291"/>
      <c r="L51" s="291"/>
      <c r="M51" s="291"/>
      <c r="N51" s="294"/>
      <c r="O51" s="291"/>
      <c r="P51" s="291" t="s">
        <v>284</v>
      </c>
      <c r="Q51" s="291"/>
      <c r="R51" s="291"/>
      <c r="S51" s="291"/>
      <c r="T51" s="291"/>
      <c r="U51" s="291">
        <v>17</v>
      </c>
      <c r="V51" s="291"/>
      <c r="W51" s="110" t="s">
        <v>285</v>
      </c>
      <c r="X51" s="291"/>
      <c r="Y51" s="291"/>
      <c r="Z51" s="291"/>
      <c r="AA51" s="291" t="s">
        <v>286</v>
      </c>
      <c r="AB51" s="291"/>
      <c r="AC51" s="291" t="s">
        <v>287</v>
      </c>
      <c r="AD51" s="291"/>
      <c r="AE51" s="291"/>
      <c r="AF51" s="291" t="s">
        <v>288</v>
      </c>
      <c r="AG51" s="291"/>
      <c r="AH51" s="291" t="s">
        <v>289</v>
      </c>
      <c r="AI51" s="291"/>
      <c r="AJ51" s="291"/>
      <c r="AK51" s="291"/>
      <c r="AL51" s="110">
        <v>77</v>
      </c>
      <c r="AM51" s="291"/>
    </row>
    <row r="52" spans="1:39" ht="12.75" customHeight="1" x14ac:dyDescent="0.35">
      <c r="A52" s="138"/>
      <c r="B52" s="291"/>
      <c r="C52" s="291"/>
      <c r="D52" s="291"/>
      <c r="E52" s="291"/>
      <c r="F52" s="291"/>
      <c r="G52" s="291"/>
      <c r="H52" s="291"/>
      <c r="I52" s="291"/>
      <c r="J52" s="291"/>
      <c r="K52" s="291"/>
      <c r="L52" s="291"/>
      <c r="M52" s="291"/>
      <c r="N52" s="294"/>
      <c r="O52" s="291"/>
      <c r="P52" s="291" t="s">
        <v>290</v>
      </c>
      <c r="Q52" s="291"/>
      <c r="R52" s="291"/>
      <c r="S52" s="291"/>
      <c r="T52" s="291"/>
      <c r="U52" s="291">
        <v>18</v>
      </c>
      <c r="V52" s="291"/>
      <c r="W52" s="110" t="s">
        <v>291</v>
      </c>
      <c r="X52" s="291"/>
      <c r="Y52" s="291"/>
      <c r="Z52" s="291"/>
      <c r="AA52" s="291" t="s">
        <v>292</v>
      </c>
      <c r="AB52" s="291"/>
      <c r="AC52" s="291" t="s">
        <v>293</v>
      </c>
      <c r="AD52" s="291"/>
      <c r="AE52" s="291"/>
      <c r="AF52" s="291" t="s">
        <v>294</v>
      </c>
      <c r="AG52" s="291"/>
      <c r="AH52" s="291" t="s">
        <v>295</v>
      </c>
      <c r="AI52" s="291"/>
      <c r="AJ52" s="291"/>
      <c r="AK52" s="291"/>
      <c r="AL52" s="110">
        <v>87</v>
      </c>
      <c r="AM52" s="291"/>
    </row>
    <row r="53" spans="1:39" x14ac:dyDescent="0.35">
      <c r="A53" s="138"/>
      <c r="B53" s="291"/>
      <c r="C53" s="291"/>
      <c r="D53" s="291"/>
      <c r="E53" s="291"/>
      <c r="F53" s="291"/>
      <c r="G53" s="291"/>
      <c r="H53" s="291"/>
      <c r="I53" s="291"/>
      <c r="J53" s="291"/>
      <c r="K53" s="291"/>
      <c r="L53" s="291"/>
      <c r="M53" s="291"/>
      <c r="N53" s="294"/>
      <c r="O53" s="291"/>
      <c r="P53" s="291" t="s">
        <v>296</v>
      </c>
      <c r="Q53" s="291"/>
      <c r="R53" s="291"/>
      <c r="S53" s="291"/>
      <c r="T53" s="291"/>
      <c r="U53" s="291">
        <v>19</v>
      </c>
      <c r="V53" s="291"/>
      <c r="W53" s="291" t="s">
        <v>297</v>
      </c>
      <c r="X53" s="291"/>
      <c r="Y53" s="291"/>
      <c r="Z53" s="291"/>
      <c r="AA53" s="291" t="s">
        <v>298</v>
      </c>
      <c r="AB53" s="291"/>
      <c r="AC53" s="291" t="s">
        <v>299</v>
      </c>
      <c r="AD53" s="291"/>
      <c r="AE53" s="291"/>
      <c r="AF53" s="291" t="s">
        <v>300</v>
      </c>
      <c r="AG53" s="291"/>
      <c r="AH53" s="291" t="s">
        <v>301</v>
      </c>
      <c r="AI53" s="291"/>
      <c r="AJ53" s="291"/>
      <c r="AK53" s="291"/>
      <c r="AL53" s="312" t="s">
        <v>302</v>
      </c>
      <c r="AM53" s="291"/>
    </row>
    <row r="54" spans="1:39" x14ac:dyDescent="0.35">
      <c r="A54" s="138"/>
      <c r="B54" s="291"/>
      <c r="C54" s="291"/>
      <c r="D54" s="291"/>
      <c r="E54" s="291"/>
      <c r="F54" s="291"/>
      <c r="G54" s="291"/>
      <c r="H54" s="291"/>
      <c r="I54" s="291"/>
      <c r="J54" s="291"/>
      <c r="K54" s="291"/>
      <c r="L54" s="291"/>
      <c r="M54" s="291"/>
      <c r="N54" s="294"/>
      <c r="O54" s="291"/>
      <c r="P54" s="291" t="s">
        <v>303</v>
      </c>
      <c r="Q54" s="291"/>
      <c r="R54" s="291"/>
      <c r="S54" s="291"/>
      <c r="T54" s="291"/>
      <c r="U54" s="291">
        <v>20</v>
      </c>
      <c r="V54" s="291"/>
      <c r="W54" s="291" t="s">
        <v>304</v>
      </c>
      <c r="X54" s="291"/>
      <c r="Y54" s="291"/>
      <c r="Z54" s="291"/>
      <c r="AA54" s="291" t="s">
        <v>305</v>
      </c>
      <c r="AB54" s="291"/>
      <c r="AC54" s="291" t="s">
        <v>306</v>
      </c>
      <c r="AE54" s="291"/>
      <c r="AF54" s="291" t="s">
        <v>307</v>
      </c>
      <c r="AG54" s="291"/>
      <c r="AH54" s="291"/>
      <c r="AI54" s="291"/>
      <c r="AJ54" s="291"/>
      <c r="AM54" s="291"/>
    </row>
    <row r="55" spans="1:39" x14ac:dyDescent="0.35">
      <c r="B55" s="291"/>
      <c r="C55" s="290" t="s">
        <v>161</v>
      </c>
      <c r="D55" s="291"/>
      <c r="E55" s="291"/>
      <c r="F55" s="295"/>
      <c r="G55" s="296"/>
      <c r="H55" s="293">
        <f>AM2</f>
        <v>12</v>
      </c>
      <c r="I55" s="291"/>
      <c r="J55" s="291"/>
      <c r="K55" s="290"/>
      <c r="L55" s="291"/>
      <c r="M55" s="291"/>
      <c r="N55" s="295"/>
      <c r="O55" s="296"/>
      <c r="P55" s="296"/>
      <c r="Q55" s="290" t="s">
        <v>161</v>
      </c>
      <c r="R55" s="291"/>
      <c r="S55" s="292"/>
      <c r="T55" s="293">
        <f>AP2</f>
        <v>14</v>
      </c>
      <c r="U55" s="291"/>
      <c r="V55" s="291"/>
      <c r="W55" s="290" t="s">
        <v>161</v>
      </c>
      <c r="X55" s="291"/>
      <c r="Y55" s="291"/>
      <c r="Z55" s="292"/>
      <c r="AA55" s="293">
        <f>AR2</f>
        <v>15</v>
      </c>
      <c r="AB55" s="291"/>
      <c r="AC55" s="291"/>
      <c r="AD55" s="291"/>
      <c r="AE55" s="291"/>
      <c r="AF55" s="291"/>
      <c r="AG55" s="291"/>
      <c r="AH55" s="291"/>
      <c r="AI55" s="291"/>
      <c r="AJ55" s="291"/>
      <c r="AK55" s="291"/>
      <c r="AL55" s="291"/>
      <c r="AM55" s="291"/>
    </row>
    <row r="56" spans="1:39" x14ac:dyDescent="0.35">
      <c r="B56" s="291"/>
      <c r="C56" s="291" t="s">
        <v>308</v>
      </c>
      <c r="D56" s="291"/>
      <c r="E56" s="291"/>
      <c r="F56" s="291"/>
      <c r="G56" s="291"/>
      <c r="H56" s="291"/>
      <c r="I56" s="291">
        <v>0</v>
      </c>
      <c r="J56" s="291"/>
      <c r="K56" s="297" t="s">
        <v>309</v>
      </c>
      <c r="L56" s="291"/>
      <c r="M56" s="291"/>
      <c r="N56" s="291"/>
      <c r="O56" s="291"/>
      <c r="P56" s="291"/>
      <c r="Q56" s="291" t="s">
        <v>310</v>
      </c>
      <c r="R56" s="291"/>
      <c r="S56" s="291"/>
      <c r="T56" s="291"/>
      <c r="U56" s="294">
        <v>1</v>
      </c>
      <c r="V56" s="291"/>
      <c r="W56" s="291" t="s">
        <v>311</v>
      </c>
      <c r="X56" s="291"/>
      <c r="Y56" s="291"/>
      <c r="Z56" s="291"/>
      <c r="AA56" s="291"/>
      <c r="AB56" s="294">
        <v>1</v>
      </c>
      <c r="AC56" s="291"/>
      <c r="AD56" s="291"/>
      <c r="AE56" s="291"/>
      <c r="AF56" s="291"/>
      <c r="AG56" s="291"/>
      <c r="AH56" s="291"/>
      <c r="AI56" s="291"/>
      <c r="AJ56" s="291"/>
      <c r="AK56" s="291"/>
      <c r="AL56" s="291"/>
      <c r="AM56" s="291"/>
    </row>
    <row r="57" spans="1:39" x14ac:dyDescent="0.35">
      <c r="B57" s="291"/>
      <c r="C57" s="291" t="s">
        <v>312</v>
      </c>
      <c r="D57" s="291"/>
      <c r="E57" s="291"/>
      <c r="F57" s="291"/>
      <c r="G57" s="291"/>
      <c r="H57" s="291"/>
      <c r="I57" s="294">
        <v>1</v>
      </c>
      <c r="J57" s="291"/>
      <c r="K57" s="297" t="s">
        <v>313</v>
      </c>
      <c r="L57" s="291"/>
      <c r="M57" s="291"/>
      <c r="N57" s="291"/>
      <c r="O57" s="291"/>
      <c r="P57" s="291"/>
      <c r="Q57" s="291" t="s">
        <v>314</v>
      </c>
      <c r="R57" s="291"/>
      <c r="S57" s="291"/>
      <c r="T57" s="291"/>
      <c r="U57" s="294">
        <v>2</v>
      </c>
      <c r="V57" s="291"/>
      <c r="W57" s="291" t="s">
        <v>315</v>
      </c>
      <c r="X57" s="291"/>
      <c r="Y57" s="291"/>
      <c r="Z57" s="291"/>
      <c r="AA57" s="291"/>
      <c r="AB57" s="294">
        <v>2</v>
      </c>
      <c r="AC57" s="291"/>
      <c r="AD57" s="291"/>
      <c r="AE57" s="291"/>
      <c r="AF57" s="291"/>
      <c r="AG57" s="291"/>
      <c r="AH57" s="291"/>
      <c r="AI57" s="291"/>
      <c r="AJ57" s="291"/>
      <c r="AK57" s="291"/>
      <c r="AL57" s="291"/>
      <c r="AM57" s="291"/>
    </row>
    <row r="58" spans="1:39" x14ac:dyDescent="0.35">
      <c r="B58" s="291"/>
      <c r="C58" s="291" t="s">
        <v>316</v>
      </c>
      <c r="D58" s="291"/>
      <c r="E58" s="291"/>
      <c r="F58" s="291"/>
      <c r="G58" s="291"/>
      <c r="H58" s="291"/>
      <c r="I58" s="294">
        <v>2</v>
      </c>
      <c r="J58" s="291"/>
      <c r="K58" s="291"/>
      <c r="L58" s="291" t="s">
        <v>317</v>
      </c>
      <c r="M58" s="291"/>
      <c r="N58" s="291"/>
      <c r="O58" s="291">
        <v>19</v>
      </c>
      <c r="P58" s="291"/>
      <c r="Q58" s="291" t="s">
        <v>318</v>
      </c>
      <c r="R58" s="291"/>
      <c r="S58" s="291"/>
      <c r="T58" s="291"/>
      <c r="U58" s="294">
        <v>3</v>
      </c>
      <c r="V58" s="291"/>
      <c r="W58" s="291" t="s">
        <v>319</v>
      </c>
      <c r="X58" s="291"/>
      <c r="Y58" s="291"/>
      <c r="Z58" s="291"/>
      <c r="AA58" s="291"/>
      <c r="AB58" s="294">
        <v>3</v>
      </c>
      <c r="AC58" s="291"/>
      <c r="AD58" s="291"/>
      <c r="AE58" s="291"/>
      <c r="AF58" s="291"/>
      <c r="AG58" s="291"/>
      <c r="AH58" s="291"/>
      <c r="AI58" s="291"/>
      <c r="AJ58" s="291"/>
      <c r="AK58" s="291"/>
      <c r="AL58" s="291"/>
      <c r="AM58" s="291"/>
    </row>
    <row r="59" spans="1:39" x14ac:dyDescent="0.35">
      <c r="B59" s="291"/>
      <c r="C59" s="291" t="s">
        <v>320</v>
      </c>
      <c r="D59" s="291"/>
      <c r="E59" s="291"/>
      <c r="F59" s="291"/>
      <c r="G59" s="291"/>
      <c r="H59" s="291"/>
      <c r="I59" s="294">
        <v>3</v>
      </c>
      <c r="J59" s="291"/>
      <c r="K59" s="291"/>
      <c r="L59" s="291" t="s">
        <v>321</v>
      </c>
      <c r="M59" s="291"/>
      <c r="N59" s="291"/>
      <c r="O59" s="291">
        <v>20</v>
      </c>
      <c r="P59" s="291"/>
      <c r="Q59" s="291" t="s">
        <v>322</v>
      </c>
      <c r="R59" s="291"/>
      <c r="S59" s="291"/>
      <c r="T59" s="291"/>
      <c r="U59" s="294">
        <v>4</v>
      </c>
      <c r="V59" s="291"/>
      <c r="W59" s="291" t="s">
        <v>323</v>
      </c>
      <c r="X59" s="291"/>
      <c r="Y59" s="291"/>
      <c r="Z59" s="291"/>
      <c r="AA59" s="291"/>
      <c r="AB59" s="294">
        <v>4</v>
      </c>
      <c r="AC59" s="291"/>
      <c r="AD59" s="291"/>
      <c r="AE59" s="291"/>
      <c r="AF59" s="291"/>
      <c r="AG59" s="291"/>
      <c r="AH59" s="291"/>
      <c r="AI59" s="291"/>
      <c r="AJ59" s="291"/>
      <c r="AK59" s="291"/>
      <c r="AL59" s="291"/>
      <c r="AM59" s="291"/>
    </row>
    <row r="60" spans="1:39" x14ac:dyDescent="0.35">
      <c r="B60" s="291"/>
      <c r="C60" s="291" t="s">
        <v>324</v>
      </c>
      <c r="D60" s="291"/>
      <c r="E60" s="291"/>
      <c r="F60" s="291"/>
      <c r="G60" s="291"/>
      <c r="H60" s="291"/>
      <c r="I60" s="294">
        <v>4</v>
      </c>
      <c r="J60" s="291"/>
      <c r="K60" s="291"/>
      <c r="L60" s="291" t="s">
        <v>325</v>
      </c>
      <c r="M60" s="291"/>
      <c r="N60" s="291"/>
      <c r="O60" s="291">
        <v>21</v>
      </c>
      <c r="P60" s="291"/>
      <c r="Q60" s="291" t="s">
        <v>326</v>
      </c>
      <c r="R60" s="291"/>
      <c r="S60" s="291"/>
      <c r="T60" s="291"/>
      <c r="U60" s="294">
        <v>5</v>
      </c>
      <c r="V60" s="291"/>
      <c r="W60" s="291" t="s">
        <v>327</v>
      </c>
      <c r="X60" s="291"/>
      <c r="Y60" s="291"/>
      <c r="Z60" s="291"/>
      <c r="AA60" s="291"/>
      <c r="AB60" s="294">
        <v>5</v>
      </c>
      <c r="AC60" s="291"/>
      <c r="AD60" s="291"/>
      <c r="AE60" s="291"/>
      <c r="AF60" s="291"/>
      <c r="AG60" s="291"/>
      <c r="AH60" s="291"/>
      <c r="AI60" s="291"/>
      <c r="AJ60" s="291"/>
      <c r="AK60" s="291"/>
      <c r="AL60" s="291"/>
      <c r="AM60" s="291"/>
    </row>
    <row r="61" spans="1:39" x14ac:dyDescent="0.35">
      <c r="B61" s="291"/>
      <c r="C61" s="291" t="s">
        <v>328</v>
      </c>
      <c r="D61" s="291"/>
      <c r="E61" s="291"/>
      <c r="F61" s="291"/>
      <c r="G61" s="291"/>
      <c r="H61" s="291"/>
      <c r="I61" s="294">
        <v>5</v>
      </c>
      <c r="J61" s="291"/>
      <c r="K61" s="297" t="s">
        <v>329</v>
      </c>
      <c r="L61" s="291"/>
      <c r="M61" s="291"/>
      <c r="N61" s="291"/>
      <c r="O61" s="291"/>
      <c r="P61" s="291"/>
      <c r="Q61" s="291" t="s">
        <v>330</v>
      </c>
      <c r="R61" s="291"/>
      <c r="S61" s="291"/>
      <c r="T61" s="291"/>
      <c r="U61" s="294">
        <v>6</v>
      </c>
      <c r="V61" s="291"/>
      <c r="W61" s="110" t="s">
        <v>331</v>
      </c>
      <c r="X61" s="110"/>
      <c r="Y61" s="110"/>
      <c r="Z61" s="110"/>
      <c r="AA61" s="110"/>
      <c r="AB61" s="294"/>
      <c r="AC61" s="291"/>
      <c r="AD61" s="291"/>
      <c r="AE61" s="291"/>
      <c r="AF61" s="291"/>
      <c r="AG61" s="291"/>
      <c r="AH61" s="291"/>
      <c r="AI61" s="291"/>
      <c r="AJ61" s="291"/>
      <c r="AK61" s="291"/>
      <c r="AL61" s="291"/>
      <c r="AM61" s="291"/>
    </row>
    <row r="62" spans="1:39" x14ac:dyDescent="0.35">
      <c r="B62" s="291"/>
      <c r="C62" s="291" t="s">
        <v>332</v>
      </c>
      <c r="D62" s="291"/>
      <c r="E62" s="291"/>
      <c r="F62" s="291"/>
      <c r="G62" s="291"/>
      <c r="H62" s="291"/>
      <c r="I62" s="294">
        <v>6</v>
      </c>
      <c r="J62" s="291"/>
      <c r="K62" s="291"/>
      <c r="L62" s="291" t="s">
        <v>317</v>
      </c>
      <c r="M62" s="291"/>
      <c r="N62" s="291"/>
      <c r="O62" s="291">
        <v>22</v>
      </c>
      <c r="P62" s="291"/>
      <c r="Q62" s="291"/>
      <c r="R62" s="291"/>
      <c r="S62" s="291"/>
      <c r="T62" s="291"/>
      <c r="U62" s="291"/>
      <c r="V62" s="291"/>
      <c r="W62" s="110" t="s">
        <v>333</v>
      </c>
      <c r="X62" s="110"/>
      <c r="Y62" s="110"/>
      <c r="Z62" s="110"/>
      <c r="AA62" s="110"/>
      <c r="AB62" s="294">
        <v>6</v>
      </c>
      <c r="AC62" s="291"/>
      <c r="AD62" s="291"/>
      <c r="AE62" s="291"/>
      <c r="AF62" s="291"/>
      <c r="AG62" s="291"/>
      <c r="AH62" s="291"/>
      <c r="AI62" s="291"/>
      <c r="AJ62" s="291"/>
      <c r="AK62" s="291"/>
      <c r="AL62" s="291"/>
      <c r="AM62" s="291"/>
    </row>
    <row r="63" spans="1:39" x14ac:dyDescent="0.35">
      <c r="B63" s="291"/>
      <c r="C63" s="291" t="s">
        <v>334</v>
      </c>
      <c r="D63" s="291"/>
      <c r="E63" s="291"/>
      <c r="F63" s="291"/>
      <c r="G63" s="291"/>
      <c r="H63" s="291"/>
      <c r="I63" s="294">
        <v>7</v>
      </c>
      <c r="J63" s="291"/>
      <c r="K63" s="291"/>
      <c r="L63" s="291" t="s">
        <v>321</v>
      </c>
      <c r="M63" s="291"/>
      <c r="N63" s="291"/>
      <c r="O63" s="291">
        <v>23</v>
      </c>
      <c r="P63" s="291"/>
      <c r="Q63" s="291"/>
      <c r="R63" s="291"/>
      <c r="S63" s="291"/>
      <c r="T63" s="291"/>
      <c r="U63" s="291"/>
      <c r="V63" s="294"/>
      <c r="W63" s="291" t="s">
        <v>335</v>
      </c>
      <c r="X63" s="291"/>
      <c r="Y63" s="291"/>
      <c r="Z63" s="291"/>
      <c r="AA63" s="291"/>
      <c r="AB63" s="294">
        <v>96</v>
      </c>
      <c r="AC63" s="291"/>
      <c r="AD63" s="291"/>
      <c r="AE63" s="291"/>
      <c r="AF63" s="291"/>
      <c r="AG63" s="291"/>
      <c r="AH63" s="291"/>
      <c r="AI63" s="291"/>
      <c r="AJ63" s="291"/>
      <c r="AK63" s="291"/>
      <c r="AL63" s="291"/>
      <c r="AM63" s="291"/>
    </row>
    <row r="64" spans="1:39" x14ac:dyDescent="0.35">
      <c r="B64" s="291"/>
      <c r="C64" s="291" t="s">
        <v>336</v>
      </c>
      <c r="D64" s="291"/>
      <c r="E64" s="291"/>
      <c r="F64" s="291"/>
      <c r="G64" s="291"/>
      <c r="H64" s="291"/>
      <c r="I64" s="294">
        <v>8</v>
      </c>
      <c r="J64" s="291"/>
      <c r="K64" s="297" t="s">
        <v>337</v>
      </c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4"/>
      <c r="Y64" s="291"/>
      <c r="Z64" s="291"/>
      <c r="AA64" s="291"/>
      <c r="AB64" s="291"/>
      <c r="AC64" s="294"/>
      <c r="AD64" s="294"/>
      <c r="AE64" s="291"/>
      <c r="AF64" s="291"/>
      <c r="AG64" s="291"/>
      <c r="AH64" s="291"/>
      <c r="AI64" s="291"/>
      <c r="AJ64" s="291"/>
      <c r="AK64" s="291"/>
      <c r="AL64" s="291"/>
      <c r="AM64" s="291"/>
    </row>
    <row r="65" spans="2:39" x14ac:dyDescent="0.35">
      <c r="B65" s="291"/>
      <c r="C65" s="291" t="s">
        <v>338</v>
      </c>
      <c r="D65" s="291"/>
      <c r="E65" s="291"/>
      <c r="F65" s="291"/>
      <c r="G65" s="291"/>
      <c r="H65" s="291"/>
      <c r="I65" s="294">
        <v>9</v>
      </c>
      <c r="J65" s="291"/>
      <c r="K65" s="291"/>
      <c r="L65" s="291" t="s">
        <v>317</v>
      </c>
      <c r="M65" s="291"/>
      <c r="N65" s="291"/>
      <c r="O65" s="291">
        <v>24</v>
      </c>
      <c r="P65" s="291"/>
      <c r="Q65" s="291"/>
      <c r="R65" s="291"/>
      <c r="S65" s="291"/>
      <c r="T65" s="291"/>
      <c r="U65" s="291"/>
      <c r="V65" s="291"/>
      <c r="W65" s="291"/>
      <c r="X65" s="294"/>
      <c r="Y65" s="291"/>
      <c r="Z65" s="291"/>
      <c r="AA65" s="291"/>
      <c r="AB65" s="291"/>
      <c r="AC65" s="291"/>
      <c r="AD65" s="291"/>
      <c r="AE65" s="291"/>
      <c r="AF65" s="291"/>
      <c r="AG65" s="291"/>
      <c r="AH65" s="291"/>
      <c r="AI65" s="291"/>
      <c r="AJ65" s="291"/>
      <c r="AK65" s="291"/>
      <c r="AL65" s="291"/>
      <c r="AM65" s="291"/>
    </row>
    <row r="66" spans="2:39" x14ac:dyDescent="0.35">
      <c r="B66" s="291"/>
      <c r="C66" s="291" t="s">
        <v>339</v>
      </c>
      <c r="D66" s="291"/>
      <c r="E66" s="291"/>
      <c r="F66" s="291"/>
      <c r="G66" s="291"/>
      <c r="H66" s="291"/>
      <c r="I66" s="294">
        <v>10</v>
      </c>
      <c r="J66" s="291"/>
      <c r="K66" s="291"/>
      <c r="L66" s="291" t="s">
        <v>321</v>
      </c>
      <c r="M66" s="291"/>
      <c r="N66" s="291"/>
      <c r="O66" s="291">
        <v>25</v>
      </c>
      <c r="P66" s="291"/>
      <c r="Q66" s="291"/>
      <c r="R66" s="291"/>
      <c r="S66" s="291"/>
      <c r="T66" s="291"/>
      <c r="U66" s="291"/>
      <c r="V66" s="291"/>
      <c r="W66" s="291"/>
      <c r="X66" s="294"/>
      <c r="Y66" s="291"/>
      <c r="Z66" s="291"/>
      <c r="AA66" s="291"/>
      <c r="AB66" s="291"/>
      <c r="AC66" s="291"/>
      <c r="AD66" s="294"/>
      <c r="AE66" s="291"/>
      <c r="AF66" s="291"/>
      <c r="AG66" s="291"/>
      <c r="AH66" s="291"/>
      <c r="AI66" s="291"/>
      <c r="AJ66" s="291"/>
      <c r="AK66" s="291"/>
      <c r="AL66" s="291"/>
      <c r="AM66" s="291"/>
    </row>
    <row r="67" spans="2:39" x14ac:dyDescent="0.35">
      <c r="B67" s="291"/>
      <c r="C67" s="291" t="s">
        <v>340</v>
      </c>
      <c r="D67" s="291"/>
      <c r="E67" s="291"/>
      <c r="F67" s="291"/>
      <c r="G67" s="291"/>
      <c r="H67" s="291"/>
      <c r="I67" s="294">
        <v>11</v>
      </c>
      <c r="J67" s="291"/>
      <c r="K67" s="291"/>
      <c r="L67" s="291" t="s">
        <v>325</v>
      </c>
      <c r="M67" s="291"/>
      <c r="N67" s="291"/>
      <c r="O67" s="291">
        <v>26</v>
      </c>
      <c r="P67" s="291"/>
      <c r="Q67" s="291"/>
      <c r="R67" s="291"/>
      <c r="S67" s="291"/>
      <c r="T67" s="291"/>
      <c r="U67" s="291"/>
      <c r="V67" s="291"/>
      <c r="W67" s="291"/>
      <c r="X67" s="294"/>
      <c r="Y67" s="291"/>
      <c r="Z67" s="291"/>
      <c r="AA67" s="291"/>
      <c r="AB67" s="291"/>
      <c r="AC67" s="291"/>
      <c r="AD67" s="291"/>
      <c r="AE67" s="291"/>
      <c r="AF67" s="291"/>
      <c r="AG67" s="291"/>
      <c r="AH67" s="291"/>
      <c r="AI67" s="291"/>
      <c r="AJ67" s="291"/>
      <c r="AK67" s="291"/>
      <c r="AL67" s="291"/>
      <c r="AM67" s="291"/>
    </row>
    <row r="68" spans="2:39" x14ac:dyDescent="0.35">
      <c r="B68" s="291"/>
      <c r="C68" s="291" t="s">
        <v>341</v>
      </c>
      <c r="D68" s="291"/>
      <c r="E68" s="291"/>
      <c r="F68" s="291"/>
      <c r="G68" s="291"/>
      <c r="H68" s="291"/>
      <c r="I68" s="294">
        <v>12</v>
      </c>
      <c r="J68" s="291"/>
      <c r="K68" s="297" t="s">
        <v>342</v>
      </c>
      <c r="L68" s="291"/>
      <c r="M68" s="291"/>
      <c r="N68" s="291"/>
      <c r="O68" s="291"/>
      <c r="P68" s="291"/>
      <c r="Q68" s="291"/>
      <c r="R68" s="291"/>
      <c r="S68" s="294"/>
      <c r="T68" s="291"/>
      <c r="U68" s="291"/>
      <c r="V68" s="291"/>
      <c r="W68" s="291"/>
      <c r="X68" s="294"/>
      <c r="Y68" s="291"/>
      <c r="Z68" s="291"/>
      <c r="AA68" s="291"/>
      <c r="AB68" s="291"/>
      <c r="AC68" s="291"/>
      <c r="AD68" s="291"/>
      <c r="AE68" s="291"/>
      <c r="AF68" s="291"/>
      <c r="AG68" s="291"/>
      <c r="AH68" s="291"/>
      <c r="AI68" s="291"/>
      <c r="AJ68" s="291"/>
      <c r="AK68" s="291"/>
      <c r="AL68" s="291"/>
      <c r="AM68" s="291"/>
    </row>
    <row r="69" spans="2:39" x14ac:dyDescent="0.35">
      <c r="B69" s="291"/>
      <c r="C69" s="291" t="s">
        <v>343</v>
      </c>
      <c r="D69" s="291"/>
      <c r="E69" s="291"/>
      <c r="F69" s="291"/>
      <c r="G69" s="291"/>
      <c r="H69" s="291"/>
      <c r="I69" s="294">
        <v>13</v>
      </c>
      <c r="J69" s="291"/>
      <c r="K69" s="291"/>
      <c r="L69" s="291" t="s">
        <v>317</v>
      </c>
      <c r="M69" s="291"/>
      <c r="N69" s="291"/>
      <c r="O69" s="291">
        <v>27</v>
      </c>
      <c r="P69" s="291"/>
      <c r="Q69" s="291"/>
      <c r="R69" s="291"/>
      <c r="S69" s="294"/>
      <c r="T69" s="291"/>
      <c r="U69" s="291"/>
      <c r="V69" s="291"/>
      <c r="W69" s="291"/>
      <c r="X69" s="294"/>
      <c r="Y69" s="291"/>
      <c r="Z69" s="291"/>
      <c r="AA69" s="291"/>
      <c r="AB69" s="291"/>
      <c r="AC69" s="291"/>
      <c r="AD69" s="291"/>
      <c r="AE69" s="291"/>
      <c r="AF69" s="291"/>
      <c r="AG69" s="291"/>
      <c r="AH69" s="291"/>
      <c r="AI69" s="291"/>
      <c r="AJ69" s="291"/>
      <c r="AK69" s="291"/>
      <c r="AL69" s="291"/>
      <c r="AM69" s="291"/>
    </row>
    <row r="70" spans="2:39" x14ac:dyDescent="0.35">
      <c r="B70" s="291"/>
      <c r="C70" s="291" t="s">
        <v>344</v>
      </c>
      <c r="D70" s="291"/>
      <c r="E70" s="291"/>
      <c r="F70" s="291"/>
      <c r="G70" s="291"/>
      <c r="H70" s="291"/>
      <c r="I70" s="294">
        <v>14</v>
      </c>
      <c r="J70" s="291"/>
      <c r="K70" s="291"/>
      <c r="L70" s="291" t="s">
        <v>321</v>
      </c>
      <c r="M70" s="291"/>
      <c r="N70" s="291"/>
      <c r="O70" s="291">
        <v>28</v>
      </c>
      <c r="P70" s="291"/>
      <c r="Q70" s="291"/>
      <c r="R70" s="291"/>
      <c r="S70" s="291"/>
      <c r="T70" s="291"/>
      <c r="U70" s="291"/>
      <c r="V70" s="291"/>
      <c r="W70" s="291"/>
      <c r="X70" s="291"/>
      <c r="Y70" s="291"/>
      <c r="Z70" s="291"/>
      <c r="AA70" s="291"/>
      <c r="AB70" s="291"/>
      <c r="AC70" s="291"/>
      <c r="AD70" s="291"/>
      <c r="AE70" s="291"/>
      <c r="AF70" s="291"/>
      <c r="AG70" s="291"/>
      <c r="AH70" s="291"/>
      <c r="AI70" s="291"/>
      <c r="AJ70" s="291"/>
      <c r="AK70" s="291"/>
      <c r="AL70" s="291"/>
      <c r="AM70" s="291"/>
    </row>
    <row r="71" spans="2:39" x14ac:dyDescent="0.35">
      <c r="B71" s="291"/>
      <c r="C71" s="297" t="s">
        <v>345</v>
      </c>
      <c r="D71" s="291"/>
      <c r="E71" s="291"/>
      <c r="F71" s="291"/>
      <c r="G71" s="291"/>
      <c r="H71" s="291"/>
      <c r="I71" s="291"/>
      <c r="J71" s="291"/>
      <c r="K71" s="291"/>
      <c r="L71" s="291"/>
      <c r="M71" s="291"/>
      <c r="N71" s="291"/>
      <c r="O71" s="298"/>
      <c r="P71" s="298"/>
      <c r="Q71" s="298"/>
      <c r="R71" s="298"/>
      <c r="S71" s="291"/>
      <c r="T71" s="291"/>
      <c r="U71" s="291"/>
      <c r="V71" s="291"/>
      <c r="W71" s="291"/>
      <c r="X71" s="291"/>
      <c r="Y71" s="291"/>
      <c r="Z71" s="291"/>
      <c r="AA71" s="291"/>
      <c r="AB71" s="291"/>
      <c r="AC71" s="291"/>
      <c r="AD71" s="291"/>
      <c r="AE71" s="291"/>
      <c r="AF71" s="291"/>
      <c r="AG71" s="291"/>
      <c r="AH71" s="291"/>
      <c r="AI71" s="291"/>
      <c r="AJ71" s="291"/>
      <c r="AK71" s="291"/>
      <c r="AL71" s="291"/>
      <c r="AM71" s="291"/>
    </row>
    <row r="72" spans="2:39" x14ac:dyDescent="0.35">
      <c r="B72" s="291"/>
      <c r="C72" s="291" t="s">
        <v>317</v>
      </c>
      <c r="D72" s="291"/>
      <c r="E72" s="291"/>
      <c r="F72" s="291"/>
      <c r="G72" s="291"/>
      <c r="H72" s="291"/>
      <c r="I72" s="294">
        <v>15</v>
      </c>
      <c r="J72" s="291"/>
      <c r="K72" s="291"/>
      <c r="L72" s="291"/>
      <c r="M72" s="291"/>
      <c r="N72" s="291"/>
      <c r="O72" s="291"/>
      <c r="P72" s="291"/>
      <c r="Q72" s="291"/>
      <c r="R72" s="291"/>
      <c r="S72" s="294"/>
      <c r="T72" s="291"/>
      <c r="U72" s="291"/>
      <c r="V72" s="291"/>
      <c r="W72" s="291"/>
      <c r="X72" s="291"/>
      <c r="Y72" s="291"/>
      <c r="Z72" s="291"/>
      <c r="AA72" s="291"/>
      <c r="AB72" s="291"/>
      <c r="AC72" s="291"/>
      <c r="AD72" s="291"/>
      <c r="AE72" s="291"/>
      <c r="AF72" s="291"/>
      <c r="AG72" s="291"/>
      <c r="AH72" s="291"/>
      <c r="AI72" s="291"/>
      <c r="AJ72" s="291"/>
      <c r="AK72" s="291"/>
      <c r="AL72" s="291"/>
      <c r="AM72" s="291"/>
    </row>
    <row r="73" spans="2:39" x14ac:dyDescent="0.35">
      <c r="B73" s="291"/>
      <c r="C73" s="291" t="s">
        <v>321</v>
      </c>
      <c r="D73" s="291"/>
      <c r="E73" s="291"/>
      <c r="F73" s="291"/>
      <c r="G73" s="291"/>
      <c r="H73" s="291"/>
      <c r="I73" s="294">
        <v>16</v>
      </c>
      <c r="J73" s="291"/>
      <c r="K73" s="291"/>
      <c r="L73" s="291"/>
      <c r="M73" s="291"/>
      <c r="N73" s="291"/>
      <c r="O73" s="291"/>
      <c r="P73" s="291"/>
      <c r="Q73" s="291"/>
      <c r="R73" s="291"/>
      <c r="S73" s="294"/>
      <c r="T73" s="291"/>
      <c r="U73" s="291"/>
      <c r="V73" s="291"/>
      <c r="W73" s="291"/>
      <c r="X73" s="291"/>
      <c r="Y73" s="291"/>
      <c r="Z73" s="291"/>
      <c r="AA73" s="291"/>
      <c r="AB73" s="291"/>
      <c r="AC73" s="291"/>
      <c r="AD73" s="291"/>
      <c r="AE73" s="291"/>
      <c r="AF73" s="291"/>
      <c r="AG73" s="291"/>
      <c r="AH73" s="291"/>
      <c r="AI73" s="291"/>
      <c r="AJ73" s="291"/>
      <c r="AK73" s="291"/>
      <c r="AL73" s="291"/>
      <c r="AM73" s="291"/>
    </row>
    <row r="74" spans="2:39" x14ac:dyDescent="0.35">
      <c r="B74" s="291"/>
      <c r="C74" s="291" t="s">
        <v>325</v>
      </c>
      <c r="D74" s="291"/>
      <c r="E74" s="291"/>
      <c r="F74" s="291"/>
      <c r="G74" s="291"/>
      <c r="H74" s="291"/>
      <c r="I74" s="294">
        <v>17</v>
      </c>
      <c r="J74" s="291"/>
      <c r="K74" s="291"/>
      <c r="L74" s="291"/>
      <c r="M74" s="291"/>
      <c r="N74" s="291"/>
      <c r="O74" s="291"/>
      <c r="P74" s="291"/>
      <c r="Q74" s="291"/>
      <c r="R74" s="291"/>
      <c r="S74" s="294"/>
      <c r="T74" s="291"/>
      <c r="U74" s="291"/>
      <c r="V74" s="291"/>
      <c r="W74" s="291"/>
      <c r="X74" s="291"/>
      <c r="Y74" s="291"/>
      <c r="Z74" s="291"/>
      <c r="AA74" s="291"/>
      <c r="AB74" s="291"/>
      <c r="AC74" s="291"/>
      <c r="AD74" s="291"/>
      <c r="AE74" s="291"/>
      <c r="AF74" s="291"/>
      <c r="AG74" s="291"/>
      <c r="AH74" s="291"/>
      <c r="AI74" s="291"/>
      <c r="AJ74" s="291"/>
      <c r="AK74" s="291"/>
      <c r="AL74" s="291"/>
      <c r="AM74" s="291"/>
    </row>
    <row r="75" spans="2:39" x14ac:dyDescent="0.35">
      <c r="B75" s="291"/>
      <c r="C75" s="291" t="s">
        <v>346</v>
      </c>
      <c r="D75" s="291"/>
      <c r="E75" s="291"/>
      <c r="F75" s="291"/>
      <c r="G75" s="291"/>
      <c r="H75" s="291"/>
      <c r="I75" s="294">
        <v>18</v>
      </c>
      <c r="J75" s="291"/>
      <c r="K75" s="291"/>
      <c r="L75" s="291"/>
      <c r="M75" s="291"/>
      <c r="N75" s="291"/>
      <c r="O75" s="291"/>
      <c r="P75" s="291"/>
      <c r="Q75" s="291"/>
      <c r="R75" s="291"/>
      <c r="S75" s="294"/>
      <c r="T75" s="291"/>
      <c r="U75" s="291"/>
      <c r="V75" s="291"/>
      <c r="W75" s="291"/>
      <c r="X75" s="291"/>
      <c r="Y75" s="291"/>
      <c r="Z75" s="291"/>
      <c r="AA75" s="291"/>
      <c r="AB75" s="291"/>
      <c r="AC75" s="291"/>
      <c r="AD75" s="291"/>
      <c r="AE75" s="291"/>
      <c r="AF75" s="291"/>
      <c r="AG75" s="291"/>
      <c r="AH75" s="291"/>
      <c r="AI75" s="291"/>
      <c r="AJ75" s="291"/>
      <c r="AK75" s="291"/>
      <c r="AL75" s="291"/>
      <c r="AM75" s="291"/>
    </row>
  </sheetData>
  <customSheetViews>
    <customSheetView guid="{7F8A9199-11FC-47DC-A923-5F85A99C7EE1}" scale="60" showPageBreaks="1" printArea="1" view="pageBreakPreview" topLeftCell="A18">
      <selection activeCell="M44" sqref="M44"/>
      <pageMargins left="0" right="0" top="0" bottom="0" header="0" footer="0"/>
      <pageSetup scale="22" orientation="portrait" r:id="rId1"/>
    </customSheetView>
    <customSheetView guid="{F6684454-D0EE-4914-9ED8-61C10DEA9262}" topLeftCell="A13">
      <selection activeCell="AP3" sqref="AP3:AQ9"/>
      <pageMargins left="0" right="0" top="0" bottom="0" header="0" footer="0"/>
      <pageSetup orientation="portrait" r:id="rId2"/>
    </customSheetView>
    <customSheetView guid="{1AD90EA1-742C-4568-99BF-FC95FBB0DA06}">
      <selection activeCell="AP3" sqref="AP3:AQ9"/>
      <pageMargins left="0" right="0" top="0" bottom="0" header="0" footer="0"/>
      <pageSetup orientation="portrait" r:id="rId3"/>
    </customSheetView>
    <customSheetView guid="{E7A1AB8F-1B1F-4190-9028-A9D50350D6C9}" topLeftCell="J1">
      <selection activeCell="AM6" sqref="AM6"/>
      <pageMargins left="0" right="0" top="0" bottom="0" header="0" footer="0"/>
      <pageSetup orientation="portrait" r:id="rId4"/>
    </customSheetView>
    <customSheetView guid="{069D9E00-B5DC-47D8-9F25-2B75F91221AD}" topLeftCell="AE29">
      <selection activeCell="AS31" sqref="AS31"/>
      <pageMargins left="0" right="0" top="0" bottom="0" header="0" footer="0"/>
      <pageSetup orientation="portrait" r:id="rId5"/>
    </customSheetView>
  </customSheetViews>
  <mergeCells count="13">
    <mergeCell ref="A3:A9"/>
    <mergeCell ref="N3:P9"/>
    <mergeCell ref="Q3:S9"/>
    <mergeCell ref="T3:U7"/>
    <mergeCell ref="V3:X9"/>
    <mergeCell ref="AP3:AQ9"/>
    <mergeCell ref="AR3:AS9"/>
    <mergeCell ref="AE4:AF9"/>
    <mergeCell ref="AG4:AI7"/>
    <mergeCell ref="Y3:AA9"/>
    <mergeCell ref="AN3:AO9"/>
    <mergeCell ref="AJ4:AL7"/>
    <mergeCell ref="AB3:AD9"/>
  </mergeCells>
  <pageMargins left="0.24" right="0.15748031496062992" top="0.23622047244094491" bottom="0.23622047244094491" header="0.11811023622047245" footer="0.15748031496062992"/>
  <pageSetup paperSize="9" scale="65" orientation="landscape" r:id="rId6"/>
  <rowBreaks count="1" manualBreakCount="1">
    <brk id="27" max="6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68"/>
  <sheetViews>
    <sheetView view="pageBreakPreview" topLeftCell="J53" zoomScale="90" zoomScaleSheetLayoutView="90" workbookViewId="0">
      <selection activeCell="O61" sqref="O61"/>
    </sheetView>
  </sheetViews>
  <sheetFormatPr defaultColWidth="8.81640625" defaultRowHeight="14" x14ac:dyDescent="0.3"/>
  <cols>
    <col min="1" max="1" width="5.54296875" style="137" customWidth="1"/>
    <col min="2" max="2" width="9" style="137" customWidth="1"/>
    <col min="3" max="3" width="21.1796875" style="137" customWidth="1"/>
    <col min="4" max="4" width="7" style="137" customWidth="1"/>
    <col min="5" max="5" width="2.453125" style="137" customWidth="1"/>
    <col min="6" max="6" width="22.81640625" style="137" customWidth="1"/>
    <col min="7" max="7" width="7.54296875" style="137" customWidth="1"/>
    <col min="8" max="8" width="21" style="137" customWidth="1"/>
    <col min="9" max="9" width="2.1796875" style="137" customWidth="1"/>
    <col min="10" max="10" width="4.81640625" style="137" customWidth="1"/>
    <col min="11" max="11" width="8.81640625" style="137"/>
    <col min="12" max="12" width="8.81640625" style="137" customWidth="1"/>
    <col min="13" max="13" width="23.08984375" style="137" customWidth="1"/>
    <col min="14" max="14" width="4.1796875" style="137" customWidth="1"/>
    <col min="15" max="15" width="23.453125" style="137" customWidth="1"/>
    <col min="16" max="16" width="14.54296875" style="137" customWidth="1"/>
    <col min="17" max="16384" width="8.81640625" style="137"/>
  </cols>
  <sheetData>
    <row r="1" spans="1:15" x14ac:dyDescent="0.3">
      <c r="A1" s="139" t="s">
        <v>347</v>
      </c>
    </row>
    <row r="2" spans="1:15" x14ac:dyDescent="0.3">
      <c r="A2" s="140">
        <v>1</v>
      </c>
      <c r="B2" s="374" t="s">
        <v>348</v>
      </c>
      <c r="C2" s="374"/>
      <c r="D2" s="374"/>
      <c r="E2" s="374"/>
      <c r="F2" s="374"/>
      <c r="G2" s="374"/>
      <c r="H2" s="375"/>
      <c r="J2" s="141">
        <f>G19+1</f>
        <v>4</v>
      </c>
      <c r="K2" s="142" t="s">
        <v>349</v>
      </c>
      <c r="L2" s="143"/>
      <c r="M2" s="144"/>
      <c r="N2" s="144"/>
      <c r="O2" s="145"/>
    </row>
    <row r="3" spans="1:15" x14ac:dyDescent="0.3">
      <c r="A3" s="146"/>
      <c r="B3" s="147">
        <v>1</v>
      </c>
      <c r="C3" s="148" t="s">
        <v>350</v>
      </c>
      <c r="D3" s="149"/>
      <c r="E3" s="149"/>
      <c r="F3" s="149"/>
      <c r="G3" s="149"/>
      <c r="H3" s="150"/>
      <c r="J3" s="151"/>
      <c r="K3" s="152">
        <v>1</v>
      </c>
      <c r="L3" s="153" t="s">
        <v>351</v>
      </c>
      <c r="O3" s="376" t="s">
        <v>352</v>
      </c>
    </row>
    <row r="4" spans="1:15" x14ac:dyDescent="0.3">
      <c r="A4" s="146"/>
      <c r="B4" s="147">
        <v>2</v>
      </c>
      <c r="C4" s="154" t="s">
        <v>353</v>
      </c>
      <c r="D4" s="149"/>
      <c r="E4" s="149"/>
      <c r="F4" s="149"/>
      <c r="G4" s="149"/>
      <c r="H4" s="150"/>
      <c r="J4" s="155"/>
      <c r="K4" s="156">
        <v>2</v>
      </c>
      <c r="L4" s="157" t="s">
        <v>354</v>
      </c>
      <c r="M4" s="158"/>
      <c r="N4" s="158"/>
      <c r="O4" s="377"/>
    </row>
    <row r="5" spans="1:15" x14ac:dyDescent="0.3">
      <c r="A5" s="159"/>
      <c r="B5" s="147">
        <v>3</v>
      </c>
      <c r="C5" s="154" t="s">
        <v>355</v>
      </c>
      <c r="D5" s="160"/>
      <c r="E5" s="160"/>
      <c r="F5" s="161"/>
      <c r="G5" s="161"/>
      <c r="H5" s="318"/>
      <c r="J5" s="141">
        <f>J2+1</f>
        <v>5</v>
      </c>
      <c r="K5" s="142" t="s">
        <v>356</v>
      </c>
      <c r="L5" s="143"/>
      <c r="M5" s="144"/>
      <c r="N5" s="144"/>
      <c r="O5" s="162"/>
    </row>
    <row r="6" spans="1:15" x14ac:dyDescent="0.3">
      <c r="A6" s="159"/>
      <c r="B6" s="147">
        <v>4</v>
      </c>
      <c r="C6" s="154" t="s">
        <v>357</v>
      </c>
      <c r="D6" s="160"/>
      <c r="E6" s="160"/>
      <c r="F6" s="163"/>
      <c r="G6" s="163"/>
      <c r="H6" s="164"/>
      <c r="J6" s="151"/>
      <c r="K6" s="152"/>
      <c r="L6" s="153"/>
      <c r="O6" s="376" t="s">
        <v>358</v>
      </c>
    </row>
    <row r="7" spans="1:15" x14ac:dyDescent="0.3">
      <c r="A7" s="165"/>
      <c r="B7" s="166">
        <v>5</v>
      </c>
      <c r="C7" s="167" t="s">
        <v>359</v>
      </c>
      <c r="D7" s="167"/>
      <c r="E7" s="167"/>
      <c r="F7" s="163"/>
      <c r="G7" s="163"/>
      <c r="H7" s="376" t="s">
        <v>360</v>
      </c>
      <c r="J7" s="155"/>
      <c r="K7" s="156"/>
      <c r="L7" s="157"/>
      <c r="M7" s="158"/>
      <c r="N7" s="158"/>
      <c r="O7" s="377"/>
    </row>
    <row r="8" spans="1:15" x14ac:dyDescent="0.3">
      <c r="A8" s="165"/>
      <c r="B8" s="166">
        <v>6</v>
      </c>
      <c r="C8" s="167" t="s">
        <v>361</v>
      </c>
      <c r="D8" s="167"/>
      <c r="E8" s="167"/>
      <c r="F8" s="168"/>
      <c r="G8" s="168"/>
      <c r="H8" s="377"/>
      <c r="J8" s="141">
        <f>J5+1</f>
        <v>6</v>
      </c>
      <c r="K8" s="142" t="s">
        <v>362</v>
      </c>
      <c r="L8" s="143"/>
      <c r="M8" s="144"/>
      <c r="N8" s="144"/>
      <c r="O8" s="162"/>
    </row>
    <row r="9" spans="1:15" ht="16.5" customHeight="1" x14ac:dyDescent="0.3">
      <c r="A9" s="165"/>
      <c r="B9" s="166">
        <v>7</v>
      </c>
      <c r="C9" s="167" t="s">
        <v>363</v>
      </c>
      <c r="D9" s="167"/>
      <c r="E9" s="167"/>
      <c r="F9" s="168"/>
      <c r="G9" s="168"/>
      <c r="H9" s="169"/>
      <c r="J9" s="151"/>
      <c r="K9" s="152">
        <v>1</v>
      </c>
      <c r="L9" s="153" t="s">
        <v>364</v>
      </c>
      <c r="O9" s="376" t="s">
        <v>352</v>
      </c>
    </row>
    <row r="10" spans="1:15" ht="15" customHeight="1" x14ac:dyDescent="0.3">
      <c r="A10" s="170"/>
      <c r="B10" s="313" t="s">
        <v>302</v>
      </c>
      <c r="C10" s="171" t="s">
        <v>365</v>
      </c>
      <c r="D10" s="171"/>
      <c r="E10" s="171"/>
      <c r="F10" s="172"/>
      <c r="G10" s="172"/>
      <c r="H10" s="173"/>
      <c r="J10" s="151"/>
      <c r="K10" s="152">
        <v>2</v>
      </c>
      <c r="L10" s="153" t="s">
        <v>366</v>
      </c>
      <c r="O10" s="378"/>
    </row>
    <row r="11" spans="1:15" x14ac:dyDescent="0.3">
      <c r="A11" s="140">
        <f>A2+1</f>
        <v>2</v>
      </c>
      <c r="B11" s="374" t="s">
        <v>367</v>
      </c>
      <c r="C11" s="374"/>
      <c r="D11" s="374"/>
      <c r="E11" s="374"/>
      <c r="F11" s="374"/>
      <c r="G11" s="374"/>
      <c r="H11" s="375"/>
      <c r="J11" s="141">
        <f>J8+1</f>
        <v>7</v>
      </c>
      <c r="K11" s="142" t="s">
        <v>368</v>
      </c>
      <c r="L11" s="143"/>
      <c r="M11" s="144"/>
      <c r="N11" s="144"/>
      <c r="O11" s="174"/>
    </row>
    <row r="12" spans="1:15" ht="16.5" customHeight="1" x14ac:dyDescent="0.3">
      <c r="A12" s="146"/>
      <c r="B12" s="175">
        <v>1</v>
      </c>
      <c r="C12" s="176" t="s">
        <v>359</v>
      </c>
      <c r="D12" s="149"/>
      <c r="E12" s="149"/>
      <c r="F12" s="149"/>
      <c r="G12" s="149"/>
      <c r="H12" s="150"/>
      <c r="J12" s="151"/>
      <c r="K12" s="152">
        <v>1</v>
      </c>
      <c r="L12" s="153" t="s">
        <v>351</v>
      </c>
      <c r="O12" s="376" t="s">
        <v>352</v>
      </c>
    </row>
    <row r="13" spans="1:15" x14ac:dyDescent="0.3">
      <c r="A13" s="146"/>
      <c r="B13" s="177">
        <v>2</v>
      </c>
      <c r="C13" s="178" t="s">
        <v>369</v>
      </c>
      <c r="D13" s="179"/>
      <c r="E13" s="179"/>
      <c r="H13" s="180"/>
      <c r="J13" s="155"/>
      <c r="K13" s="156">
        <v>2</v>
      </c>
      <c r="L13" s="157" t="s">
        <v>370</v>
      </c>
      <c r="M13" s="158"/>
      <c r="N13" s="158"/>
      <c r="O13" s="377"/>
    </row>
    <row r="14" spans="1:15" ht="15" customHeight="1" x14ac:dyDescent="0.3">
      <c r="A14" s="181"/>
      <c r="B14" s="182">
        <v>3</v>
      </c>
      <c r="C14" s="183" t="s">
        <v>371</v>
      </c>
      <c r="D14" s="184"/>
      <c r="E14" s="185"/>
      <c r="H14" s="180"/>
      <c r="N14" s="167"/>
      <c r="O14" s="166"/>
    </row>
    <row r="15" spans="1:15" x14ac:dyDescent="0.3">
      <c r="A15" s="186"/>
      <c r="B15" s="175">
        <v>4</v>
      </c>
      <c r="C15" s="176" t="s">
        <v>372</v>
      </c>
      <c r="D15" s="187"/>
      <c r="E15" s="188"/>
      <c r="F15" s="185"/>
      <c r="G15" s="189"/>
      <c r="H15" s="190"/>
      <c r="N15" s="167"/>
      <c r="O15" s="166"/>
    </row>
    <row r="16" spans="1:15" x14ac:dyDescent="0.3">
      <c r="A16" s="186"/>
      <c r="B16" s="175">
        <v>5</v>
      </c>
      <c r="C16" s="176" t="s">
        <v>357</v>
      </c>
      <c r="D16" s="187"/>
      <c r="E16" s="191"/>
      <c r="F16" s="192"/>
      <c r="G16" s="192"/>
      <c r="H16" s="376" t="s">
        <v>360</v>
      </c>
      <c r="N16" s="167"/>
      <c r="O16" s="166"/>
    </row>
    <row r="17" spans="1:15" x14ac:dyDescent="0.3">
      <c r="A17" s="186"/>
      <c r="B17" s="175">
        <v>6</v>
      </c>
      <c r="C17" s="176" t="s">
        <v>350</v>
      </c>
      <c r="D17" s="187"/>
      <c r="E17" s="193"/>
      <c r="F17" s="194"/>
      <c r="G17" s="194"/>
      <c r="H17" s="377"/>
      <c r="O17" s="152"/>
    </row>
    <row r="18" spans="1:15" ht="15" customHeight="1" x14ac:dyDescent="0.3">
      <c r="A18" s="186"/>
      <c r="B18" s="313" t="s">
        <v>302</v>
      </c>
      <c r="C18" s="197" t="s">
        <v>301</v>
      </c>
      <c r="D18" s="187"/>
      <c r="E18" s="195"/>
      <c r="F18" s="196"/>
      <c r="G18" s="196"/>
      <c r="H18" s="190"/>
      <c r="O18" s="152"/>
    </row>
    <row r="19" spans="1:15" ht="15" customHeight="1" x14ac:dyDescent="0.3">
      <c r="A19" s="140"/>
      <c r="B19" s="198" t="s">
        <v>373</v>
      </c>
      <c r="C19" s="199"/>
      <c r="D19" s="199"/>
      <c r="E19" s="199"/>
      <c r="F19" s="199"/>
      <c r="G19" s="200">
        <f>A11+1</f>
        <v>3</v>
      </c>
      <c r="H19" s="201"/>
    </row>
    <row r="20" spans="1:15" ht="13.25" customHeight="1" x14ac:dyDescent="0.3">
      <c r="A20" s="367" t="s">
        <v>374</v>
      </c>
      <c r="B20" s="167"/>
      <c r="C20" s="167"/>
      <c r="D20" s="167"/>
      <c r="E20" s="167"/>
      <c r="F20" s="167"/>
      <c r="G20" s="369" t="s">
        <v>375</v>
      </c>
      <c r="H20" s="370"/>
    </row>
    <row r="21" spans="1:15" ht="27" customHeight="1" x14ac:dyDescent="0.3">
      <c r="A21" s="367"/>
      <c r="B21" s="185"/>
      <c r="C21" s="167"/>
      <c r="D21" s="167"/>
      <c r="E21" s="167"/>
      <c r="F21" s="167"/>
      <c r="G21" s="369"/>
      <c r="H21" s="370"/>
    </row>
    <row r="22" spans="1:15" ht="15" customHeight="1" x14ac:dyDescent="0.3">
      <c r="A22" s="367"/>
      <c r="B22" s="185"/>
      <c r="C22" s="167"/>
      <c r="D22" s="167"/>
      <c r="E22" s="167"/>
      <c r="F22" s="167"/>
      <c r="G22" s="369"/>
      <c r="H22" s="370"/>
    </row>
    <row r="23" spans="1:15" x14ac:dyDescent="0.3">
      <c r="A23" s="367"/>
      <c r="B23" s="185"/>
      <c r="C23" s="167"/>
      <c r="D23" s="167"/>
      <c r="E23" s="167"/>
      <c r="F23" s="167"/>
      <c r="G23" s="369"/>
      <c r="H23" s="370"/>
    </row>
    <row r="24" spans="1:15" x14ac:dyDescent="0.3">
      <c r="A24" s="367"/>
      <c r="B24" s="185"/>
      <c r="C24" s="167"/>
      <c r="D24" s="167"/>
      <c r="E24" s="167"/>
      <c r="F24" s="167"/>
      <c r="G24" s="369"/>
      <c r="H24" s="370"/>
    </row>
    <row r="25" spans="1:15" x14ac:dyDescent="0.3">
      <c r="A25" s="367"/>
      <c r="B25" s="185"/>
      <c r="C25" s="167"/>
      <c r="D25" s="167"/>
      <c r="E25" s="167"/>
      <c r="F25" s="167"/>
      <c r="G25" s="369"/>
      <c r="H25" s="370"/>
    </row>
    <row r="26" spans="1:15" ht="2.25" customHeight="1" x14ac:dyDescent="0.3">
      <c r="A26" s="367"/>
      <c r="B26" s="185"/>
      <c r="C26" s="167"/>
      <c r="D26" s="167"/>
      <c r="E26" s="167"/>
      <c r="F26" s="167"/>
      <c r="G26" s="369"/>
      <c r="H26" s="370"/>
    </row>
    <row r="27" spans="1:15" hidden="1" x14ac:dyDescent="0.3">
      <c r="A27" s="367"/>
      <c r="B27" s="185"/>
      <c r="C27" s="167"/>
      <c r="D27" s="167"/>
      <c r="E27" s="167"/>
      <c r="F27" s="167"/>
      <c r="G27" s="369"/>
      <c r="H27" s="370"/>
    </row>
    <row r="28" spans="1:15" x14ac:dyDescent="0.3">
      <c r="A28" s="368"/>
      <c r="B28" s="371" t="s">
        <v>376</v>
      </c>
      <c r="C28" s="371"/>
      <c r="D28" s="371"/>
      <c r="E28" s="371"/>
      <c r="F28" s="371"/>
      <c r="G28" s="372" t="s">
        <v>377</v>
      </c>
      <c r="H28" s="373"/>
    </row>
    <row r="29" spans="1:15" x14ac:dyDescent="0.3">
      <c r="A29" s="202">
        <v>1</v>
      </c>
      <c r="B29" s="314" t="s">
        <v>378</v>
      </c>
      <c r="C29" s="203"/>
      <c r="D29" s="203"/>
      <c r="E29" s="203"/>
      <c r="F29" s="203"/>
      <c r="G29" s="204"/>
      <c r="H29" s="319"/>
    </row>
    <row r="30" spans="1:15" x14ac:dyDescent="0.3">
      <c r="A30" s="202">
        <f>A29+1</f>
        <v>2</v>
      </c>
      <c r="B30" s="205" t="s">
        <v>379</v>
      </c>
      <c r="C30" s="199"/>
      <c r="D30" s="199"/>
      <c r="E30" s="199"/>
      <c r="F30" s="199"/>
      <c r="G30" s="206"/>
      <c r="H30" s="207"/>
    </row>
    <row r="31" spans="1:15" x14ac:dyDescent="0.3">
      <c r="A31" s="202">
        <f t="shared" ref="A31:A52" si="0">A30+1</f>
        <v>3</v>
      </c>
      <c r="B31" s="205" t="s">
        <v>380</v>
      </c>
      <c r="C31" s="199"/>
      <c r="D31" s="199"/>
      <c r="E31" s="199"/>
      <c r="F31" s="199"/>
      <c r="G31" s="206"/>
      <c r="H31" s="207"/>
    </row>
    <row r="32" spans="1:15" x14ac:dyDescent="0.3">
      <c r="A32" s="202">
        <f t="shared" si="0"/>
        <v>4</v>
      </c>
      <c r="B32" s="205" t="s">
        <v>381</v>
      </c>
      <c r="C32" s="199"/>
      <c r="D32" s="199"/>
      <c r="E32" s="199"/>
      <c r="F32" s="199"/>
      <c r="G32" s="206"/>
      <c r="H32" s="207"/>
    </row>
    <row r="33" spans="1:8" x14ac:dyDescent="0.3">
      <c r="A33" s="202">
        <f t="shared" si="0"/>
        <v>5</v>
      </c>
      <c r="B33" s="205" t="s">
        <v>382</v>
      </c>
      <c r="C33" s="199"/>
      <c r="D33" s="199"/>
      <c r="E33" s="199"/>
      <c r="F33" s="199"/>
      <c r="G33" s="206"/>
      <c r="H33" s="207"/>
    </row>
    <row r="34" spans="1:8" x14ac:dyDescent="0.3">
      <c r="A34" s="202">
        <f t="shared" si="0"/>
        <v>6</v>
      </c>
      <c r="B34" s="205" t="s">
        <v>383</v>
      </c>
      <c r="C34" s="199"/>
      <c r="D34" s="199"/>
      <c r="E34" s="199"/>
      <c r="F34" s="199"/>
      <c r="G34" s="206"/>
      <c r="H34" s="207"/>
    </row>
    <row r="35" spans="1:8" x14ac:dyDescent="0.3">
      <c r="A35" s="202">
        <f t="shared" si="0"/>
        <v>7</v>
      </c>
      <c r="B35" s="205" t="s">
        <v>384</v>
      </c>
      <c r="C35" s="199"/>
      <c r="D35" s="199"/>
      <c r="E35" s="199"/>
      <c r="F35" s="199"/>
      <c r="G35" s="206"/>
      <c r="H35" s="207"/>
    </row>
    <row r="36" spans="1:8" x14ac:dyDescent="0.3">
      <c r="A36" s="202">
        <f t="shared" si="0"/>
        <v>8</v>
      </c>
      <c r="B36" s="199" t="s">
        <v>385</v>
      </c>
      <c r="C36" s="199"/>
      <c r="D36" s="199"/>
      <c r="E36" s="199"/>
      <c r="F36" s="199"/>
      <c r="G36" s="206"/>
      <c r="H36" s="207"/>
    </row>
    <row r="37" spans="1:8" x14ac:dyDescent="0.3">
      <c r="A37" s="202">
        <f t="shared" si="0"/>
        <v>9</v>
      </c>
      <c r="B37" s="364" t="s">
        <v>386</v>
      </c>
      <c r="C37" s="365"/>
      <c r="D37" s="365"/>
      <c r="E37" s="365"/>
      <c r="F37" s="366"/>
      <c r="G37" s="206"/>
      <c r="H37" s="207"/>
    </row>
    <row r="38" spans="1:8" x14ac:dyDescent="0.3">
      <c r="A38" s="202">
        <f t="shared" si="0"/>
        <v>10</v>
      </c>
      <c r="B38" s="361" t="s">
        <v>387</v>
      </c>
      <c r="C38" s="362"/>
      <c r="D38" s="362"/>
      <c r="E38" s="362"/>
      <c r="F38" s="363"/>
      <c r="G38" s="206"/>
      <c r="H38" s="207"/>
    </row>
    <row r="39" spans="1:8" x14ac:dyDescent="0.3">
      <c r="A39" s="202">
        <f t="shared" si="0"/>
        <v>11</v>
      </c>
      <c r="B39" s="361" t="s">
        <v>388</v>
      </c>
      <c r="C39" s="362"/>
      <c r="D39" s="362"/>
      <c r="E39" s="362"/>
      <c r="F39" s="363"/>
      <c r="G39" s="206"/>
      <c r="H39" s="207"/>
    </row>
    <row r="40" spans="1:8" x14ac:dyDescent="0.3">
      <c r="A40" s="202">
        <f t="shared" si="0"/>
        <v>12</v>
      </c>
      <c r="B40" s="208" t="s">
        <v>389</v>
      </c>
      <c r="C40" s="199"/>
      <c r="D40" s="199"/>
      <c r="E40" s="199"/>
      <c r="F40" s="207"/>
      <c r="G40" s="206"/>
      <c r="H40" s="207"/>
    </row>
    <row r="41" spans="1:8" x14ac:dyDescent="0.3">
      <c r="A41" s="202">
        <f t="shared" si="0"/>
        <v>13</v>
      </c>
      <c r="B41" s="208" t="s">
        <v>390</v>
      </c>
      <c r="C41" s="171"/>
      <c r="D41" s="171"/>
      <c r="E41" s="171"/>
      <c r="F41" s="171"/>
      <c r="G41" s="206"/>
      <c r="H41" s="207"/>
    </row>
    <row r="42" spans="1:8" x14ac:dyDescent="0.3">
      <c r="A42" s="202">
        <f t="shared" si="0"/>
        <v>14</v>
      </c>
      <c r="B42" s="137" t="s">
        <v>391</v>
      </c>
      <c r="C42" s="199"/>
      <c r="D42" s="199"/>
      <c r="E42" s="199"/>
      <c r="F42" s="199"/>
      <c r="G42" s="206"/>
      <c r="H42" s="207"/>
    </row>
    <row r="43" spans="1:8" x14ac:dyDescent="0.3">
      <c r="A43" s="202">
        <f t="shared" si="0"/>
        <v>15</v>
      </c>
      <c r="B43" s="205" t="s">
        <v>392</v>
      </c>
      <c r="C43" s="199"/>
      <c r="D43" s="199"/>
      <c r="E43" s="199"/>
      <c r="F43" s="199"/>
      <c r="G43" s="206"/>
      <c r="H43" s="207"/>
    </row>
    <row r="44" spans="1:8" x14ac:dyDescent="0.3">
      <c r="A44" s="202">
        <f t="shared" si="0"/>
        <v>16</v>
      </c>
      <c r="B44" s="199" t="s">
        <v>393</v>
      </c>
      <c r="C44" s="199"/>
      <c r="D44" s="199"/>
      <c r="E44" s="199"/>
      <c r="F44" s="199"/>
      <c r="G44" s="206"/>
      <c r="H44" s="207"/>
    </row>
    <row r="45" spans="1:8" x14ac:dyDescent="0.3">
      <c r="A45" s="202">
        <f t="shared" si="0"/>
        <v>17</v>
      </c>
      <c r="B45" s="205" t="s">
        <v>394</v>
      </c>
      <c r="C45" s="199"/>
      <c r="D45" s="199"/>
      <c r="E45" s="199"/>
      <c r="F45" s="199"/>
      <c r="G45" s="206"/>
      <c r="H45" s="207"/>
    </row>
    <row r="46" spans="1:8" x14ac:dyDescent="0.3">
      <c r="A46" s="202">
        <f t="shared" si="0"/>
        <v>18</v>
      </c>
      <c r="B46" s="205" t="s">
        <v>395</v>
      </c>
      <c r="C46" s="199"/>
      <c r="D46" s="199"/>
      <c r="E46" s="199"/>
      <c r="F46" s="199"/>
      <c r="G46" s="206"/>
      <c r="H46" s="207"/>
    </row>
    <row r="47" spans="1:8" x14ac:dyDescent="0.3">
      <c r="A47" s="202">
        <f t="shared" si="0"/>
        <v>19</v>
      </c>
      <c r="B47" s="205" t="s">
        <v>396</v>
      </c>
      <c r="C47" s="199"/>
      <c r="D47" s="199"/>
      <c r="E47" s="199"/>
      <c r="F47" s="199"/>
      <c r="G47" s="206"/>
      <c r="H47" s="207"/>
    </row>
    <row r="48" spans="1:8" x14ac:dyDescent="0.3">
      <c r="A48" s="202">
        <f t="shared" si="0"/>
        <v>20</v>
      </c>
      <c r="B48" s="205" t="s">
        <v>397</v>
      </c>
      <c r="C48" s="199"/>
      <c r="D48" s="199"/>
      <c r="E48" s="199"/>
      <c r="F48" s="199"/>
      <c r="G48" s="206"/>
      <c r="H48" s="207"/>
    </row>
    <row r="49" spans="1:15" x14ac:dyDescent="0.3">
      <c r="A49" s="202">
        <f t="shared" si="0"/>
        <v>21</v>
      </c>
      <c r="B49" s="205" t="s">
        <v>398</v>
      </c>
      <c r="C49" s="199"/>
      <c r="D49" s="199"/>
      <c r="E49" s="199"/>
      <c r="F49" s="199"/>
      <c r="G49" s="206"/>
      <c r="H49" s="207"/>
    </row>
    <row r="50" spans="1:15" x14ac:dyDescent="0.3">
      <c r="A50" s="202">
        <f t="shared" si="0"/>
        <v>22</v>
      </c>
      <c r="B50" s="205" t="s">
        <v>399</v>
      </c>
      <c r="C50" s="199"/>
      <c r="D50" s="199"/>
      <c r="E50" s="199"/>
      <c r="F50" s="199"/>
      <c r="G50" s="206"/>
      <c r="H50" s="207"/>
    </row>
    <row r="51" spans="1:15" x14ac:dyDescent="0.3">
      <c r="A51" s="202">
        <f t="shared" si="0"/>
        <v>23</v>
      </c>
      <c r="B51" s="205" t="s">
        <v>400</v>
      </c>
      <c r="C51" s="199"/>
      <c r="D51" s="199"/>
      <c r="E51" s="199"/>
      <c r="F51" s="199"/>
      <c r="G51" s="206"/>
      <c r="H51" s="207"/>
    </row>
    <row r="52" spans="1:15" x14ac:dyDescent="0.3">
      <c r="A52" s="202">
        <f t="shared" si="0"/>
        <v>24</v>
      </c>
      <c r="B52" s="205" t="s">
        <v>401</v>
      </c>
      <c r="C52" s="199"/>
      <c r="D52" s="199"/>
      <c r="E52" s="199"/>
      <c r="F52" s="199"/>
      <c r="G52" s="206" t="s">
        <v>67</v>
      </c>
      <c r="H52" s="207"/>
    </row>
    <row r="54" spans="1:15" s="84" customFormat="1" x14ac:dyDescent="0.3">
      <c r="A54" s="209">
        <f>J11+1</f>
        <v>8</v>
      </c>
      <c r="B54" s="210" t="s">
        <v>402</v>
      </c>
      <c r="C54" s="87"/>
      <c r="D54" s="87"/>
      <c r="E54" s="87"/>
      <c r="F54" s="87"/>
      <c r="G54" s="87"/>
      <c r="H54" s="87"/>
      <c r="I54" s="87"/>
      <c r="J54" s="87"/>
      <c r="K54" s="87"/>
      <c r="L54" s="87"/>
      <c r="M54" s="88"/>
      <c r="N54" s="211" t="s">
        <v>403</v>
      </c>
      <c r="O54" s="212"/>
    </row>
    <row r="55" spans="1:15" s="84" customFormat="1" x14ac:dyDescent="0.3">
      <c r="A55" s="213"/>
      <c r="B55" s="137"/>
      <c r="H55" s="83"/>
      <c r="I55" s="83"/>
      <c r="J55" s="83"/>
      <c r="K55" s="83"/>
      <c r="L55" s="83"/>
      <c r="M55" s="214"/>
      <c r="N55" s="215" t="s">
        <v>404</v>
      </c>
      <c r="O55" s="216"/>
    </row>
    <row r="56" spans="1:15" s="84" customFormat="1" ht="27" customHeight="1" x14ac:dyDescent="0.3">
      <c r="A56" s="217">
        <f>A54+1</f>
        <v>9</v>
      </c>
      <c r="B56" s="218" t="s">
        <v>405</v>
      </c>
      <c r="D56" s="218"/>
      <c r="E56" s="218"/>
      <c r="F56" s="218"/>
      <c r="G56" s="218"/>
      <c r="H56" s="87"/>
      <c r="I56" s="87"/>
      <c r="J56" s="87"/>
      <c r="K56" s="87"/>
      <c r="L56" s="87"/>
      <c r="M56" s="87"/>
      <c r="N56" s="218"/>
      <c r="O56" s="219"/>
    </row>
    <row r="57" spans="1:15" s="84" customFormat="1" ht="17.25" customHeight="1" x14ac:dyDescent="0.3">
      <c r="A57" s="217"/>
      <c r="B57" s="83" t="s">
        <v>406</v>
      </c>
      <c r="D57" s="83"/>
      <c r="E57" s="83"/>
      <c r="F57" s="83"/>
      <c r="G57" s="83"/>
      <c r="N57" s="83"/>
      <c r="O57" s="234"/>
    </row>
    <row r="58" spans="1:15" s="84" customFormat="1" ht="16.5" customHeight="1" x14ac:dyDescent="0.3">
      <c r="A58" s="220"/>
      <c r="B58" s="84" t="s">
        <v>407</v>
      </c>
      <c r="O58" s="180"/>
    </row>
    <row r="59" spans="1:15" s="84" customFormat="1" ht="16.5" customHeight="1" x14ac:dyDescent="0.3">
      <c r="A59" s="220"/>
      <c r="B59" s="84" t="s">
        <v>408</v>
      </c>
      <c r="O59" s="180"/>
    </row>
    <row r="60" spans="1:15" s="84" customFormat="1" x14ac:dyDescent="0.3">
      <c r="A60" s="220"/>
      <c r="B60" s="132" t="s">
        <v>409</v>
      </c>
      <c r="C60" s="132"/>
      <c r="D60" s="132"/>
      <c r="E60" s="132"/>
      <c r="F60" s="132"/>
      <c r="G60" s="132"/>
      <c r="H60" s="132"/>
      <c r="I60" s="132"/>
      <c r="J60" s="132"/>
      <c r="K60" s="132"/>
      <c r="L60" s="132"/>
      <c r="M60" s="132"/>
      <c r="N60" s="132"/>
      <c r="O60" s="221"/>
    </row>
    <row r="61" spans="1:15" s="84" customFormat="1" x14ac:dyDescent="0.3">
      <c r="A61" s="220"/>
      <c r="B61" s="158" t="s">
        <v>410</v>
      </c>
      <c r="C61" s="132"/>
      <c r="D61" s="132"/>
      <c r="E61" s="132"/>
      <c r="F61" s="132"/>
      <c r="G61" s="132"/>
      <c r="H61" s="132"/>
      <c r="I61" s="132"/>
      <c r="J61" s="132"/>
      <c r="K61" s="132"/>
      <c r="L61" s="132"/>
      <c r="M61" s="132"/>
      <c r="N61" s="221" t="s">
        <v>411</v>
      </c>
      <c r="O61" s="222"/>
    </row>
    <row r="62" spans="1:15" s="84" customFormat="1" x14ac:dyDescent="0.3">
      <c r="A62" s="220"/>
      <c r="B62" s="137" t="s">
        <v>412</v>
      </c>
      <c r="N62" s="180" t="s">
        <v>411</v>
      </c>
      <c r="O62" s="223"/>
    </row>
    <row r="63" spans="1:15" s="84" customFormat="1" x14ac:dyDescent="0.3">
      <c r="A63" s="220"/>
      <c r="B63" s="224" t="s">
        <v>413</v>
      </c>
      <c r="C63" s="126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225" t="s">
        <v>411</v>
      </c>
      <c r="O63" s="223"/>
    </row>
    <row r="64" spans="1:15" s="84" customFormat="1" x14ac:dyDescent="0.3">
      <c r="A64" s="226"/>
      <c r="B64" s="158" t="s">
        <v>414</v>
      </c>
      <c r="C64" s="132"/>
      <c r="D64" s="132"/>
      <c r="E64" s="132"/>
      <c r="F64" s="132"/>
      <c r="G64" s="132"/>
      <c r="H64" s="132"/>
      <c r="I64" s="132"/>
      <c r="J64" s="132"/>
      <c r="K64" s="132"/>
      <c r="L64" s="132"/>
      <c r="M64" s="132"/>
      <c r="N64" s="221" t="s">
        <v>411</v>
      </c>
      <c r="O64" s="227"/>
    </row>
    <row r="65" spans="1:15" s="84" customFormat="1" ht="12" customHeight="1" x14ac:dyDescent="0.35">
      <c r="A65" s="209">
        <f>A56+1</f>
        <v>10</v>
      </c>
      <c r="B65" s="228" t="s">
        <v>415</v>
      </c>
      <c r="C65" s="87"/>
      <c r="D65" s="87"/>
      <c r="E65" s="87"/>
      <c r="F65" s="87"/>
      <c r="G65" s="87"/>
      <c r="H65" s="87"/>
      <c r="I65" s="87"/>
      <c r="J65" s="87"/>
      <c r="K65" s="87"/>
      <c r="L65" s="87"/>
      <c r="M65" s="88"/>
      <c r="N65" s="229" t="s">
        <v>416</v>
      </c>
      <c r="O65" s="229"/>
    </row>
    <row r="66" spans="1:15" s="84" customFormat="1" ht="12" customHeight="1" x14ac:dyDescent="0.35">
      <c r="A66" s="220"/>
      <c r="B66" s="230" t="s">
        <v>417</v>
      </c>
      <c r="M66" s="231"/>
      <c r="N66" s="220" t="s">
        <v>418</v>
      </c>
      <c r="O66" s="220"/>
    </row>
    <row r="67" spans="1:15" ht="12" customHeight="1" x14ac:dyDescent="0.3">
      <c r="A67" s="216"/>
      <c r="B67" s="232"/>
      <c r="M67" s="180"/>
      <c r="N67" s="220" t="s">
        <v>419</v>
      </c>
      <c r="O67" s="216"/>
    </row>
    <row r="68" spans="1:15" ht="12" customHeight="1" x14ac:dyDescent="0.3">
      <c r="A68" s="222"/>
      <c r="B68" s="233"/>
      <c r="C68" s="158"/>
      <c r="D68" s="158"/>
      <c r="E68" s="158"/>
      <c r="F68" s="158"/>
      <c r="G68" s="158"/>
      <c r="H68" s="158"/>
      <c r="I68" s="158"/>
      <c r="J68" s="158"/>
      <c r="K68" s="158"/>
      <c r="L68" s="158"/>
      <c r="M68" s="221"/>
      <c r="N68" s="226" t="s">
        <v>420</v>
      </c>
      <c r="O68" s="222"/>
    </row>
  </sheetData>
  <customSheetViews>
    <customSheetView guid="{7F8A9199-11FC-47DC-A923-5F85A99C7EE1}" scale="60" showPageBreaks="1" printArea="1" view="pageBreakPreview">
      <selection activeCell="B58" sqref="B58"/>
      <pageMargins left="0" right="0" top="0" bottom="0" header="0" footer="0"/>
      <pageSetup scale="46" orientation="portrait" r:id="rId1"/>
    </customSheetView>
    <customSheetView guid="{F6684454-D0EE-4914-9ED8-61C10DEA9262}" topLeftCell="A46">
      <selection activeCell="D7" sqref="D7"/>
      <pageMargins left="0" right="0" top="0" bottom="0" header="0" footer="0"/>
      <pageSetup orientation="portrait" r:id="rId2"/>
    </customSheetView>
    <customSheetView guid="{1AD90EA1-742C-4568-99BF-FC95FBB0DA06}" topLeftCell="A46">
      <selection activeCell="D7" sqref="D7"/>
      <pageMargins left="0" right="0" top="0" bottom="0" header="0" footer="0"/>
      <pageSetup orientation="portrait" r:id="rId3"/>
    </customSheetView>
    <customSheetView guid="{E7A1AB8F-1B1F-4190-9028-A9D50350D6C9}" topLeftCell="A34">
      <selection activeCell="J62" sqref="J62"/>
      <pageMargins left="0" right="0" top="0" bottom="0" header="0" footer="0"/>
      <pageSetup orientation="portrait" r:id="rId4"/>
    </customSheetView>
    <customSheetView guid="{069D9E00-B5DC-47D8-9F25-2B75F91221AD}" topLeftCell="A50">
      <selection activeCell="B58" sqref="B58"/>
      <pageMargins left="0" right="0" top="0" bottom="0" header="0" footer="0"/>
      <pageSetup orientation="portrait" r:id="rId5"/>
    </customSheetView>
  </customSheetViews>
  <mergeCells count="15">
    <mergeCell ref="B2:H2"/>
    <mergeCell ref="H7:H8"/>
    <mergeCell ref="B11:H11"/>
    <mergeCell ref="H16:H17"/>
    <mergeCell ref="O3:O4"/>
    <mergeCell ref="O6:O7"/>
    <mergeCell ref="O9:O10"/>
    <mergeCell ref="O12:O13"/>
    <mergeCell ref="B39:F39"/>
    <mergeCell ref="B37:F37"/>
    <mergeCell ref="B38:F38"/>
    <mergeCell ref="A20:A28"/>
    <mergeCell ref="G20:H27"/>
    <mergeCell ref="B28:F28"/>
    <mergeCell ref="G28:H28"/>
  </mergeCells>
  <pageMargins left="0.16" right="0.16" top="0.13" bottom="0.16" header="0.13" footer="0.16"/>
  <pageSetup scale="69" fitToHeight="0" orientation="landscape" r:id="rId6"/>
  <rowBreaks count="1" manualBreakCount="1">
    <brk id="53" max="16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U40"/>
  <sheetViews>
    <sheetView view="pageBreakPreview" topLeftCell="G1" zoomScale="70" zoomScaleSheetLayoutView="70" workbookViewId="0">
      <selection activeCell="J4" sqref="J4:K4"/>
    </sheetView>
  </sheetViews>
  <sheetFormatPr defaultColWidth="8.81640625" defaultRowHeight="14" x14ac:dyDescent="0.3"/>
  <cols>
    <col min="1" max="1" width="21.08984375" style="137" customWidth="1"/>
    <col min="2" max="2" width="16.1796875" style="137" customWidth="1"/>
    <col min="3" max="3" width="26.54296875" style="137" customWidth="1"/>
    <col min="4" max="4" width="11" style="137" customWidth="1"/>
    <col min="5" max="5" width="13.08984375" style="137" customWidth="1"/>
    <col min="6" max="6" width="25.90625" style="137" customWidth="1"/>
    <col min="7" max="7" width="14.54296875" style="137" customWidth="1"/>
    <col min="8" max="8" width="16.08984375" style="137" customWidth="1"/>
    <col min="9" max="9" width="13.54296875" style="137" customWidth="1"/>
    <col min="10" max="10" width="10.08984375" style="137" customWidth="1"/>
    <col min="11" max="11" width="15.1796875" style="137" customWidth="1"/>
    <col min="12" max="13" width="8.81640625" style="137"/>
    <col min="14" max="14" width="20.1796875" style="137" customWidth="1"/>
    <col min="15" max="16" width="8.81640625" style="137"/>
    <col min="17" max="17" width="10.1796875" style="137" customWidth="1"/>
    <col min="18" max="18" width="20.1796875" style="137" customWidth="1"/>
    <col min="19" max="20" width="8.81640625" style="137"/>
    <col min="21" max="21" width="10.1796875" style="137" customWidth="1"/>
    <col min="22" max="22" width="8.81640625" style="137"/>
    <col min="23" max="23" width="9.81640625" style="137" customWidth="1"/>
    <col min="24" max="16384" width="8.81640625" style="137"/>
  </cols>
  <sheetData>
    <row r="1" spans="1:21" x14ac:dyDescent="0.3">
      <c r="A1" s="139" t="s">
        <v>421</v>
      </c>
    </row>
    <row r="2" spans="1:21" x14ac:dyDescent="0.3"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</row>
    <row r="3" spans="1:21" x14ac:dyDescent="0.3">
      <c r="A3" s="85" t="s">
        <v>134</v>
      </c>
      <c r="B3" s="236">
        <v>1</v>
      </c>
      <c r="C3" s="236">
        <f t="shared" ref="C3:J3" si="0">B3+1</f>
        <v>2</v>
      </c>
      <c r="D3" s="236">
        <f t="shared" si="0"/>
        <v>3</v>
      </c>
      <c r="E3" s="236">
        <f t="shared" si="0"/>
        <v>4</v>
      </c>
      <c r="F3" s="236">
        <f t="shared" si="0"/>
        <v>5</v>
      </c>
      <c r="G3" s="236">
        <f t="shared" si="0"/>
        <v>6</v>
      </c>
      <c r="H3" s="236">
        <f t="shared" si="0"/>
        <v>7</v>
      </c>
      <c r="I3" s="236">
        <f t="shared" si="0"/>
        <v>8</v>
      </c>
      <c r="J3" s="381">
        <f t="shared" si="0"/>
        <v>9</v>
      </c>
      <c r="K3" s="382"/>
    </row>
    <row r="4" spans="1:21" s="238" customFormat="1" ht="198" customHeight="1" x14ac:dyDescent="0.35">
      <c r="A4" s="385" t="s">
        <v>422</v>
      </c>
      <c r="B4" s="237" t="s">
        <v>423</v>
      </c>
      <c r="C4" s="237" t="s">
        <v>424</v>
      </c>
      <c r="D4" s="237" t="s">
        <v>425</v>
      </c>
      <c r="E4" s="237" t="s">
        <v>426</v>
      </c>
      <c r="F4" s="237" t="s">
        <v>427</v>
      </c>
      <c r="G4" s="237" t="s">
        <v>428</v>
      </c>
      <c r="H4" s="237" t="s">
        <v>429</v>
      </c>
      <c r="I4" s="320" t="s">
        <v>430</v>
      </c>
      <c r="J4" s="383" t="s">
        <v>431</v>
      </c>
      <c r="K4" s="384"/>
    </row>
    <row r="5" spans="1:21" ht="14.75" customHeight="1" x14ac:dyDescent="0.3">
      <c r="A5" s="359"/>
      <c r="B5" s="239" t="s">
        <v>157</v>
      </c>
      <c r="C5" s="239" t="s">
        <v>157</v>
      </c>
      <c r="D5" s="239" t="s">
        <v>157</v>
      </c>
      <c r="E5" s="379" t="s">
        <v>158</v>
      </c>
      <c r="F5" s="239" t="s">
        <v>157</v>
      </c>
      <c r="G5" s="379" t="s">
        <v>158</v>
      </c>
      <c r="H5" s="239" t="s">
        <v>157</v>
      </c>
      <c r="I5" s="379" t="s">
        <v>158</v>
      </c>
      <c r="J5" s="379" t="s">
        <v>432</v>
      </c>
      <c r="K5" s="379" t="s">
        <v>433</v>
      </c>
    </row>
    <row r="6" spans="1:21" ht="28" x14ac:dyDescent="0.3">
      <c r="A6" s="360"/>
      <c r="B6" s="240" t="s">
        <v>434</v>
      </c>
      <c r="C6" s="240" t="s">
        <v>434</v>
      </c>
      <c r="D6" s="240" t="s">
        <v>435</v>
      </c>
      <c r="E6" s="380"/>
      <c r="F6" s="240" t="s">
        <v>436</v>
      </c>
      <c r="G6" s="380"/>
      <c r="H6" s="240" t="s">
        <v>437</v>
      </c>
      <c r="I6" s="380"/>
      <c r="J6" s="380"/>
      <c r="K6" s="380"/>
    </row>
    <row r="7" spans="1:21" x14ac:dyDescent="0.3">
      <c r="A7" s="241">
        <v>1</v>
      </c>
      <c r="B7" s="223"/>
      <c r="C7" s="223"/>
      <c r="D7" s="223"/>
      <c r="E7" s="239"/>
      <c r="F7" s="223"/>
      <c r="G7" s="239"/>
      <c r="H7" s="223"/>
      <c r="I7" s="239"/>
      <c r="J7" s="223"/>
      <c r="K7" s="223"/>
    </row>
    <row r="8" spans="1:21" x14ac:dyDescent="0.3">
      <c r="A8" s="241">
        <v>2</v>
      </c>
      <c r="B8" s="223"/>
      <c r="C8" s="223"/>
      <c r="D8" s="223"/>
      <c r="E8" s="239"/>
      <c r="F8" s="223"/>
      <c r="G8" s="239"/>
      <c r="H8" s="223"/>
      <c r="I8" s="239"/>
      <c r="J8" s="223"/>
      <c r="K8" s="223"/>
    </row>
    <row r="9" spans="1:21" x14ac:dyDescent="0.3">
      <c r="A9" s="241">
        <v>3</v>
      </c>
      <c r="B9" s="223"/>
      <c r="C9" s="223"/>
      <c r="D9" s="223"/>
      <c r="E9" s="223"/>
      <c r="F9" s="223"/>
      <c r="G9" s="223"/>
      <c r="H9" s="223"/>
      <c r="I9" s="223"/>
      <c r="J9" s="223"/>
      <c r="K9" s="223"/>
    </row>
    <row r="10" spans="1:21" x14ac:dyDescent="0.3">
      <c r="A10" s="241">
        <v>4</v>
      </c>
      <c r="B10" s="223"/>
      <c r="C10" s="223"/>
      <c r="D10" s="223"/>
      <c r="E10" s="223"/>
      <c r="F10" s="223"/>
      <c r="G10" s="223"/>
      <c r="H10" s="223"/>
      <c r="I10" s="223"/>
      <c r="J10" s="223"/>
      <c r="K10" s="223"/>
    </row>
    <row r="11" spans="1:21" x14ac:dyDescent="0.3">
      <c r="A11" s="241">
        <v>5</v>
      </c>
      <c r="B11" s="223"/>
      <c r="C11" s="223"/>
      <c r="D11" s="223"/>
      <c r="E11" s="223"/>
      <c r="F11" s="223"/>
      <c r="G11" s="223"/>
      <c r="H11" s="223"/>
      <c r="I11" s="223"/>
      <c r="J11" s="223"/>
      <c r="K11" s="223"/>
    </row>
    <row r="12" spans="1:21" x14ac:dyDescent="0.3">
      <c r="A12" s="241">
        <v>6</v>
      </c>
      <c r="B12" s="223"/>
      <c r="C12" s="223"/>
      <c r="D12" s="223"/>
      <c r="E12" s="223"/>
      <c r="F12" s="223"/>
      <c r="G12" s="223"/>
      <c r="H12" s="223"/>
      <c r="I12" s="223"/>
      <c r="J12" s="223"/>
      <c r="K12" s="223"/>
    </row>
    <row r="13" spans="1:21" x14ac:dyDescent="0.3">
      <c r="A13" s="241">
        <v>7</v>
      </c>
      <c r="B13" s="223"/>
      <c r="C13" s="223"/>
      <c r="D13" s="223"/>
      <c r="E13" s="223"/>
      <c r="F13" s="223"/>
      <c r="G13" s="223"/>
      <c r="H13" s="223"/>
      <c r="I13" s="223"/>
      <c r="J13" s="223"/>
      <c r="K13" s="223"/>
    </row>
    <row r="14" spans="1:21" x14ac:dyDescent="0.3">
      <c r="A14" s="241">
        <v>8</v>
      </c>
      <c r="B14" s="223"/>
      <c r="C14" s="223"/>
      <c r="D14" s="223"/>
      <c r="E14" s="223"/>
      <c r="F14" s="223"/>
      <c r="G14" s="223"/>
      <c r="H14" s="223"/>
      <c r="I14" s="223"/>
      <c r="J14" s="223"/>
      <c r="K14" s="223"/>
    </row>
    <row r="15" spans="1:21" x14ac:dyDescent="0.3">
      <c r="A15" s="241">
        <v>9</v>
      </c>
      <c r="B15" s="223"/>
      <c r="C15" s="223"/>
      <c r="D15" s="223"/>
      <c r="E15" s="223"/>
      <c r="F15" s="223"/>
      <c r="G15" s="223"/>
      <c r="H15" s="223"/>
      <c r="I15" s="223"/>
      <c r="J15" s="223"/>
      <c r="K15" s="223"/>
    </row>
    <row r="16" spans="1:21" x14ac:dyDescent="0.3">
      <c r="A16" s="241">
        <v>10</v>
      </c>
      <c r="B16" s="223"/>
      <c r="C16" s="223"/>
      <c r="D16" s="223"/>
      <c r="E16" s="223"/>
      <c r="F16" s="223"/>
      <c r="G16" s="223"/>
      <c r="H16" s="223"/>
      <c r="I16" s="223"/>
      <c r="J16" s="223"/>
      <c r="K16" s="223"/>
    </row>
    <row r="17" spans="1:18" x14ac:dyDescent="0.3">
      <c r="A17" s="241">
        <v>11</v>
      </c>
      <c r="B17" s="223"/>
      <c r="C17" s="223"/>
      <c r="D17" s="223"/>
      <c r="E17" s="223"/>
      <c r="F17" s="223"/>
      <c r="G17" s="223"/>
      <c r="H17" s="223"/>
      <c r="I17" s="223"/>
      <c r="J17" s="223"/>
      <c r="K17" s="223"/>
    </row>
    <row r="18" spans="1:18" x14ac:dyDescent="0.3">
      <c r="A18" s="241">
        <v>12</v>
      </c>
      <c r="B18" s="223"/>
      <c r="C18" s="223"/>
      <c r="D18" s="223"/>
      <c r="E18" s="223"/>
      <c r="F18" s="223"/>
      <c r="G18" s="223"/>
      <c r="H18" s="223"/>
      <c r="I18" s="223"/>
      <c r="J18" s="223"/>
      <c r="K18" s="223"/>
    </row>
    <row r="19" spans="1:18" x14ac:dyDescent="0.3">
      <c r="A19" s="241">
        <v>13</v>
      </c>
      <c r="B19" s="223"/>
      <c r="C19" s="223"/>
      <c r="D19" s="223"/>
      <c r="E19" s="223"/>
      <c r="F19" s="223"/>
      <c r="G19" s="223"/>
      <c r="H19" s="223"/>
      <c r="I19" s="223"/>
      <c r="J19" s="223"/>
      <c r="K19" s="223"/>
    </row>
    <row r="20" spans="1:18" x14ac:dyDescent="0.3">
      <c r="A20" s="241">
        <v>14</v>
      </c>
      <c r="B20" s="223"/>
      <c r="C20" s="223"/>
      <c r="D20" s="223"/>
      <c r="E20" s="223"/>
      <c r="F20" s="223"/>
      <c r="G20" s="223"/>
      <c r="H20" s="223"/>
      <c r="I20" s="223"/>
      <c r="J20" s="223"/>
      <c r="K20" s="223"/>
    </row>
    <row r="21" spans="1:18" x14ac:dyDescent="0.3">
      <c r="A21" s="241">
        <v>15</v>
      </c>
      <c r="B21" s="223"/>
      <c r="C21" s="223"/>
      <c r="D21" s="223"/>
      <c r="E21" s="223"/>
      <c r="F21" s="223"/>
      <c r="G21" s="223"/>
      <c r="H21" s="223"/>
      <c r="I21" s="223"/>
      <c r="J21" s="223"/>
      <c r="K21" s="223"/>
    </row>
    <row r="22" spans="1:18" x14ac:dyDescent="0.3">
      <c r="B22" s="235"/>
      <c r="C22" s="235"/>
      <c r="D22" s="235"/>
      <c r="E22" s="235"/>
      <c r="F22" s="235"/>
      <c r="G22" s="235"/>
      <c r="H22" s="235"/>
      <c r="I22" s="235"/>
      <c r="J22" s="235"/>
      <c r="N22" s="235"/>
      <c r="R22" s="235"/>
    </row>
    <row r="23" spans="1:18" x14ac:dyDescent="0.3">
      <c r="A23" s="299" t="s">
        <v>438</v>
      </c>
      <c r="B23" s="299">
        <f>I3</f>
        <v>8</v>
      </c>
      <c r="C23" s="300"/>
      <c r="E23" s="299" t="s">
        <v>439</v>
      </c>
      <c r="F23" s="299"/>
      <c r="G23" s="299"/>
      <c r="H23" s="299"/>
      <c r="I23" s="299"/>
      <c r="N23" s="235"/>
      <c r="R23" s="235"/>
    </row>
    <row r="24" spans="1:18" x14ac:dyDescent="0.3">
      <c r="A24" s="291" t="s">
        <v>440</v>
      </c>
      <c r="B24" s="291"/>
      <c r="C24" s="301"/>
      <c r="D24" s="294">
        <v>1</v>
      </c>
      <c r="E24" s="291" t="s">
        <v>441</v>
      </c>
      <c r="F24" s="291"/>
      <c r="G24" s="291"/>
      <c r="H24" s="291"/>
      <c r="I24" s="294">
        <v>1</v>
      </c>
    </row>
    <row r="25" spans="1:18" x14ac:dyDescent="0.3">
      <c r="A25" s="291" t="s">
        <v>442</v>
      </c>
      <c r="B25" s="291"/>
      <c r="C25" s="301"/>
      <c r="D25" s="294">
        <v>2</v>
      </c>
      <c r="E25" s="291" t="s">
        <v>443</v>
      </c>
      <c r="F25" s="291"/>
      <c r="G25" s="291"/>
      <c r="H25" s="291"/>
      <c r="I25" s="294">
        <v>2</v>
      </c>
    </row>
    <row r="26" spans="1:18" x14ac:dyDescent="0.3">
      <c r="A26" s="291" t="s">
        <v>444</v>
      </c>
      <c r="B26" s="291"/>
      <c r="C26" s="301"/>
      <c r="D26" s="294">
        <v>3</v>
      </c>
      <c r="E26" s="291" t="s">
        <v>445</v>
      </c>
      <c r="F26" s="291"/>
      <c r="G26" s="291"/>
      <c r="H26" s="291"/>
      <c r="I26" s="294">
        <v>3</v>
      </c>
    </row>
    <row r="27" spans="1:18" x14ac:dyDescent="0.3">
      <c r="A27" s="291" t="s">
        <v>446</v>
      </c>
      <c r="B27" s="291"/>
      <c r="C27" s="301"/>
      <c r="D27" s="294">
        <v>4</v>
      </c>
      <c r="E27" s="291" t="s">
        <v>447</v>
      </c>
      <c r="F27" s="291"/>
      <c r="G27" s="291"/>
      <c r="H27" s="291"/>
      <c r="I27" s="294">
        <v>4</v>
      </c>
    </row>
    <row r="28" spans="1:18" x14ac:dyDescent="0.3">
      <c r="A28" s="291" t="s">
        <v>448</v>
      </c>
      <c r="B28" s="291"/>
      <c r="C28" s="301"/>
      <c r="D28" s="294">
        <v>5</v>
      </c>
      <c r="E28" s="291" t="s">
        <v>449</v>
      </c>
      <c r="F28" s="301"/>
      <c r="G28" s="301"/>
      <c r="H28" s="301"/>
      <c r="I28" s="298" t="s">
        <v>302</v>
      </c>
    </row>
    <row r="29" spans="1:18" x14ac:dyDescent="0.3">
      <c r="A29" s="291" t="s">
        <v>450</v>
      </c>
      <c r="B29" s="291"/>
      <c r="C29" s="301"/>
      <c r="D29" s="294">
        <v>6</v>
      </c>
      <c r="E29" s="301"/>
      <c r="F29" s="301"/>
      <c r="G29" s="301"/>
      <c r="H29" s="301"/>
      <c r="I29" s="301"/>
    </row>
    <row r="30" spans="1:18" x14ac:dyDescent="0.3">
      <c r="A30" s="291" t="s">
        <v>451</v>
      </c>
      <c r="B30" s="291"/>
      <c r="C30" s="301"/>
      <c r="D30" s="294">
        <v>7</v>
      </c>
      <c r="E30" s="301"/>
      <c r="F30" s="301"/>
      <c r="G30" s="301"/>
      <c r="H30" s="301"/>
      <c r="I30" s="301"/>
    </row>
    <row r="31" spans="1:18" x14ac:dyDescent="0.3">
      <c r="A31" s="291" t="s">
        <v>452</v>
      </c>
      <c r="B31" s="291"/>
      <c r="C31" s="301"/>
      <c r="D31" s="294">
        <v>8</v>
      </c>
      <c r="E31" s="301"/>
      <c r="F31" s="301"/>
      <c r="G31" s="301"/>
      <c r="H31" s="301"/>
      <c r="I31" s="301"/>
    </row>
    <row r="32" spans="1:18" x14ac:dyDescent="0.3">
      <c r="A32" s="291" t="s">
        <v>453</v>
      </c>
      <c r="B32" s="291"/>
      <c r="C32" s="301"/>
      <c r="D32" s="294">
        <v>9</v>
      </c>
      <c r="E32" s="301"/>
      <c r="F32" s="301"/>
      <c r="G32" s="301"/>
      <c r="H32" s="301"/>
      <c r="I32" s="301"/>
    </row>
    <row r="33" spans="1:9" x14ac:dyDescent="0.3">
      <c r="A33" s="291" t="s">
        <v>454</v>
      </c>
      <c r="B33" s="291"/>
      <c r="C33" s="301"/>
      <c r="D33" s="294">
        <v>10</v>
      </c>
      <c r="E33" s="301"/>
      <c r="F33" s="301"/>
      <c r="G33" s="301"/>
      <c r="H33" s="301"/>
      <c r="I33" s="301"/>
    </row>
    <row r="34" spans="1:9" x14ac:dyDescent="0.3">
      <c r="A34" s="291" t="s">
        <v>455</v>
      </c>
      <c r="B34" s="291"/>
      <c r="C34" s="301"/>
      <c r="D34" s="294">
        <v>11</v>
      </c>
      <c r="E34" s="301"/>
      <c r="F34" s="301"/>
      <c r="G34" s="301"/>
      <c r="H34" s="301"/>
      <c r="I34" s="301"/>
    </row>
    <row r="35" spans="1:9" x14ac:dyDescent="0.3">
      <c r="A35" s="291" t="s">
        <v>456</v>
      </c>
      <c r="B35" s="291"/>
      <c r="C35" s="301"/>
      <c r="D35" s="294">
        <v>12</v>
      </c>
      <c r="E35" s="301"/>
      <c r="F35" s="301"/>
      <c r="G35" s="301"/>
      <c r="H35" s="301"/>
      <c r="I35" s="301"/>
    </row>
    <row r="36" spans="1:9" x14ac:dyDescent="0.3">
      <c r="A36" s="291" t="s">
        <v>457</v>
      </c>
      <c r="B36" s="291"/>
      <c r="C36" s="301"/>
      <c r="D36" s="294">
        <v>13</v>
      </c>
      <c r="E36" s="301"/>
      <c r="F36" s="301"/>
      <c r="G36" s="301"/>
      <c r="H36" s="301"/>
      <c r="I36" s="301"/>
    </row>
    <row r="37" spans="1:9" x14ac:dyDescent="0.3">
      <c r="A37" s="291" t="s">
        <v>458</v>
      </c>
      <c r="B37" s="291"/>
      <c r="C37" s="301"/>
      <c r="D37" s="294">
        <v>14</v>
      </c>
      <c r="E37" s="301"/>
      <c r="F37" s="301"/>
      <c r="G37" s="301"/>
      <c r="H37" s="301"/>
      <c r="I37" s="301"/>
    </row>
    <row r="38" spans="1:9" x14ac:dyDescent="0.3">
      <c r="A38" s="291" t="s">
        <v>459</v>
      </c>
      <c r="B38" s="291"/>
      <c r="C38" s="301"/>
      <c r="D38" s="294">
        <v>15</v>
      </c>
      <c r="E38" s="301"/>
      <c r="F38" s="301"/>
      <c r="G38" s="301"/>
      <c r="H38" s="301"/>
      <c r="I38" s="301"/>
    </row>
    <row r="39" spans="1:9" x14ac:dyDescent="0.3">
      <c r="A39" s="291" t="s">
        <v>460</v>
      </c>
      <c r="B39" s="291"/>
      <c r="C39" s="301"/>
      <c r="D39" s="301">
        <v>16</v>
      </c>
      <c r="E39" s="301"/>
      <c r="F39" s="301"/>
      <c r="G39" s="301"/>
      <c r="H39" s="301"/>
      <c r="I39" s="301"/>
    </row>
    <row r="40" spans="1:9" x14ac:dyDescent="0.3">
      <c r="D40" s="298" t="s">
        <v>302</v>
      </c>
    </row>
  </sheetData>
  <customSheetViews>
    <customSheetView guid="{7F8A9199-11FC-47DC-A923-5F85A99C7EE1}" scale="60" showPageBreaks="1" printArea="1" view="pageBreakPreview">
      <selection activeCell="C4" sqref="C4"/>
      <colBreaks count="1" manualBreakCount="1">
        <brk id="13" max="40" man="1"/>
      </colBreaks>
      <pageMargins left="0" right="0" top="0" bottom="0" header="0" footer="0"/>
      <pageSetup paperSize="9" scale="34" orientation="portrait" horizontalDpi="0" verticalDpi="0" r:id="rId1"/>
    </customSheetView>
    <customSheetView guid="{F6684454-D0EE-4914-9ED8-61C10DEA9262}">
      <selection activeCell="A7" sqref="A7:A22"/>
      <pageMargins left="0" right="0" top="0" bottom="0" header="0" footer="0"/>
    </customSheetView>
    <customSheetView guid="{1AD90EA1-742C-4568-99BF-FC95FBB0DA06}">
      <selection activeCell="A7" sqref="A7:A22"/>
      <pageMargins left="0" right="0" top="0" bottom="0" header="0" footer="0"/>
    </customSheetView>
    <customSheetView guid="{E7A1AB8F-1B1F-4190-9028-A9D50350D6C9}">
      <selection activeCell="A7" sqref="A7:A22"/>
      <pageMargins left="0" right="0" top="0" bottom="0" header="0" footer="0"/>
    </customSheetView>
    <customSheetView guid="{069D9E00-B5DC-47D8-9F25-2B75F91221AD}">
      <selection activeCell="C4" sqref="C4"/>
      <pageMargins left="0" right="0" top="0" bottom="0" header="0" footer="0"/>
    </customSheetView>
  </customSheetViews>
  <mergeCells count="8">
    <mergeCell ref="K5:K6"/>
    <mergeCell ref="J3:K3"/>
    <mergeCell ref="J4:K4"/>
    <mergeCell ref="A4:A6"/>
    <mergeCell ref="E5:E6"/>
    <mergeCell ref="G5:G6"/>
    <mergeCell ref="I5:I6"/>
    <mergeCell ref="J5:J6"/>
  </mergeCells>
  <pageMargins left="0.66" right="0.16" top="0.11" bottom="0.16" header="0.11811023622047245" footer="0.16"/>
  <pageSetup paperSize="9" scale="74" fitToWidth="0" orientation="landscape" horizontalDpi="300" verticalDpi="300" r:id="rId2"/>
  <colBreaks count="1" manualBreakCount="1">
    <brk id="13" max="40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7"/>
  <sheetViews>
    <sheetView view="pageBreakPreview" topLeftCell="A9" zoomScale="90" zoomScaleNormal="130" zoomScaleSheetLayoutView="90" zoomScalePageLayoutView="130" workbookViewId="0">
      <selection activeCell="A27" sqref="A27"/>
    </sheetView>
  </sheetViews>
  <sheetFormatPr defaultColWidth="9.08984375" defaultRowHeight="14" x14ac:dyDescent="0.3"/>
  <cols>
    <col min="1" max="1" width="9.81640625" style="243" customWidth="1"/>
    <col min="2" max="2" width="100.54296875" style="243" customWidth="1"/>
    <col min="3" max="3" width="25.1796875" style="243" customWidth="1"/>
    <col min="4" max="7" width="9.453125" style="243" customWidth="1"/>
    <col min="8" max="16384" width="9.08984375" style="243"/>
  </cols>
  <sheetData>
    <row r="1" spans="1:7" x14ac:dyDescent="0.3">
      <c r="A1" s="242" t="s">
        <v>461</v>
      </c>
    </row>
    <row r="2" spans="1:7" ht="24.75" customHeight="1" x14ac:dyDescent="0.3">
      <c r="A2" s="392" t="s">
        <v>462</v>
      </c>
      <c r="B2" s="392"/>
      <c r="C2" s="392"/>
      <c r="D2" s="392"/>
      <c r="E2" s="392"/>
      <c r="F2" s="392"/>
      <c r="G2" s="392"/>
    </row>
    <row r="3" spans="1:7" ht="22.5" customHeight="1" x14ac:dyDescent="0.3">
      <c r="A3" s="244" t="s">
        <v>463</v>
      </c>
      <c r="B3" s="244"/>
      <c r="C3" s="244"/>
      <c r="D3" s="244"/>
      <c r="E3" s="244"/>
      <c r="F3" s="244"/>
      <c r="G3" s="244"/>
    </row>
    <row r="4" spans="1:7" ht="42" customHeight="1" x14ac:dyDescent="0.3">
      <c r="A4" s="386" t="s">
        <v>464</v>
      </c>
      <c r="B4" s="387"/>
      <c r="C4" s="388"/>
    </row>
    <row r="5" spans="1:7" ht="36.75" customHeight="1" x14ac:dyDescent="0.3">
      <c r="A5" s="389" t="s">
        <v>465</v>
      </c>
      <c r="B5" s="390"/>
      <c r="C5" s="391"/>
    </row>
    <row r="6" spans="1:7" x14ac:dyDescent="0.3">
      <c r="A6" s="245"/>
      <c r="B6" s="246" t="s">
        <v>466</v>
      </c>
      <c r="C6" s="247"/>
    </row>
    <row r="7" spans="1:7" x14ac:dyDescent="0.3">
      <c r="A7" s="248"/>
      <c r="B7" s="243" t="s">
        <v>467</v>
      </c>
      <c r="C7" s="249"/>
    </row>
    <row r="8" spans="1:7" x14ac:dyDescent="0.3">
      <c r="A8" s="248"/>
      <c r="B8" s="243" t="s">
        <v>468</v>
      </c>
      <c r="C8" s="249"/>
    </row>
    <row r="9" spans="1:7" x14ac:dyDescent="0.3">
      <c r="A9" s="250"/>
      <c r="B9" s="251" t="s">
        <v>469</v>
      </c>
      <c r="C9" s="252"/>
    </row>
    <row r="10" spans="1:7" x14ac:dyDescent="0.3">
      <c r="A10" s="253">
        <v>1</v>
      </c>
      <c r="B10" s="254" t="s">
        <v>470</v>
      </c>
      <c r="C10" s="255"/>
    </row>
    <row r="11" spans="1:7" x14ac:dyDescent="0.3">
      <c r="A11" s="253">
        <f>A10+1</f>
        <v>2</v>
      </c>
      <c r="B11" s="254" t="s">
        <v>471</v>
      </c>
      <c r="C11" s="255"/>
    </row>
    <row r="12" spans="1:7" x14ac:dyDescent="0.3">
      <c r="A12" s="253">
        <f t="shared" ref="A12:A27" si="0">A11+1</f>
        <v>3</v>
      </c>
      <c r="B12" s="254" t="s">
        <v>472</v>
      </c>
      <c r="C12" s="255"/>
    </row>
    <row r="13" spans="1:7" x14ac:dyDescent="0.3">
      <c r="A13" s="253">
        <f t="shared" si="0"/>
        <v>4</v>
      </c>
      <c r="B13" s="254" t="s">
        <v>473</v>
      </c>
      <c r="C13" s="255"/>
    </row>
    <row r="14" spans="1:7" x14ac:dyDescent="0.3">
      <c r="A14" s="253">
        <f t="shared" si="0"/>
        <v>5</v>
      </c>
      <c r="B14" s="254" t="s">
        <v>474</v>
      </c>
      <c r="C14" s="255"/>
    </row>
    <row r="15" spans="1:7" x14ac:dyDescent="0.3">
      <c r="A15" s="253">
        <f t="shared" si="0"/>
        <v>6</v>
      </c>
      <c r="B15" s="254" t="s">
        <v>475</v>
      </c>
      <c r="C15" s="255"/>
    </row>
    <row r="16" spans="1:7" x14ac:dyDescent="0.3">
      <c r="A16" s="253">
        <f t="shared" si="0"/>
        <v>7</v>
      </c>
      <c r="B16" s="254" t="s">
        <v>476</v>
      </c>
      <c r="C16" s="255"/>
    </row>
    <row r="17" spans="1:3" x14ac:dyDescent="0.3">
      <c r="A17" s="253">
        <f t="shared" si="0"/>
        <v>8</v>
      </c>
      <c r="B17" s="254" t="s">
        <v>477</v>
      </c>
      <c r="C17" s="255"/>
    </row>
    <row r="18" spans="1:3" x14ac:dyDescent="0.3">
      <c r="A18" s="253">
        <f t="shared" si="0"/>
        <v>9</v>
      </c>
      <c r="B18" s="254" t="s">
        <v>478</v>
      </c>
      <c r="C18" s="255"/>
    </row>
    <row r="19" spans="1:3" x14ac:dyDescent="0.3">
      <c r="A19" s="253">
        <f t="shared" si="0"/>
        <v>10</v>
      </c>
      <c r="B19" s="254" t="s">
        <v>479</v>
      </c>
      <c r="C19" s="255"/>
    </row>
    <row r="20" spans="1:3" x14ac:dyDescent="0.3">
      <c r="A20" s="253">
        <f t="shared" si="0"/>
        <v>11</v>
      </c>
      <c r="B20" s="254" t="s">
        <v>480</v>
      </c>
      <c r="C20" s="255"/>
    </row>
    <row r="21" spans="1:3" x14ac:dyDescent="0.3">
      <c r="A21" s="253">
        <f>A20+1</f>
        <v>12</v>
      </c>
      <c r="B21" s="254" t="s">
        <v>481</v>
      </c>
      <c r="C21" s="255"/>
    </row>
    <row r="22" spans="1:3" x14ac:dyDescent="0.3">
      <c r="A22" s="253">
        <f t="shared" si="0"/>
        <v>13</v>
      </c>
      <c r="B22" s="254" t="s">
        <v>482</v>
      </c>
      <c r="C22" s="255"/>
    </row>
    <row r="23" spans="1:3" x14ac:dyDescent="0.3">
      <c r="A23" s="253">
        <f>A22+1</f>
        <v>14</v>
      </c>
      <c r="B23" s="256" t="s">
        <v>483</v>
      </c>
      <c r="C23" s="255"/>
    </row>
    <row r="24" spans="1:3" x14ac:dyDescent="0.3">
      <c r="A24" s="253">
        <f t="shared" si="0"/>
        <v>15</v>
      </c>
      <c r="B24" s="256" t="s">
        <v>484</v>
      </c>
      <c r="C24" s="255"/>
    </row>
    <row r="25" spans="1:3" x14ac:dyDescent="0.3">
      <c r="A25" s="253">
        <f t="shared" si="0"/>
        <v>16</v>
      </c>
      <c r="B25" s="256" t="s">
        <v>485</v>
      </c>
      <c r="C25" s="255"/>
    </row>
    <row r="26" spans="1:3" x14ac:dyDescent="0.3">
      <c r="A26" s="253">
        <f t="shared" si="0"/>
        <v>17</v>
      </c>
      <c r="B26" s="256" t="s">
        <v>486</v>
      </c>
      <c r="C26" s="255"/>
    </row>
    <row r="27" spans="1:3" x14ac:dyDescent="0.3">
      <c r="A27" s="253">
        <f t="shared" si="0"/>
        <v>18</v>
      </c>
      <c r="B27" s="256" t="s">
        <v>487</v>
      </c>
      <c r="C27" s="255"/>
    </row>
  </sheetData>
  <customSheetViews>
    <customSheetView guid="{7F8A9199-11FC-47DC-A923-5F85A99C7EE1}" scale="60" showPageBreaks="1" printArea="1" view="pageBreakPreview">
      <selection activeCell="G13" sqref="G13"/>
      <colBreaks count="1" manualBreakCount="1">
        <brk id="5" max="28" man="1"/>
      </colBreaks>
      <pageMargins left="0" right="0" top="0" bottom="0" header="0" footer="0"/>
      <pageSetup scale="58" orientation="portrait" r:id="rId1"/>
    </customSheetView>
    <customSheetView guid="{F6684454-D0EE-4914-9ED8-61C10DEA9262}" scale="130">
      <selection activeCell="A5" sqref="A5:C5"/>
      <pageMargins left="0" right="0" top="0" bottom="0" header="0" footer="0"/>
      <pageSetup orientation="portrait" r:id="rId2"/>
    </customSheetView>
    <customSheetView guid="{1AD90EA1-742C-4568-99BF-FC95FBB0DA06}" scale="130">
      <selection activeCell="A5" sqref="A5:C5"/>
      <pageMargins left="0" right="0" top="0" bottom="0" header="0" footer="0"/>
      <pageSetup orientation="portrait" r:id="rId3"/>
    </customSheetView>
    <customSheetView guid="{E7A1AB8F-1B1F-4190-9028-A9D50350D6C9}" scale="130">
      <selection activeCell="A3" sqref="A3"/>
      <pageMargins left="0" right="0" top="0" bottom="0" header="0" footer="0"/>
      <pageSetup orientation="portrait" r:id="rId4"/>
    </customSheetView>
    <customSheetView guid="{069D9E00-B5DC-47D8-9F25-2B75F91221AD}" scale="130">
      <selection activeCell="A5" sqref="A5:C5"/>
      <pageMargins left="0" right="0" top="0" bottom="0" header="0" footer="0"/>
      <pageSetup orientation="portrait" r:id="rId5"/>
    </customSheetView>
  </customSheetViews>
  <mergeCells count="3">
    <mergeCell ref="A4:C4"/>
    <mergeCell ref="A5:C5"/>
    <mergeCell ref="A2:G2"/>
  </mergeCells>
  <pageMargins left="0.16" right="0.16" top="0.22" bottom="0.21" header="0.3" footer="0.3"/>
  <pageSetup orientation="landscape" r:id="rId6"/>
  <colBreaks count="1" manualBreakCount="1">
    <brk id="5" max="28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L47"/>
  <sheetViews>
    <sheetView view="pageBreakPreview" topLeftCell="N1" zoomScale="70" zoomScaleNormal="120" zoomScaleSheetLayoutView="70" zoomScalePageLayoutView="120" workbookViewId="0">
      <selection activeCell="AC3" sqref="AC3:AH10"/>
    </sheetView>
  </sheetViews>
  <sheetFormatPr defaultColWidth="3.81640625" defaultRowHeight="14" x14ac:dyDescent="0.35"/>
  <cols>
    <col min="1" max="1" width="3.81640625" style="84"/>
    <col min="2" max="2" width="3.453125" style="84" customWidth="1"/>
    <col min="3" max="3" width="3.81640625" style="84"/>
    <col min="4" max="4" width="15.81640625" style="84" customWidth="1"/>
    <col min="5" max="5" width="7.54296875" style="84" customWidth="1"/>
    <col min="6" max="6" width="3.81640625" style="84"/>
    <col min="7" max="7" width="3.90625" style="84" bestFit="1" customWidth="1"/>
    <col min="8" max="9" width="3.81640625" style="84"/>
    <col min="10" max="10" width="6.1796875" style="84" customWidth="1"/>
    <col min="11" max="11" width="3.81640625" style="84"/>
    <col min="12" max="12" width="3" style="84" customWidth="1"/>
    <col min="13" max="13" width="12.453125" style="84" customWidth="1"/>
    <col min="14" max="14" width="5.54296875" style="84" customWidth="1"/>
    <col min="15" max="15" width="4.08984375" style="84" customWidth="1"/>
    <col min="16" max="16" width="7.90625" style="84" customWidth="1"/>
    <col min="17" max="17" width="6.54296875" style="84" customWidth="1"/>
    <col min="18" max="18" width="3.81640625" style="84"/>
    <col min="19" max="19" width="4.54296875" style="84" customWidth="1"/>
    <col min="20" max="20" width="5.453125" style="84" customWidth="1"/>
    <col min="21" max="21" width="3.81640625" style="84"/>
    <col min="22" max="22" width="6.81640625" style="84" customWidth="1"/>
    <col min="23" max="23" width="5.90625" style="84" customWidth="1"/>
    <col min="24" max="24" width="1.81640625" style="84" hidden="1" customWidth="1"/>
    <col min="25" max="25" width="8.08984375" style="84" customWidth="1"/>
    <col min="26" max="26" width="2.453125" style="84" customWidth="1"/>
    <col min="27" max="27" width="2.08984375" style="84" bestFit="1" customWidth="1"/>
    <col min="28" max="28" width="6.453125" style="84" customWidth="1"/>
    <col min="29" max="33" width="2.453125" style="84" customWidth="1"/>
    <col min="34" max="34" width="3.90625" style="84" customWidth="1"/>
    <col min="35" max="36" width="3.81640625" style="84"/>
    <col min="37" max="37" width="3.90625" style="84" bestFit="1" customWidth="1"/>
    <col min="38" max="16384" width="3.81640625" style="84"/>
  </cols>
  <sheetData>
    <row r="1" spans="1:37" x14ac:dyDescent="0.35">
      <c r="A1" s="83" t="s">
        <v>488</v>
      </c>
    </row>
    <row r="2" spans="1:37" x14ac:dyDescent="0.35">
      <c r="A2" s="85" t="s">
        <v>489</v>
      </c>
      <c r="B2" s="88"/>
      <c r="C2" s="257"/>
      <c r="D2" s="258"/>
      <c r="E2" s="87"/>
      <c r="F2" s="87"/>
      <c r="G2" s="87"/>
      <c r="H2" s="87"/>
      <c r="I2" s="87"/>
      <c r="J2" s="87"/>
      <c r="K2" s="87"/>
      <c r="L2" s="87"/>
      <c r="M2" s="88"/>
      <c r="N2" s="257">
        <f>C2+1</f>
        <v>1</v>
      </c>
      <c r="O2" s="87"/>
      <c r="P2" s="87"/>
      <c r="Q2" s="257">
        <f>N2+1</f>
        <v>2</v>
      </c>
      <c r="R2" s="87"/>
      <c r="S2" s="88"/>
      <c r="T2" s="257">
        <f>Q2+1</f>
        <v>3</v>
      </c>
      <c r="U2" s="87"/>
      <c r="V2" s="87"/>
      <c r="W2" s="257">
        <f>T2+1</f>
        <v>4</v>
      </c>
      <c r="X2" s="87"/>
      <c r="Y2" s="87"/>
      <c r="Z2" s="259"/>
      <c r="AA2" s="260"/>
      <c r="AB2" s="261"/>
      <c r="AC2" s="257" t="s">
        <v>490</v>
      </c>
      <c r="AD2" s="87"/>
      <c r="AE2" s="87"/>
      <c r="AF2" s="259"/>
      <c r="AG2" s="260"/>
      <c r="AH2" s="261"/>
      <c r="AJ2" s="122"/>
    </row>
    <row r="3" spans="1:37" ht="15" customHeight="1" x14ac:dyDescent="0.35">
      <c r="A3" s="344" t="s">
        <v>491</v>
      </c>
      <c r="B3" s="345"/>
      <c r="C3" s="262" t="s">
        <v>492</v>
      </c>
      <c r="D3" s="98"/>
      <c r="E3" s="98"/>
      <c r="F3" s="98"/>
      <c r="G3" s="98"/>
      <c r="H3" s="98"/>
      <c r="I3" s="98"/>
      <c r="J3" s="98"/>
      <c r="K3" s="98"/>
      <c r="L3" s="98"/>
      <c r="M3" s="99"/>
      <c r="N3" s="344" t="s">
        <v>493</v>
      </c>
      <c r="O3" s="342"/>
      <c r="P3" s="345"/>
      <c r="Q3" s="344" t="s">
        <v>494</v>
      </c>
      <c r="R3" s="342"/>
      <c r="S3" s="345"/>
      <c r="T3" s="344" t="s">
        <v>495</v>
      </c>
      <c r="U3" s="342"/>
      <c r="V3" s="342"/>
      <c r="W3" s="344" t="s">
        <v>496</v>
      </c>
      <c r="X3" s="342"/>
      <c r="Y3" s="342"/>
      <c r="Z3" s="342"/>
      <c r="AA3" s="342"/>
      <c r="AB3" s="345"/>
      <c r="AC3" s="344" t="s">
        <v>497</v>
      </c>
      <c r="AD3" s="342"/>
      <c r="AE3" s="342"/>
      <c r="AF3" s="342"/>
      <c r="AG3" s="342"/>
      <c r="AH3" s="345"/>
      <c r="AI3" s="98"/>
      <c r="AJ3" s="98"/>
      <c r="AK3" s="98"/>
    </row>
    <row r="4" spans="1:37" x14ac:dyDescent="0.35">
      <c r="A4" s="344"/>
      <c r="B4" s="345"/>
      <c r="C4" s="105"/>
      <c r="D4" s="98"/>
      <c r="E4" s="98"/>
      <c r="F4" s="98"/>
      <c r="G4" s="98"/>
      <c r="H4" s="98"/>
      <c r="I4" s="98"/>
      <c r="J4" s="98"/>
      <c r="K4" s="98"/>
      <c r="L4" s="98"/>
      <c r="M4" s="99"/>
      <c r="N4" s="344"/>
      <c r="O4" s="342"/>
      <c r="P4" s="345"/>
      <c r="Q4" s="344"/>
      <c r="R4" s="342"/>
      <c r="S4" s="345"/>
      <c r="T4" s="344"/>
      <c r="U4" s="342"/>
      <c r="V4" s="342"/>
      <c r="W4" s="344"/>
      <c r="X4" s="342"/>
      <c r="Y4" s="342"/>
      <c r="Z4" s="342"/>
      <c r="AA4" s="342"/>
      <c r="AB4" s="345"/>
      <c r="AC4" s="344"/>
      <c r="AD4" s="342"/>
      <c r="AE4" s="342"/>
      <c r="AF4" s="342"/>
      <c r="AG4" s="342"/>
      <c r="AH4" s="345"/>
      <c r="AI4" s="98"/>
      <c r="AJ4" s="98"/>
      <c r="AK4" s="98"/>
    </row>
    <row r="5" spans="1:37" x14ac:dyDescent="0.35">
      <c r="A5" s="344"/>
      <c r="B5" s="345"/>
      <c r="C5" s="105"/>
      <c r="D5" s="98"/>
      <c r="E5" s="98"/>
      <c r="F5" s="98"/>
      <c r="G5" s="98"/>
      <c r="H5" s="98"/>
      <c r="I5" s="98"/>
      <c r="J5" s="98"/>
      <c r="K5" s="98"/>
      <c r="L5" s="98"/>
      <c r="M5" s="99"/>
      <c r="N5" s="344"/>
      <c r="O5" s="342"/>
      <c r="P5" s="345"/>
      <c r="Q5" s="344"/>
      <c r="R5" s="342"/>
      <c r="S5" s="345"/>
      <c r="T5" s="344"/>
      <c r="U5" s="342"/>
      <c r="V5" s="342"/>
      <c r="W5" s="344"/>
      <c r="X5" s="342"/>
      <c r="Y5" s="342"/>
      <c r="Z5" s="342"/>
      <c r="AA5" s="342"/>
      <c r="AB5" s="345"/>
      <c r="AC5" s="344"/>
      <c r="AD5" s="342"/>
      <c r="AE5" s="342"/>
      <c r="AF5" s="342"/>
      <c r="AG5" s="342"/>
      <c r="AH5" s="345"/>
      <c r="AI5" s="98"/>
      <c r="AJ5" s="98"/>
      <c r="AK5" s="98"/>
    </row>
    <row r="6" spans="1:37" x14ac:dyDescent="0.35">
      <c r="A6" s="344"/>
      <c r="B6" s="345"/>
      <c r="C6" s="105"/>
      <c r="D6" s="98"/>
      <c r="E6" s="98"/>
      <c r="F6" s="98"/>
      <c r="G6" s="98"/>
      <c r="H6" s="98"/>
      <c r="I6" s="98"/>
      <c r="J6" s="98"/>
      <c r="K6" s="98"/>
      <c r="L6" s="98"/>
      <c r="M6" s="99"/>
      <c r="N6" s="344"/>
      <c r="O6" s="342"/>
      <c r="P6" s="345"/>
      <c r="Q6" s="344"/>
      <c r="R6" s="342"/>
      <c r="S6" s="345"/>
      <c r="T6" s="344"/>
      <c r="U6" s="342"/>
      <c r="V6" s="342"/>
      <c r="W6" s="344"/>
      <c r="X6" s="342"/>
      <c r="Y6" s="342"/>
      <c r="Z6" s="342"/>
      <c r="AA6" s="342"/>
      <c r="AB6" s="345"/>
      <c r="AC6" s="344"/>
      <c r="AD6" s="342"/>
      <c r="AE6" s="342"/>
      <c r="AF6" s="342"/>
      <c r="AG6" s="342"/>
      <c r="AH6" s="345"/>
      <c r="AI6" s="98"/>
      <c r="AJ6" s="98"/>
      <c r="AK6" s="98"/>
    </row>
    <row r="7" spans="1:37" x14ac:dyDescent="0.35">
      <c r="A7" s="344"/>
      <c r="B7" s="345"/>
      <c r="C7" s="105"/>
      <c r="D7" s="98"/>
      <c r="E7" s="98"/>
      <c r="F7" s="98"/>
      <c r="G7" s="98"/>
      <c r="H7" s="98"/>
      <c r="I7" s="98"/>
      <c r="J7" s="98"/>
      <c r="K7" s="98"/>
      <c r="L7" s="98"/>
      <c r="M7" s="99"/>
      <c r="N7" s="344"/>
      <c r="O7" s="342"/>
      <c r="P7" s="345"/>
      <c r="Q7" s="344"/>
      <c r="R7" s="342"/>
      <c r="S7" s="345"/>
      <c r="T7" s="344"/>
      <c r="U7" s="342"/>
      <c r="V7" s="342"/>
      <c r="W7" s="344"/>
      <c r="X7" s="342"/>
      <c r="Y7" s="342"/>
      <c r="Z7" s="342"/>
      <c r="AA7" s="342"/>
      <c r="AB7" s="345"/>
      <c r="AC7" s="344"/>
      <c r="AD7" s="342"/>
      <c r="AE7" s="342"/>
      <c r="AF7" s="342"/>
      <c r="AG7" s="342"/>
      <c r="AH7" s="345"/>
      <c r="AI7" s="98"/>
      <c r="AJ7" s="98"/>
      <c r="AK7" s="98"/>
    </row>
    <row r="8" spans="1:37" x14ac:dyDescent="0.35">
      <c r="A8" s="344"/>
      <c r="B8" s="345"/>
      <c r="C8" s="105"/>
      <c r="D8" s="98"/>
      <c r="E8" s="98"/>
      <c r="F8" s="98"/>
      <c r="G8" s="98"/>
      <c r="H8" s="98"/>
      <c r="I8" s="98"/>
      <c r="J8" s="98"/>
      <c r="K8" s="98"/>
      <c r="L8" s="98"/>
      <c r="M8" s="99"/>
      <c r="N8" s="344"/>
      <c r="O8" s="342"/>
      <c r="P8" s="345"/>
      <c r="Q8" s="344"/>
      <c r="R8" s="342"/>
      <c r="S8" s="345"/>
      <c r="T8" s="344"/>
      <c r="U8" s="342"/>
      <c r="V8" s="342"/>
      <c r="W8" s="344"/>
      <c r="X8" s="342"/>
      <c r="Y8" s="342"/>
      <c r="Z8" s="342"/>
      <c r="AA8" s="342"/>
      <c r="AB8" s="345"/>
      <c r="AC8" s="344"/>
      <c r="AD8" s="342"/>
      <c r="AE8" s="342"/>
      <c r="AF8" s="342"/>
      <c r="AG8" s="342"/>
      <c r="AH8" s="345"/>
      <c r="AI8" s="98"/>
      <c r="AJ8" s="98"/>
      <c r="AK8" s="98"/>
    </row>
    <row r="9" spans="1:37" ht="79.5" customHeight="1" x14ac:dyDescent="0.35">
      <c r="A9" s="344"/>
      <c r="B9" s="345"/>
      <c r="C9" s="105"/>
      <c r="D9" s="98"/>
      <c r="E9" s="98"/>
      <c r="F9" s="98"/>
      <c r="G9" s="98"/>
      <c r="H9" s="98"/>
      <c r="I9" s="98"/>
      <c r="J9" s="98"/>
      <c r="K9" s="98"/>
      <c r="L9" s="98"/>
      <c r="M9" s="99"/>
      <c r="N9" s="344"/>
      <c r="O9" s="342"/>
      <c r="P9" s="345"/>
      <c r="Q9" s="344"/>
      <c r="R9" s="342"/>
      <c r="S9" s="345"/>
      <c r="T9" s="344"/>
      <c r="U9" s="342"/>
      <c r="V9" s="342"/>
      <c r="W9" s="344"/>
      <c r="X9" s="342"/>
      <c r="Y9" s="342"/>
      <c r="Z9" s="342"/>
      <c r="AA9" s="342"/>
      <c r="AB9" s="345"/>
      <c r="AC9" s="344"/>
      <c r="AD9" s="342"/>
      <c r="AE9" s="342"/>
      <c r="AF9" s="342"/>
      <c r="AG9" s="342"/>
      <c r="AH9" s="345"/>
      <c r="AI9" s="98"/>
      <c r="AJ9" s="98"/>
      <c r="AK9" s="98"/>
    </row>
    <row r="10" spans="1:37" x14ac:dyDescent="0.35">
      <c r="A10" s="344"/>
      <c r="B10" s="345"/>
      <c r="C10" s="105"/>
      <c r="D10" s="98"/>
      <c r="E10" s="98"/>
      <c r="F10" s="98"/>
      <c r="G10" s="98"/>
      <c r="H10" s="98"/>
      <c r="I10" s="98"/>
      <c r="J10" s="98"/>
      <c r="K10" s="98"/>
      <c r="L10" s="98"/>
      <c r="M10" s="99"/>
      <c r="N10" s="107" t="s">
        <v>498</v>
      </c>
      <c r="O10" s="98"/>
      <c r="P10" s="263"/>
      <c r="Q10" s="105"/>
      <c r="R10" s="98"/>
      <c r="S10" s="99"/>
      <c r="T10" s="107"/>
      <c r="U10" s="98"/>
      <c r="V10" s="136"/>
      <c r="W10" s="344"/>
      <c r="X10" s="342"/>
      <c r="Y10" s="342"/>
      <c r="Z10" s="342"/>
      <c r="AA10" s="342"/>
      <c r="AB10" s="345"/>
      <c r="AC10" s="344"/>
      <c r="AD10" s="342"/>
      <c r="AE10" s="342"/>
      <c r="AF10" s="342"/>
      <c r="AG10" s="342"/>
      <c r="AH10" s="345"/>
      <c r="AI10" s="98"/>
      <c r="AJ10" s="98"/>
      <c r="AK10" s="264"/>
    </row>
    <row r="11" spans="1:37" x14ac:dyDescent="0.35">
      <c r="A11" s="346"/>
      <c r="B11" s="347"/>
      <c r="C11" s="114"/>
      <c r="D11" s="115"/>
      <c r="E11" s="115"/>
      <c r="F11" s="115"/>
      <c r="G11" s="115"/>
      <c r="H11" s="115"/>
      <c r="I11" s="115"/>
      <c r="J11" s="115"/>
      <c r="K11" s="115"/>
      <c r="L11" s="115"/>
      <c r="M11" s="116"/>
      <c r="N11" s="117" t="s">
        <v>499</v>
      </c>
      <c r="O11" s="115"/>
      <c r="P11" s="265"/>
      <c r="Q11" s="114"/>
      <c r="R11" s="115"/>
      <c r="S11" s="115"/>
      <c r="T11" s="117"/>
      <c r="U11" s="115"/>
      <c r="V11" s="266"/>
      <c r="W11" s="131"/>
      <c r="X11" s="132"/>
      <c r="Y11" s="132"/>
      <c r="Z11" s="132"/>
      <c r="AA11" s="132"/>
      <c r="AB11" s="133"/>
      <c r="AC11" s="131"/>
      <c r="AD11" s="132"/>
      <c r="AE11" s="132"/>
      <c r="AF11" s="132"/>
      <c r="AG11" s="132"/>
      <c r="AH11" s="133"/>
      <c r="AI11" s="267"/>
      <c r="AJ11" s="267"/>
      <c r="AK11" s="267"/>
    </row>
    <row r="12" spans="1:37" x14ac:dyDescent="0.35">
      <c r="A12" s="316"/>
      <c r="B12" s="316"/>
      <c r="C12" s="316"/>
      <c r="D12" s="316"/>
      <c r="E12" s="316"/>
      <c r="F12" s="316"/>
      <c r="G12" s="316"/>
      <c r="H12" s="316"/>
      <c r="I12" s="316"/>
      <c r="J12" s="316"/>
      <c r="K12" s="316"/>
      <c r="L12" s="316"/>
      <c r="M12" s="316"/>
      <c r="N12" s="316"/>
      <c r="O12" s="316"/>
      <c r="P12" s="316"/>
      <c r="Q12" s="316"/>
      <c r="R12" s="316"/>
      <c r="S12" s="316"/>
      <c r="T12" s="316"/>
      <c r="U12" s="316"/>
      <c r="V12" s="316"/>
      <c r="W12" s="268" t="s">
        <v>500</v>
      </c>
      <c r="X12" s="269"/>
      <c r="Y12" s="268" t="s">
        <v>501</v>
      </c>
      <c r="Z12" s="270"/>
      <c r="AA12" s="85" t="s">
        <v>502</v>
      </c>
      <c r="AB12" s="271"/>
      <c r="AC12" s="268" t="s">
        <v>500</v>
      </c>
      <c r="AD12" s="269"/>
      <c r="AE12" s="268" t="s">
        <v>501</v>
      </c>
      <c r="AF12" s="270"/>
      <c r="AG12" s="85" t="s">
        <v>502</v>
      </c>
      <c r="AH12" s="271"/>
      <c r="AI12" s="316"/>
      <c r="AJ12" s="316"/>
      <c r="AK12" s="316"/>
    </row>
    <row r="13" spans="1:37" x14ac:dyDescent="0.35">
      <c r="A13" s="393">
        <v>1</v>
      </c>
      <c r="B13" s="394"/>
      <c r="C13" s="125" t="s">
        <v>503</v>
      </c>
      <c r="D13" s="126"/>
      <c r="E13" s="126"/>
      <c r="F13" s="126"/>
      <c r="G13" s="126"/>
      <c r="H13" s="126"/>
      <c r="I13" s="126"/>
      <c r="J13" s="126"/>
      <c r="K13" s="126"/>
      <c r="L13" s="126"/>
      <c r="M13" s="127"/>
      <c r="N13" s="125"/>
      <c r="O13" s="126"/>
      <c r="P13" s="126"/>
      <c r="Q13" s="125"/>
      <c r="R13" s="126"/>
      <c r="S13" s="127"/>
      <c r="T13" s="125"/>
      <c r="U13" s="126"/>
      <c r="V13" s="126"/>
      <c r="W13" s="125"/>
      <c r="X13" s="127"/>
      <c r="Y13" s="125"/>
      <c r="Z13" s="127"/>
      <c r="AA13" s="125"/>
      <c r="AB13" s="127"/>
      <c r="AC13" s="125"/>
      <c r="AD13" s="127"/>
      <c r="AE13" s="125"/>
      <c r="AF13" s="127"/>
      <c r="AG13" s="125"/>
      <c r="AH13" s="127"/>
    </row>
    <row r="14" spans="1:37" x14ac:dyDescent="0.35">
      <c r="A14" s="393">
        <v>2</v>
      </c>
      <c r="B14" s="394"/>
      <c r="C14" s="125" t="s">
        <v>504</v>
      </c>
      <c r="D14" s="126"/>
      <c r="E14" s="126"/>
      <c r="F14" s="126"/>
      <c r="G14" s="126"/>
      <c r="H14" s="126"/>
      <c r="I14" s="126"/>
      <c r="J14" s="126"/>
      <c r="K14" s="126"/>
      <c r="L14" s="126"/>
      <c r="M14" s="127"/>
      <c r="N14" s="125"/>
      <c r="O14" s="126"/>
      <c r="P14" s="126"/>
      <c r="Q14" s="125"/>
      <c r="R14" s="126"/>
      <c r="S14" s="127"/>
      <c r="T14" s="125"/>
      <c r="U14" s="126"/>
      <c r="V14" s="126"/>
      <c r="W14" s="125"/>
      <c r="X14" s="127"/>
      <c r="Y14" s="125"/>
      <c r="Z14" s="127"/>
      <c r="AA14" s="125"/>
      <c r="AB14" s="127"/>
      <c r="AC14" s="125"/>
      <c r="AD14" s="127"/>
      <c r="AE14" s="125"/>
      <c r="AF14" s="127"/>
      <c r="AG14" s="125"/>
      <c r="AH14" s="127"/>
    </row>
    <row r="15" spans="1:37" x14ac:dyDescent="0.35">
      <c r="A15" s="393">
        <v>3</v>
      </c>
      <c r="B15" s="394"/>
      <c r="C15" s="125" t="s">
        <v>505</v>
      </c>
      <c r="D15" s="126"/>
      <c r="E15" s="126"/>
      <c r="F15" s="126"/>
      <c r="G15" s="126"/>
      <c r="H15" s="126"/>
      <c r="I15" s="126"/>
      <c r="J15" s="126"/>
      <c r="K15" s="126"/>
      <c r="L15" s="126"/>
      <c r="M15" s="127"/>
      <c r="N15" s="125"/>
      <c r="O15" s="126"/>
      <c r="P15" s="126"/>
      <c r="Q15" s="125"/>
      <c r="R15" s="126"/>
      <c r="S15" s="127"/>
      <c r="T15" s="125"/>
      <c r="U15" s="126"/>
      <c r="V15" s="126"/>
      <c r="W15" s="125"/>
      <c r="X15" s="127"/>
      <c r="Y15" s="125"/>
      <c r="Z15" s="127"/>
      <c r="AA15" s="125"/>
      <c r="AB15" s="127"/>
      <c r="AC15" s="125"/>
      <c r="AD15" s="127"/>
      <c r="AE15" s="125"/>
      <c r="AF15" s="127"/>
      <c r="AG15" s="125"/>
      <c r="AH15" s="127"/>
    </row>
    <row r="16" spans="1:37" x14ac:dyDescent="0.35">
      <c r="A16" s="393">
        <v>4</v>
      </c>
      <c r="B16" s="401"/>
      <c r="C16" s="398" t="s">
        <v>506</v>
      </c>
      <c r="D16" s="399"/>
      <c r="E16" s="399"/>
      <c r="F16" s="399"/>
      <c r="G16" s="399"/>
      <c r="H16" s="399"/>
      <c r="I16" s="399"/>
      <c r="J16" s="399"/>
      <c r="K16" s="399"/>
      <c r="L16" s="399"/>
      <c r="M16" s="400"/>
      <c r="N16" s="131"/>
      <c r="O16" s="132"/>
      <c r="P16" s="132"/>
      <c r="Q16" s="131"/>
      <c r="R16" s="132"/>
      <c r="S16" s="133"/>
      <c r="T16" s="131"/>
      <c r="U16" s="132"/>
      <c r="V16" s="132"/>
      <c r="W16" s="125"/>
      <c r="X16" s="127"/>
      <c r="Y16" s="125"/>
      <c r="Z16" s="127"/>
      <c r="AA16" s="125"/>
      <c r="AB16" s="127"/>
      <c r="AC16" s="125"/>
      <c r="AD16" s="127"/>
      <c r="AE16" s="125"/>
      <c r="AF16" s="127"/>
      <c r="AG16" s="125"/>
      <c r="AH16" s="127"/>
    </row>
    <row r="17" spans="1:38" x14ac:dyDescent="0.35">
      <c r="A17" s="393">
        <v>5</v>
      </c>
      <c r="B17" s="394"/>
      <c r="C17" s="398" t="s">
        <v>507</v>
      </c>
      <c r="D17" s="399"/>
      <c r="E17" s="399"/>
      <c r="F17" s="399"/>
      <c r="G17" s="399"/>
      <c r="H17" s="399"/>
      <c r="I17" s="399"/>
      <c r="J17" s="399"/>
      <c r="K17" s="399"/>
      <c r="L17" s="399"/>
      <c r="M17" s="400"/>
      <c r="N17" s="131"/>
      <c r="O17" s="132"/>
      <c r="P17" s="132"/>
      <c r="Q17" s="131"/>
      <c r="R17" s="132"/>
      <c r="S17" s="133"/>
      <c r="T17" s="131"/>
      <c r="U17" s="132"/>
      <c r="V17" s="132"/>
      <c r="W17" s="125"/>
      <c r="X17" s="127"/>
      <c r="Y17" s="125"/>
      <c r="Z17" s="127"/>
      <c r="AA17" s="125"/>
      <c r="AB17" s="127"/>
      <c r="AC17" s="125"/>
      <c r="AD17" s="127"/>
      <c r="AE17" s="125"/>
      <c r="AF17" s="127"/>
      <c r="AG17" s="125"/>
      <c r="AH17" s="127"/>
    </row>
    <row r="18" spans="1:38" x14ac:dyDescent="0.35">
      <c r="A18" s="393">
        <v>6</v>
      </c>
      <c r="B18" s="394"/>
      <c r="C18" s="395" t="s">
        <v>508</v>
      </c>
      <c r="D18" s="396"/>
      <c r="E18" s="396"/>
      <c r="F18" s="396"/>
      <c r="G18" s="396"/>
      <c r="H18" s="396"/>
      <c r="I18" s="396"/>
      <c r="J18" s="396"/>
      <c r="K18" s="396"/>
      <c r="L18" s="396"/>
      <c r="M18" s="397"/>
      <c r="N18" s="125"/>
      <c r="O18" s="126"/>
      <c r="P18" s="126"/>
      <c r="Q18" s="125"/>
      <c r="R18" s="126"/>
      <c r="S18" s="127"/>
      <c r="T18" s="125"/>
      <c r="U18" s="126"/>
      <c r="V18" s="126"/>
      <c r="W18" s="125"/>
      <c r="X18" s="127"/>
      <c r="Y18" s="125"/>
      <c r="Z18" s="127"/>
      <c r="AA18" s="125"/>
      <c r="AB18" s="127"/>
      <c r="AC18" s="125"/>
      <c r="AD18" s="127"/>
      <c r="AE18" s="125"/>
      <c r="AF18" s="127"/>
      <c r="AG18" s="125"/>
      <c r="AH18" s="127"/>
      <c r="AI18" s="193"/>
    </row>
    <row r="19" spans="1:38" x14ac:dyDescent="0.35">
      <c r="A19" s="393">
        <v>7</v>
      </c>
      <c r="B19" s="394"/>
      <c r="C19" s="398" t="s">
        <v>509</v>
      </c>
      <c r="D19" s="399"/>
      <c r="E19" s="399"/>
      <c r="F19" s="399"/>
      <c r="G19" s="399"/>
      <c r="H19" s="399"/>
      <c r="I19" s="399"/>
      <c r="J19" s="399"/>
      <c r="K19" s="399"/>
      <c r="L19" s="399"/>
      <c r="M19" s="400"/>
      <c r="N19" s="125"/>
      <c r="O19" s="126"/>
      <c r="P19" s="126"/>
      <c r="Q19" s="125"/>
      <c r="R19" s="126"/>
      <c r="S19" s="127"/>
      <c r="T19" s="125"/>
      <c r="U19" s="126"/>
      <c r="V19" s="126"/>
      <c r="W19" s="125"/>
      <c r="X19" s="127"/>
      <c r="Y19" s="125"/>
      <c r="Z19" s="127"/>
      <c r="AA19" s="125"/>
      <c r="AB19" s="127"/>
      <c r="AC19" s="125"/>
      <c r="AD19" s="127"/>
      <c r="AE19" s="125"/>
      <c r="AF19" s="127"/>
      <c r="AG19" s="125"/>
      <c r="AH19" s="127"/>
      <c r="AI19" s="193"/>
    </row>
    <row r="20" spans="1:38" x14ac:dyDescent="0.35">
      <c r="A20" s="393">
        <v>8</v>
      </c>
      <c r="B20" s="394"/>
      <c r="C20" s="398" t="s">
        <v>510</v>
      </c>
      <c r="D20" s="399"/>
      <c r="E20" s="399"/>
      <c r="F20" s="399"/>
      <c r="G20" s="399"/>
      <c r="H20" s="399"/>
      <c r="I20" s="399"/>
      <c r="J20" s="399"/>
      <c r="K20" s="399"/>
      <c r="L20" s="399"/>
      <c r="M20" s="400"/>
      <c r="N20" s="125"/>
      <c r="O20" s="126"/>
      <c r="P20" s="126"/>
      <c r="Q20" s="125"/>
      <c r="R20" s="126"/>
      <c r="S20" s="127"/>
      <c r="T20" s="125"/>
      <c r="U20" s="126"/>
      <c r="V20" s="126"/>
      <c r="W20" s="125"/>
      <c r="X20" s="127"/>
      <c r="Y20" s="125"/>
      <c r="Z20" s="127"/>
      <c r="AA20" s="125"/>
      <c r="AB20" s="127"/>
      <c r="AC20" s="125"/>
      <c r="AD20" s="127"/>
      <c r="AE20" s="125"/>
      <c r="AF20" s="127"/>
      <c r="AG20" s="125"/>
      <c r="AH20" s="127"/>
      <c r="AI20" s="193"/>
    </row>
    <row r="21" spans="1:38" x14ac:dyDescent="0.35">
      <c r="A21" s="393">
        <v>9</v>
      </c>
      <c r="B21" s="394"/>
      <c r="C21" s="398" t="s">
        <v>511</v>
      </c>
      <c r="D21" s="399"/>
      <c r="E21" s="399"/>
      <c r="F21" s="399"/>
      <c r="G21" s="399"/>
      <c r="H21" s="399"/>
      <c r="I21" s="399"/>
      <c r="J21" s="399"/>
      <c r="K21" s="399"/>
      <c r="L21" s="399"/>
      <c r="M21" s="400"/>
      <c r="N21" s="125"/>
      <c r="O21" s="126"/>
      <c r="P21" s="126"/>
      <c r="Q21" s="125"/>
      <c r="R21" s="126"/>
      <c r="S21" s="127"/>
      <c r="T21" s="125"/>
      <c r="U21" s="126"/>
      <c r="V21" s="126"/>
      <c r="W21" s="125"/>
      <c r="X21" s="127"/>
      <c r="Y21" s="125"/>
      <c r="Z21" s="127"/>
      <c r="AA21" s="125"/>
      <c r="AB21" s="127"/>
      <c r="AC21" s="125"/>
      <c r="AD21" s="127"/>
      <c r="AE21" s="125"/>
      <c r="AF21" s="127"/>
      <c r="AG21" s="125"/>
      <c r="AH21" s="127"/>
    </row>
    <row r="22" spans="1:38" x14ac:dyDescent="0.35">
      <c r="A22" s="393">
        <v>10</v>
      </c>
      <c r="B22" s="394"/>
      <c r="C22" s="398" t="s">
        <v>512</v>
      </c>
      <c r="D22" s="399"/>
      <c r="E22" s="399"/>
      <c r="F22" s="399"/>
      <c r="G22" s="399"/>
      <c r="H22" s="399"/>
      <c r="I22" s="399"/>
      <c r="J22" s="399"/>
      <c r="K22" s="399"/>
      <c r="L22" s="399"/>
      <c r="M22" s="400"/>
      <c r="N22" s="131"/>
      <c r="O22" s="132"/>
      <c r="P22" s="132"/>
      <c r="Q22" s="131"/>
      <c r="R22" s="132"/>
      <c r="S22" s="133"/>
      <c r="T22" s="131"/>
      <c r="U22" s="132"/>
      <c r="V22" s="132"/>
      <c r="W22" s="125"/>
      <c r="X22" s="127"/>
      <c r="Y22" s="125"/>
      <c r="Z22" s="127"/>
      <c r="AA22" s="125"/>
      <c r="AB22" s="127"/>
      <c r="AC22" s="125"/>
      <c r="AD22" s="127"/>
      <c r="AE22" s="125"/>
      <c r="AF22" s="127"/>
      <c r="AG22" s="125"/>
      <c r="AH22" s="127"/>
      <c r="AI22" s="193"/>
    </row>
    <row r="23" spans="1:38" x14ac:dyDescent="0.35">
      <c r="A23" s="393">
        <v>11</v>
      </c>
      <c r="B23" s="394"/>
      <c r="C23" s="321" t="s">
        <v>513</v>
      </c>
      <c r="D23" s="322"/>
      <c r="E23" s="322"/>
      <c r="F23" s="322"/>
      <c r="G23" s="322"/>
      <c r="H23" s="322"/>
      <c r="I23" s="322"/>
      <c r="J23" s="322"/>
      <c r="K23" s="322"/>
      <c r="L23" s="322"/>
      <c r="M23" s="323"/>
      <c r="N23" s="131"/>
      <c r="O23" s="132"/>
      <c r="P23" s="132"/>
      <c r="Q23" s="131"/>
      <c r="R23" s="132"/>
      <c r="S23" s="133"/>
      <c r="T23" s="131"/>
      <c r="U23" s="132"/>
      <c r="V23" s="132"/>
      <c r="W23" s="125"/>
      <c r="X23" s="127"/>
      <c r="Y23" s="125"/>
      <c r="Z23" s="127"/>
      <c r="AA23" s="125"/>
      <c r="AB23" s="127"/>
      <c r="AC23" s="125"/>
      <c r="AD23" s="127"/>
      <c r="AE23" s="125"/>
      <c r="AF23" s="127"/>
      <c r="AG23" s="125"/>
      <c r="AH23" s="127"/>
      <c r="AI23" s="193"/>
    </row>
    <row r="24" spans="1:38" x14ac:dyDescent="0.35">
      <c r="A24" s="393">
        <v>12</v>
      </c>
      <c r="B24" s="394"/>
      <c r="C24" s="395" t="s">
        <v>514</v>
      </c>
      <c r="D24" s="396"/>
      <c r="E24" s="396"/>
      <c r="F24" s="396"/>
      <c r="G24" s="396"/>
      <c r="H24" s="396"/>
      <c r="I24" s="396"/>
      <c r="J24" s="396"/>
      <c r="K24" s="396"/>
      <c r="L24" s="396"/>
      <c r="M24" s="397"/>
      <c r="N24" s="125"/>
      <c r="O24" s="126"/>
      <c r="P24" s="126"/>
      <c r="Q24" s="125"/>
      <c r="R24" s="126"/>
      <c r="S24" s="127"/>
      <c r="T24" s="125"/>
      <c r="U24" s="126"/>
      <c r="V24" s="126"/>
      <c r="W24" s="125"/>
      <c r="X24" s="127"/>
      <c r="Y24" s="125"/>
      <c r="Z24" s="127"/>
      <c r="AA24" s="125"/>
      <c r="AB24" s="127"/>
      <c r="AC24" s="125"/>
      <c r="AD24" s="127"/>
      <c r="AE24" s="125"/>
      <c r="AF24" s="127"/>
      <c r="AG24" s="125"/>
      <c r="AH24" s="127"/>
      <c r="AI24" s="193"/>
    </row>
    <row r="25" spans="1:38" x14ac:dyDescent="0.35">
      <c r="A25" s="393">
        <v>13</v>
      </c>
      <c r="B25" s="394"/>
      <c r="C25" s="131" t="s">
        <v>515</v>
      </c>
      <c r="D25" s="132"/>
      <c r="E25" s="132"/>
      <c r="F25" s="132"/>
      <c r="G25" s="132"/>
      <c r="H25" s="132"/>
      <c r="I25" s="132"/>
      <c r="J25" s="132"/>
      <c r="K25" s="132"/>
      <c r="L25" s="132"/>
      <c r="M25" s="133"/>
      <c r="N25" s="131"/>
      <c r="O25" s="132"/>
      <c r="P25" s="132"/>
      <c r="Q25" s="131"/>
      <c r="R25" s="132"/>
      <c r="S25" s="133"/>
      <c r="T25" s="131"/>
      <c r="U25" s="132"/>
      <c r="V25" s="132"/>
      <c r="W25" s="125"/>
      <c r="X25" s="127"/>
      <c r="Y25" s="125"/>
      <c r="Z25" s="127"/>
      <c r="AA25" s="125"/>
      <c r="AB25" s="127"/>
      <c r="AC25" s="125"/>
      <c r="AD25" s="127"/>
      <c r="AE25" s="125"/>
      <c r="AF25" s="127"/>
      <c r="AG25" s="125"/>
      <c r="AH25" s="127"/>
      <c r="AI25" s="193"/>
    </row>
    <row r="26" spans="1:38" x14ac:dyDescent="0.35">
      <c r="A26" s="393">
        <v>14</v>
      </c>
      <c r="B26" s="394"/>
      <c r="C26" s="125" t="s">
        <v>516</v>
      </c>
      <c r="D26" s="126"/>
      <c r="E26" s="126"/>
      <c r="F26" s="126"/>
      <c r="G26" s="126"/>
      <c r="H26" s="126"/>
      <c r="I26" s="126"/>
      <c r="J26" s="126"/>
      <c r="K26" s="126"/>
      <c r="L26" s="126"/>
      <c r="M26" s="127"/>
      <c r="N26" s="125"/>
      <c r="O26" s="126"/>
      <c r="P26" s="126"/>
      <c r="Q26" s="125"/>
      <c r="R26" s="126"/>
      <c r="S26" s="127"/>
      <c r="T26" s="125"/>
      <c r="U26" s="126"/>
      <c r="V26" s="126"/>
      <c r="W26" s="125"/>
      <c r="X26" s="127"/>
      <c r="Y26" s="125"/>
      <c r="Z26" s="127"/>
      <c r="AA26" s="125"/>
      <c r="AB26" s="127"/>
      <c r="AC26" s="125"/>
      <c r="AD26" s="127"/>
      <c r="AE26" s="125"/>
      <c r="AF26" s="127"/>
      <c r="AG26" s="125"/>
      <c r="AH26" s="127"/>
    </row>
    <row r="27" spans="1:38" x14ac:dyDescent="0.3">
      <c r="A27" s="393">
        <v>15</v>
      </c>
      <c r="B27" s="394"/>
      <c r="C27" s="272" t="s">
        <v>517</v>
      </c>
      <c r="D27" s="126"/>
      <c r="E27" s="126"/>
      <c r="F27" s="126"/>
      <c r="G27" s="126"/>
      <c r="H27" s="126"/>
      <c r="I27" s="126"/>
      <c r="J27" s="126"/>
      <c r="K27" s="126"/>
      <c r="L27" s="126"/>
      <c r="M27" s="127"/>
      <c r="N27" s="125"/>
      <c r="O27" s="126"/>
      <c r="P27" s="126"/>
      <c r="Q27" s="125"/>
      <c r="R27" s="126"/>
      <c r="S27" s="127"/>
      <c r="T27" s="125"/>
      <c r="U27" s="126"/>
      <c r="V27" s="126"/>
      <c r="W27" s="125"/>
      <c r="X27" s="127"/>
      <c r="Y27" s="125"/>
      <c r="Z27" s="127"/>
      <c r="AA27" s="125"/>
      <c r="AB27" s="127"/>
      <c r="AC27" s="125"/>
      <c r="AD27" s="127"/>
      <c r="AE27" s="125"/>
      <c r="AF27" s="127"/>
      <c r="AG27" s="125"/>
      <c r="AH27" s="127"/>
    </row>
    <row r="28" spans="1:38" x14ac:dyDescent="0.35">
      <c r="A28" s="316"/>
      <c r="B28" s="316"/>
      <c r="C28" s="316"/>
      <c r="D28" s="316"/>
      <c r="E28" s="316"/>
      <c r="F28" s="316"/>
      <c r="G28" s="316"/>
      <c r="H28" s="316"/>
      <c r="I28" s="316"/>
      <c r="J28" s="316"/>
      <c r="K28" s="316"/>
      <c r="L28" s="316"/>
      <c r="M28" s="316"/>
      <c r="N28" s="316"/>
      <c r="O28" s="316"/>
      <c r="P28" s="316"/>
      <c r="Q28" s="316"/>
      <c r="R28" s="316"/>
      <c r="S28" s="316"/>
      <c r="T28" s="122"/>
      <c r="U28" s="316"/>
      <c r="V28" s="122"/>
      <c r="W28" s="98"/>
      <c r="X28" s="316"/>
      <c r="Y28" s="316"/>
      <c r="Z28" s="316"/>
      <c r="AA28" s="316"/>
      <c r="AB28" s="316"/>
      <c r="AC28" s="316"/>
      <c r="AD28" s="316"/>
      <c r="AE28" s="316"/>
      <c r="AF28" s="316"/>
      <c r="AG28" s="316"/>
      <c r="AH28" s="316"/>
      <c r="AI28" s="316"/>
      <c r="AJ28" s="316"/>
      <c r="AK28" s="316"/>
      <c r="AL28" s="316"/>
    </row>
    <row r="30" spans="1:38" x14ac:dyDescent="0.35">
      <c r="B30" s="290" t="s">
        <v>161</v>
      </c>
      <c r="C30" s="291"/>
      <c r="D30" s="291"/>
      <c r="E30" s="302">
        <f>T2</f>
        <v>3</v>
      </c>
      <c r="F30" s="291"/>
      <c r="G30" s="290" t="s">
        <v>161</v>
      </c>
      <c r="H30" s="291"/>
      <c r="I30" s="291"/>
      <c r="J30" s="302">
        <f>W2</f>
        <v>4</v>
      </c>
      <c r="K30" s="291"/>
      <c r="L30" s="291"/>
      <c r="M30" s="291"/>
      <c r="N30" s="291"/>
      <c r="O30" s="291"/>
      <c r="P30" s="291"/>
      <c r="Q30" s="291"/>
      <c r="R30" s="291"/>
      <c r="S30" s="291"/>
      <c r="T30" s="291"/>
      <c r="U30" s="291"/>
      <c r="V30" s="291"/>
      <c r="W30" s="291"/>
      <c r="Y30" s="110" t="s">
        <v>518</v>
      </c>
      <c r="Z30" s="291"/>
      <c r="AA30" s="291"/>
      <c r="AB30" s="291"/>
      <c r="AC30" s="291"/>
      <c r="AD30" s="291"/>
      <c r="AE30" s="291"/>
      <c r="AF30" s="291"/>
      <c r="AG30" s="291"/>
      <c r="AH30" s="291"/>
      <c r="AI30" s="303" t="s">
        <v>519</v>
      </c>
    </row>
    <row r="31" spans="1:38" x14ac:dyDescent="0.35">
      <c r="B31" s="291" t="s">
        <v>520</v>
      </c>
      <c r="C31" s="291"/>
      <c r="D31" s="291"/>
      <c r="E31" s="291">
        <v>1</v>
      </c>
      <c r="G31" s="110" t="s">
        <v>521</v>
      </c>
      <c r="H31" s="291"/>
      <c r="I31" s="291"/>
      <c r="J31" s="291"/>
      <c r="K31" s="291"/>
      <c r="L31" s="291"/>
      <c r="M31" s="291"/>
      <c r="N31" s="291"/>
      <c r="O31" s="291"/>
      <c r="P31" s="291"/>
      <c r="Q31" s="291"/>
      <c r="R31" s="291"/>
      <c r="S31" s="291"/>
      <c r="T31" s="291"/>
      <c r="U31" s="291"/>
      <c r="V31" s="303" t="s">
        <v>522</v>
      </c>
      <c r="W31" s="291"/>
      <c r="Y31" s="110" t="s">
        <v>523</v>
      </c>
      <c r="Z31" s="291"/>
      <c r="AA31" s="291"/>
      <c r="AB31" s="291"/>
      <c r="AC31" s="291"/>
      <c r="AD31" s="291"/>
      <c r="AE31" s="291"/>
      <c r="AF31" s="291"/>
      <c r="AG31" s="291"/>
      <c r="AH31" s="291"/>
      <c r="AI31" s="303" t="s">
        <v>524</v>
      </c>
    </row>
    <row r="32" spans="1:38" x14ac:dyDescent="0.35">
      <c r="B32" s="291" t="s">
        <v>525</v>
      </c>
      <c r="C32" s="291"/>
      <c r="D32" s="291"/>
      <c r="E32" s="291">
        <v>2</v>
      </c>
      <c r="G32" s="110" t="s">
        <v>526</v>
      </c>
      <c r="H32" s="291"/>
      <c r="I32" s="291"/>
      <c r="J32" s="291"/>
      <c r="K32" s="291"/>
      <c r="L32" s="291"/>
      <c r="M32" s="291"/>
      <c r="N32" s="291"/>
      <c r="O32" s="291"/>
      <c r="P32" s="291"/>
      <c r="Q32" s="291"/>
      <c r="R32" s="291"/>
      <c r="S32" s="291"/>
      <c r="T32" s="291"/>
      <c r="U32" s="291"/>
      <c r="V32" s="303" t="s">
        <v>527</v>
      </c>
      <c r="W32" s="291"/>
      <c r="Y32" s="110" t="s">
        <v>528</v>
      </c>
      <c r="Z32" s="291"/>
      <c r="AA32" s="291"/>
      <c r="AB32" s="291"/>
      <c r="AC32" s="291"/>
      <c r="AD32" s="291"/>
      <c r="AE32" s="291"/>
      <c r="AF32" s="291"/>
      <c r="AG32" s="291"/>
      <c r="AH32" s="291"/>
      <c r="AI32" s="303" t="s">
        <v>529</v>
      </c>
    </row>
    <row r="33" spans="2:36" x14ac:dyDescent="0.35">
      <c r="B33" s="291" t="s">
        <v>530</v>
      </c>
      <c r="C33" s="291"/>
      <c r="D33" s="291"/>
      <c r="E33" s="291">
        <v>3</v>
      </c>
      <c r="G33" s="291" t="s">
        <v>531</v>
      </c>
      <c r="H33" s="291"/>
      <c r="I33" s="291"/>
      <c r="J33" s="291"/>
      <c r="K33" s="291"/>
      <c r="L33" s="291"/>
      <c r="M33" s="291"/>
      <c r="N33" s="291"/>
      <c r="O33" s="291"/>
      <c r="P33" s="291"/>
      <c r="Q33" s="291"/>
      <c r="R33" s="291"/>
      <c r="S33" s="291"/>
      <c r="T33" s="291"/>
      <c r="U33" s="291"/>
      <c r="V33" s="303" t="s">
        <v>532</v>
      </c>
      <c r="W33" s="291"/>
      <c r="Y33" s="110" t="s">
        <v>533</v>
      </c>
      <c r="Z33" s="291"/>
      <c r="AA33" s="291"/>
      <c r="AB33" s="291"/>
      <c r="AC33" s="291"/>
      <c r="AD33" s="291"/>
      <c r="AE33" s="291"/>
      <c r="AF33" s="291"/>
      <c r="AG33" s="291"/>
      <c r="AH33" s="291"/>
      <c r="AI33" s="303" t="s">
        <v>534</v>
      </c>
    </row>
    <row r="34" spans="2:36" x14ac:dyDescent="0.35">
      <c r="B34" s="291"/>
      <c r="C34" s="291"/>
      <c r="D34" s="291"/>
      <c r="E34" s="291"/>
      <c r="F34" s="291"/>
      <c r="G34" s="110" t="s">
        <v>535</v>
      </c>
      <c r="H34" s="291"/>
      <c r="I34" s="291"/>
      <c r="J34" s="291"/>
      <c r="K34" s="291"/>
      <c r="L34" s="291"/>
      <c r="M34" s="291"/>
      <c r="N34" s="291"/>
      <c r="O34" s="291"/>
      <c r="P34" s="291"/>
      <c r="Q34" s="291"/>
      <c r="R34" s="291"/>
      <c r="S34" s="291"/>
      <c r="T34" s="291"/>
      <c r="U34" s="291"/>
      <c r="V34" s="303" t="s">
        <v>536</v>
      </c>
      <c r="W34" s="291"/>
      <c r="Y34" s="110" t="s">
        <v>537</v>
      </c>
      <c r="Z34" s="291"/>
      <c r="AA34" s="291"/>
      <c r="AB34" s="291"/>
      <c r="AC34" s="291"/>
      <c r="AD34" s="291"/>
      <c r="AE34" s="291"/>
      <c r="AF34" s="291"/>
      <c r="AG34" s="291"/>
      <c r="AH34" s="291"/>
      <c r="AI34" s="303" t="s">
        <v>538</v>
      </c>
    </row>
    <row r="35" spans="2:36" x14ac:dyDescent="0.35">
      <c r="B35" s="291"/>
      <c r="C35" s="291"/>
      <c r="D35" s="291"/>
      <c r="E35" s="291"/>
      <c r="F35" s="291"/>
      <c r="G35" s="110" t="s">
        <v>539</v>
      </c>
      <c r="H35" s="291"/>
      <c r="I35" s="291"/>
      <c r="J35" s="291"/>
      <c r="K35" s="291"/>
      <c r="L35" s="291"/>
      <c r="M35" s="291"/>
      <c r="N35" s="291"/>
      <c r="O35" s="291"/>
      <c r="P35" s="291"/>
      <c r="Q35" s="291"/>
      <c r="R35" s="291"/>
      <c r="S35" s="291"/>
      <c r="T35" s="291"/>
      <c r="U35" s="291"/>
      <c r="V35" s="303" t="s">
        <v>540</v>
      </c>
      <c r="W35" s="291"/>
      <c r="Y35" s="291" t="s">
        <v>541</v>
      </c>
      <c r="Z35" s="291"/>
      <c r="AA35" s="291"/>
      <c r="AB35" s="291"/>
      <c r="AC35" s="291"/>
      <c r="AD35" s="291"/>
      <c r="AE35" s="291"/>
      <c r="AF35" s="291"/>
      <c r="AG35" s="291"/>
      <c r="AH35" s="291"/>
      <c r="AI35" s="303" t="s">
        <v>542</v>
      </c>
    </row>
    <row r="36" spans="2:36" x14ac:dyDescent="0.35">
      <c r="B36" s="291"/>
      <c r="C36" s="291"/>
      <c r="D36" s="291"/>
      <c r="E36" s="291"/>
      <c r="F36" s="291"/>
      <c r="G36" s="110" t="s">
        <v>543</v>
      </c>
      <c r="H36" s="291"/>
      <c r="I36" s="291"/>
      <c r="J36" s="291"/>
      <c r="K36" s="291"/>
      <c r="L36" s="291"/>
      <c r="M36" s="291"/>
      <c r="N36" s="291"/>
      <c r="O36" s="291"/>
      <c r="P36" s="291"/>
      <c r="Q36" s="291"/>
      <c r="R36" s="291"/>
      <c r="S36" s="291"/>
      <c r="T36" s="291"/>
      <c r="U36" s="291"/>
      <c r="V36" s="303" t="s">
        <v>544</v>
      </c>
      <c r="W36" s="291"/>
      <c r="Y36" s="291" t="s">
        <v>545</v>
      </c>
      <c r="Z36" s="291"/>
      <c r="AA36" s="291"/>
      <c r="AB36" s="291"/>
      <c r="AC36" s="291"/>
      <c r="AD36" s="291"/>
      <c r="AE36" s="291"/>
      <c r="AF36" s="291"/>
      <c r="AG36" s="291"/>
      <c r="AH36" s="291"/>
      <c r="AI36" s="303" t="s">
        <v>546</v>
      </c>
    </row>
    <row r="37" spans="2:36" x14ac:dyDescent="0.35">
      <c r="B37" s="291"/>
      <c r="C37" s="291"/>
      <c r="D37" s="291"/>
      <c r="E37" s="291"/>
      <c r="F37" s="291"/>
      <c r="G37" s="110" t="s">
        <v>547</v>
      </c>
      <c r="H37" s="291"/>
      <c r="I37" s="291"/>
      <c r="J37" s="291"/>
      <c r="K37" s="291"/>
      <c r="L37" s="291"/>
      <c r="M37" s="291"/>
      <c r="N37" s="291"/>
      <c r="O37" s="291"/>
      <c r="P37" s="291"/>
      <c r="Q37" s="291"/>
      <c r="R37" s="291"/>
      <c r="S37" s="291"/>
      <c r="T37" s="291"/>
      <c r="U37" s="291"/>
      <c r="V37" s="303" t="s">
        <v>548</v>
      </c>
      <c r="W37" s="291"/>
      <c r="Y37" s="291"/>
      <c r="Z37" s="291"/>
      <c r="AA37" s="291"/>
      <c r="AB37" s="291"/>
      <c r="AC37" s="291"/>
      <c r="AD37" s="291"/>
      <c r="AE37" s="291"/>
      <c r="AF37" s="291"/>
      <c r="AG37" s="291"/>
      <c r="AH37" s="291"/>
      <c r="AI37" s="303"/>
    </row>
    <row r="38" spans="2:36" x14ac:dyDescent="0.35">
      <c r="B38" s="291"/>
      <c r="C38" s="291"/>
      <c r="D38" s="291"/>
      <c r="E38" s="291"/>
      <c r="F38" s="291"/>
      <c r="G38" s="110" t="s">
        <v>549</v>
      </c>
      <c r="H38" s="291"/>
      <c r="I38" s="291"/>
      <c r="J38" s="291"/>
      <c r="K38" s="291"/>
      <c r="L38" s="291"/>
      <c r="M38" s="291"/>
      <c r="N38" s="291"/>
      <c r="O38" s="291"/>
      <c r="P38" s="291"/>
      <c r="Q38" s="291"/>
      <c r="R38" s="291"/>
      <c r="S38" s="291"/>
      <c r="T38" s="291"/>
      <c r="U38" s="291"/>
      <c r="V38" s="303" t="s">
        <v>550</v>
      </c>
      <c r="W38" s="291"/>
      <c r="Y38" s="291"/>
      <c r="Z38" s="291"/>
      <c r="AA38" s="291"/>
      <c r="AB38" s="291"/>
      <c r="AC38" s="291"/>
      <c r="AD38" s="291"/>
      <c r="AE38" s="291"/>
      <c r="AF38" s="291"/>
      <c r="AG38" s="291"/>
      <c r="AH38" s="291"/>
      <c r="AI38" s="291"/>
    </row>
    <row r="39" spans="2:36" x14ac:dyDescent="0.35">
      <c r="B39" s="291"/>
      <c r="C39" s="291"/>
      <c r="D39" s="291"/>
      <c r="E39" s="291"/>
      <c r="F39" s="291"/>
      <c r="G39" s="291" t="s">
        <v>551</v>
      </c>
      <c r="H39" s="291"/>
      <c r="I39" s="291"/>
      <c r="J39" s="291"/>
      <c r="K39" s="291"/>
      <c r="L39" s="291"/>
      <c r="M39" s="291"/>
      <c r="N39" s="291"/>
      <c r="O39" s="291"/>
      <c r="P39" s="291"/>
      <c r="Q39" s="291"/>
      <c r="R39" s="291"/>
      <c r="S39" s="291"/>
      <c r="T39" s="291"/>
      <c r="U39" s="291"/>
      <c r="V39" s="303" t="s">
        <v>552</v>
      </c>
      <c r="W39" s="291"/>
      <c r="Y39" s="291"/>
      <c r="Z39" s="291"/>
      <c r="AA39" s="291"/>
      <c r="AB39" s="291"/>
      <c r="AC39" s="291"/>
      <c r="AD39" s="291"/>
      <c r="AE39" s="291"/>
      <c r="AF39" s="291"/>
      <c r="AG39" s="291"/>
      <c r="AH39" s="291"/>
      <c r="AI39" s="291"/>
    </row>
    <row r="40" spans="2:36" x14ac:dyDescent="0.35">
      <c r="B40" s="291"/>
      <c r="C40" s="291"/>
      <c r="D40" s="291"/>
      <c r="E40" s="291"/>
      <c r="F40" s="291"/>
      <c r="G40" s="110" t="s">
        <v>553</v>
      </c>
      <c r="H40" s="291"/>
      <c r="I40" s="291"/>
      <c r="J40" s="291"/>
      <c r="K40" s="291"/>
      <c r="L40" s="291"/>
      <c r="M40" s="291"/>
      <c r="N40" s="291"/>
      <c r="O40" s="291"/>
      <c r="P40" s="291"/>
      <c r="Q40" s="291"/>
      <c r="R40" s="291"/>
      <c r="S40" s="291"/>
      <c r="T40" s="291"/>
      <c r="U40" s="291"/>
      <c r="V40" s="303" t="s">
        <v>554</v>
      </c>
      <c r="W40" s="291"/>
      <c r="Y40" s="291"/>
      <c r="Z40" s="291"/>
      <c r="AA40" s="291"/>
      <c r="AB40" s="291"/>
      <c r="AC40" s="291"/>
      <c r="AD40" s="291"/>
      <c r="AE40" s="291"/>
      <c r="AF40" s="291"/>
      <c r="AG40" s="291"/>
      <c r="AH40" s="291"/>
      <c r="AI40" s="291"/>
    </row>
    <row r="41" spans="2:36" x14ac:dyDescent="0.35">
      <c r="B41" s="291"/>
      <c r="C41" s="291"/>
      <c r="D41" s="291"/>
      <c r="E41" s="291"/>
      <c r="F41" s="291"/>
      <c r="G41" s="110" t="s">
        <v>555</v>
      </c>
      <c r="H41" s="291"/>
      <c r="I41" s="291"/>
      <c r="J41" s="291"/>
      <c r="K41" s="291"/>
      <c r="L41" s="291"/>
      <c r="M41" s="291"/>
      <c r="N41" s="291"/>
      <c r="O41" s="291"/>
      <c r="P41" s="291"/>
      <c r="Q41" s="291"/>
      <c r="R41" s="291"/>
      <c r="S41" s="291"/>
      <c r="T41" s="291"/>
      <c r="U41" s="291"/>
      <c r="V41" s="303" t="s">
        <v>556</v>
      </c>
      <c r="W41" s="291"/>
      <c r="Y41" s="291"/>
      <c r="Z41" s="291"/>
      <c r="AA41" s="291"/>
      <c r="AB41" s="291"/>
      <c r="AC41" s="291"/>
      <c r="AD41" s="291"/>
      <c r="AE41" s="291"/>
      <c r="AF41" s="291"/>
      <c r="AG41" s="291"/>
      <c r="AH41" s="291"/>
      <c r="AI41" s="291"/>
    </row>
    <row r="42" spans="2:36" x14ac:dyDescent="0.35">
      <c r="B42" s="291"/>
      <c r="C42" s="291"/>
      <c r="D42" s="291"/>
      <c r="E42" s="291"/>
      <c r="F42" s="291"/>
      <c r="G42" s="110" t="s">
        <v>557</v>
      </c>
      <c r="H42" s="291"/>
      <c r="I42" s="291"/>
      <c r="J42" s="291"/>
      <c r="K42" s="291"/>
      <c r="L42" s="291"/>
      <c r="M42" s="291"/>
      <c r="N42" s="291"/>
      <c r="O42" s="291"/>
      <c r="P42" s="291"/>
      <c r="Q42" s="291"/>
      <c r="R42" s="291"/>
      <c r="S42" s="291"/>
      <c r="T42" s="291"/>
      <c r="U42" s="291"/>
      <c r="V42" s="303" t="s">
        <v>558</v>
      </c>
      <c r="W42" s="291"/>
      <c r="Y42" s="291"/>
      <c r="Z42" s="291"/>
      <c r="AA42" s="291"/>
      <c r="AB42" s="291"/>
      <c r="AC42" s="291"/>
      <c r="AD42" s="291"/>
      <c r="AE42" s="291"/>
      <c r="AF42" s="291"/>
      <c r="AG42" s="291"/>
      <c r="AH42" s="291"/>
      <c r="AI42" s="291"/>
    </row>
    <row r="43" spans="2:36" x14ac:dyDescent="0.35">
      <c r="B43" s="291"/>
      <c r="C43" s="291"/>
      <c r="D43" s="291"/>
      <c r="E43" s="291"/>
      <c r="F43" s="291"/>
      <c r="G43" s="110" t="s">
        <v>559</v>
      </c>
      <c r="H43" s="291"/>
      <c r="I43" s="291"/>
      <c r="J43" s="291"/>
      <c r="K43" s="291"/>
      <c r="L43" s="291"/>
      <c r="M43" s="291"/>
      <c r="N43" s="291"/>
      <c r="O43" s="291"/>
      <c r="P43" s="291"/>
      <c r="Q43" s="291"/>
      <c r="R43" s="291"/>
      <c r="S43" s="291"/>
      <c r="T43" s="291"/>
      <c r="U43" s="291"/>
      <c r="V43" s="303" t="s">
        <v>560</v>
      </c>
      <c r="W43" s="291"/>
      <c r="Y43" s="291"/>
      <c r="Z43" s="291"/>
      <c r="AA43" s="291"/>
      <c r="AB43" s="291"/>
      <c r="AC43" s="291"/>
      <c r="AD43" s="291"/>
      <c r="AE43" s="291"/>
      <c r="AF43" s="291"/>
      <c r="AG43" s="291"/>
      <c r="AH43" s="291"/>
      <c r="AI43" s="291"/>
    </row>
    <row r="44" spans="2:36" x14ac:dyDescent="0.35">
      <c r="B44" s="291"/>
      <c r="C44" s="291"/>
      <c r="D44" s="291"/>
      <c r="E44" s="291"/>
      <c r="F44" s="291"/>
      <c r="G44" s="110" t="s">
        <v>561</v>
      </c>
      <c r="H44" s="291"/>
      <c r="I44" s="291"/>
      <c r="J44" s="291"/>
      <c r="K44" s="291"/>
      <c r="L44" s="291"/>
      <c r="M44" s="291"/>
      <c r="N44" s="291"/>
      <c r="O44" s="291"/>
      <c r="P44" s="291"/>
      <c r="Q44" s="291"/>
      <c r="R44" s="291"/>
      <c r="S44" s="291"/>
      <c r="T44" s="291"/>
      <c r="U44" s="291"/>
      <c r="V44" s="303" t="s">
        <v>562</v>
      </c>
      <c r="W44" s="291"/>
      <c r="Y44" s="291"/>
      <c r="Z44" s="291"/>
      <c r="AA44" s="291"/>
      <c r="AB44" s="291"/>
      <c r="AC44" s="291"/>
      <c r="AD44" s="291"/>
      <c r="AE44" s="291"/>
      <c r="AF44" s="291"/>
      <c r="AG44" s="291"/>
      <c r="AH44" s="291"/>
      <c r="AI44" s="291"/>
    </row>
    <row r="45" spans="2:36" x14ac:dyDescent="0.35">
      <c r="B45" s="291"/>
      <c r="C45" s="291"/>
      <c r="D45" s="291"/>
      <c r="E45" s="291"/>
      <c r="F45" s="291"/>
      <c r="G45" s="110" t="s">
        <v>563</v>
      </c>
      <c r="H45" s="291"/>
      <c r="I45" s="291"/>
      <c r="J45" s="291"/>
      <c r="K45" s="291"/>
      <c r="L45" s="291"/>
      <c r="M45" s="291"/>
      <c r="N45" s="291"/>
      <c r="O45" s="291"/>
      <c r="P45" s="291"/>
      <c r="Q45" s="291"/>
      <c r="R45" s="291"/>
      <c r="S45" s="291"/>
      <c r="T45" s="291"/>
      <c r="U45" s="291"/>
      <c r="V45" s="303" t="s">
        <v>564</v>
      </c>
      <c r="W45" s="291"/>
      <c r="Y45" s="291"/>
      <c r="Z45" s="291"/>
      <c r="AA45" s="291"/>
      <c r="AB45" s="291"/>
      <c r="AC45" s="291"/>
      <c r="AD45" s="291"/>
      <c r="AE45" s="291"/>
      <c r="AF45" s="291"/>
      <c r="AG45" s="291"/>
      <c r="AH45" s="291"/>
      <c r="AI45" s="291"/>
    </row>
    <row r="46" spans="2:36" x14ac:dyDescent="0.3">
      <c r="B46" s="291"/>
      <c r="C46" s="291"/>
      <c r="D46" s="291"/>
      <c r="E46" s="291"/>
      <c r="F46" s="291"/>
      <c r="G46" s="110" t="s">
        <v>565</v>
      </c>
      <c r="H46" s="291"/>
      <c r="I46" s="291"/>
      <c r="J46" s="291"/>
      <c r="K46" s="291"/>
      <c r="L46" s="291"/>
      <c r="M46" s="291"/>
      <c r="N46" s="291"/>
      <c r="O46" s="291"/>
      <c r="P46" s="291"/>
      <c r="Q46" s="291"/>
      <c r="R46" s="291"/>
      <c r="S46" s="301"/>
      <c r="T46" s="291"/>
      <c r="U46" s="291"/>
      <c r="V46" s="303" t="s">
        <v>566</v>
      </c>
      <c r="W46" s="291"/>
      <c r="Y46" s="291"/>
      <c r="Z46" s="291"/>
      <c r="AA46" s="291"/>
      <c r="AB46" s="291"/>
      <c r="AC46" s="291"/>
      <c r="AD46" s="291"/>
      <c r="AE46" s="294"/>
      <c r="AF46" s="291"/>
      <c r="AG46" s="291"/>
      <c r="AH46" s="291"/>
      <c r="AI46" s="291"/>
      <c r="AJ46" s="291"/>
    </row>
    <row r="47" spans="2:36" x14ac:dyDescent="0.35">
      <c r="B47" s="291"/>
      <c r="C47" s="291"/>
      <c r="D47" s="291"/>
      <c r="E47" s="291"/>
      <c r="F47" s="291"/>
      <c r="G47" s="291"/>
      <c r="H47" s="291"/>
      <c r="I47" s="291"/>
      <c r="J47" s="291"/>
      <c r="K47" s="291"/>
      <c r="L47" s="291"/>
      <c r="M47" s="291"/>
      <c r="N47" s="291"/>
      <c r="O47" s="291"/>
      <c r="P47" s="291"/>
      <c r="Q47" s="291"/>
      <c r="R47" s="291"/>
      <c r="S47" s="291"/>
      <c r="T47" s="291"/>
      <c r="U47" s="291"/>
      <c r="V47" s="291"/>
      <c r="W47" s="291"/>
      <c r="X47" s="291"/>
      <c r="Y47" s="291"/>
    </row>
  </sheetData>
  <customSheetViews>
    <customSheetView guid="{7F8A9199-11FC-47DC-A923-5F85A99C7EE1}" scale="60" showPageBreaks="1" printArea="1" view="pageBreakPreview">
      <selection activeCell="BR12" sqref="BR12"/>
      <pageMargins left="0" right="0" top="0" bottom="0" header="0" footer="0"/>
      <pageSetup scale="46" orientation="portrait" r:id="rId1"/>
    </customSheetView>
    <customSheetView guid="{F6684454-D0EE-4914-9ED8-61C10DEA9262}" scale="91" topLeftCell="A13">
      <selection activeCell="Y31" sqref="Y31"/>
      <pageMargins left="0" right="0" top="0" bottom="0" header="0" footer="0"/>
      <pageSetup orientation="portrait" r:id="rId2"/>
    </customSheetView>
    <customSheetView guid="{1AD90EA1-742C-4568-99BF-FC95FBB0DA06}" scale="91">
      <selection activeCell="Y31" sqref="Y31"/>
      <pageMargins left="0" right="0" top="0" bottom="0" header="0" footer="0"/>
      <pageSetup orientation="portrait" r:id="rId3"/>
    </customSheetView>
    <customSheetView guid="{E7A1AB8F-1B1F-4190-9028-A9D50350D6C9}" scale="91">
      <selection activeCell="W3" sqref="W3:AB10"/>
      <pageMargins left="0" right="0" top="0" bottom="0" header="0" footer="0"/>
      <pageSetup orientation="portrait" r:id="rId4"/>
    </customSheetView>
    <customSheetView guid="{069D9E00-B5DC-47D8-9F25-2B75F91221AD}" scale="91" topLeftCell="A2">
      <selection activeCell="Y31" sqref="Y31"/>
      <pageMargins left="0" right="0" top="0" bottom="0" header="0" footer="0"/>
      <pageSetup orientation="portrait" r:id="rId5"/>
    </customSheetView>
  </customSheetViews>
  <mergeCells count="29">
    <mergeCell ref="W3:AB10"/>
    <mergeCell ref="C22:M22"/>
    <mergeCell ref="C21:M21"/>
    <mergeCell ref="Q3:S9"/>
    <mergeCell ref="T3:V9"/>
    <mergeCell ref="A13:B13"/>
    <mergeCell ref="A20:B20"/>
    <mergeCell ref="C16:M16"/>
    <mergeCell ref="A16:B16"/>
    <mergeCell ref="C18:M18"/>
    <mergeCell ref="C20:M20"/>
    <mergeCell ref="C17:M17"/>
    <mergeCell ref="A18:B18"/>
    <mergeCell ref="AC3:AH10"/>
    <mergeCell ref="A23:B23"/>
    <mergeCell ref="A25:B25"/>
    <mergeCell ref="A26:B26"/>
    <mergeCell ref="A27:B27"/>
    <mergeCell ref="A14:B14"/>
    <mergeCell ref="A15:B15"/>
    <mergeCell ref="A17:B17"/>
    <mergeCell ref="A24:B24"/>
    <mergeCell ref="A3:B11"/>
    <mergeCell ref="N3:P9"/>
    <mergeCell ref="A19:B19"/>
    <mergeCell ref="A22:B22"/>
    <mergeCell ref="A21:B21"/>
    <mergeCell ref="C24:M24"/>
    <mergeCell ref="C19:M19"/>
  </mergeCells>
  <pageMargins left="0.16" right="0.16" top="0.16" bottom="0.39" header="0.13" footer="0.16"/>
  <pageSetup scale="78" fitToWidth="0" orientation="landscape"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H25"/>
  <sheetViews>
    <sheetView tabSelected="1" topLeftCell="D1" zoomScale="60" zoomScaleNormal="60" zoomScaleSheetLayoutView="115" workbookViewId="0">
      <selection activeCell="E3" sqref="E3"/>
    </sheetView>
  </sheetViews>
  <sheetFormatPr defaultColWidth="9.08984375" defaultRowHeight="14" x14ac:dyDescent="0.3"/>
  <cols>
    <col min="1" max="1" width="10.453125" style="275" customWidth="1"/>
    <col min="2" max="2" width="33" style="275" customWidth="1"/>
    <col min="3" max="3" width="44.1796875" style="275" customWidth="1"/>
    <col min="4" max="4" width="45.08984375" style="275" customWidth="1"/>
    <col min="5" max="5" width="46.08984375" style="275" customWidth="1"/>
    <col min="6" max="6" width="17.54296875" style="275" customWidth="1"/>
    <col min="7" max="16384" width="9.08984375" style="275"/>
  </cols>
  <sheetData>
    <row r="1" spans="1:8" s="273" customFormat="1" x14ac:dyDescent="0.3">
      <c r="A1" s="404" t="s">
        <v>567</v>
      </c>
      <c r="B1" s="404"/>
      <c r="C1" s="404"/>
      <c r="D1" s="404"/>
      <c r="E1" s="404"/>
    </row>
    <row r="3" spans="1:8" x14ac:dyDescent="0.3">
      <c r="A3" s="85" t="s">
        <v>134</v>
      </c>
      <c r="B3" s="85" t="s">
        <v>568</v>
      </c>
      <c r="C3" s="274" t="s">
        <v>569</v>
      </c>
      <c r="D3" s="96" t="s">
        <v>570</v>
      </c>
      <c r="E3" s="274" t="s">
        <v>571</v>
      </c>
    </row>
    <row r="4" spans="1:8" ht="34.5" customHeight="1" x14ac:dyDescent="0.3">
      <c r="A4" s="359" t="s">
        <v>572</v>
      </c>
      <c r="B4" s="315" t="s">
        <v>573</v>
      </c>
      <c r="C4" s="359" t="s">
        <v>574</v>
      </c>
      <c r="D4" s="345" t="s">
        <v>575</v>
      </c>
      <c r="E4" s="359" t="s">
        <v>576</v>
      </c>
    </row>
    <row r="5" spans="1:8" ht="9" customHeight="1" x14ac:dyDescent="0.3">
      <c r="A5" s="359"/>
      <c r="B5" s="315"/>
      <c r="C5" s="359"/>
      <c r="D5" s="345"/>
      <c r="E5" s="359"/>
      <c r="H5" s="276"/>
    </row>
    <row r="6" spans="1:8" ht="111.75" customHeight="1" x14ac:dyDescent="0.3">
      <c r="A6" s="359"/>
      <c r="B6" s="359" t="s">
        <v>577</v>
      </c>
      <c r="C6" s="405" t="s">
        <v>578</v>
      </c>
      <c r="D6" s="407" t="s">
        <v>579</v>
      </c>
      <c r="E6" s="402" t="s">
        <v>580</v>
      </c>
      <c r="H6" s="276"/>
    </row>
    <row r="7" spans="1:8" ht="129.5" customHeight="1" x14ac:dyDescent="0.3">
      <c r="A7" s="359"/>
      <c r="B7" s="359"/>
      <c r="C7" s="405"/>
      <c r="D7" s="407"/>
      <c r="E7" s="402"/>
    </row>
    <row r="8" spans="1:8" ht="129.5" customHeight="1" x14ac:dyDescent="0.3">
      <c r="A8" s="359"/>
      <c r="B8" s="359"/>
      <c r="C8" s="405"/>
      <c r="D8" s="407"/>
      <c r="E8" s="402"/>
    </row>
    <row r="9" spans="1:8" ht="174" customHeight="1" x14ac:dyDescent="0.3">
      <c r="A9" s="360"/>
      <c r="B9" s="360"/>
      <c r="C9" s="406"/>
      <c r="D9" s="408"/>
      <c r="E9" s="403"/>
    </row>
    <row r="10" spans="1:8" x14ac:dyDescent="0.3">
      <c r="A10" s="237"/>
      <c r="B10" s="237"/>
      <c r="C10" s="237"/>
      <c r="D10" s="237"/>
      <c r="E10" s="304"/>
    </row>
    <row r="11" spans="1:8" x14ac:dyDescent="0.3">
      <c r="A11" s="124"/>
      <c r="B11" s="124"/>
      <c r="C11" s="125"/>
      <c r="D11" s="125"/>
      <c r="E11" s="227"/>
    </row>
    <row r="12" spans="1:8" x14ac:dyDescent="0.3">
      <c r="A12" s="124"/>
      <c r="B12" s="124"/>
      <c r="C12" s="125"/>
      <c r="D12" s="125"/>
      <c r="E12" s="227"/>
    </row>
    <row r="13" spans="1:8" x14ac:dyDescent="0.3">
      <c r="A13" s="124"/>
      <c r="B13" s="124"/>
      <c r="C13" s="125"/>
      <c r="D13" s="125"/>
      <c r="E13" s="227"/>
    </row>
    <row r="14" spans="1:8" x14ac:dyDescent="0.3">
      <c r="A14" s="124"/>
      <c r="B14" s="124"/>
      <c r="C14" s="125"/>
      <c r="D14" s="125"/>
      <c r="E14" s="227"/>
    </row>
    <row r="15" spans="1:8" s="267" customFormat="1" x14ac:dyDescent="0.35">
      <c r="A15" s="130"/>
      <c r="B15" s="130"/>
      <c r="C15" s="131"/>
      <c r="D15" s="131"/>
      <c r="E15" s="226"/>
    </row>
    <row r="16" spans="1:8" x14ac:dyDescent="0.3">
      <c r="A16" s="124"/>
      <c r="B16" s="124"/>
      <c r="C16" s="125"/>
      <c r="D16" s="125"/>
      <c r="E16" s="227"/>
    </row>
    <row r="17" spans="1:5" x14ac:dyDescent="0.3">
      <c r="A17" s="124"/>
      <c r="B17" s="124"/>
      <c r="C17" s="125"/>
      <c r="D17" s="125"/>
      <c r="E17" s="227"/>
    </row>
    <row r="18" spans="1:5" x14ac:dyDescent="0.3">
      <c r="A18" s="124"/>
      <c r="B18" s="124"/>
      <c r="C18" s="125"/>
      <c r="D18" s="125"/>
      <c r="E18" s="227"/>
    </row>
    <row r="19" spans="1:5" x14ac:dyDescent="0.3">
      <c r="A19" s="124"/>
      <c r="B19" s="124"/>
      <c r="C19" s="125"/>
      <c r="D19" s="125"/>
      <c r="E19" s="227"/>
    </row>
    <row r="20" spans="1:5" x14ac:dyDescent="0.3">
      <c r="A20" s="130"/>
      <c r="B20" s="130"/>
      <c r="C20" s="131"/>
      <c r="D20" s="131"/>
      <c r="E20" s="226"/>
    </row>
    <row r="21" spans="1:5" x14ac:dyDescent="0.3">
      <c r="A21" s="124"/>
      <c r="B21" s="124"/>
      <c r="C21" s="125"/>
      <c r="D21" s="125"/>
      <c r="E21" s="227"/>
    </row>
    <row r="22" spans="1:5" x14ac:dyDescent="0.3">
      <c r="A22" s="124"/>
      <c r="B22" s="124"/>
      <c r="C22" s="125"/>
      <c r="D22" s="125"/>
      <c r="E22" s="227"/>
    </row>
    <row r="23" spans="1:5" x14ac:dyDescent="0.3">
      <c r="A23" s="124"/>
      <c r="B23" s="124"/>
      <c r="C23" s="125"/>
      <c r="D23" s="125"/>
      <c r="E23" s="227"/>
    </row>
    <row r="24" spans="1:5" x14ac:dyDescent="0.3">
      <c r="A24" s="124"/>
      <c r="B24" s="124"/>
      <c r="C24" s="125"/>
      <c r="D24" s="125"/>
      <c r="E24" s="227"/>
    </row>
    <row r="25" spans="1:5" x14ac:dyDescent="0.3">
      <c r="A25" s="130"/>
      <c r="B25" s="130"/>
      <c r="C25" s="131"/>
      <c r="D25" s="131"/>
      <c r="E25" s="226"/>
    </row>
  </sheetData>
  <customSheetViews>
    <customSheetView guid="{7F8A9199-11FC-47DC-A923-5F85A99C7EE1}" scale="60" showPageBreaks="1" printArea="1" view="pageBreakPreview">
      <selection activeCell="F7" sqref="F7"/>
      <pageMargins left="0" right="0" top="0" bottom="0" header="0" footer="0"/>
      <pageSetup scale="67" orientation="portrait" r:id="rId1"/>
    </customSheetView>
    <customSheetView guid="{F6684454-D0EE-4914-9ED8-61C10DEA9262}">
      <selection activeCell="D6" sqref="D6:D9"/>
      <pageMargins left="0" right="0" top="0" bottom="0" header="0" footer="0"/>
      <pageSetup orientation="portrait" r:id="rId2"/>
    </customSheetView>
    <customSheetView guid="{1AD90EA1-742C-4568-99BF-FC95FBB0DA06}">
      <selection activeCell="D6" sqref="D6:D9"/>
      <pageMargins left="0" right="0" top="0" bottom="0" header="0" footer="0"/>
      <pageSetup orientation="portrait" r:id="rId3"/>
    </customSheetView>
    <customSheetView guid="{E7A1AB8F-1B1F-4190-9028-A9D50350D6C9}">
      <selection activeCell="D6" sqref="D6:D9"/>
      <pageMargins left="0" right="0" top="0" bottom="0" header="0" footer="0"/>
      <pageSetup orientation="portrait" r:id="rId4"/>
    </customSheetView>
    <customSheetView guid="{069D9E00-B5DC-47D8-9F25-2B75F91221AD}">
      <selection sqref="A1:E1"/>
      <pageMargins left="0" right="0" top="0" bottom="0" header="0" footer="0"/>
      <pageSetup orientation="portrait" r:id="rId5"/>
    </customSheetView>
  </customSheetViews>
  <mergeCells count="9">
    <mergeCell ref="E4:E5"/>
    <mergeCell ref="E6:E9"/>
    <mergeCell ref="B6:B9"/>
    <mergeCell ref="A1:E1"/>
    <mergeCell ref="A4:A9"/>
    <mergeCell ref="C4:C5"/>
    <mergeCell ref="C6:C9"/>
    <mergeCell ref="D4:D5"/>
    <mergeCell ref="D6:D9"/>
  </mergeCells>
  <pageMargins left="0.17" right="0.16" top="0.11811023622047245" bottom="0.15748031496062992" header="0.11811023622047245" footer="0.15748031496062992"/>
  <pageSetup scale="66" orientation="landscape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8</vt:i4>
      </vt:variant>
    </vt:vector>
  </HeadingPairs>
  <TitlesOfParts>
    <vt:vector size="17" baseType="lpstr">
      <vt:lpstr>PG=PAGE DE GARDE</vt:lpstr>
      <vt:lpstr>CS=CONSENTEMENT</vt:lpstr>
      <vt:lpstr>ID=IDENTIFICATION</vt:lpstr>
      <vt:lpstr>LM=Liste Membres</vt:lpstr>
      <vt:lpstr>LO=Logement</vt:lpstr>
      <vt:lpstr>OC=Occupations (v2)</vt:lpstr>
      <vt:lpstr>OA=Opinion sur l'autonomisation</vt:lpstr>
      <vt:lpstr>CG=Chocs et gestion des crises</vt:lpstr>
      <vt:lpstr>AA=Aspirations et Attentes</vt:lpstr>
      <vt:lpstr>'AA=Aspirations et Attentes'!Print_Area</vt:lpstr>
      <vt:lpstr>'CS=CONSENTEMENT'!Print_Area</vt:lpstr>
      <vt:lpstr>'ID=IDENTIFICATION'!Print_Area</vt:lpstr>
      <vt:lpstr>'LM=Liste Membres'!Print_Area</vt:lpstr>
      <vt:lpstr>'LO=Logement'!Print_Area</vt:lpstr>
      <vt:lpstr>'OA=Opinion sur l''autonomisation'!Print_Area</vt:lpstr>
      <vt:lpstr>'OC=Occupations (v2)'!Print_Area</vt:lpstr>
      <vt:lpstr>'PG=PAGE DE GARDE'!Print_Area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Lea Marie Rouanet</dc:creator>
  <cp:keywords/>
  <dc:description/>
  <cp:lastModifiedBy>Fredo Bankole</cp:lastModifiedBy>
  <cp:revision/>
  <dcterms:created xsi:type="dcterms:W3CDTF">2017-06-07T18:21:39Z</dcterms:created>
  <dcterms:modified xsi:type="dcterms:W3CDTF">2024-04-30T13:24:47Z</dcterms:modified>
  <cp:category/>
  <cp:contentStatus/>
</cp:coreProperties>
</file>