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workbookPr autoCompressPictures="0"/>
  <mc:AlternateContent xmlns:mc="http://schemas.openxmlformats.org/markup-compatibility/2006">
    <mc:Choice Requires="x15">
      <x15ac:absPath xmlns:x15ac="http://schemas.microsoft.com/office/spreadsheetml/2010/11/ac" url="C:\Users\wb592039\Dropbox\Mozambique EU\DataWork\promove_bl\DataCollection\Microdata Catalogue Docs\"/>
    </mc:Choice>
  </mc:AlternateContent>
  <xr:revisionPtr revIDLastSave="0" documentId="13_ncr:1_{703CB746-D25D-4CAC-87B6-2B28F4617064}" xr6:coauthVersionLast="47" xr6:coauthVersionMax="47" xr10:uidLastSave="{00000000-0000-0000-0000-000000000000}"/>
  <bookViews>
    <workbookView xWindow="-120" yWindow="-120" windowWidth="29040" windowHeight="15720" tabRatio="698" activeTab="1" xr2:uid="{00000000-000D-0000-FFFF-FFFF00000000}"/>
  </bookViews>
  <sheets>
    <sheet name="survey" sheetId="1" r:id="rId1"/>
    <sheet name="choices" sheetId="2" r:id="rId2"/>
    <sheet name="settings" sheetId="3" r:id="rId3"/>
    <sheet name="help-survey" sheetId="7" r:id="rId4"/>
    <sheet name="help-choices" sheetId="5" r:id="rId5"/>
    <sheet name="help-settings" sheetId="6" r:id="rId6"/>
  </sheet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Z187" i="1" l="1"/>
  <c r="Z188" i="1"/>
  <c r="Z199" i="1"/>
  <c r="Z189" i="1" l="1"/>
  <c r="Z190" i="1"/>
  <c r="Z191" i="1"/>
  <c r="Z192" i="1"/>
  <c r="Z193" i="1"/>
  <c r="Z194" i="1"/>
  <c r="Z195" i="1"/>
  <c r="Z196" i="1" l="1"/>
  <c r="Z197" i="1" l="1"/>
  <c r="Z198" i="1"/>
  <c r="Z3" i="1" l="1"/>
  <c r="Z4" i="1"/>
  <c r="Z5" i="1"/>
  <c r="Z6" i="1"/>
  <c r="Z7" i="1"/>
  <c r="Z8" i="1"/>
  <c r="Z9" i="1"/>
  <c r="Z10" i="1"/>
  <c r="Z11" i="1"/>
  <c r="Z12" i="1"/>
  <c r="Z13" i="1"/>
  <c r="Z14" i="1"/>
  <c r="Z16" i="1"/>
  <c r="Z17" i="1"/>
  <c r="Z18" i="1"/>
  <c r="Z19" i="1"/>
  <c r="Z20" i="1"/>
  <c r="Z21" i="1"/>
  <c r="Z22" i="1"/>
  <c r="Z23" i="1"/>
  <c r="Z15" i="1"/>
  <c r="Z24" i="1"/>
  <c r="Z25" i="1"/>
  <c r="Z26" i="1"/>
  <c r="Z27" i="1"/>
  <c r="Z28" i="1"/>
  <c r="Z29" i="1"/>
  <c r="Z30" i="1"/>
  <c r="Z31" i="1"/>
  <c r="Z32" i="1"/>
  <c r="Z33" i="1"/>
  <c r="Z34" i="1"/>
  <c r="Z35" i="1"/>
  <c r="Z36" i="1"/>
  <c r="Z37" i="1"/>
  <c r="Z38" i="1"/>
  <c r="Z39" i="1"/>
  <c r="Z40" i="1"/>
  <c r="Z41" i="1"/>
  <c r="Z42" i="1"/>
  <c r="Z43" i="1"/>
  <c r="Z44" i="1"/>
  <c r="Z45" i="1"/>
  <c r="Z46" i="1"/>
  <c r="Z47" i="1"/>
  <c r="Z48" i="1"/>
  <c r="Z49" i="1"/>
  <c r="Z50" i="1"/>
  <c r="Z51" i="1"/>
  <c r="Z52" i="1"/>
  <c r="Z53" i="1"/>
  <c r="Z54" i="1"/>
  <c r="Z55" i="1"/>
  <c r="Z56" i="1"/>
  <c r="Z57" i="1"/>
  <c r="Z58" i="1"/>
  <c r="Z59" i="1"/>
  <c r="Z60" i="1"/>
  <c r="Z61" i="1"/>
  <c r="Z62" i="1"/>
  <c r="Z64" i="1"/>
  <c r="Z65" i="1"/>
  <c r="Z66" i="1"/>
  <c r="Z67" i="1"/>
  <c r="Z68" i="1"/>
  <c r="Z69" i="1"/>
  <c r="Z70" i="1"/>
  <c r="Z71" i="1"/>
  <c r="Z72" i="1"/>
  <c r="Z73" i="1"/>
  <c r="Z74" i="1"/>
  <c r="Z75" i="1"/>
  <c r="Z76" i="1"/>
  <c r="Z77" i="1"/>
  <c r="Z78" i="1"/>
  <c r="Z79" i="1"/>
  <c r="Z80" i="1"/>
  <c r="Z81" i="1"/>
  <c r="Z82" i="1"/>
  <c r="Z83" i="1"/>
  <c r="Z84" i="1"/>
  <c r="Z85" i="1"/>
  <c r="Z86" i="1"/>
  <c r="Z87" i="1"/>
  <c r="Z88" i="1"/>
  <c r="Z89" i="1"/>
  <c r="Z90" i="1"/>
  <c r="Z91" i="1"/>
  <c r="Z92" i="1"/>
  <c r="Z93" i="1"/>
  <c r="Z94" i="1"/>
  <c r="Z95" i="1"/>
  <c r="Z96" i="1"/>
  <c r="Z97" i="1"/>
  <c r="Z98" i="1"/>
  <c r="Z99" i="1"/>
  <c r="Z100" i="1"/>
  <c r="Z101" i="1"/>
  <c r="Z102" i="1"/>
  <c r="Z103" i="1"/>
  <c r="Z104" i="1"/>
  <c r="Z105" i="1"/>
  <c r="Z106" i="1"/>
  <c r="Z107" i="1"/>
  <c r="Z108" i="1"/>
  <c r="Z109" i="1"/>
  <c r="Z110" i="1"/>
  <c r="Z111" i="1"/>
  <c r="Z112" i="1"/>
  <c r="Z113" i="1"/>
  <c r="Z114" i="1"/>
  <c r="Z115" i="1"/>
  <c r="Z116" i="1"/>
  <c r="Z117" i="1"/>
  <c r="Z118" i="1"/>
  <c r="Z119" i="1"/>
  <c r="Z120" i="1"/>
  <c r="Z121" i="1"/>
  <c r="Z122" i="1"/>
  <c r="Z123" i="1"/>
  <c r="Z124" i="1"/>
  <c r="Z125" i="1"/>
  <c r="Z126" i="1"/>
  <c r="Z127" i="1"/>
  <c r="Z128" i="1"/>
  <c r="Z129" i="1"/>
  <c r="Z130" i="1"/>
  <c r="Z131" i="1"/>
  <c r="Z132" i="1"/>
  <c r="Z133" i="1"/>
  <c r="Z134" i="1"/>
  <c r="Z135" i="1"/>
  <c r="Z136" i="1"/>
  <c r="Z137" i="1"/>
  <c r="Z138" i="1"/>
  <c r="Z139" i="1"/>
  <c r="Z140" i="1"/>
  <c r="Z141" i="1"/>
  <c r="Z142" i="1"/>
  <c r="Z143" i="1"/>
  <c r="Z144" i="1"/>
  <c r="Z145" i="1"/>
  <c r="Z146" i="1"/>
  <c r="Z147" i="1"/>
  <c r="Z148" i="1"/>
  <c r="Z149" i="1"/>
  <c r="Z150" i="1"/>
  <c r="Z151" i="1"/>
  <c r="Z152" i="1"/>
  <c r="Z153" i="1"/>
  <c r="Z154" i="1"/>
  <c r="Z155" i="1"/>
  <c r="Z156" i="1"/>
  <c r="Z157" i="1"/>
  <c r="Z158" i="1"/>
  <c r="Z159" i="1"/>
  <c r="Z160" i="1"/>
  <c r="Z161" i="1"/>
  <c r="Z162" i="1"/>
  <c r="Z163" i="1"/>
  <c r="Z164" i="1"/>
  <c r="Z165" i="1"/>
  <c r="Z166" i="1"/>
  <c r="Z167" i="1"/>
  <c r="Z168" i="1"/>
  <c r="Z169" i="1"/>
  <c r="Z170" i="1"/>
  <c r="Z171" i="1"/>
  <c r="Z172" i="1"/>
  <c r="Z173" i="1"/>
  <c r="Z174" i="1"/>
  <c r="Z175" i="1"/>
  <c r="Z176" i="1"/>
  <c r="Z177" i="1"/>
  <c r="Z178" i="1"/>
  <c r="Z179" i="1"/>
  <c r="Z180" i="1"/>
  <c r="Z181" i="1"/>
  <c r="Z182" i="1"/>
  <c r="Z183" i="1"/>
  <c r="Z184" i="1"/>
  <c r="Z185" i="1"/>
  <c r="Z186" i="1"/>
  <c r="Z200" i="1" l="1"/>
  <c r="Z2" i="1" l="1"/>
  <c r="C87" i="7" l="1"/>
  <c r="C2" i="3"/>
</calcChain>
</file>

<file path=xl/sharedStrings.xml><?xml version="1.0" encoding="utf-8"?>
<sst xmlns="http://schemas.openxmlformats.org/spreadsheetml/2006/main" count="3361" uniqueCount="1620">
  <si>
    <t>deviceid</t>
    <phoneticPr fontId="1" type="noConversion"/>
  </si>
  <si>
    <t>subscriberid</t>
    <phoneticPr fontId="1" type="noConversion"/>
  </si>
  <si>
    <t>simid</t>
    <phoneticPr fontId="1" type="noConversion"/>
  </si>
  <si>
    <t>type</t>
  </si>
  <si>
    <t>name</t>
  </si>
  <si>
    <t>default</t>
    <phoneticPr fontId="1" type="noConversion"/>
  </si>
  <si>
    <t>media:image</t>
    <phoneticPr fontId="1" type="noConversion"/>
  </si>
  <si>
    <t>hint</t>
    <phoneticPr fontId="1" type="noConversion"/>
  </si>
  <si>
    <t>appearance</t>
    <phoneticPr fontId="1" type="noConversion"/>
  </si>
  <si>
    <t>constraint</t>
    <phoneticPr fontId="1" type="noConversion"/>
  </si>
  <si>
    <t>relevance</t>
    <phoneticPr fontId="1" type="noConversion"/>
  </si>
  <si>
    <t>required</t>
    <phoneticPr fontId="1" type="noConversion"/>
  </si>
  <si>
    <t>read only</t>
    <phoneticPr fontId="1" type="noConversion"/>
  </si>
  <si>
    <t>media:audio</t>
    <phoneticPr fontId="1" type="noConversion"/>
  </si>
  <si>
    <t>media:video</t>
    <phoneticPr fontId="1" type="noConversion"/>
  </si>
  <si>
    <t>calculation</t>
    <phoneticPr fontId="1" type="noConversion"/>
  </si>
  <si>
    <t>disabled</t>
    <phoneticPr fontId="1" type="noConversion"/>
  </si>
  <si>
    <t>starttime</t>
  </si>
  <si>
    <t>endtime</t>
  </si>
  <si>
    <t>devicephonenum</t>
  </si>
  <si>
    <t>form_title</t>
  </si>
  <si>
    <t>form_id</t>
  </si>
  <si>
    <t>public_key</t>
  </si>
  <si>
    <t>submission_url</t>
  </si>
  <si>
    <t>version</t>
  </si>
  <si>
    <t>label</t>
  </si>
  <si>
    <t>list_name</t>
  </si>
  <si>
    <t>image</t>
  </si>
  <si>
    <t>default_language</t>
  </si>
  <si>
    <t>start</t>
  </si>
  <si>
    <t>end</t>
  </si>
  <si>
    <t>deviceid</t>
  </si>
  <si>
    <t>subscriberid</t>
  </si>
  <si>
    <t>phonenumber</t>
  </si>
  <si>
    <t>simserial</t>
  </si>
  <si>
    <t>repeat_count</t>
  </si>
  <si>
    <t>required message</t>
  </si>
  <si>
    <t>constraint message</t>
  </si>
  <si>
    <t>note</t>
  </si>
  <si>
    <t>response_note</t>
  </si>
  <si>
    <t>filter</t>
  </si>
  <si>
    <t>choice_filter</t>
  </si>
  <si>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</si>
  <si>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</si>
  <si>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</si>
  <si>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</si>
  <si>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</si>
  <si>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</si>
  <si>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</si>
  <si>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</si>
  <si>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The choices worksheet</t>
  </si>
  <si>
    <t>The survey worksheet</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</si>
  <si>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</si>
  <si>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</si>
  <si>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</si>
  <si>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</si>
  <si>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t>label:languagename</t>
  </si>
  <si>
    <t>image:languagename</t>
  </si>
  <si>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</si>
  <si>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</si>
  <si>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</si>
  <si>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</si>
  <si>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r>
      <t xml:space="preserve">This column specifies the name of the field or group. Field names must be unique, and they cannot include any spaces or punctuation. Example: </t>
    </r>
    <r>
      <rPr>
        <b/>
        <sz val="12"/>
        <color indexed="8"/>
        <rFont val="Calibri"/>
        <family val="2"/>
      </rPr>
      <t>age</t>
    </r>
  </si>
  <si>
    <t>hint:languagename</t>
  </si>
  <si>
    <t>constraint message:languagename</t>
  </si>
  <si>
    <t>required message:languagename</t>
  </si>
  <si>
    <t>media:image:languagename</t>
  </si>
  <si>
    <t>media:audio:languagename</t>
  </si>
  <si>
    <t>media:video:languagename</t>
  </si>
  <si>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</si>
  <si>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</si>
  <si>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</si>
  <si>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</si>
  <si>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t>If the user tries to move forward but the constraint expression is false, a generic "That entry is invalid"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</si>
  <si>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</si>
  <si>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</si>
  <si>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</si>
  <si>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</si>
  <si>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</si>
  <si>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</si>
  <si>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</si>
  <si>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</si>
  <si>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</si>
  <si>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</si>
  <si>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</si>
  <si>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</si>
  <si>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</si>
  <si>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</si>
  <si>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</si>
  <si>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</si>
  <si>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</si>
  <si>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</si>
  <si>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t>text</t>
  </si>
  <si>
    <t>numbers</t>
  </si>
  <si>
    <t>fieldname</t>
  </si>
  <si>
    <t>Standard text field:</t>
  </si>
  <si>
    <t>integer</t>
  </si>
  <si>
    <t>decimal</t>
  </si>
  <si>
    <t>select_one listname</t>
  </si>
  <si>
    <t>quick</t>
  </si>
  <si>
    <t>minimal</t>
  </si>
  <si>
    <t>compact</t>
  </si>
  <si>
    <t>compact-3</t>
  </si>
  <si>
    <t>quickcompact</t>
  </si>
  <si>
    <t>quickcompact-3</t>
  </si>
  <si>
    <t>Standard integer field:</t>
  </si>
  <si>
    <t>Standard decimal field:</t>
  </si>
  <si>
    <t>Standard multiple-choice field (allows one selection, shown as series of radio buttons):</t>
  </si>
  <si>
    <t>select_multiple listname</t>
  </si>
  <si>
    <t>Standard multiple-choice field (allows multiple selections, shown as series of radio buttons):</t>
  </si>
  <si>
    <t>geopoint</t>
  </si>
  <si>
    <t>barcode</t>
  </si>
  <si>
    <t>Standard GPS location-capture field:</t>
  </si>
  <si>
    <t>Standard scan-barcode field:</t>
  </si>
  <si>
    <t>date</t>
  </si>
  <si>
    <t>no-calendar</t>
  </si>
  <si>
    <t>Standard date field:</t>
  </si>
  <si>
    <t>Date field (but for smaller screens):</t>
  </si>
  <si>
    <t>Text field which uses the numeric keypad:</t>
  </si>
  <si>
    <t>Multiple-choice field (allows one selection, auto-advances to next question as soon as an option is selected):</t>
  </si>
  <si>
    <t>Multiple-choice field (allows one selection, shown as a drop-down selector):</t>
  </si>
  <si>
    <t>Multiple-choice field (allows one selection, shown as a compact table of options):</t>
  </si>
  <si>
    <t>Multiple-choice field (allows one selection, shown as a compact table of options with exactly three columns):</t>
  </si>
  <si>
    <t>Multiple-choice field (allows one selection, shown as a compact table of options, auto-advances to next question as soon as an option is selected):</t>
  </si>
  <si>
    <t>Multiple-choice field (allows one selection, shown as a compact table of options with exactly three columns, auto-advances to next question as soon as an option is selected):</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</si>
  <si>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</si>
  <si>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</si>
  <si>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</si>
  <si>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datetime</t>
  </si>
  <si>
    <t>Standard date+time field:</t>
  </si>
  <si>
    <t>Date+time field (but for smaller screens):</t>
  </si>
  <si>
    <t>annotate</t>
  </si>
  <si>
    <t>draw</t>
  </si>
  <si>
    <t>signature</t>
  </si>
  <si>
    <t>Standard image-capture field:</t>
  </si>
  <si>
    <t>Image-capture field which allows user to annotate image:</t>
  </si>
  <si>
    <t>Image-capture field which allows user to draw image:</t>
  </si>
  <si>
    <t>Image-capture field which collects a signature as the image:</t>
  </si>
  <si>
    <t>audio</t>
  </si>
  <si>
    <t>Standard audio-capture field:</t>
  </si>
  <si>
    <t>video</t>
  </si>
  <si>
    <t>Standard video-capture field:</t>
  </si>
  <si>
    <t>Standard note field (read-only).</t>
  </si>
  <si>
    <t>comments</t>
  </si>
  <si>
    <t>calculate</t>
  </si>
  <si>
    <t>calculate_here</t>
  </si>
  <si>
    <t>(${age1}+${age2}+${age3}) div 3</t>
  </si>
  <si>
    <t>once(format-date-time(now(), '%Y-%b-%e %H:%M:%S'))</t>
  </si>
  <si>
    <t>text audit</t>
  </si>
  <si>
    <t>p=50</t>
  </si>
  <si>
    <t>audio audit</t>
  </si>
  <si>
    <t>p=50;s=firstfield;d=lastfield</t>
  </si>
  <si>
    <t>p=50;s=0;d=60</t>
  </si>
  <si>
    <t>p=50;s=0-600;d=60</t>
  </si>
  <si>
    <t>begin group</t>
  </si>
  <si>
    <t>Standard group</t>
  </si>
  <si>
    <t>end group</t>
  </si>
  <si>
    <t>groupname</t>
  </si>
  <si>
    <t>…</t>
  </si>
  <si>
    <t>begin repeat</t>
  </si>
  <si>
    <t>end repeat</t>
  </si>
  <si>
    <t>repeatname</t>
  </si>
  <si>
    <t>Standard repeated group</t>
  </si>
  <si>
    <t>Group repeated exactly three times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</si>
  <si>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</si>
  <si>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</si>
  <si>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</si>
  <si>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</si>
  <si>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</si>
  <si>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</si>
  <si>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</si>
  <si>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</si>
  <si>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</si>
  <si>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</si>
  <si>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</si>
  <si>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</si>
  <si>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</si>
  <si>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</si>
  <si>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</si>
  <si>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</si>
  <si>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</si>
  <si>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</si>
  <si>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</si>
  <si>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</si>
  <si>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</si>
  <si>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</si>
  <si>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</si>
  <si>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</si>
  <si>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</si>
  <si>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</si>
  <si>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</si>
  <si>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</si>
  <si>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</si>
  <si>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</si>
  <si>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</si>
  <si>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</si>
  <si>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</si>
  <si>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</si>
  <si>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</si>
  <si>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</si>
  <si>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</si>
  <si>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</si>
  <si>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</si>
  <si>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</si>
  <si>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</si>
  <si>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</si>
  <si>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</si>
  <si>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</si>
  <si>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</si>
  <si>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</si>
  <si>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</si>
  <si>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</si>
  <si>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</si>
  <si>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</si>
  <si>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</si>
  <si>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</si>
  <si>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</si>
  <si>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</si>
  <si>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</si>
  <si>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</si>
  <si>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</si>
  <si>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</si>
  <si>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</si>
  <si>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</si>
  <si>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</si>
  <si>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</si>
  <si>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</si>
  <si>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</si>
  <si>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</si>
  <si>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</si>
  <si>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</si>
  <si>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</si>
  <si>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</si>
  <si>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</si>
  <si>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</si>
  <si>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</si>
  <si>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</si>
  <si>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</si>
  <si>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</si>
  <si>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</si>
  <si>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</si>
  <si>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</si>
  <si>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</si>
  <si>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</si>
  <si>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</si>
  <si>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</si>
  <si>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</si>
  <si>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</si>
  <si>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</si>
  <si>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</si>
  <si>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</si>
  <si>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</si>
  <si>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</si>
  <si>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</si>
  <si>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</si>
  <si>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</si>
  <si>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</si>
  <si>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</si>
  <si>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</si>
  <si>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</si>
  <si>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</si>
  <si>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</si>
  <si>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</si>
  <si>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</si>
  <si>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</si>
  <si>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</si>
  <si>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</si>
  <si>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Quick reference for relevance, constraint, and calculation expressions</t>
  </si>
  <si>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</si>
  <si>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</si>
  <si>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</si>
  <si>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Examples</t>
    </r>
    <r>
      <rPr>
        <sz val="12"/>
        <color indexed="8"/>
        <rFont val="Calibri"/>
        <family val="2"/>
      </rPr>
      <t xml:space="preserve"> (scroll right for appearance styles)</t>
    </r>
  </si>
  <si>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</si>
  <si>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t>search('hhplotdata', 'contains', 'respondentname', ${nametofind})</t>
  </si>
  <si>
    <t>search('hhplotdata', 'startswith', 'respondentname', ${nameprefix})</t>
  </si>
  <si>
    <t>search('hhplotdata', 'endswith', 'respondentname', ${namesuffix})</t>
  </si>
  <si>
    <t>search('hhplotdata', 'matches', 'respondentname', ${nametofind})</t>
  </si>
  <si>
    <t>Multiple-choice field (allows one selection, loads options from pre-loaded .csv file, includes options based on an "exact match" comparison):</t>
  </si>
  <si>
    <t>Multiple-choice field (allows one selection, loads options from pre-loaded .csv file, includes options based on an "ends with" comparison):</t>
  </si>
  <si>
    <t>Multiple-choice field (allows one selection, loads options from pre-loaded .csv file, includes options based on a "starts with" comparison):</t>
  </si>
  <si>
    <t>Multiple-choice field (allows one selection, loads options from pre-loaded .csv file, includes options based on a "contains" comparison):</t>
  </si>
  <si>
    <t>Multiple-choice field (allows one selection, loads options from pre-loaded .csv file, includes options based on both a "contains" comparison and an "exact match" filter):</t>
  </si>
  <si>
    <t>search('hhplotdata', 'contains', 'respondentname', ${nametofind}, 'villageid', ${villageid})</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</si>
  <si>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</si>
  <si>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</si>
  <si>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</si>
  <si>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</si>
  <si>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</si>
  <si>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publishable</t>
  </si>
  <si>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</si>
  <si>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t>minimum_seconds</t>
  </si>
  <si>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</si>
  <si>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t>speed violations audit</t>
  </si>
  <si>
    <t>v=5;d=120</t>
  </si>
  <si>
    <t>speed violations count</t>
  </si>
  <si>
    <t>speed violations list</t>
  </si>
  <si>
    <t>caseid</t>
  </si>
  <si>
    <t>duration()</t>
  </si>
  <si>
    <t>hash(fieldorvalue, …)</t>
  </si>
  <si>
    <t>duration</t>
  </si>
  <si>
    <t>username</t>
  </si>
  <si>
    <t>value</t>
  </si>
  <si>
    <t>file</t>
  </si>
  <si>
    <t>Attach text, image, video, audio, PDF, ZIP, or MS Office file (Excel or Word):</t>
  </si>
  <si>
    <t>constraint</t>
    <phoneticPr fontId="1" type="noConversion"/>
  </si>
  <si>
    <t>relevance</t>
    <phoneticPr fontId="1" type="noConversion"/>
  </si>
  <si>
    <t>disabled</t>
    <phoneticPr fontId="1" type="noConversion"/>
  </si>
  <si>
    <t>calculation</t>
    <phoneticPr fontId="1" type="noConversion"/>
  </si>
  <si>
    <t>media:image</t>
    <phoneticPr fontId="1" type="noConversion"/>
  </si>
  <si>
    <t>media:video</t>
    <phoneticPr fontId="1" type="noConversion"/>
  </si>
  <si>
    <t>geoshape</t>
  </si>
  <si>
    <t>Boundary-capture field (GPS polygon):</t>
  </si>
  <si>
    <t>geotrace</t>
  </si>
  <si>
    <t>Boundary- or path-capture field (GPS polyline or polygon):</t>
  </si>
  <si>
    <t>index()</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</si>
  <si>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</si>
  <si>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</si>
  <si>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</si>
  <si>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</si>
  <si>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</si>
  <si>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</si>
  <si>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</si>
  <si>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</si>
  <si>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</si>
  <si>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</si>
  <si>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</si>
  <si>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</si>
  <si>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</si>
  <si>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</si>
  <si>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</si>
  <si>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</si>
  <si>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</si>
  <si>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</si>
  <si>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</si>
  <si>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</si>
  <si>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</si>
  <si>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</si>
  <si>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</si>
  <si>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</si>
  <si>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</si>
  <si>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</si>
  <si>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</si>
  <si>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</si>
  <si>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</si>
  <si>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</si>
  <si>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</si>
  <si>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</si>
  <si>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</si>
  <si>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</si>
  <si>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</si>
  <si>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</si>
  <si>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</si>
  <si>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likert</t>
  </si>
  <si>
    <t>likert-min</t>
  </si>
  <si>
    <t>likert-mid</t>
  </si>
  <si>
    <t>Multiple-choice field (allows one selection, shown horizontally along likert-type scale):</t>
  </si>
  <si>
    <t>Multiple-choice field (allows one selection, shown horizontally along likert-type scale, labels only at ends of the scale):</t>
  </si>
  <si>
    <t>Multiple-choice field (allows one selection, shown horizontally along likert-type scale, labels only at ends and middle of scale):</t>
  </si>
  <si>
    <t>sensor_stream movement</t>
  </si>
  <si>
    <t>period=1</t>
  </si>
  <si>
    <t>sensor_statistic pct_movement_between</t>
  </si>
  <si>
    <t>min=0.25;max=2</t>
  </si>
  <si>
    <t>MIIBIjANBgkqhkiG9w0BAQEFAAOCAQ8AMIIBCgKCAQEAxFgoVPUnejtB0wcn//XnizB6DQSAQrHSYW9zu3L5Lj6c0KhN+qeb98G7TOBbgoj5IKSJOqv5cGFIzJGqhKtgoSxP1Ga+4PQgiDpmsrFNEa4swG8VIFoSMwijyxbD4qv+6hYDsrHgg15jXpbHIHVjLGKOVA6aQacC3Dkv2Ab5V8wYpB/i5nFbt1dEHlgsXZnga/5B2dMZTobat+GVzfXxnanpYtb1vWqpmT3ITqVk0iJiiURmiBYVr/BCrL3QUrdTa1RFYIeAgOUjE18zpyvtLn5OMZyXTfVFeL6LpRYhAA7x8nfJRL1pbIAX8ZMnVu3I8jgz0jYQVJpgilwklFGfEwIDAQAB</t>
  </si>
  <si>
    <t>https://survey.wb.surveycto.com/submission</t>
  </si>
  <si>
    <t>labeltext</t>
  </si>
  <si>
    <t>accuracy_threshold</t>
  </si>
  <si>
    <t>Sim</t>
  </si>
  <si>
    <t>Não</t>
  </si>
  <si>
    <t>yn</t>
  </si>
  <si>
    <t>Não sabe</t>
  </si>
  <si>
    <t>ynr</t>
  </si>
  <si>
    <t>Prefere não divulgar</t>
  </si>
  <si>
    <t>yndkr</t>
  </si>
  <si>
    <t>portuguese</t>
  </si>
  <si>
    <t>note_start</t>
  </si>
  <si>
    <t>today</t>
  </si>
  <si>
    <t>note_sec1</t>
  </si>
  <si>
    <t>select_one enum</t>
  </si>
  <si>
    <t>enum</t>
  </si>
  <si>
    <t>enum_name</t>
  </si>
  <si>
    <t>INQUIRIDOR: selecione o seu nome da lista:</t>
  </si>
  <si>
    <t>choice-label(${enum}, ${enum})</t>
  </si>
  <si>
    <t>field-list</t>
  </si>
  <si>
    <t>prov_name</t>
  </si>
  <si>
    <t>dist_name</t>
  </si>
  <si>
    <t>com_name</t>
  </si>
  <si>
    <t>yes</t>
  </si>
  <si>
    <t>hhid</t>
  </si>
  <si>
    <t>hhidcheck</t>
  </si>
  <si>
    <t>Introduze o ID do agregado familiar:</t>
  </si>
  <si>
    <t>Re-introduze o ID do agregado familiar:</t>
  </si>
  <si>
    <t>.&gt;1</t>
  </si>
  <si>
    <t>.=${hhid}</t>
  </si>
  <si>
    <t>INTRODUZIU UMA IDENTIFICAÇÃO DIFERENTE. POR FAVOR VOLTE E VERIFIQUE QUAL DAS IDENTIFICAÇÕES ESTÁ CORRECTA</t>
  </si>
  <si>
    <t>random1</t>
  </si>
  <si>
    <t>random2</t>
  </si>
  <si>
    <t>random3</t>
  </si>
  <si>
    <t>random4</t>
  </si>
  <si>
    <t>random5</t>
  </si>
  <si>
    <t>random6</t>
  </si>
  <si>
    <t>O ID introduziu não está na amostra. Por favor volte e re-introduza o ID correto.</t>
  </si>
  <si>
    <t>select_one yn</t>
  </si>
  <si>
    <t>COMPARAR COM A LISTAGEM DOS AGREGADOS FAMILIARES</t>
  </si>
  <si>
    <t>.=1</t>
  </si>
  <si>
    <t>SE O ID DO AGREGADO FAMILIAR NÃO É CORRETO, RETORNE E INTRODUZE O ID CORRETO</t>
  </si>
  <si>
    <t>once(duration())</t>
  </si>
  <si>
    <t>ID ${hhid}:
&lt;b&gt;${preloadname}&lt;/b&gt;
Província: ${prov_name}
Distrito: ${dist_name}
Comunidade: ${com_name}
Estes detalhes correspondem com a listagem?</t>
  </si>
  <si>
    <t>preloadname</t>
  </si>
  <si>
    <t>audioconsent</t>
  </si>
  <si>
    <t>SENÃO, AINDA PODE CONTINUAR COM A ENTREVISTA</t>
  </si>
  <si>
    <t>locate</t>
  </si>
  <si>
    <t>Guia comunitária não conhece esta pessoa</t>
  </si>
  <si>
    <t>Encontrou habitação, mas não há membros</t>
  </si>
  <si>
    <t>where</t>
  </si>
  <si>
    <t>No centro da comunidade</t>
  </si>
  <si>
    <t>Outro lugar</t>
  </si>
  <si>
    <t>dur_sec1</t>
  </si>
  <si>
    <t>roof</t>
  </si>
  <si>
    <t>walls</t>
  </si>
  <si>
    <t>Capim / Caniço / Palha</t>
  </si>
  <si>
    <t>Zinco</t>
  </si>
  <si>
    <t>Luzalite / Telhas</t>
  </si>
  <si>
    <t>Chapa de plástico</t>
  </si>
  <si>
    <t>Chapa de alumínio</t>
  </si>
  <si>
    <t>Outro material</t>
  </si>
  <si>
    <t>Pau a pique / Estacas</t>
  </si>
  <si>
    <t>Bloco de matope</t>
  </si>
  <si>
    <t>Bloco de cimento / Tijolo</t>
  </si>
  <si>
    <t>Capim / Caniço / Palmeiras</t>
  </si>
  <si>
    <t>Chapas</t>
  </si>
  <si>
    <t>drinkwater</t>
  </si>
  <si>
    <t>Uma torneira dentro da casa</t>
  </si>
  <si>
    <t>Uma fontenária manual pública</t>
  </si>
  <si>
    <t>Uma fontenária torneira pública</t>
  </si>
  <si>
    <t>Um poço protegido</t>
  </si>
  <si>
    <t>Um poço não-protegido</t>
  </si>
  <si>
    <t>Uma nascente, protegida</t>
  </si>
  <si>
    <t>Uma nascente, não-protegida</t>
  </si>
  <si>
    <t>Água superficial</t>
  </si>
  <si>
    <t>Uma torneira no quintal</t>
  </si>
  <si>
    <t>Furo</t>
  </si>
  <si>
    <t>Outra fonte</t>
  </si>
  <si>
    <t>latrine</t>
  </si>
  <si>
    <t>Sem casa de banho</t>
  </si>
  <si>
    <t>Latrina</t>
  </si>
  <si>
    <t>Latrina melhorada e arejada</t>
  </si>
  <si>
    <t>Sanita com descarga</t>
  </si>
  <si>
    <t>Outro tipo</t>
  </si>
  <si>
    <t>textaudit</t>
  </si>
  <si>
    <t>MAXCROPS</t>
  </si>
  <si>
    <t>MAXHHSIZE</t>
  </si>
  <si>
    <t>gender</t>
  </si>
  <si>
    <t>age</t>
  </si>
  <si>
    <t>rel</t>
  </si>
  <si>
    <t>educ</t>
  </si>
  <si>
    <t>Chefe</t>
  </si>
  <si>
    <t>Cônjuge</t>
  </si>
  <si>
    <t>Filho/a</t>
  </si>
  <si>
    <t>Enteado/a</t>
  </si>
  <si>
    <t>Irmão/a</t>
  </si>
  <si>
    <t>Pai/mãe</t>
  </si>
  <si>
    <t>Neto/a</t>
  </si>
  <si>
    <t>Avó/ô</t>
  </si>
  <si>
    <t>Cunhado/a</t>
  </si>
  <si>
    <t>Madrasta / Padrasto</t>
  </si>
  <si>
    <t>Genro / Nora</t>
  </si>
  <si>
    <t>Primo/a</t>
  </si>
  <si>
    <t>Sobrinho/a</t>
  </si>
  <si>
    <t>Sogro/a</t>
  </si>
  <si>
    <t>Tio/a</t>
  </si>
  <si>
    <t>Outra relação</t>
  </si>
  <si>
    <t>Sem relação</t>
  </si>
  <si>
    <t>Masculino</t>
  </si>
  <si>
    <t>Feminino</t>
  </si>
  <si>
    <t>1ª classe</t>
  </si>
  <si>
    <t>2ª classe</t>
  </si>
  <si>
    <t>3ª classe</t>
  </si>
  <si>
    <t>4ª classe</t>
  </si>
  <si>
    <t>5ª classe</t>
  </si>
  <si>
    <t>6ª classe</t>
  </si>
  <si>
    <t>7ª classe</t>
  </si>
  <si>
    <t>8ª classe</t>
  </si>
  <si>
    <t>9ª classe</t>
  </si>
  <si>
    <t>10ª classe</t>
  </si>
  <si>
    <t>11ª classe</t>
  </si>
  <si>
    <t>12ª classe</t>
  </si>
  <si>
    <t>Nível basico técnico</t>
  </si>
  <si>
    <t>Nível medio técnico</t>
  </si>
  <si>
    <t>Nível superior</t>
  </si>
  <si>
    <t>Curso de alfabetização</t>
  </si>
  <si>
    <t>Menos de 5 anos</t>
  </si>
  <si>
    <t>5 - 14 anos</t>
  </si>
  <si>
    <t>15 - 29 anos</t>
  </si>
  <si>
    <t>30 - 55 anos</t>
  </si>
  <si>
    <t>Mais de 56 anos</t>
  </si>
  <si>
    <t>SEC 1</t>
  </si>
  <si>
    <t>migact</t>
  </si>
  <si>
    <t>Agrícola</t>
  </si>
  <si>
    <t>Pecuária</t>
  </si>
  <si>
    <t>Florestal / Faunístico</t>
  </si>
  <si>
    <t>Funcionário público</t>
  </si>
  <si>
    <t>Professor / saúde</t>
  </si>
  <si>
    <t>Gestor / Contabilista / Secretária</t>
  </si>
  <si>
    <t>Mecânico / construção</t>
  </si>
  <si>
    <t>Mineiro</t>
  </si>
  <si>
    <t>Motorista</t>
  </si>
  <si>
    <t>Trabalho doméstico</t>
  </si>
  <si>
    <t>Outra mão-de-obra especializada</t>
  </si>
  <si>
    <t>Mão-de-obra não especializada</t>
  </si>
  <si>
    <t>Outra actividade</t>
  </si>
  <si>
    <t>month</t>
  </si>
  <si>
    <t>Outubro de 2019</t>
  </si>
  <si>
    <t>Novmbero de 2019</t>
  </si>
  <si>
    <t>Dezembro de 2019</t>
  </si>
  <si>
    <t>Janeiro de 2020</t>
  </si>
  <si>
    <t>Fevereiro de 2020</t>
  </si>
  <si>
    <t>Março de 2020</t>
  </si>
  <si>
    <t>Abril de 2020</t>
  </si>
  <si>
    <t>Maio de 2020</t>
  </si>
  <si>
    <t>Junho de 2020</t>
  </si>
  <si>
    <t>Julho de 2020</t>
  </si>
  <si>
    <t>Agosto de 2020</t>
  </si>
  <si>
    <t>Setembro de 2020</t>
  </si>
  <si>
    <t>Estudar</t>
  </si>
  <si>
    <t>hhidagain</t>
  </si>
  <si>
    <t>act</t>
  </si>
  <si>
    <t>Agricultura própria - actividades nas machambas do AF (para consumo ou vendas)</t>
  </si>
  <si>
    <t>Pecuária própria - actividades com os animais do AF</t>
  </si>
  <si>
    <t>Pecuária fora - actividades com os animais de outras pessoas na comunidade</t>
  </si>
  <si>
    <t>Negócio / trabalho por conta próprio (informal)</t>
  </si>
  <si>
    <t>Emprego por um salário ou qualquer pagamento em espécie, por trabalho não-agrícola</t>
  </si>
  <si>
    <t>Estágio (não-remunerado)</t>
  </si>
  <si>
    <t>NENHUMA</t>
  </si>
  <si>
    <t>own</t>
  </si>
  <si>
    <t>Outra</t>
  </si>
  <si>
    <t>Fabrico e venda de bebidas caseiras</t>
  </si>
  <si>
    <t>Compra e venda de bebidas</t>
  </si>
  <si>
    <t>Compra e venda de produtos alimentares</t>
  </si>
  <si>
    <t>Compra e venda de produtos não-alimentares</t>
  </si>
  <si>
    <t>Compra e venda de peixe</t>
  </si>
  <si>
    <t>Compra e venda de animais e sub-produtos pecuário</t>
  </si>
  <si>
    <t>Trabalho artesanato, ourives, carpintaria, marceneiro</t>
  </si>
  <si>
    <t>Trabalho de alfaiate / modista</t>
  </si>
  <si>
    <t>Reparação de rádios, bicicletas, etc.</t>
  </si>
  <si>
    <t>Produção de blocos, tijoloas, ferreiro, pedreiro</t>
  </si>
  <si>
    <t>Operação de moageira ou agro-processamento</t>
  </si>
  <si>
    <t>Abóbora</t>
  </si>
  <si>
    <t>Alface</t>
  </si>
  <si>
    <t>Algodão</t>
  </si>
  <si>
    <t>Alho</t>
  </si>
  <si>
    <t>Amendoim Grande</t>
  </si>
  <si>
    <t>Amendoim Pequeno</t>
  </si>
  <si>
    <t>Arroz</t>
  </si>
  <si>
    <t>Batata Reno</t>
  </si>
  <si>
    <t>Beringela</t>
  </si>
  <si>
    <t>Beterraba</t>
  </si>
  <si>
    <t>Cana Doce</t>
  </si>
  <si>
    <t>Cebola</t>
  </si>
  <si>
    <t>Cenora</t>
  </si>
  <si>
    <t>Chá Folha</t>
  </si>
  <si>
    <t>Couve</t>
  </si>
  <si>
    <t>Crotálaria</t>
  </si>
  <si>
    <t>Ervilha</t>
  </si>
  <si>
    <t>Feijão Jugo</t>
  </si>
  <si>
    <t>Feijão Manteiga</t>
  </si>
  <si>
    <t>Feijão Nhemba</t>
  </si>
  <si>
    <t>Feijão Oloko</t>
  </si>
  <si>
    <t>Feijão Verde</t>
  </si>
  <si>
    <t>Gengibre</t>
  </si>
  <si>
    <t>Gergelim</t>
  </si>
  <si>
    <t>Girassol</t>
  </si>
  <si>
    <t>Inhame ou madumbi</t>
  </si>
  <si>
    <t>Lab lab</t>
  </si>
  <si>
    <t>Mandioca</t>
  </si>
  <si>
    <t>Mapira</t>
  </si>
  <si>
    <t>Melância</t>
  </si>
  <si>
    <t>Melão</t>
  </si>
  <si>
    <t>Mexoeira</t>
  </si>
  <si>
    <t>Milho</t>
  </si>
  <si>
    <t>Milho miúdo</t>
  </si>
  <si>
    <t>Mucuna</t>
  </si>
  <si>
    <t>Páprica</t>
  </si>
  <si>
    <t>Pepino</t>
  </si>
  <si>
    <t>Pimenta</t>
  </si>
  <si>
    <t>Piri-piri</t>
  </si>
  <si>
    <t>Quiabo</t>
  </si>
  <si>
    <t>Repolho</t>
  </si>
  <si>
    <t>Sisal</t>
  </si>
  <si>
    <t>Soja</t>
  </si>
  <si>
    <t>Tabaco</t>
  </si>
  <si>
    <t>Tomate</t>
  </si>
  <si>
    <t>Trigo</t>
  </si>
  <si>
    <t>crop</t>
  </si>
  <si>
    <t>Outra cultura 1</t>
  </si>
  <si>
    <t>Outra cultura 2</t>
  </si>
  <si>
    <t>time</t>
  </si>
  <si>
    <t>Hora</t>
  </si>
  <si>
    <t>Dia</t>
  </si>
  <si>
    <t>Semana</t>
  </si>
  <si>
    <t>Mês</t>
  </si>
  <si>
    <t>Ano</t>
  </si>
  <si>
    <t>Outro período de tempo</t>
  </si>
  <si>
    <t>if(selected(.,0), count-selected(.)=1, count-selected(.)&gt;=1)</t>
  </si>
  <si>
    <t>Na casa do agregado familiar</t>
  </si>
  <si>
    <t>Na machamba do agregado familiar</t>
  </si>
  <si>
    <t>Nenhum mês</t>
  </si>
  <si>
    <t>MAXPLOTS</t>
  </si>
  <si>
    <t>plot</t>
  </si>
  <si>
    <t>Machamba</t>
  </si>
  <si>
    <t>plottravel</t>
  </si>
  <si>
    <t>obtain</t>
  </si>
  <si>
    <t>Cedida pelas autoridades tradicionais</t>
  </si>
  <si>
    <t>Cedida pelas autoridades formais</t>
  </si>
  <si>
    <t>Emprestada</t>
  </si>
  <si>
    <t>Ocupada</t>
  </si>
  <si>
    <t>Comprada</t>
  </si>
  <si>
    <t>Herdada</t>
  </si>
  <si>
    <t>Outro</t>
  </si>
  <si>
    <t>Alugada</t>
  </si>
  <si>
    <t>Cedida pelos parentes ou outro membro do agregado familiar</t>
  </si>
  <si>
    <t>Carro</t>
  </si>
  <si>
    <t>Carroça</t>
  </si>
  <si>
    <t>Motorizada</t>
  </si>
  <si>
    <t>Bicicleta</t>
  </si>
  <si>
    <t>A pé</t>
  </si>
  <si>
    <t>Outro meio</t>
  </si>
  <si>
    <t>Não usada</t>
  </si>
  <si>
    <t>Em pousio</t>
  </si>
  <si>
    <t>Emprestada para outros</t>
  </si>
  <si>
    <t>Alugada para outros</t>
  </si>
  <si>
    <t>used</t>
  </si>
  <si>
    <t>duat</t>
  </si>
  <si>
    <t>Sim, definitivo (DUAT)</t>
  </si>
  <si>
    <t>Sim, provisório</t>
  </si>
  <si>
    <t>Sim, DUAT da associação</t>
  </si>
  <si>
    <t>noduat</t>
  </si>
  <si>
    <t>Não sabe como tratar</t>
  </si>
  <si>
    <t>Não sabe onde tratar</t>
  </si>
  <si>
    <t>Não tem dinheiro</t>
  </si>
  <si>
    <t>Não precisa</t>
  </si>
  <si>
    <t>Outra razão</t>
  </si>
  <si>
    <t>conflict</t>
  </si>
  <si>
    <t>Erros nos limites</t>
  </si>
  <si>
    <t>Desavenças entre herdeiros</t>
  </si>
  <si>
    <t>Deficiente demarcação das parcelas</t>
  </si>
  <si>
    <t>Vendas para mais de uma pessoas</t>
  </si>
  <si>
    <t>Consulta às comunidades mal feita</t>
  </si>
  <si>
    <t>conflictwho</t>
  </si>
  <si>
    <t>Autoridades tradicionais</t>
  </si>
  <si>
    <t>Autoridades formais</t>
  </si>
  <si>
    <t>Empresas</t>
  </si>
  <si>
    <t>Familiares</t>
  </si>
  <si>
    <t>Membro da comunidade</t>
  </si>
  <si>
    <t>Imigrantes</t>
  </si>
  <si>
    <t>zone</t>
  </si>
  <si>
    <t>Alta</t>
  </si>
  <si>
    <t>Baixa</t>
  </si>
  <si>
    <t>qual</t>
  </si>
  <si>
    <t>Boa</t>
  </si>
  <si>
    <t>Média</t>
  </si>
  <si>
    <t>Mau</t>
  </si>
  <si>
    <t>slope</t>
  </si>
  <si>
    <t>Plano</t>
  </si>
  <si>
    <t>Ligeiramente inclinado</t>
  </si>
  <si>
    <t>Acentuadamente inclinado</t>
  </si>
  <si>
    <t>test01</t>
  </si>
  <si>
    <t>test02</t>
  </si>
  <si>
    <t>test03</t>
  </si>
  <si>
    <t>test04</t>
  </si>
  <si>
    <t>test05</t>
  </si>
  <si>
    <t>test07</t>
  </si>
  <si>
    <t>test08</t>
  </si>
  <si>
    <t>test09</t>
  </si>
  <si>
    <t>Cobertura morta</t>
  </si>
  <si>
    <t>Plástico preto</t>
  </si>
  <si>
    <t>Conserva a humidade do solo</t>
  </si>
  <si>
    <t>Reduz a presença de pragas e doenças</t>
  </si>
  <si>
    <t>Limita o crescimento de infestantes</t>
  </si>
  <si>
    <t>Aumenta o conteúdo de matéria orgânica</t>
  </si>
  <si>
    <t>Aporta nutrientes para as culturas</t>
  </si>
  <si>
    <t>Elimina a queima dos restolhos</t>
  </si>
  <si>
    <t>Protege o solo da erosão causado pelo vento ou escorrentia</t>
  </si>
  <si>
    <t>Risco de produzir queimada descontrolada</t>
  </si>
  <si>
    <t>Reduz a diversidade de plantas e animais</t>
  </si>
  <si>
    <t>Elimina restolhos que podem ser utilizados no mulch (para a cobertura do solo)</t>
  </si>
  <si>
    <t>Mata a vida do solo</t>
  </si>
  <si>
    <t>Nenhuma das anteriores</t>
  </si>
  <si>
    <t>Feijão Boér</t>
  </si>
  <si>
    <t>Aumenta a presença de inimigos naturais e outros organismos benéficos</t>
  </si>
  <si>
    <t>Aumenta a fertilidade dos solos</t>
  </si>
  <si>
    <t>Elimina a necessidade de controlar as pragas e doenças</t>
  </si>
  <si>
    <t>Maior aproveitamento do espaço da machamba</t>
  </si>
  <si>
    <t>Pode ser cultivado em qualquer época do ano</t>
  </si>
  <si>
    <t>Se perder uma cultura, tenho chance de colher a segunda</t>
  </si>
  <si>
    <t>Batata Doce</t>
  </si>
  <si>
    <t>Amendoim</t>
  </si>
  <si>
    <t>Outra(s)</t>
  </si>
  <si>
    <t>Outra(s) culturas(s)</t>
  </si>
  <si>
    <t>Rompe ciclo de pragas e doença por eliminação do hospedeiro</t>
  </si>
  <si>
    <t>Favorece a utilização dos restolhos da cultura anterior (mulch) para cobertura do solo</t>
  </si>
  <si>
    <t>Com a utilização de leguminosas, favorece a incorporação de nitrogênio</t>
  </si>
  <si>
    <t>Elimina a necessidade de controle de pragas e doenças</t>
  </si>
  <si>
    <t>Elimina a necessidade de lavoura</t>
  </si>
  <si>
    <t>Existe menor necessidade de planear</t>
  </si>
  <si>
    <t>test10</t>
  </si>
  <si>
    <t>test30</t>
  </si>
  <si>
    <t>test40</t>
  </si>
  <si>
    <t>Terrenos montanhosos</t>
  </si>
  <si>
    <t>Planicies</t>
  </si>
  <si>
    <t>De cima para baixo</t>
  </si>
  <si>
    <t>Mesmo nível</t>
  </si>
  <si>
    <t>Linhas evitam que a a água destrua as plantas nas zonas com mais declive</t>
  </si>
  <si>
    <t>Evita erosão</t>
  </si>
  <si>
    <t>Melhor aproveitamento das chuvas</t>
  </si>
  <si>
    <t>test11</t>
  </si>
  <si>
    <t>test33</t>
  </si>
  <si>
    <t>test12</t>
  </si>
  <si>
    <t>test32</t>
  </si>
  <si>
    <t>test13</t>
  </si>
  <si>
    <t>test14</t>
  </si>
  <si>
    <t>test34</t>
  </si>
  <si>
    <t>Plano A</t>
  </si>
  <si>
    <t>Plano B</t>
  </si>
  <si>
    <t>Linhas evitam que a a água desça para baixo, levando consigo os nutrientes do solo</t>
  </si>
  <si>
    <t>test15</t>
  </si>
  <si>
    <t>test16</t>
  </si>
  <si>
    <t>test17</t>
  </si>
  <si>
    <t>Matraca ou enxada</t>
  </si>
  <si>
    <t>Pulverizador</t>
  </si>
  <si>
    <t>Outro(s)</t>
  </si>
  <si>
    <t>Melhora</t>
  </si>
  <si>
    <t>Piora</t>
  </si>
  <si>
    <t>Maior retenção de água no solo</t>
  </si>
  <si>
    <t>Menos erosão do solo</t>
  </si>
  <si>
    <t>test35</t>
  </si>
  <si>
    <t>Menor perda de nutrientes por arrasto para as partes mais baixas do terreno</t>
  </si>
  <si>
    <t>Mais fértil</t>
  </si>
  <si>
    <t>Menos fértil</t>
  </si>
  <si>
    <t>O amigo</t>
  </si>
  <si>
    <t>O vizinho</t>
  </si>
  <si>
    <t>Verdadeiro</t>
  </si>
  <si>
    <t>Falso</t>
  </si>
  <si>
    <t>test18</t>
  </si>
  <si>
    <t>test38</t>
  </si>
  <si>
    <t>test19</t>
  </si>
  <si>
    <t>tf</t>
  </si>
  <si>
    <t>test31</t>
  </si>
  <si>
    <t>test36</t>
  </si>
  <si>
    <t>test37</t>
  </si>
  <si>
    <t>test39</t>
  </si>
  <si>
    <t>Uma boa prática que tem beneficios para limpar as machambas e matar animais bravios</t>
  </si>
  <si>
    <t>Depende do proposito</t>
  </si>
  <si>
    <t>Uma má prática que deve ser evitada</t>
  </si>
  <si>
    <t>Milho com batata</t>
  </si>
  <si>
    <t>Feijão e mapira</t>
  </si>
  <si>
    <t>Milho com feijão</t>
  </si>
  <si>
    <t>Sementeira em linha</t>
  </si>
  <si>
    <t>Cobertura do solo (mulching)</t>
  </si>
  <si>
    <t>Sementeira direta ou lavoura zero</t>
  </si>
  <si>
    <t>Facilitar a mecanização e a colheita</t>
  </si>
  <si>
    <t>Melhorar a fertilidade do solo e combater a erosão</t>
  </si>
  <si>
    <t>Vender mais produto</t>
  </si>
  <si>
    <t>Testar a fertilidade do solo</t>
  </si>
  <si>
    <t>Irrigar a machamba</t>
  </si>
  <si>
    <t>Construir as curvas de niveis</t>
  </si>
  <si>
    <t>Açucar e leverina</t>
  </si>
  <si>
    <t>Estrume</t>
  </si>
  <si>
    <t>Folhas de mandoqueira</t>
  </si>
  <si>
    <t>Fósforo</t>
  </si>
  <si>
    <t>Potássio</t>
  </si>
  <si>
    <t>Só milho e feijão</t>
  </si>
  <si>
    <t>Só horticulas</t>
  </si>
  <si>
    <t>Ambas</t>
  </si>
  <si>
    <t>4-6 semanas</t>
  </si>
  <si>
    <t>8-9 semanas</t>
  </si>
  <si>
    <t>São alternativas, ou seja se usar composto nao precisa de usar outros insumos</t>
  </si>
  <si>
    <t>São complementos, ou seja é bom usar os dois tipos de insumos</t>
  </si>
  <si>
    <t>2-3 semanas</t>
  </si>
  <si>
    <t>50-60 por 10-20 centimetros</t>
  </si>
  <si>
    <t>50-60 por 25-30 centimetros</t>
  </si>
  <si>
    <t>80-90 por 25-30 centimetros</t>
  </si>
  <si>
    <t>irrigation</t>
  </si>
  <si>
    <t>Nenhum / sequeiro</t>
  </si>
  <si>
    <t>Gravidade</t>
  </si>
  <si>
    <t>Manual</t>
  </si>
  <si>
    <t>Bomba pedestral</t>
  </si>
  <si>
    <t>Mais do que uma vez por semana</t>
  </si>
  <si>
    <t>Uma vez por semana</t>
  </si>
  <si>
    <t>Duas vezes por mês</t>
  </si>
  <si>
    <t>Uma vez por mês</t>
  </si>
  <si>
    <t>Duas vezes nos últimos 12 meses</t>
  </si>
  <si>
    <t>Três vezes nos últimos 12 meses</t>
  </si>
  <si>
    <t>Quatro vezes nos últimos 12 meses</t>
  </si>
  <si>
    <t>Uma vez nos últimos 12 meses</t>
  </si>
  <si>
    <t>Nunca</t>
  </si>
  <si>
    <t>freq</t>
  </si>
  <si>
    <t>Sementeira em linha e compasso</t>
  </si>
  <si>
    <t>Cobertura do solo ou mulching</t>
  </si>
  <si>
    <t>Consociação das culturas</t>
  </si>
  <si>
    <t>Sementeira directa ou lavoura zero / mínima</t>
  </si>
  <si>
    <t>Rotação das culturas</t>
  </si>
  <si>
    <t>Curva de nível</t>
  </si>
  <si>
    <t>Produção de Biol</t>
  </si>
  <si>
    <t>Compostagem e fertilização</t>
  </si>
  <si>
    <t>Adubação verde</t>
  </si>
  <si>
    <t>Seleção das sementes</t>
  </si>
  <si>
    <t>Uso de sementes certificadas</t>
  </si>
  <si>
    <t>Uso de sementes melhoradas</t>
  </si>
  <si>
    <t>Uso de estrume de animais</t>
  </si>
  <si>
    <t>Uso de fertilizantes quimícos</t>
  </si>
  <si>
    <t>Uso de herbicidas / pesticidas</t>
  </si>
  <si>
    <t>Sacha</t>
  </si>
  <si>
    <t>Transplantação</t>
  </si>
  <si>
    <t>Controle de pragas</t>
  </si>
  <si>
    <t>Secagem / armazenagem</t>
  </si>
  <si>
    <t>Colheita</t>
  </si>
  <si>
    <t>Processamento</t>
  </si>
  <si>
    <t>Irrigação</t>
  </si>
  <si>
    <t>Vendas / mercados</t>
  </si>
  <si>
    <t>Transporte</t>
  </si>
  <si>
    <t>practice</t>
  </si>
  <si>
    <t>useful</t>
  </si>
  <si>
    <t>Muito úteis</t>
  </si>
  <si>
    <t>Úteis</t>
  </si>
  <si>
    <t>Inúteis</t>
  </si>
  <si>
    <t>know</t>
  </si>
  <si>
    <t>Sementeira em quadrado</t>
  </si>
  <si>
    <t>Sacha de conservação</t>
  </si>
  <si>
    <t>Lupa para testar sementes</t>
  </si>
  <si>
    <t>Machamba 1</t>
  </si>
  <si>
    <t>Machamba 2</t>
  </si>
  <si>
    <t>Machamba 3</t>
  </si>
  <si>
    <t>Machamba 4</t>
  </si>
  <si>
    <t>Machamba 5</t>
  </si>
  <si>
    <t>Machamba 6</t>
  </si>
  <si>
    <t>Machamba 7</t>
  </si>
  <si>
    <t>Machamba 8</t>
  </si>
  <si>
    <t>Machamba 9</t>
  </si>
  <si>
    <t>Machamba 10</t>
  </si>
  <si>
    <t>NENHUMA MACHAMBA</t>
  </si>
  <si>
    <t>knowtime</t>
  </si>
  <si>
    <t>Aumenta</t>
  </si>
  <si>
    <t>Reduz</t>
  </si>
  <si>
    <t>Sem diferença</t>
  </si>
  <si>
    <t>learn</t>
  </si>
  <si>
    <t>Instituto de Investigação</t>
  </si>
  <si>
    <t>ONG</t>
  </si>
  <si>
    <t>Escola</t>
  </si>
  <si>
    <t>Ninguem</t>
  </si>
  <si>
    <t>Extensionista público / técnico do SDAE</t>
  </si>
  <si>
    <t>Amigos, vizinhos, familiares</t>
  </si>
  <si>
    <t>Empresa / extensionista privada</t>
  </si>
  <si>
    <t>Líder comunitário</t>
  </si>
  <si>
    <t>Associação dos produtores</t>
  </si>
  <si>
    <t>Doador (FAO, GIZ, etc.)</t>
  </si>
  <si>
    <t>NENHUMA PRÁTICA</t>
  </si>
  <si>
    <t>notfert</t>
  </si>
  <si>
    <t>Não é útil</t>
  </si>
  <si>
    <t>Não sabe os benefícios</t>
  </si>
  <si>
    <t>Muito caro</t>
  </si>
  <si>
    <t>Não sabe utilizar</t>
  </si>
  <si>
    <t>Não disponível</t>
  </si>
  <si>
    <t>Nesta comunidade</t>
  </si>
  <si>
    <t>Capital do Posto Administrativo</t>
  </si>
  <si>
    <t>Capital do Distrito</t>
  </si>
  <si>
    <t>Outro lugar dentro do Distrito</t>
  </si>
  <si>
    <t>Capital da Província</t>
  </si>
  <si>
    <t>Fora da Província</t>
  </si>
  <si>
    <t>Não compra nenhuns insumos</t>
  </si>
  <si>
    <t>Outro lugar dentro do Posto Administrativo</t>
  </si>
  <si>
    <t>Outro lugar dentro da Província</t>
  </si>
  <si>
    <t>agrotrans</t>
  </si>
  <si>
    <t>Tração animal</t>
  </si>
  <si>
    <t>Veículo próprio</t>
  </si>
  <si>
    <t>Veículo alugado</t>
  </si>
  <si>
    <t>A loja faz entrega</t>
  </si>
  <si>
    <t>Sementes básicos</t>
  </si>
  <si>
    <t>Sementes de OPV</t>
  </si>
  <si>
    <t>Sementes híbridas</t>
  </si>
  <si>
    <t>NPK</t>
  </si>
  <si>
    <t>Ureia</t>
  </si>
  <si>
    <t>Pesticida</t>
  </si>
  <si>
    <t>inputtype</t>
  </si>
  <si>
    <t>0 - Nenhuma</t>
  </si>
  <si>
    <t>5 - metade do nível oficial</t>
  </si>
  <si>
    <t>10 - melhor qualidade possível</t>
  </si>
  <si>
    <t>quality</t>
  </si>
  <si>
    <t>risk</t>
  </si>
  <si>
    <t>10 - Muito disposto a tomar riscos</t>
  </si>
  <si>
    <t>0 - Não tomar riscos nenhuns</t>
  </si>
  <si>
    <t>allcrop</t>
  </si>
  <si>
    <t>Batata Doce, Polpa Não Alaranjada</t>
  </si>
  <si>
    <t>Batata Doce, Polpa Alaranjada</t>
  </si>
  <si>
    <t>Feijão Boer</t>
  </si>
  <si>
    <t>NENHUMA CULTURA</t>
  </si>
  <si>
    <t>input</t>
  </si>
  <si>
    <t>Herbicida</t>
  </si>
  <si>
    <t>Fungicida</t>
  </si>
  <si>
    <t>NENHUM INSUMO</t>
  </si>
  <si>
    <t>Outro insumo</t>
  </si>
  <si>
    <t>Esterco / estrume [fertilizante orgânico]</t>
  </si>
  <si>
    <t>Compostagem orgânica [fertilizante orgânico]</t>
  </si>
  <si>
    <t>Biol [fertilizante orgânico]</t>
  </si>
  <si>
    <t>Cobertura vegetal [fertilizante orgânico]</t>
  </si>
  <si>
    <t>Outros resíduos de culturas / transferência de biomassa [fertilizante orgânico]</t>
  </si>
  <si>
    <t>NPK [fertilizante químico]</t>
  </si>
  <si>
    <t>Uréia [fertilizante químico]</t>
  </si>
  <si>
    <t>Fosfato diamonio (DAP) [fertilizante químico]</t>
  </si>
  <si>
    <t>Superfosfato triplo (TSP) [fertilizante químico]</t>
  </si>
  <si>
    <t>Sulfato de amônio (SA) [fertilizante químico]</t>
  </si>
  <si>
    <t>Fosfato de nitrogenio [fertilizante químico]</t>
  </si>
  <si>
    <t>Nitrato de amónio de cálcio (CAN) [fertilizante químico]</t>
  </si>
  <si>
    <t>Rocha fosfática [fertilizante químico]</t>
  </si>
  <si>
    <t>seedtype</t>
  </si>
  <si>
    <t>inputunit</t>
  </si>
  <si>
    <t>Tradicional</t>
  </si>
  <si>
    <t>Melhorada, OPV</t>
  </si>
  <si>
    <t>Melhorada, híbrida</t>
  </si>
  <si>
    <t>KGs</t>
  </si>
  <si>
    <t>Saco de X KGs</t>
  </si>
  <si>
    <t>Litros</t>
  </si>
  <si>
    <t>Lata de X Litros</t>
  </si>
  <si>
    <t>inputsource</t>
  </si>
  <si>
    <t>Mercado local / informal</t>
  </si>
  <si>
    <t>Loja de insumos / agrodealer</t>
  </si>
  <si>
    <t>SDAE, DPASA, Gov.</t>
  </si>
  <si>
    <t>Outro agricultor / vizinho</t>
  </si>
  <si>
    <t>Empresa fomentadora</t>
  </si>
  <si>
    <t>Instituto de investigação</t>
  </si>
  <si>
    <t>Multiplicadores locais</t>
  </si>
  <si>
    <t>Própria produção</t>
  </si>
  <si>
    <t>inputget</t>
  </si>
  <si>
    <t>Compra de itém único</t>
  </si>
  <si>
    <t>Gratuito</t>
  </si>
  <si>
    <t>allinput</t>
  </si>
  <si>
    <t>Abóbora [sementes]</t>
  </si>
  <si>
    <t>Alface [sementes]</t>
  </si>
  <si>
    <t>Algodão [sementes]</t>
  </si>
  <si>
    <t>Alho [sementes]</t>
  </si>
  <si>
    <t>Amendoim Grande [sementes]</t>
  </si>
  <si>
    <t>Amendoim Pequeno [sementes]</t>
  </si>
  <si>
    <t>Arroz [sementes]</t>
  </si>
  <si>
    <t>Batata Doce, Polpa Alaranjada [sementes]</t>
  </si>
  <si>
    <t>Batata Doce, Polpa Não Alaranjada [sementes]</t>
  </si>
  <si>
    <t>Batata Reno [sementes]</t>
  </si>
  <si>
    <t>Beringela [sementes]</t>
  </si>
  <si>
    <t>Beterraba [sementes]</t>
  </si>
  <si>
    <t>Cana Doce [sementes]</t>
  </si>
  <si>
    <t>Cebola [sementes]</t>
  </si>
  <si>
    <t>Cenora [sementes]</t>
  </si>
  <si>
    <t>Chá Folha [sementes]</t>
  </si>
  <si>
    <t>Couve [sementes]</t>
  </si>
  <si>
    <t>Crotálaria [sementes]</t>
  </si>
  <si>
    <t>Ervilha [sementes]</t>
  </si>
  <si>
    <t>Feijão Boer [sementes]</t>
  </si>
  <si>
    <t>Feijão Jugo [sementes]</t>
  </si>
  <si>
    <t>Feijão Manteiga [sementes]</t>
  </si>
  <si>
    <t>Feijão Nhemba [sementes]</t>
  </si>
  <si>
    <t>Feijão Oloko [sementes]</t>
  </si>
  <si>
    <t>Feijão Verde [sementes]</t>
  </si>
  <si>
    <t>Gengibre [sementes]</t>
  </si>
  <si>
    <t>Gergelim [sementes]</t>
  </si>
  <si>
    <t>Girassol [sementes]</t>
  </si>
  <si>
    <t>Inhame ou madumbi [sementes]</t>
  </si>
  <si>
    <t>Lab lab [sementes]</t>
  </si>
  <si>
    <t>Mandioca [sementes]</t>
  </si>
  <si>
    <t>Mapira [sementes]</t>
  </si>
  <si>
    <t>Melância [sementes]</t>
  </si>
  <si>
    <t>Melão [sementes]</t>
  </si>
  <si>
    <t>Mexoeira [sementes]</t>
  </si>
  <si>
    <t>Milho [sementes]</t>
  </si>
  <si>
    <t>Milho miúdo [sementes]</t>
  </si>
  <si>
    <t>Mucuna [sementes]</t>
  </si>
  <si>
    <t>Páprica [sementes]</t>
  </si>
  <si>
    <t>Pepino [sementes]</t>
  </si>
  <si>
    <t>Pimenta [sementes]</t>
  </si>
  <si>
    <t>Piri-piri [sementes]</t>
  </si>
  <si>
    <t>Quiabo [sementes]</t>
  </si>
  <si>
    <t>Repolho [sementes]</t>
  </si>
  <si>
    <t>Sisal [sementes]</t>
  </si>
  <si>
    <t>Soja [sementes]</t>
  </si>
  <si>
    <t>Tabaco [sementes]</t>
  </si>
  <si>
    <t>Tomate [sementes]</t>
  </si>
  <si>
    <t>Trigo [sementes]</t>
  </si>
  <si>
    <t>pay</t>
  </si>
  <si>
    <t>Dentro de 1 mês</t>
  </si>
  <si>
    <t>Dentro de 3 meses</t>
  </si>
  <si>
    <t>Dentro de 6 meses</t>
  </si>
  <si>
    <t>Dentro de 1 ano</t>
  </si>
  <si>
    <t>Ainda não fez</t>
  </si>
  <si>
    <t>Momento de compra</t>
  </si>
  <si>
    <t>Mecanizada / bomba</t>
  </si>
  <si>
    <t>Cobertura verde / vegetal</t>
  </si>
  <si>
    <t>Azoto / nitrogenio</t>
  </si>
  <si>
    <t>Loja / mercado longe da casa</t>
  </si>
  <si>
    <t>Cultivado pelo agregado familiar</t>
  </si>
  <si>
    <t>Cultivado pelo agregado familiar e outros (compartilhado)</t>
  </si>
  <si>
    <t>NÃO LEMBRA</t>
  </si>
  <si>
    <t>cropcheck</t>
  </si>
  <si>
    <t>NENHUMA OUTRA CULTURA</t>
  </si>
  <si>
    <t>plant</t>
  </si>
  <si>
    <t>Antes de Outubro de 2019</t>
  </si>
  <si>
    <t>nocrop</t>
  </si>
  <si>
    <t>notall</t>
  </si>
  <si>
    <t>Seca</t>
  </si>
  <si>
    <t>Inundações / cheias</t>
  </si>
  <si>
    <t>Falta de equipamento agrícola</t>
  </si>
  <si>
    <t>Falta de semente</t>
  </si>
  <si>
    <t>Cultura perene</t>
  </si>
  <si>
    <t>Cultura semeada numa outra época</t>
  </si>
  <si>
    <t>Está em pousio</t>
  </si>
  <si>
    <t>Foi dividido</t>
  </si>
  <si>
    <t>Falta de mão-de-obra</t>
  </si>
  <si>
    <t>permact</t>
  </si>
  <si>
    <t>Agro-pecuária</t>
  </si>
  <si>
    <t>tempact</t>
  </si>
  <si>
    <t>temp</t>
  </si>
  <si>
    <t>harvno</t>
  </si>
  <si>
    <t>Ainda está na machamba</t>
  </si>
  <si>
    <t>Perdas / destruição</t>
  </si>
  <si>
    <t>Não é meu para colher (compartilhando a machamba com outra pessoa)</t>
  </si>
  <si>
    <t>loss</t>
  </si>
  <si>
    <t>Pássaros</t>
  </si>
  <si>
    <t>Animais</t>
  </si>
  <si>
    <t>Insetos / pragas</t>
  </si>
  <si>
    <t>Doença</t>
  </si>
  <si>
    <t>Roubo</t>
  </si>
  <si>
    <t>Inundação / cheia</t>
  </si>
  <si>
    <t>Apodrecimento</t>
  </si>
  <si>
    <t>Ainda não terminou a colheita</t>
  </si>
  <si>
    <t>produnit</t>
  </si>
  <si>
    <t>Unidades individuais</t>
  </si>
  <si>
    <t>state</t>
  </si>
  <si>
    <t>Fresca</t>
  </si>
  <si>
    <t>Em espiga</t>
  </si>
  <si>
    <t>Em grão</t>
  </si>
  <si>
    <t>Com casca</t>
  </si>
  <si>
    <t>Sem casca</t>
  </si>
  <si>
    <t>Farinha</t>
  </si>
  <si>
    <t>Seco em vagem</t>
  </si>
  <si>
    <t>Tapioca</t>
  </si>
  <si>
    <t>soldwhere</t>
  </si>
  <si>
    <t>soldwho</t>
  </si>
  <si>
    <t>Outra empresa</t>
  </si>
  <si>
    <t>Empresa fomentadora que teve contracto</t>
  </si>
  <si>
    <t>Cooperativa / associação</t>
  </si>
  <si>
    <t>Fábrica de processamento</t>
  </si>
  <si>
    <t>A beira da estrada</t>
  </si>
  <si>
    <t>Loja do comerciante / intermediário</t>
  </si>
  <si>
    <t>Mercado local</t>
  </si>
  <si>
    <t>Casa</t>
  </si>
  <si>
    <t>Consumidor final</t>
  </si>
  <si>
    <t>Processador</t>
  </si>
  <si>
    <t>Exportador</t>
  </si>
  <si>
    <t>Comerciante</t>
  </si>
  <si>
    <t>Empresa de insumos</t>
  </si>
  <si>
    <t>Antes da sementeira</t>
  </si>
  <si>
    <t>Depois da sementeira, antes da colheita</t>
  </si>
  <si>
    <t>Depois da colheita</t>
  </si>
  <si>
    <t>arrange</t>
  </si>
  <si>
    <t>transtype</t>
  </si>
  <si>
    <t>Animal</t>
  </si>
  <si>
    <t>Veículo privado</t>
  </si>
  <si>
    <t>Veículo público</t>
  </si>
  <si>
    <t>storage</t>
  </si>
  <si>
    <t>Alimento para o agregado familiar</t>
  </si>
  <si>
    <t>Para vender a um preço mais elevado</t>
  </si>
  <si>
    <t>Sementes para semear</t>
  </si>
  <si>
    <t>seedling</t>
  </si>
  <si>
    <t>SDAE / INCAJÚ</t>
  </si>
  <si>
    <t>Associação</t>
  </si>
  <si>
    <t>Vendedor privado</t>
  </si>
  <si>
    <t>Abacate</t>
  </si>
  <si>
    <t>Ananás</t>
  </si>
  <si>
    <t>Ata</t>
  </si>
  <si>
    <t>Banana</t>
  </si>
  <si>
    <t>Cajú</t>
  </si>
  <si>
    <t>Coco</t>
  </si>
  <si>
    <t>Goiaba</t>
  </si>
  <si>
    <t>Jambalão</t>
  </si>
  <si>
    <t>Laranja</t>
  </si>
  <si>
    <t>Lichi</t>
  </si>
  <si>
    <t>Limão</t>
  </si>
  <si>
    <t>Maçã</t>
  </si>
  <si>
    <t>Maçãnica</t>
  </si>
  <si>
    <t>Mafura</t>
  </si>
  <si>
    <t>Manga</t>
  </si>
  <si>
    <t>Maracujá</t>
  </si>
  <si>
    <t>Marula / Canhu</t>
  </si>
  <si>
    <t>Papaia</t>
  </si>
  <si>
    <t>Pêra</t>
  </si>
  <si>
    <t>Pêssego</t>
  </si>
  <si>
    <t>Tangerina</t>
  </si>
  <si>
    <t>Toranja</t>
  </si>
  <si>
    <t>Uva</t>
  </si>
  <si>
    <t>fruit</t>
  </si>
  <si>
    <t>cajusold</t>
  </si>
  <si>
    <t>Castanha bruta</t>
  </si>
  <si>
    <t>Amêndoa</t>
  </si>
  <si>
    <t>Sumo</t>
  </si>
  <si>
    <t>Aguardente</t>
  </si>
  <si>
    <t>Nenhum</t>
  </si>
  <si>
    <t>harvmonth</t>
  </si>
  <si>
    <t>animal</t>
  </si>
  <si>
    <t>Bovinos</t>
  </si>
  <si>
    <t>Caprinos</t>
  </si>
  <si>
    <t>Ovinos</t>
  </si>
  <si>
    <t>Suínos</t>
  </si>
  <si>
    <t>Burros</t>
  </si>
  <si>
    <t>Coelhos</t>
  </si>
  <si>
    <t>Galinhas</t>
  </si>
  <si>
    <t>Patos</t>
  </si>
  <si>
    <t>Gansos</t>
  </si>
  <si>
    <t>Perús</t>
  </si>
  <si>
    <t>Galinhas do mato</t>
  </si>
  <si>
    <t>NENHUMA DAS ACIMA MENCIONADAS</t>
  </si>
  <si>
    <t>shock</t>
  </si>
  <si>
    <t>Cíclone</t>
  </si>
  <si>
    <t>Inundação / cheias</t>
  </si>
  <si>
    <t>Animais selvagens</t>
  </si>
  <si>
    <t>Epidemia grave</t>
  </si>
  <si>
    <t>Quemadas descontroladas</t>
  </si>
  <si>
    <t>Próprio</t>
  </si>
  <si>
    <t>Emprestado</t>
  </si>
  <si>
    <t>Alugado</t>
  </si>
  <si>
    <t>equnit</t>
  </si>
  <si>
    <t>Horas</t>
  </si>
  <si>
    <t>Dias</t>
  </si>
  <si>
    <t>Semanas</t>
  </si>
  <si>
    <t>Meses</t>
  </si>
  <si>
    <t>equip</t>
  </si>
  <si>
    <t>Charruas de tracção animal</t>
  </si>
  <si>
    <t>Carroças</t>
  </si>
  <si>
    <t>Tractores</t>
  </si>
  <si>
    <t>Charruas de tracção mecanizada</t>
  </si>
  <si>
    <t>Motocultivador</t>
  </si>
  <si>
    <t>Semeador</t>
  </si>
  <si>
    <t>Atrelados</t>
  </si>
  <si>
    <t>Motobombas</t>
  </si>
  <si>
    <t>Electrobombas</t>
  </si>
  <si>
    <t>Bicicletas</t>
  </si>
  <si>
    <t>Camioneta / camiões</t>
  </si>
  <si>
    <t>Motorizadas</t>
  </si>
  <si>
    <t>Moageira</t>
  </si>
  <si>
    <t>Debulhadora</t>
  </si>
  <si>
    <t>Prensa para extrair óleo</t>
  </si>
  <si>
    <t>Enxada</t>
  </si>
  <si>
    <t>Foice</t>
  </si>
  <si>
    <t>Catana</t>
  </si>
  <si>
    <t>Machado</t>
  </si>
  <si>
    <t>Gadanha</t>
  </si>
  <si>
    <t>NENHUMA DOS ACIMA MENCIONADOS</t>
  </si>
  <si>
    <t>eqown</t>
  </si>
  <si>
    <t>error_wrongid</t>
  </si>
  <si>
    <t>notes</t>
  </si>
  <si>
    <t>string-length(.) &gt; 15</t>
  </si>
  <si>
    <t>INTRODUZE NOTAS MAIS DETALHADAS!!</t>
  </si>
  <si>
    <t>done</t>
  </si>
  <si>
    <t>Não - Machamba fechada</t>
  </si>
  <si>
    <t>agrowhere</t>
  </si>
  <si>
    <t>Outra fruta</t>
  </si>
  <si>
    <t>Fraco controle dos Serviços de Cadastro</t>
  </si>
  <si>
    <t>Corte / apanha de lenha para venda</t>
  </si>
  <si>
    <t>Produção de carvão para venda</t>
  </si>
  <si>
    <t>Corte de capim, caniço, folhas de coqueiro, palmeira para venda</t>
  </si>
  <si>
    <t>Corte de estacas, lacalaca para venda</t>
  </si>
  <si>
    <t>Caça para venda</t>
  </si>
  <si>
    <t>Pesca para venda</t>
  </si>
  <si>
    <t>Fabrico de esteiras, peneiras, cestos, chapéus para venda</t>
  </si>
  <si>
    <t>Recolhe produtos silvestres (mel, plantas, frutos, ovos) para venda</t>
  </si>
  <si>
    <t>Produção de madeira para venda</t>
  </si>
  <si>
    <t>Captura de pássaros, répteis para venda</t>
  </si>
  <si>
    <t>Durante esta entrevista, existe a possibilidade de ela ser gravada com objectivo único e exclusivo de monitorar a qualidade dos inquiridores e apoio à recolha de dados. Entretanto sua identidade permanecerá sempre anônima.
Podemos gravar o &lt;b&gt;áudio&lt;/b&gt; da entrevista?</t>
  </si>
  <si>
    <t>Agricultura fora - actividades nas machambas de outra pessoa ou de comunidade</t>
  </si>
  <si>
    <t>games</t>
  </si>
  <si>
    <t>note_game2</t>
  </si>
  <si>
    <t>Jogo 1</t>
  </si>
  <si>
    <t>Jogo 2</t>
  </si>
  <si>
    <t>Jogo 3</t>
  </si>
  <si>
    <t>Jogo 4</t>
  </si>
  <si>
    <t>Jogo 5</t>
  </si>
  <si>
    <t>Jogo 6</t>
  </si>
  <si>
    <t>select_one ab</t>
  </si>
  <si>
    <t>ab</t>
  </si>
  <si>
    <t>Opção A</t>
  </si>
  <si>
    <t>Opção B</t>
  </si>
  <si>
    <t>ab1_1</t>
  </si>
  <si>
    <t>ab1_2</t>
  </si>
  <si>
    <t>ab1_3</t>
  </si>
  <si>
    <t>ab1_4</t>
  </si>
  <si>
    <t>ab1_5</t>
  </si>
  <si>
    <t>ab1_6</t>
  </si>
  <si>
    <t>ab1_7</t>
  </si>
  <si>
    <t>ab1_8</t>
  </si>
  <si>
    <t>ab1_9</t>
  </si>
  <si>
    <t>ab1_10</t>
  </si>
  <si>
    <t>ab2_1</t>
  </si>
  <si>
    <t>ab2_2</t>
  </si>
  <si>
    <t>ab2_3</t>
  </si>
  <si>
    <t>ab2_4</t>
  </si>
  <si>
    <t>ab2_5</t>
  </si>
  <si>
    <t>ab2_6</t>
  </si>
  <si>
    <t>ab2_7</t>
  </si>
  <si>
    <t>ab2_8</t>
  </si>
  <si>
    <t>ab2_9</t>
  </si>
  <si>
    <t>ab2_10</t>
  </si>
  <si>
    <t>ab3_1</t>
  </si>
  <si>
    <t>ab3_2</t>
  </si>
  <si>
    <t>ab3_3</t>
  </si>
  <si>
    <t>ab3_4</t>
  </si>
  <si>
    <t>ab3_5</t>
  </si>
  <si>
    <t>ab3_6</t>
  </si>
  <si>
    <t>ab3_7</t>
  </si>
  <si>
    <t>ab3_8</t>
  </si>
  <si>
    <t>ab3_9</t>
  </si>
  <si>
    <t>ab3_10</t>
  </si>
  <si>
    <t>&lt;b&gt;JOGO DE PRÁTICA&lt;/b&gt;
Primeiro vamos praticar o jogo com uma barra de sabão. Vou fazer a seguinte lista de 50 perguntas:</t>
  </si>
  <si>
    <t>fl_soap</t>
  </si>
  <si>
    <t>soap.png</t>
  </si>
  <si>
    <t>note_soap2</t>
  </si>
  <si>
    <t>note_soap1</t>
  </si>
  <si>
    <t>soap</t>
  </si>
  <si>
    <t>.&gt;=0 and .&lt;=50</t>
  </si>
  <si>
    <t>TEM QUE SER ENTRE 0 E 50 METICAIS</t>
  </si>
  <si>
    <t>soapcheck</t>
  </si>
  <si>
    <t>${soap}</t>
  </si>
  <si>
    <t>soapline</t>
  </si>
  <si>
    <t>soaplineless</t>
  </si>
  <si>
    <t>${soapline}-1</t>
  </si>
  <si>
    <t>soaplinelessmzn</t>
  </si>
  <si>
    <t>${soaplineless}</t>
  </si>
  <si>
    <t>note_soapcheck</t>
  </si>
  <si>
    <t>randomsoap</t>
  </si>
  <si>
    <t>round((${randomsoap} * 50 + 0.5), 0)</t>
  </si>
  <si>
    <t>soap_payout</t>
  </si>
  <si>
    <t>soap_rand_mzn</t>
  </si>
  <si>
    <t>soap_rand_line</t>
  </si>
  <si>
    <t>${soap_rand_line}</t>
  </si>
  <si>
    <t>soap_string</t>
  </si>
  <si>
    <t>if(${soap_rand_mzn} &lt; ${soap}, "o sabão", ${soap_string})</t>
  </si>
  <si>
    <t>concat(${soap_rand_mzn}, " Meticais")</t>
  </si>
  <si>
    <t>note_soappayout</t>
  </si>
  <si>
    <t>&lt;b&gt;FOI SELECIONADO POR SORTEIO &lt;font color="MediumBlue"&gt;QUESTÃO ${soap_rand_line}&lt;/font&gt;&lt;/b&gt;
Isto significa que vamos implementar a sua preferência desta questão, que é: &lt;b&gt;${soap_payout}&lt;/b&gt;</t>
  </si>
  <si>
    <t>yndk</t>
  </si>
  <si>
    <t>${ab1_1}=1</t>
  </si>
  <si>
    <t>${ab1_2}=1</t>
  </si>
  <si>
    <t>${ab1_3}=1</t>
  </si>
  <si>
    <t>${ab1_4}=1</t>
  </si>
  <si>
    <t>${ab1_5}=1</t>
  </si>
  <si>
    <t>${ab1_6}=1</t>
  </si>
  <si>
    <t>${ab1_7}=1</t>
  </si>
  <si>
    <t>${ab1_8}=1</t>
  </si>
  <si>
    <t>${ab1_9}=1</t>
  </si>
  <si>
    <t>${ab2_1}=1</t>
  </si>
  <si>
    <t>${ab2_2}=1</t>
  </si>
  <si>
    <t>${ab2_3}=1</t>
  </si>
  <si>
    <t>${ab2_4}=1</t>
  </si>
  <si>
    <t>${ab2_5}=1</t>
  </si>
  <si>
    <t>${ab2_6}=1</t>
  </si>
  <si>
    <t>${ab2_7}=1</t>
  </si>
  <si>
    <t>${ab2_8}=1</t>
  </si>
  <si>
    <t>${ab2_9}=1</t>
  </si>
  <si>
    <t>${ab3_1}=1</t>
  </si>
  <si>
    <t>${ab3_2}=1</t>
  </si>
  <si>
    <t>${ab3_3}=1</t>
  </si>
  <si>
    <t>${ab3_4}=1</t>
  </si>
  <si>
    <t>${ab3_5}=1</t>
  </si>
  <si>
    <t>${ab3_6}=1</t>
  </si>
  <si>
    <t>${ab3_7}=1</t>
  </si>
  <si>
    <t>${ab3_8}=1</t>
  </si>
  <si>
    <t>${ab3_9}=1</t>
  </si>
  <si>
    <t>&lt;b&gt;Em que valor em meticais você trocaria a opção?&lt;/b&gt;</t>
  </si>
  <si>
    <t>fl_sml</t>
  </si>
  <si>
    <t>note_sml1</t>
  </si>
  <si>
    <t>sml.png</t>
  </si>
  <si>
    <t>note_sml2</t>
  </si>
  <si>
    <t>sml</t>
  </si>
  <si>
    <t>smlline</t>
  </si>
  <si>
    <t>smllineless</t>
  </si>
  <si>
    <t>${smlline}-1</t>
  </si>
  <si>
    <t>smllinelessmzn</t>
  </si>
  <si>
    <t>smlcheck</t>
  </si>
  <si>
    <t>note_smlcheck</t>
  </si>
  <si>
    <t>fl_big</t>
  </si>
  <si>
    <t>note_big1</t>
  </si>
  <si>
    <t>big.png</t>
  </si>
  <si>
    <t>note_big2</t>
  </si>
  <si>
    <t>big</t>
  </si>
  <si>
    <t>bigline</t>
  </si>
  <si>
    <t>biglineless</t>
  </si>
  <si>
    <t>${bigline}-1</t>
  </si>
  <si>
    <t>biglinelessmzn</t>
  </si>
  <si>
    <t>bigcheck</t>
  </si>
  <si>
    <t>note_bigcheck</t>
  </si>
  <si>
    <t>&lt;b&gt; JOGO 2 - DESCONTO POR TEMPO &lt;/b&gt;
Considere a situação hipotética abaixo em que você foi escolhido para receber 1.000 Meticais e pode escolher duas opções de pagamento: Opção A e Opção B.
&lt;ul&gt;
&lt;li&gt;Se você escolher a Opção B, receberá uma quantia em dinheiro no futuro.&lt;/li&gt;
&lt;li&gt;Se você escolher a Opção A, receberá uma quantia em dinheiro &lt;b&gt;em menos tempo, mas Opção A pagará uma quantia menor que a Opção B.&lt;/b&gt;&lt;/li&gt;&lt;/ul&gt;
Para cada uma dessas alternativas seguintes, escolha sua opção preferida...</t>
  </si>
  <si>
    <t>randompayout</t>
  </si>
  <si>
    <t>headtail</t>
  </si>
  <si>
    <t>randompay3</t>
  </si>
  <si>
    <t>randompay3_level</t>
  </si>
  <si>
    <t>randompay2</t>
  </si>
  <si>
    <t>randompay2_level</t>
  </si>
  <si>
    <t>Caras</t>
  </si>
  <si>
    <t>ab1_level</t>
  </si>
  <si>
    <t>ab2_level</t>
  </si>
  <si>
    <t>ab3_level</t>
  </si>
  <si>
    <t>OK! Agora o tablet vai selecionar uma questão entre 1 e 50 para realizar a sua preferência.
&lt;font color="MediumBlue"&gt;[DESLIZE PARA CONTINUAR]&lt;/font&gt;</t>
  </si>
  <si>
    <t>note_bigpay</t>
  </si>
  <si>
    <t>OK! Confirmado: &lt;b&gt;${big} Meticais.&lt;/b&gt;
&lt;font color="MediumBlue"&gt;[DESLIZE PARA CONTINUAR]&lt;/font&gt;</t>
  </si>
  <si>
    <t>OK! Confirmado: &lt;b&gt;${sml} Meticais.&lt;/b&gt;
&lt;font color="MediumBlue"&gt;[DESLIZE PARA CONTINUAR]&lt;/font&gt;</t>
  </si>
  <si>
    <t>Coroa (lado de Banco de Moçambique)</t>
  </si>
  <si>
    <t>"950"</t>
  </si>
  <si>
    <t>"1.000"</t>
  </si>
  <si>
    <t>"1.050"</t>
  </si>
  <si>
    <t>"1.100"</t>
  </si>
  <si>
    <t>"1.150"</t>
  </si>
  <si>
    <t>"1.200"</t>
  </si>
  <si>
    <t>"1.250"</t>
  </si>
  <si>
    <t>"1.300"</t>
  </si>
  <si>
    <t>"1.350"</t>
  </si>
  <si>
    <t>"1.400"</t>
  </si>
  <si>
    <t>g2_val1</t>
  </si>
  <si>
    <t>g2_val2</t>
  </si>
  <si>
    <t>g2_val3</t>
  </si>
  <si>
    <t>g2_val4</t>
  </si>
  <si>
    <t>g2_val5</t>
  </si>
  <si>
    <t>g2_val6</t>
  </si>
  <si>
    <t>g2_val7</t>
  </si>
  <si>
    <t>g2_val8</t>
  </si>
  <si>
    <t>g2_val9</t>
  </si>
  <si>
    <t>g2_val10</t>
  </si>
  <si>
    <t>&lt;font color="Green"&gt;[Q2]&lt;/font&gt; Escolha sua opção preferida:
Opção A: &lt;b&gt;AGORA&lt;/b&gt;, 1.000 Meticais
Opção B: &lt;b&gt;1 SEMANA&lt;/b&gt;, &lt;font color="MediumBlue"&gt;${g2_val2} Meticais&lt;/font&gt;</t>
  </si>
  <si>
    <t>&lt;font color="Green"&gt;[Q3]&lt;/font&gt; Escolha sua opção preferida:
Opção A: &lt;b&gt;AGORA&lt;/b&gt;, 1.000 Meticais
Opção B: &lt;b&gt;1 SEMANA&lt;/b&gt;, &lt;font color="MediumBlue"&gt;${g2_val3} Meticais&lt;/font&gt;</t>
  </si>
  <si>
    <t>&lt;font color="Green"&gt;[Q4]&lt;/font&gt; Escolha sua opção preferida:
Opção A: &lt;b&gt;AGORA&lt;/b&gt;, 1.000 Meticais
Opção B: &lt;b&gt;1 SEMANA&lt;/b&gt;, &lt;font color="MediumBlue"&gt;${g2_val4} Meticais&lt;/font&gt;</t>
  </si>
  <si>
    <t>&lt;font color="Green"&gt;[Q5]&lt;/font&gt; Escolha sua opção preferida:
Opção A: &lt;b&gt;AGORA&lt;/b&gt;, 1.000 Meticais
Opção B: &lt;b&gt;1 SEMANA&lt;/b&gt;, &lt;font color="MediumBlue"&gt;${g2_val5} Meticais&lt;/font&gt;</t>
  </si>
  <si>
    <t>&lt;font color="Green"&gt;[Q6]&lt;/font&gt; Escolha sua opção preferida:
Opção A: &lt;b&gt;AGORA&lt;/b&gt;, 1.000 Meticais
Opção B: &lt;b&gt;1 SEMANA&lt;/b&gt;, &lt;font color="MediumBlue"&gt;${g2_val6} Meticais&lt;/font&gt;</t>
  </si>
  <si>
    <t>&lt;font color="Green"&gt;[Q7]&lt;/font&gt; Escolha sua opção preferida:
Opção A: &lt;b&gt;AGORA&lt;/b&gt;, 1.000 Meticais
Opção B: &lt;b&gt;1 SEMANA&lt;/b&gt;, &lt;font color="MediumBlue"&gt;${g2_val7} Meticais&lt;/font&gt;</t>
  </si>
  <si>
    <t>&lt;font color="Green"&gt;[Q8]&lt;/font&gt; Escolha sua opção preferida:
Opção A: &lt;b&gt;AGORA&lt;/b&gt;, 1.000 Meticais
Opção B: &lt;b&gt;1 SEMANA&lt;/b&gt;, &lt;font color="MediumBlue"&gt;${g2_val8} Meticais&lt;/font&gt;</t>
  </si>
  <si>
    <t>&lt;font color="Green"&gt;[Q9]&lt;/font&gt; Escolha sua opção preferida:
Opção A: &lt;b&gt;AGORA&lt;/b&gt;, 1.000 Meticais
Opção B: &lt;b&gt;1 SEMANA&lt;/b&gt;, &lt;font color="MediumBlue"&gt;${g2_val9} Meticais&lt;/font&gt;</t>
  </si>
  <si>
    <t>&lt;font color="Green"&gt;[Q10]&lt;/font&gt; Escolha sua opção preferida:
Opção A: &lt;b&gt;AGORA&lt;/b&gt;, 1.000 Meticais
Opção B: &lt;b&gt;1 SEMANA&lt;/b&gt;, &lt;font color="MediumBlue"&gt;${g2_val10} Meticais&lt;/font&gt;</t>
  </si>
  <si>
    <t>&lt;font color="Green"&gt;[Q2]&lt;/font&gt; Escolha sua opção preferida:
Opção A: &lt;b&gt;AGORA&lt;/b&gt;, 1.000 Meticais
Opção B: &lt;b&gt;2 SEMANAS&lt;/b&gt;, &lt;font color="MediumBlue"&gt;${g2_val2} Meticais&lt;/font&gt;</t>
  </si>
  <si>
    <t>&lt;font color="Green"&gt;[Q3]&lt;/font&gt; Escolha sua opção preferida:
Opção A: &lt;b&gt;AGORA&lt;/b&gt;, 1.000 Meticais
Opção B: &lt;b&gt;2 SEMANAS&lt;/b&gt;, &lt;font color="MediumBlue"&gt;${g2_val3} Meticais&lt;/font&gt;</t>
  </si>
  <si>
    <t>&lt;font color="Green"&gt;[Q4]&lt;/font&gt; Escolha sua opção preferida:
Opção A: &lt;b&gt;AGORA&lt;/b&gt;, 1.000 Meticais
Opção B: &lt;b&gt;2 SEMANAS&lt;/b&gt;, &lt;font color="MediumBlue"&gt;${g2_val4} Meticais&lt;/font&gt;</t>
  </si>
  <si>
    <t>&lt;font color="Green"&gt;[Q5]&lt;/font&gt; Escolha sua opção preferida:
Opção A: &lt;b&gt;AGORA&lt;/b&gt;, 1.000 Meticais
Opção B: &lt;b&gt;2 SEMANAS&lt;/b&gt;, &lt;font color="MediumBlue"&gt;${g2_val5} Meticais&lt;/font&gt;</t>
  </si>
  <si>
    <t>&lt;font color="Green"&gt;[Q6]&lt;/font&gt; Escolha sua opção preferida:
Opção A: &lt;b&gt;AGORA&lt;/b&gt;, 1.000 Meticais
Opção B: &lt;b&gt;2 SEMANAS&lt;/b&gt;, &lt;font color="MediumBlue"&gt;${g2_val6} Meticais&lt;/font&gt;</t>
  </si>
  <si>
    <t>&lt;font color="Green"&gt;[Q7]&lt;/font&gt; Escolha sua opção preferida:
Opção A: &lt;b&gt;AGORA&lt;/b&gt;, 1.000 Meticais
Opção B: &lt;b&gt;2 SEMANAS&lt;/b&gt;, &lt;font color="MediumBlue"&gt;${g2_val7} Meticais&lt;/font&gt;</t>
  </si>
  <si>
    <t>&lt;font color="Green"&gt;[Q8]&lt;/font&gt; Escolha sua opção preferida:
Opção A: &lt;b&gt;AGORA&lt;/b&gt;, 1.000 Meticais
Opção B: &lt;b&gt;2 SEMANAS&lt;/b&gt;, &lt;font color="MediumBlue"&gt;${g2_val8} Meticais&lt;/font&gt;</t>
  </si>
  <si>
    <t>&lt;font color="Green"&gt;[Q9]&lt;/font&gt; Escolha sua opção preferida:
Opção A: &lt;b&gt;AGORA&lt;/b&gt;, 1.000 Meticais
Opção B: &lt;b&gt;2 SEMANAS&lt;/b&gt;, &lt;font color="MediumBlue"&gt;${g2_val9} Meticais&lt;/font&gt;</t>
  </si>
  <si>
    <t>&lt;font color="Green"&gt;[Q10]&lt;/font&gt; Escolha sua opção preferida:
Opção A: &lt;b&gt;AGORA&lt;/b&gt;, 1.000 Meticais
Opção B: &lt;b&gt;2 SEMANAS&lt;/b&gt;, &lt;font color="MediumBlue"&gt;${g2_val10} Meticais&lt;/font&gt;</t>
  </si>
  <si>
    <t>&lt;font color="Green"&gt;[Q2]&lt;/font&gt; Escolha sua opção preferida:
Opção A: &lt;b&gt;1 SEMANA&lt;/b&gt;, 1.000 Meticais
Opção B: &lt;b&gt;2 SEMANAS&lt;/b&gt;, &lt;font color="MediumBlue"&gt;${g2_val2} Meticais&lt;/font&gt;</t>
  </si>
  <si>
    <t>&lt;font color="Green"&gt;[Q3]&lt;/font&gt; Escolha sua opção preferida:
Opção A: &lt;b&gt;1 SEMANA&lt;/b&gt;, 1.000 Meticais
Opção B: &lt;b&gt;2 SEMANAS&lt;/b&gt;, &lt;font color="MediumBlue"&gt;${g2_val3} Meticais&lt;/font&gt;</t>
  </si>
  <si>
    <t>&lt;font color="Green"&gt;[Q4]&lt;/font&gt; Escolha sua opção preferida:
Opção A: &lt;b&gt;1 SEMANA&lt;/b&gt;, 1.000 Meticais
Opção B: &lt;b&gt;2 SEMANAS&lt;/b&gt;, &lt;font color="MediumBlue"&gt;${g2_val4} Meticais&lt;/font&gt;</t>
  </si>
  <si>
    <t>&lt;font color="Green"&gt;[Q5]&lt;/font&gt; Escolha sua opção preferida:
Opção A: &lt;b&gt;1 SEMANA&lt;/b&gt;, 1.000 Meticais
Opção B: &lt;b&gt;2 SEMANAS&lt;/b&gt;, &lt;font color="MediumBlue"&gt;${g2_val5} Meticais&lt;/font&gt;</t>
  </si>
  <si>
    <t>&lt;font color="Green"&gt;[Q6]&lt;/font&gt; Escolha sua opção preferida:
Opção A: &lt;b&gt;1 SEMANA&lt;/b&gt;, 1.000 Meticais
Opção B: &lt;b&gt;2 SEMANAS&lt;/b&gt;, &lt;font color="MediumBlue"&gt;${g2_val6} Meticais&lt;/font&gt;</t>
  </si>
  <si>
    <t>&lt;font color="Green"&gt;[Q7]&lt;/font&gt; Escolha sua opção preferida:
Opção A: &lt;b&gt;1 SEMANA&lt;/b&gt;, 1.000 Meticais
Opção B: &lt;b&gt;2 SEMANAS&lt;/b&gt;, &lt;font color="MediumBlue"&gt;${g2_val7} Meticais&lt;/font&gt;</t>
  </si>
  <si>
    <t>&lt;font color="Green"&gt;[Q8]&lt;/font&gt; Escolha sua opção preferida:
Opção A: &lt;b&gt;1 SEMANA&lt;/b&gt;, 1.000 Meticais
Opção B: &lt;b&gt;2 SEMANAS&lt;/b&gt;, &lt;font color="MediumBlue"&gt;${g2_val8} Meticais&lt;/font&gt;</t>
  </si>
  <si>
    <t>&lt;font color="Green"&gt;[Q9]&lt;/font&gt; Escolha sua opção preferida:
Opção A: &lt;b&gt;1 SEMANA&lt;/b&gt;, 1.000 Meticais
Opção B: &lt;b&gt;2 SEMANAS&lt;/b&gt;, &lt;font color="MediumBlue"&gt;${g2_val9} Meticais&lt;/font&gt;</t>
  </si>
  <si>
    <t>&lt;font color="Green"&gt;[Q10]&lt;/font&gt; Escolha sua opção preferida:
Opção A: &lt;b&gt;1 SEMANA&lt;/b&gt;, 1.000 Meticais
Opção B: &lt;b&gt;2 SEMANAS&lt;/b&gt;, &lt;font color="MediumBlue"&gt;${g2_val10} Meticais&lt;/font&gt;</t>
  </si>
  <si>
    <t>toss</t>
  </si>
  <si>
    <t>note_game1no</t>
  </si>
  <si>
    <t>select_one toss</t>
  </si>
  <si>
    <t>g1_h1</t>
  </si>
  <si>
    <t>g1_h2</t>
  </si>
  <si>
    <t>g1_h3</t>
  </si>
  <si>
    <t>g1_h4</t>
  </si>
  <si>
    <t>g1_h5</t>
  </si>
  <si>
    <t>g1_h6</t>
  </si>
  <si>
    <t>"800"</t>
  </si>
  <si>
    <t>"600"</t>
  </si>
  <si>
    <t>"500"</t>
  </si>
  <si>
    <t>"400"</t>
  </si>
  <si>
    <t>"100"</t>
  </si>
  <si>
    <t>"1.600"</t>
  </si>
  <si>
    <t>"1.800"</t>
  </si>
  <si>
    <t>"2.000"</t>
  </si>
  <si>
    <t>"2.500"</t>
  </si>
  <si>
    <t>g1_t1</t>
  </si>
  <si>
    <t>g1_t2</t>
  </si>
  <si>
    <t>g1_t3</t>
  </si>
  <si>
    <t>g1_t4</t>
  </si>
  <si>
    <t>g1_t5</t>
  </si>
  <si>
    <t>g1_t6</t>
  </si>
  <si>
    <t>g1_g1</t>
  </si>
  <si>
    <t>g1_g2</t>
  </si>
  <si>
    <t>g1_g3</t>
  </si>
  <si>
    <t>g1_g4</t>
  </si>
  <si>
    <t>g1_g5</t>
  </si>
  <si>
    <t>g1_g6</t>
  </si>
  <si>
    <t>&lt;b&gt; JOGO 1 - PREFERÊNCIAS DE RISCO &lt;/b&gt;
Considere a situação hipotética, onde você recebe jogos diferentes de chance. A recompensa em cada jogo depende do lançamento de uma moeda. 
Por exemplo, num jogo podia ganhar 400 Meticais se a moeda cair nas “Caras” e 2.000 Meticais se cair na “Coroa”. Uma vez que metade das vezes uma moeda vai parar nas “Caras” e metade do tempo se cair na “Coroa”, há 50% de chance de receber 400 Meticais e 50% de chance de receber 2.000 Meticais.
Selecionar quais dos jogos seguintes gostaria de participar.</t>
  </si>
  <si>
    <r>
      <t xml:space="preserve">&lt;b&gt;Jogo 1:&lt;/b&gt;
&lt;font color="Red"&gt;(Caras)&lt;/font&gt; ${g1_h1}  --  ${g1_t1}  &lt;font color="MediumBlue"&gt;(Coroa)&lt;/font&gt;
&lt;b&gt;Jogo 2:&lt;/b&gt;
&lt;font color="Red"&gt;(Caras)&lt;/font&gt; ${g1_h2}  --  ${g1_t2}  &lt;font color="MediumBlue"&gt;(Coroa)&lt;/font&gt;
&lt;b&gt;Jogo 3:&lt;/b&gt;
&lt;font color="Red"&gt;(Caras)&lt;/font&gt; ${g1_h3}  --  ${g1_t3}  &lt;font color="MediumBlue"&gt;(Coroa)&lt;/font&gt;
&lt;b&gt;Jogo 4:&lt;/b&gt;
&lt;font color="Red"&gt;(Caras)&lt;/font&gt; ${g1_h4}  --  ${g1_t4}  &lt;font color="MediumBlue"&gt;(Coroa)&lt;/font&gt;
</t>
    </r>
    <r>
      <rPr>
        <b/>
        <sz val="12"/>
        <color rgb="FF000000"/>
        <rFont val="Calibri"/>
        <family val="2"/>
        <scheme val="minor"/>
      </rPr>
      <t>&lt;b&gt;Jogo 5:&lt;/b&gt;
&lt;font color="Red"&gt;(Caras)&lt;/font&gt; ${g1_h5}  --  ${g1_t5}  &lt;font color="MediumBlue"&gt;(Coroa)&lt;/font&gt;
&lt;b&gt;Jogo 6:&lt;/b&gt;
&lt;font color="Red"&gt;(Caras)&lt;/font&gt; ${g1_h6}  --  ${g1_t6}  &lt;font color="MediumBlue"&gt;(Coroa)&lt;/font&gt;</t>
    </r>
    <r>
      <rPr>
        <sz val="12"/>
        <color indexed="8"/>
        <rFont val="Calibri"/>
        <family val="2"/>
        <scheme val="minor"/>
      </rPr>
      <t xml:space="preserve">
&lt;b&gt;Qual destes jogos prefere participar?&lt;/b&gt;</t>
    </r>
  </si>
  <si>
    <t>if(${ab3_1}=2, 1, if(${ab3_2}=2, 2, if(${ab3_3}=2, 3, if(${ab3_4}=2, 4, if(${ab3_5}=2, 5, if(${ab3_6}=2, 6, if(${ab3_7}=2, 7, if(${ab3_8}=2, 8, if(${ab3_9}=2, 9, if(${ab3_10}=2, 10, 11))))))))))</t>
  </si>
  <si>
    <t>if(${ab2_1}=2, 1, if(${ab2_2}=2, 2, if(${ab2_3}=2, 3, if(${ab2_4}=2, 4, if(${ab2_5}=2, 5, if(${ab2_6}=2, 6, if(${ab2_7}=2, 7, if(${ab2_8}=2, 8, if(${ab2_9}=2, 9, if(${ab2_10}=2, 10, 11))))))))))</t>
  </si>
  <si>
    <t>if(${ab1_1}=2, 1, if(${ab1_2}=2, 2, if(${ab1_3}=2, 3, if(${ab1_4}=2, 4, if(${ab1_5}=2, 5, if(${ab1_6}=2, 6, if(${ab1_7}=2, 7, if(${ab1_8}=2, 8, if(${ab1_9}=2, 9, if(${ab1_10}=2, 10, 11))))))))))</t>
  </si>
  <si>
    <t>concat('Jogo 1: (Caras) ', ${g1_h1},' -- ', ${g1_t1},' (Coroa)')</t>
  </si>
  <si>
    <t>concat('Jogo 2: (Caras) ', ${g1_h2},' -- ', ${g1_t2},' (Coroa)')</t>
  </si>
  <si>
    <t>concat('Jogo 3: (Caras) ', ${g1_h3},' -- ', ${g1_t3},' (Coroa)')</t>
  </si>
  <si>
    <t>concat('Jogo 4: (Caras) ', ${g1_h4},' -- ', ${g1_t4},' (Coroa)')</t>
  </si>
  <si>
    <t>concat('Jogo 5: (Caras) ', ${g1_h5},' -- ', ${g1_t5},' (Coroa)')</t>
  </si>
  <si>
    <t>concat('Jogo 6: (Caras) ', ${g1_h6},' -- ', ${g1_t6},' (Coroa)')</t>
  </si>
  <si>
    <t>&lt;b&gt;Em cada pergunta, você escolhe a Opção A (o sabão) ou a Opção B (o dinheiro).&lt;/b&gt; Depois de responder a todas as 50 perguntas, &lt;b&gt;o tablet selecionará aleatoriamente&lt;/b&gt; uma pergunta e darei a opção que você escolheu nessa pergunta. É provável que cada pergunta seja escolhida para pagamento. Obviamente, você não tem incentivo para mentir sobre qualquer pergunta, porque se essa pergunta for escolhida para pagamento, você terá a opção de que menos gosta.
Suponho que você escolherá a Opção A nas primeiras perguntas, mas em algum momento mude para a Opção B. &lt;b&gt;Portanto, para economizar tempo, diga-me em qual valor de Meticais você trocaria.&lt;/b&gt; Posso então 'preencher' suas respostas para todas as 50 perguntas com base no seu ponto de troca (escolhendo a Opção A para todas as perguntas antes do seu ponto de troca e a Opção B para todas as perguntas no ou após o seu ponto de troca). Ainda vou fazer uma pergunta aleatoriamente para pagamento. Novamente, se você mentir sobre o seu verdadeiro ponto de mudança, poderá receber uma opção que você menos gosta.</t>
  </si>
  <si>
    <t>Gramas</t>
  </si>
  <si>
    <t>Compra itém como parte de um pacote / kit</t>
  </si>
  <si>
    <t>meetfreq</t>
  </si>
  <si>
    <t>Uma vez por dia</t>
  </si>
  <si>
    <t>Algumas vezes por semana</t>
  </si>
  <si>
    <t>Algumas vezes por mês</t>
  </si>
  <si>
    <t>netrel</t>
  </si>
  <si>
    <t>Semear o milho e o feijão bóer simultaneamente</t>
  </si>
  <si>
    <r>
      <t xml:space="preserve">Semear o milho e 15 dias depois o feijão </t>
    </r>
    <r>
      <rPr>
        <sz val="12"/>
        <color rgb="FF000000"/>
        <rFont val="Calibri"/>
        <family val="2"/>
      </rPr>
      <t>bóer</t>
    </r>
  </si>
  <si>
    <t>Semear o feijão bóer e 15 dias depois o milho</t>
  </si>
  <si>
    <t>fl_med</t>
  </si>
  <si>
    <t>note_med1</t>
  </si>
  <si>
    <t>note_medpay</t>
  </si>
  <si>
    <t>note_med2</t>
  </si>
  <si>
    <t>med</t>
  </si>
  <si>
    <t>medline</t>
  </si>
  <si>
    <t>medlineless</t>
  </si>
  <si>
    <t>medlinelessmzn</t>
  </si>
  <si>
    <t>medcheck</t>
  </si>
  <si>
    <t>note_medcheck</t>
  </si>
  <si>
    <t>&lt;b&gt;JOGO PARA SENHA DE 3.500 METICAIS&lt;/b&gt;
Vou fazer perguntas seguindo a lista das 70 perguntas seguintes. &lt;b&gt;Em cada pergunta, você escolhe a Opção A (a senha de 3.500 Meticais) ou a Opção B (o dinheiro).&lt;/b&gt;</t>
  </si>
  <si>
    <t>med.png</t>
  </si>
  <si>
    <t>Depois de responder a todas as 70 perguntas, &lt;b&gt;o tablet poderá selecionar aleatoriamente&lt;/b&gt; uma pergunta e neste caso daria a opção que você escolheu nessa pergunta. É provável que cada pergunta seja escolhida para pagamento. Obviamente, você não tem incentivo para mentir sobre qualquer pergunta, porque se essa pergunta for escolhida para pagamento, você terá a opção de que menos gosta.</t>
  </si>
  <si>
    <t>Suponho que você escolherá a Opção A nas primeiras perguntas, mas em algum momento mude para a Opção B. &lt;b&gt;Portanto, para economizar tempo, diga-me em qual valor de Meticais você trocaria.&lt;/b&gt; Posso então 'preencher' suas respostas para todas as 70 perguntas com base no seu ponto de troca (escolhendo a Opção A para todas as perguntas antes do seu ponto de troca e a Opção B para todas as perguntas no ou após o seu ponto de troca).</t>
  </si>
  <si>
    <t>.&gt;=0 and .&lt;=3500</t>
  </si>
  <si>
    <t>TEM QUE SER ENTRE 0 E 3500 METICAIS</t>
  </si>
  <si>
    <t>round(${med} div 50, 0)</t>
  </si>
  <si>
    <t>${medline}-1</t>
  </si>
  <si>
    <t>${medlineless} * 50</t>
  </si>
  <si>
    <t>OK! Confirmado: &lt;b&gt;${med} Meticais.&lt;/b&gt;
&lt;font color="MediumBlue"&gt;[DESLIZE PARA CONTINUAR]&lt;/font&gt;</t>
  </si>
  <si>
    <t>&lt;b&gt;JOGO PARA SENHA DE 2.100 METICAIS&lt;/b&gt;
Vou fazer perguntas seguindo a lista das 105 perguntas seguintes. &lt;b&gt;Em cada pergunta, você escolhe a Opção A (a senha de 2.100 Meticais) ou a Opção B (o dinheiro).&lt;/b&gt;</t>
  </si>
  <si>
    <t>Suponho que você escolherá a Opção A nas primeiras perguntas, mas em algum momento mude para a Opção B. &lt;b&gt;Portanto, para economizar tempo, diga-me em qual valor de Meticais você trocaria.&lt;/b&gt; Posso então 'preencher' suas respostas para todas as 105 perguntas com base no seu ponto de troca (escolhendo a Opção A para todas as perguntas antes do seu ponto de troca e a Opção B para todas as perguntas no ou após o seu ponto de troca).</t>
  </si>
  <si>
    <t>.&gt;=0 and .&lt;=2100</t>
  </si>
  <si>
    <t>TEM QUE SER ENTRE 0 E 2100 METICAIS</t>
  </si>
  <si>
    <t>round(${sml} div 20, 0)</t>
  </si>
  <si>
    <t>${smllineless} * 20</t>
  </si>
  <si>
    <t>&lt;b&gt;JOGO PARA SENHA DE 8.600 METICAIS&lt;/b&gt;
Vou fazer perguntas seguindo a lista das 86 perguntas seguintes. &lt;b&gt;Em cada pergunta, você escolhe a Opção A (a senha de 8.600 Meticais) ou a Opção B (o dinheiro).&lt;/b&gt;</t>
  </si>
  <si>
    <t>Depois de responder a todas as 86 perguntas, &lt;b&gt;o tablet poderá selecionar aleatoriamente&lt;/b&gt; uma pergunta e neste caso daria a opção que você escolheu nessa pergunta. É provável que cada pergunta seja escolhida para pagamento. Obviamente, você não tem incentivo para mentir sobre qualquer pergunta, porque se essa pergunta for escolhida para pagamento, você terá a opção de que menos gosta.</t>
  </si>
  <si>
    <t>Suponho que você escolherá a Opção A nas primeiras perguntas, mas em algum momento mude para a Opção B. &lt;b&gt;Portanto, para economizar tempo, diga-me em qual valor de Meticais você trocaria.&lt;/b&gt; Posso então 'preencher' suas respostas para todas as 86 perguntas com base no seu ponto de troca (escolhendo a Opção A para todas as perguntas antes do seu ponto de troca e a Opção B para todas as perguntas no ou após o seu ponto de troca).</t>
  </si>
  <si>
    <t>.&gt;=0 and .&lt;=8600</t>
  </si>
  <si>
    <t>TEM QUE SER ENTRE 0 E 8600 METICAIS</t>
  </si>
  <si>
    <t>round(${big} div 100, 0)</t>
  </si>
  <si>
    <t>${biglineless} * 100</t>
  </si>
  <si>
    <t>&lt;b&gt;VERIFICAÇÃO:&lt;/b&gt; Isso significa que você prefere &lt;b&gt;${big} Meticais em vez da senha de 8600 Meticais &lt;/b&gt;.
Isso também significa que prefere a &lt;b&gt;senha de 8600 Meticais em vez de ${biglinelessmzn} Meticais.&lt;/b&gt;
Isso está correto?</t>
  </si>
  <si>
    <t>savenowhy</t>
  </si>
  <si>
    <t>savewhere</t>
  </si>
  <si>
    <t>savewhy</t>
  </si>
  <si>
    <t>Tem tido fraca produção</t>
  </si>
  <si>
    <t>As despesas são maiores</t>
  </si>
  <si>
    <t>Em casa</t>
  </si>
  <si>
    <t>No grupo de poupança</t>
  </si>
  <si>
    <t>No banco</t>
  </si>
  <si>
    <t>Investe em animais</t>
  </si>
  <si>
    <t>Aumento de negócio</t>
  </si>
  <si>
    <t>ynrdk</t>
  </si>
  <si>
    <t>Não conhece</t>
  </si>
  <si>
    <t>posneg</t>
  </si>
  <si>
    <t>Positivo</t>
  </si>
  <si>
    <t>Negativo</t>
  </si>
  <si>
    <t>posneghow</t>
  </si>
  <si>
    <t>Intuição empírica (imaginação)</t>
  </si>
  <si>
    <t>Fez contas</t>
  </si>
  <si>
    <t>pulldata('bl_hh_listing','provname','hhid',${hhid})</t>
  </si>
  <si>
    <t>pulldata('bl_hh_listing','distname','hhid',${hhid})</t>
  </si>
  <si>
    <t>pulldata('bl_hh_listing','comname','hhid',${hhid})</t>
  </si>
  <si>
    <t>com_ffs_t</t>
  </si>
  <si>
    <t>com_ev_coverage</t>
  </si>
  <si>
    <t>com_ev_t</t>
  </si>
  <si>
    <t>hh_ev_t</t>
  </si>
  <si>
    <t>hh_ffs</t>
  </si>
  <si>
    <t>pulldata('bl_hh_listing','com_ffs_t','hhid',${hhid})</t>
  </si>
  <si>
    <t>pulldata('bl_hh_listing','com_ev_coverage','hhid',${hhid})</t>
  </si>
  <si>
    <t>pulldata('bl_hh_listing','com_ev_t','hhid',${hhid})</t>
  </si>
  <si>
    <t>pulldata('bl_hh_listing','hh_ev_t','hhid',${hhid})</t>
  </si>
  <si>
    <t>pulldata('bl_hh_listing','hh_ffs','hhid',${hhid})</t>
  </si>
  <si>
    <t>pulldata('bl_hh_listing','random1','hhid',${hhid})</t>
  </si>
  <si>
    <t>pulldata('bl_hh_listing','random2','hhid',${hhid})</t>
  </si>
  <si>
    <t>pulldata('bl_hh_listing','random3','hhid',${hhid})</t>
  </si>
  <si>
    <t>pulldata('bl_hh_listing','random4','hhid',${hhid})</t>
  </si>
  <si>
    <t>pulldata('bl_hh_listing','random5','hhid',${hhid})</t>
  </si>
  <si>
    <t>pulldata('bl_hh_listing','random6','hhid',${hhid})</t>
  </si>
  <si>
    <t>pulldata('bl_hh_listing','randompayout','hhid',${hhid})</t>
  </si>
  <si>
    <t>pulldata('bl_hh_listing','randomsoap','hhid',${hhid})</t>
  </si>
  <si>
    <t>pulldata('bl_hh_listing','randompay3','hhid',${hhid})</t>
  </si>
  <si>
    <t>pulldata('bl_hh_listing','randompay3_level','hhid',${hhid})</t>
  </si>
  <si>
    <t>pulldata('bl_hh_listing','randompay2','hhid',${hhid})</t>
  </si>
  <si>
    <t>pulldata('bl_hh_listing','randompay2_level','hhid',${hhid})</t>
  </si>
  <si>
    <t>pulldata('bl_hh_listing','preloadname','hhid',${hhid})</t>
  </si>
  <si>
    <t>check</t>
  </si>
  <si>
    <t>pulldata('bl_hh_listing','check','hhid',${hhid})</t>
  </si>
  <si>
    <t>${check}!=1</t>
  </si>
  <si>
    <t>Aumento da área de produção</t>
  </si>
  <si>
    <t>Compra de insumos</t>
  </si>
  <si>
    <t>Melhoria da casa</t>
  </si>
  <si>
    <t>Para comercialização</t>
  </si>
  <si>
    <t>Questões de emergência</t>
  </si>
  <si>
    <t>Para compra de produtos alimentícios no tempo de escassez</t>
  </si>
  <si>
    <t>pulldata('bl_hh_listing','games','hhid',${hhid})</t>
  </si>
  <si>
    <t>&lt;b&gt; JOGO 3 - DISPOSIÇÃO A PAGAR &lt;/b&gt;
Agora, vamos realizar um jogo no qual você poderá ganhar uma senha de insumos agrícolas sem compartipação que podem ser apresentadas e usadas no agrodealer ou retalhista mais próxima que participe do programa eVoucher da FAO. 
Você escolherá se prefere receber uma senha para insumos, ou valores diferentes em dinheiro.</t>
  </si>
  <si>
    <t>note_game3yes</t>
  </si>
  <si>
    <t>note_wtp_no</t>
  </si>
  <si>
    <t>Agora realizaremos o mesmo jogo com &lt;b&gt;senhas para insumos agrícolas&lt;/b&gt; em vez de sabão. 
Este tipo de senha não têm nenhum copagamento por ti. Imagine que você poderia usá-lo no agrodealer ou retailista mais próximo. 
Antes de começarmos, você tem alguma dúvida?</t>
  </si>
  <si>
    <t>reswage</t>
  </si>
  <si>
    <t>25 Meticais</t>
  </si>
  <si>
    <t>50 Meticais</t>
  </si>
  <si>
    <t>100 Meticais</t>
  </si>
  <si>
    <t>150 Meticais</t>
  </si>
  <si>
    <t>Preparação de terra e sementeira</t>
  </si>
  <si>
    <t>Actividades durante o crescimento</t>
  </si>
  <si>
    <t>200 Meticais</t>
  </si>
  <si>
    <t>350 Meticais</t>
  </si>
  <si>
    <t>500 Meticais</t>
  </si>
  <si>
    <t>NENHUM DESTES VALORES</t>
  </si>
  <si>
    <t>ffs_crop_id</t>
  </si>
  <si>
    <t>ffs_crop_name</t>
  </si>
  <si>
    <t>pulldata('bl_hh_listing','ffs_crop_id','hhid',${hhid})</t>
  </si>
  <si>
    <t>pulldata('bl_hh_listing','ffs_crop_name','hhid',${hhid})</t>
  </si>
  <si>
    <t>ffs_crop_unit</t>
  </si>
  <si>
    <t>pulldata('bl_hh_listing','ffs_crop_unit','hhid',${hhid})</t>
  </si>
  <si>
    <t>prov_id</t>
  </si>
  <si>
    <t>dist_id</t>
  </si>
  <si>
    <t>com_id</t>
  </si>
  <si>
    <t>pulldata('bl_hh_listing','provid','hhid',${hhid})</t>
  </si>
  <si>
    <t>pulldata('bl_hh_listing','distid','hhid',${hhid})</t>
  </si>
  <si>
    <t>pulldata('bl_hh_listing','comid','hhid',${hhid})</t>
  </si>
  <si>
    <t>agdlname</t>
  </si>
  <si>
    <t>agdlid</t>
  </si>
  <si>
    <t>agdl</t>
  </si>
  <si>
    <t>OUTRO VENDEDOR</t>
  </si>
  <si>
    <t>pulldata('bl_hh_listing','paper_coverage','hhid',${hhid})</t>
  </si>
  <si>
    <t>paper_coverage</t>
  </si>
  <si>
    <t>${games}=1 and ${paper_coverage}=1</t>
  </si>
  <si>
    <t>paper_info</t>
  </si>
  <si>
    <t>pulldata('bl_hh_listing','paper_info','hhid',${hhid})</t>
  </si>
  <si>
    <t>ESTA IDENTIFICAÇÃO NÃO É VÁLIDA PARA ESTA COMUNIDADE, POR FAVOR INTRODUZA A IDENTIFICAÇÃO CORRECTA DE 9 DÍGITOS</t>
  </si>
  <si>
    <t>sample</t>
  </si>
  <si>
    <t>pulldata('bl_hh_listing','sample','hhid',${hhid})</t>
  </si>
  <si>
    <t>freqz</t>
  </si>
  <si>
    <t>Menos que uma vez por mês</t>
  </si>
  <si>
    <t>evch</t>
  </si>
  <si>
    <t>2100 Meticais</t>
  </si>
  <si>
    <t>3500 Meticais</t>
  </si>
  <si>
    <t>8600 Meticais</t>
  </si>
  <si>
    <t>CÓDIGO DE IDENTIFICAÇÃO</t>
  </si>
  <si>
    <t>NAO PODE SELECIONAR NENHUMA E OUTRAS OPCOES</t>
  </si>
  <si>
    <t>Por que não conseguiu cumprir com as diretrizes?</t>
  </si>
  <si>
    <t>select_multiple ppi</t>
  </si>
  <si>
    <t>ppi</t>
  </si>
  <si>
    <t>Você tem disponibilidade e acesso suficiente aos itens a seguir para realizar seu trabalho com segurança?</t>
  </si>
  <si>
    <t>ppi_issue</t>
  </si>
  <si>
    <t>Por que não tem acesso?</t>
  </si>
  <si>
    <t>not(selected(${ppi}, 1) and selected(${ppi}, 2) and selected(${ppi}, 3) and selected(${ppi}, 4))</t>
  </si>
  <si>
    <t>tempcheck</t>
  </si>
  <si>
    <t>Você fez uma verificação de temperatura hoje?</t>
  </si>
  <si>
    <t>tempcheck_issue</t>
  </si>
  <si>
    <t>Por que não conseguiu fazer a verificação de temperatura?</t>
  </si>
  <si>
    <t>${tempcheck}=0</t>
  </si>
  <si>
    <t>Qual foi a temperatura registrada?</t>
  </si>
  <si>
    <t>-8 SE NÃO LEMBRA
CELCIUS</t>
  </si>
  <si>
    <t>INTRODUZE EM CELCIUS OU -8</t>
  </si>
  <si>
    <t>${tempcheck}=1</t>
  </si>
  <si>
    <t>select_multiple symptoms</t>
  </si>
  <si>
    <t>symptoms</t>
  </si>
  <si>
    <t>Atualmente, você apresenta algum dos seguintes sintomas?</t>
  </si>
  <si>
    <t>symptoms_issue</t>
  </si>
  <si>
    <t>Mencione esses sintomas ao seu supervisor o mais rápido possível. 
A equipe de pesquisa também entrará em contacto com Elim Serviços sobre este assunto.</t>
  </si>
  <si>
    <t>not(selected(${symptoms}, 0))</t>
  </si>
  <si>
    <t>&lt;b&gt;PROTOCOLOS DE COVID-19&lt;/b&gt;
&lt;font color="MediumBlue"&gt;INQUIRIDOR:&lt;/font&gt; Durante o exercício de listagem, confirme que você:</t>
  </si>
  <si>
    <t>covidcheck</t>
  </si>
  <si>
    <t>covidcheck_issue</t>
  </si>
  <si>
    <t>select_multiple covid</t>
  </si>
  <si>
    <t>not(selected(${covidcheck}, 1) and selected(${covidcheck}, 2) and selected(${covidcheck}, 3))</t>
  </si>
  <si>
    <t>Não tocou fisicamente ou cumprimentou nenhum membro do povoado</t>
  </si>
  <si>
    <t>Desinfectou as mãos com àgua e sabão ou desinfetante das mãoes antes e ou depois de entrar em casa dum agregado familiar</t>
  </si>
  <si>
    <t>Nenhuma dessas opções</t>
  </si>
  <si>
    <t>Máscara / viseira</t>
  </si>
  <si>
    <t>Desinfetante para as mãos</t>
  </si>
  <si>
    <t>Luvas de latex</t>
  </si>
  <si>
    <t>Água</t>
  </si>
  <si>
    <t>Sinta que você está com febre</t>
  </si>
  <si>
    <t>Febre registrada acima (37,8 C)</t>
  </si>
  <si>
    <t>Perda de sabor ou cheiro</t>
  </si>
  <si>
    <t>Dificuldade ao respirar</t>
  </si>
  <si>
    <t>Nenhum desses sintomas</t>
  </si>
  <si>
    <t>Ficou a pelo menos 1,5 metros de todos os membros do povoado em toda a entrevista</t>
  </si>
  <si>
    <t>covid</t>
  </si>
  <si>
    <t>instance_name</t>
  </si>
  <si>
    <t>ab3_note</t>
  </si>
  <si>
    <t>ab2_note</t>
  </si>
  <si>
    <t>ab1_note</t>
  </si>
  <si>
    <t>&lt;b&gt; JOGO 2 - CENÁRIO 1&lt;/b&gt;
Neste cenário, vamos considerar um pagamento que vai acontece &lt;b&gt;AGORA&lt;/b&gt; (Opção A), ou um valor maior que acontece daqui a &lt;b&gt;1 SEMANA&lt;/b&gt; (Opção B)…</t>
  </si>
  <si>
    <t>&lt;font color="Green"&gt;[Q1]&lt;/font&gt; Escolha sua opção preferida:
Opção A: &lt;b&gt;AGORA&lt;/b&gt;, 1.000 Meticais
Opção B: &lt;b&gt;1 SEMANA&lt;/b&gt;, &lt;font color="MediumBlue"&gt;${g2_val1} Meticais&lt;/font&gt;</t>
  </si>
  <si>
    <t>&lt;b&gt; JOGO 2 - CENÁRIO 2&lt;/b&gt;
Neste cenário, vamos considerar um pagamento que vai acontece daqui a &lt;b&gt;UMA SEMANA&lt;/b&gt; (Opção A), ou um valor maior que acontece daqui a &lt;b&gt;DUAS SEMANAS&lt;/b&gt; (Opção B)…</t>
  </si>
  <si>
    <t>&lt;font color="Green"&gt;[Q1]&lt;/font&gt; Escolha sua opção preferida:
Opção A: &lt;b&gt;1 SEMANA&lt;/b&gt;, 1.000 Meticais
Opção B: &lt;b&gt;2 SEMANAS&lt;/b&gt;, &lt;font color="MediumBlue"&gt;${g2_val1} Meticais&lt;/font&gt;</t>
  </si>
  <si>
    <t>&lt;b&gt; JOGO 2 - CENÁRIO 3&lt;/b&gt;
Neste cenário, vamos considerar um pagamento que vai acontece &lt;b&gt;HOJE&lt;/b&gt; (Opção A), ou um valor maior que acontece daqui a &lt;b&gt;DUAS SEMANAS&lt;/b&gt; (Opção B)…</t>
  </si>
  <si>
    <t>&lt;font color="Green"&gt;[Q1]&lt;/font&gt; Escolha sua opção preferida:
Opção A: &lt;b&gt;AGORA&lt;/b&gt;, 1.000 Meticais
Opção B: &lt;b&gt;2 SEMANAS&lt;/b&gt;, &lt;font color="MediumBlue"&gt;${g2_val1} Meticais&lt;/font&gt;</t>
  </si>
  <si>
    <t>&lt;b&gt;VERIFICAÇÃO:&lt;/b&gt; Isso significa que você prefere &lt;b&gt;${soap} Meticais em dinheiro em vez de sabão&lt;/b&gt;.
Se esta questão (${soapline}) fosse escolhida aleatoriamente, você receberia ${soap} Meticais.
Isso também significa que se a questão ${soaplineless} fosse escolhida, preferiria receber o &lt;b&gt;sabão em vez de ${soaplineless} Meticais em dinheiro.&lt;/b&gt;
Isso está correto?</t>
  </si>
  <si>
    <t>&lt;b&gt;VERIFICAÇÃO:&lt;/b&gt; Isso significa que você prefere &lt;b&gt;${sml} Meticais em dinheiro&lt;/b&gt; em vez da &lt;b&gt;SENHA DE 2100 Meticais&lt;/b&gt;.
Isso também significa que prefere a &lt;b&gt;SENHA DE 2100 Meticais&lt;/b&gt;, em vez de &lt;b&gt;${smllinelessmzn} Meticais em dinheiro.&lt;/b&gt;
Isso está correto?</t>
  </si>
  <si>
    <t>&lt;b&gt;VERIFICAÇÃO:&lt;/b&gt; Isso significa que você prefere &lt;b&gt;${med} Meticais em dinheiro&lt;/b&gt; em vez da &lt;b&gt;SENHA DE 3500 Meticais &lt;/b&gt;.
Isso também significa que prefere a &lt;b&gt;SENHA DE 3500 Meticais&lt;/b&gt;, em vez de &lt;b&gt;${medlinelessmzn} Meticais em dinheiro.&lt;/b&gt;
Isso está correto?</t>
  </si>
  <si>
    <t>p=100;choices</t>
  </si>
  <si>
    <t>note_sec7C</t>
  </si>
  <si>
    <t>concat('Jogos - ', ${hhid})</t>
  </si>
  <si>
    <t>&lt;b&gt;** OS JOGOS TERMINARAM -- MUITO OBRIGADO ** &lt;/b&gt;
Notas do inquiridor:</t>
  </si>
  <si>
    <t>dur</t>
  </si>
  <si>
    <t>audioall</t>
  </si>
  <si>
    <t>&lt;h3&gt;AVALIACÃO DO IMPACTO DE PROMOVE-AGRIBIZ&lt;/h3&gt;
&lt;i&gt;Linha de base&lt;/i&gt;
JOGOS COMPORTAMENTAIS</t>
  </si>
  <si>
    <t>${audioconsent}=1</t>
  </si>
  <si>
    <t>p=100; s=note_sec7C; d=2700</t>
  </si>
  <si>
    <t>3.1</t>
  </si>
  <si>
    <t>3.2</t>
  </si>
  <si>
    <t>3.0</t>
  </si>
  <si>
    <t>3.3</t>
  </si>
  <si>
    <t>(.&gt;31 and .&lt;45) or .=-8</t>
  </si>
  <si>
    <t>SE NÃO, VOLTE A PERGUNTA [3.0] E INTRODUZE O VALOR CORRETO.</t>
  </si>
  <si>
    <t>SE NÃO, VOLTE A PERGUNTA [3.1] E INTRODUZE O VALOR CORRETO.</t>
  </si>
  <si>
    <t>SE NÃO, VOLTE A PERGUNTA [3.2] E INTRODUZE O VALOR CORRETO.</t>
  </si>
  <si>
    <t>SE NÃO, VOLTE A PERGUNTA [3.3] E INTRODUZE O VALOR CORRETO.</t>
  </si>
  <si>
    <t xml:space="preserve">&lt;b&gt;** IDENTIFICAÇÃO **&lt;/b&gt;
&lt;i&gt;(Grave o formulário aqui)&lt;/i&gt;
</t>
  </si>
  <si>
    <t>&lt;b&gt;** JOGOS **&lt;/b&gt;
Agora, gostaríamos de fazer algumas perguntas para entender suas preferências em vários cenários.</t>
  </si>
  <si>
    <t>ffs_bl2_hh_games</t>
  </si>
  <si>
    <t>Jogos - V2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</si>
</sst>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2"/>
      <color indexed="8"/>
      <name val="Calibri"/>
      <family val="2"/>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sz val="12"/>
      <color indexed="8"/>
      <name val="Calibri"/>
      <family val="2"/>
    </font>
    <font>
      <b/>
      <u/>
      <sz val="12"/>
      <color indexed="8"/>
      <name val="Calibri"/>
      <family val="2"/>
    </font>
    <font>
      <i/>
      <sz val="12"/>
      <color indexed="8"/>
      <name val="Calibri"/>
      <family val="2"/>
    </font>
    <font>
      <b/>
      <u/>
      <sz val="12"/>
      <color rgb="FF000000"/>
      <name val="Calibri"/>
      <family val="2"/>
    </font>
    <font>
      <u/>
      <sz val="12"/>
      <color indexed="8"/>
      <name val="Calibri"/>
      <family val="2"/>
    </font>
    <font>
      <b/>
      <sz val="12"/>
      <color rgb="FF333333"/>
      <name val="Calibri"/>
      <family val="2"/>
      <scheme val="minor"/>
    </font>
    <font>
      <sz val="12"/>
      <color rgb="FF333333"/>
      <name val="Calibri"/>
      <family val="2"/>
      <scheme val="minor"/>
    </font>
    <font>
      <sz val="12"/>
      <color rgb="FF000000"/>
      <name val="Calibri"/>
      <family val="2"/>
    </font>
    <font>
      <sz val="12"/>
      <color rgb="FFFF0000"/>
      <name val="Calibri"/>
      <family val="2"/>
      <scheme val="minor"/>
    </font>
    <font>
      <sz val="12"/>
      <name val="Calibri"/>
      <family val="2"/>
      <scheme val="minor"/>
    </font>
    <font>
      <b/>
      <sz val="12"/>
      <color rgb="FF000000"/>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DAEEF3"/>
        <bgColor rgb="FF000000"/>
      </patternFill>
    </fill>
    <fill>
      <patternFill patternType="solid">
        <fgColor theme="9" tint="0.79998168889431442"/>
        <bgColor indexed="64"/>
      </patternFill>
    </fill>
    <fill>
      <patternFill patternType="solid">
        <fgColor rgb="FFFDE9D9"/>
        <bgColor rgb="FF000000"/>
      </patternFill>
    </fill>
  </fills>
  <borders count="20">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rgb="FF808080"/>
      </left>
      <right style="thin">
        <color rgb="FF808080"/>
      </right>
      <top style="thin">
        <color rgb="FF808080"/>
      </top>
      <bottom style="thin">
        <color rgb="FF808080"/>
      </bottom>
      <diagonal/>
    </border>
    <border>
      <left/>
      <right style="thin">
        <color theme="0" tint="-0.499984740745262"/>
      </right>
      <top/>
      <bottom style="medium">
        <color indexed="64"/>
      </bottom>
      <diagonal/>
    </border>
    <border>
      <left/>
      <right/>
      <top/>
      <bottom style="medium">
        <color indexed="64"/>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style="thin">
        <color theme="1"/>
      </top>
      <bottom style="thin">
        <color theme="0" tint="-0.249977111117893"/>
      </bottom>
      <diagonal/>
    </border>
    <border>
      <left/>
      <right/>
      <top style="thin">
        <color theme="1"/>
      </top>
      <bottom/>
      <diagonal/>
    </border>
  </borders>
  <cellStyleXfs count="108">
    <xf numFmtId="0" fontId="0" fillId="0" borderId="0"/>
    <xf numFmtId="0" fontId="2" fillId="0" borderId="0" applyNumberFormat="0" applyFill="0" applyBorder="0" applyAlignment="0" applyProtection="0">
      <alignment vertical="top"/>
      <protection locked="0"/>
    </xf>
    <xf numFmtId="0" fontId="4"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cellStyleXfs>
  <cellXfs count="85">
    <xf numFmtId="0" fontId="0" fillId="0" borderId="0" xfId="0"/>
    <xf numFmtId="0" fontId="3" fillId="0" borderId="0" xfId="0" applyFont="1"/>
    <xf numFmtId="0" fontId="6" fillId="2" borderId="0" xfId="0" applyFont="1" applyFill="1"/>
    <xf numFmtId="0" fontId="6" fillId="2" borderId="0" xfId="0" applyFont="1" applyFill="1" applyAlignment="1">
      <alignment wrapText="1"/>
    </xf>
    <xf numFmtId="0" fontId="6" fillId="2" borderId="2" xfId="0" applyFont="1" applyFill="1" applyBorder="1"/>
    <xf numFmtId="49" fontId="6" fillId="2" borderId="2" xfId="0" applyNumberFormat="1" applyFont="1" applyFill="1" applyBorder="1" applyAlignment="1">
      <alignment wrapText="1"/>
    </xf>
    <xf numFmtId="0" fontId="7" fillId="2" borderId="2" xfId="0" applyFont="1" applyFill="1" applyBorder="1" applyAlignment="1">
      <alignment wrapText="1"/>
    </xf>
    <xf numFmtId="0" fontId="3" fillId="0" borderId="2" xfId="0" applyFont="1" applyBorder="1"/>
    <xf numFmtId="0" fontId="0" fillId="0" borderId="2" xfId="0" applyFont="1" applyBorder="1"/>
    <xf numFmtId="0" fontId="0" fillId="0" borderId="2" xfId="0" applyBorder="1"/>
    <xf numFmtId="0" fontId="4" fillId="0" borderId="2" xfId="2" applyBorder="1"/>
    <xf numFmtId="0" fontId="2" fillId="0" borderId="2" xfId="1" applyBorder="1" applyAlignment="1" applyProtection="1"/>
    <xf numFmtId="49" fontId="0" fillId="0" borderId="0" xfId="0" applyNumberFormat="1" applyAlignment="1">
      <alignment horizontal="left" vertical="center" wrapText="1"/>
    </xf>
    <xf numFmtId="0" fontId="0" fillId="0" borderId="0" xfId="0" applyAlignment="1">
      <alignment wrapText="1"/>
    </xf>
    <xf numFmtId="0" fontId="14" fillId="3" borderId="1" xfId="0" applyFont="1" applyFill="1" applyBorder="1" applyAlignment="1">
      <alignment horizontal="center"/>
    </xf>
    <xf numFmtId="0" fontId="15" fillId="3" borderId="1" xfId="0" applyFont="1" applyFill="1" applyBorder="1" applyAlignment="1">
      <alignment horizontal="center"/>
    </xf>
    <xf numFmtId="16" fontId="15" fillId="3" borderId="1" xfId="0" applyNumberFormat="1" applyFont="1" applyFill="1" applyBorder="1" applyAlignment="1">
      <alignment horizontal="center"/>
    </xf>
    <xf numFmtId="0" fontId="0" fillId="3" borderId="1" xfId="0" applyFill="1" applyBorder="1"/>
    <xf numFmtId="0" fontId="0" fillId="3" borderId="1" xfId="0" applyFill="1" applyBorder="1" applyAlignment="1">
      <alignment wrapText="1"/>
    </xf>
    <xf numFmtId="0" fontId="1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1" xfId="0" applyFill="1" applyBorder="1"/>
    <xf numFmtId="0" fontId="0" fillId="0" borderId="0" xfId="0" applyFill="1"/>
    <xf numFmtId="0" fontId="0" fillId="0" borderId="0" xfId="0" applyNumberFormat="1" applyAlignment="1">
      <alignment wrapText="1"/>
    </xf>
    <xf numFmtId="0" fontId="0" fillId="0" borderId="0" xfId="0" applyNumberFormat="1"/>
    <xf numFmtId="0" fontId="6" fillId="2" borderId="1" xfId="0" applyNumberFormat="1" applyFont="1" applyFill="1" applyBorder="1"/>
    <xf numFmtId="0" fontId="6" fillId="2" borderId="1" xfId="0" applyNumberFormat="1" applyFont="1" applyFill="1" applyBorder="1" applyAlignment="1">
      <alignment wrapText="1"/>
    </xf>
    <xf numFmtId="0" fontId="7" fillId="2" borderId="1" xfId="0" applyNumberFormat="1" applyFont="1" applyFill="1" applyBorder="1" applyAlignment="1">
      <alignment wrapText="1"/>
    </xf>
    <xf numFmtId="0" fontId="6" fillId="2" borderId="0" xfId="0" applyNumberFormat="1" applyFont="1" applyFill="1"/>
    <xf numFmtId="0" fontId="0" fillId="4" borderId="1" xfId="0" applyNumberFormat="1" applyFill="1" applyBorder="1" applyAlignment="1">
      <alignment horizontal="left" vertical="top" wrapText="1"/>
    </xf>
    <xf numFmtId="0" fontId="0" fillId="4" borderId="1" xfId="0" applyNumberFormat="1" applyFill="1" applyBorder="1" applyAlignment="1">
      <alignment vertical="top"/>
    </xf>
    <xf numFmtId="0" fontId="0" fillId="6" borderId="1" xfId="0" applyNumberFormat="1" applyFill="1" applyBorder="1" applyAlignment="1">
      <alignment wrapText="1"/>
    </xf>
    <xf numFmtId="0" fontId="0" fillId="6" borderId="1" xfId="0" applyNumberFormat="1" applyFill="1" applyBorder="1"/>
    <xf numFmtId="0" fontId="0" fillId="6" borderId="0" xfId="0" applyNumberFormat="1" applyFill="1" applyBorder="1"/>
    <xf numFmtId="0" fontId="0" fillId="6" borderId="1" xfId="0" applyNumberFormat="1" applyFill="1" applyBorder="1" applyAlignment="1">
      <alignment horizontal="left" vertical="top"/>
    </xf>
    <xf numFmtId="0" fontId="0" fillId="6" borderId="1" xfId="0" applyNumberFormat="1" applyFill="1" applyBorder="1" applyAlignment="1">
      <alignment horizontal="left" vertical="top" wrapText="1"/>
    </xf>
    <xf numFmtId="0" fontId="0" fillId="6" borderId="0" xfId="0" applyNumberFormat="1" applyFill="1"/>
    <xf numFmtId="0" fontId="0" fillId="6" borderId="1" xfId="0" applyNumberFormat="1" applyFill="1" applyBorder="1" applyAlignment="1">
      <alignment horizontal="center" vertical="top"/>
    </xf>
    <xf numFmtId="0" fontId="6" fillId="2" borderId="2" xfId="0" applyNumberFormat="1" applyFont="1" applyFill="1" applyBorder="1"/>
    <xf numFmtId="0" fontId="6" fillId="2" borderId="2" xfId="0" applyNumberFormat="1" applyFont="1" applyFill="1" applyBorder="1" applyAlignment="1">
      <alignment wrapText="1"/>
    </xf>
    <xf numFmtId="0" fontId="0" fillId="0" borderId="0" xfId="0" applyNumberFormat="1" applyAlignment="1">
      <alignment horizontal="left" vertical="center" wrapText="1"/>
    </xf>
    <xf numFmtId="0" fontId="6" fillId="2" borderId="1" xfId="0" applyNumberFormat="1" applyFont="1" applyFill="1" applyBorder="1" applyAlignment="1">
      <alignment horizontal="left" vertical="center" wrapText="1"/>
    </xf>
    <xf numFmtId="0" fontId="7" fillId="2" borderId="1" xfId="0" applyNumberFormat="1" applyFont="1" applyFill="1" applyBorder="1" applyAlignment="1">
      <alignment horizontal="left" vertical="center" wrapText="1"/>
    </xf>
    <xf numFmtId="0" fontId="16" fillId="7" borderId="13" xfId="0" applyFont="1" applyFill="1" applyBorder="1" applyAlignment="1">
      <alignment horizontal="left" vertical="top" wrapText="1"/>
    </xf>
    <xf numFmtId="49" fontId="5" fillId="0" borderId="1" xfId="0" applyNumberFormat="1" applyFont="1" applyBorder="1" applyAlignment="1"/>
    <xf numFmtId="0" fontId="6" fillId="2" borderId="0" xfId="0" applyFont="1" applyFill="1" applyAlignment="1"/>
    <xf numFmtId="0" fontId="6" fillId="2" borderId="1" xfId="0" applyFont="1" applyFill="1" applyBorder="1" applyAlignment="1"/>
    <xf numFmtId="49" fontId="6" fillId="2" borderId="1" xfId="0" applyNumberFormat="1" applyFont="1" applyFill="1" applyBorder="1" applyAlignment="1"/>
    <xf numFmtId="0" fontId="7" fillId="2" borderId="1" xfId="0" applyFont="1" applyFill="1" applyBorder="1" applyAlignment="1"/>
    <xf numFmtId="0" fontId="5" fillId="0" borderId="0" xfId="0" applyFont="1" applyAlignment="1"/>
    <xf numFmtId="0" fontId="5" fillId="0" borderId="1" xfId="0" applyFont="1" applyBorder="1" applyAlignment="1"/>
    <xf numFmtId="0" fontId="5" fillId="0" borderId="15" xfId="0" applyFont="1" applyBorder="1" applyAlignment="1"/>
    <xf numFmtId="0" fontId="6" fillId="0" borderId="0" xfId="0" applyFont="1" applyAlignment="1"/>
    <xf numFmtId="49" fontId="17" fillId="0" borderId="1" xfId="0" applyNumberFormat="1" applyFont="1" applyBorder="1" applyAlignment="1"/>
    <xf numFmtId="49" fontId="18" fillId="0" borderId="1" xfId="0" applyNumberFormat="1" applyFont="1" applyBorder="1" applyAlignment="1"/>
    <xf numFmtId="49" fontId="6" fillId="2" borderId="0" xfId="0" applyNumberFormat="1" applyFont="1" applyFill="1" applyAlignment="1"/>
    <xf numFmtId="49" fontId="5" fillId="0" borderId="0" xfId="0" applyNumberFormat="1" applyFont="1" applyAlignment="1"/>
    <xf numFmtId="49" fontId="5" fillId="0" borderId="14" xfId="0" applyNumberFormat="1" applyFont="1" applyBorder="1" applyAlignment="1"/>
    <xf numFmtId="49" fontId="6" fillId="2" borderId="2" xfId="0" applyNumberFormat="1" applyFont="1" applyFill="1" applyBorder="1" applyAlignment="1">
      <alignment horizontal="left" wrapText="1"/>
    </xf>
    <xf numFmtId="0" fontId="0" fillId="0" borderId="2" xfId="0" applyFont="1" applyBorder="1" applyAlignment="1">
      <alignment horizontal="left"/>
    </xf>
    <xf numFmtId="0" fontId="3" fillId="0" borderId="2" xfId="0" applyFont="1" applyBorder="1" applyAlignment="1">
      <alignment horizontal="left"/>
    </xf>
    <xf numFmtId="0" fontId="18" fillId="0" borderId="1" xfId="0" applyFont="1" applyBorder="1" applyAlignment="1"/>
    <xf numFmtId="0" fontId="18" fillId="0" borderId="0" xfId="0" applyFont="1" applyAlignment="1"/>
    <xf numFmtId="49" fontId="18" fillId="0" borderId="0" xfId="0" applyNumberFormat="1" applyFont="1" applyAlignment="1"/>
    <xf numFmtId="0" fontId="0" fillId="0" borderId="16" xfId="0" applyFill="1" applyBorder="1"/>
    <xf numFmtId="0" fontId="3" fillId="0" borderId="0" xfId="0" applyFont="1" applyBorder="1"/>
    <xf numFmtId="0" fontId="0" fillId="0" borderId="17" xfId="0" applyFont="1" applyBorder="1"/>
    <xf numFmtId="0" fontId="3" fillId="0" borderId="17" xfId="0" applyFont="1" applyBorder="1"/>
    <xf numFmtId="0" fontId="3" fillId="0" borderId="17" xfId="0" applyFont="1" applyBorder="1" applyAlignment="1">
      <alignment horizontal="left"/>
    </xf>
    <xf numFmtId="0" fontId="0" fillId="0" borderId="18" xfId="0" applyFont="1" applyBorder="1"/>
    <xf numFmtId="0" fontId="3" fillId="0" borderId="18" xfId="0" applyFont="1" applyBorder="1"/>
    <xf numFmtId="0" fontId="3" fillId="0" borderId="18" xfId="0" applyFont="1" applyBorder="1" applyAlignment="1">
      <alignment horizontal="left"/>
    </xf>
    <xf numFmtId="0" fontId="3" fillId="0" borderId="19" xfId="0" applyFont="1" applyBorder="1"/>
    <xf numFmtId="0" fontId="12" fillId="5" borderId="9" xfId="0" applyNumberFormat="1" applyFont="1" applyFill="1" applyBorder="1" applyAlignment="1">
      <alignment horizontal="left" vertical="center" wrapText="1"/>
    </xf>
    <xf numFmtId="0" fontId="12" fillId="5" borderId="10" xfId="0" applyNumberFormat="1" applyFont="1" applyFill="1" applyBorder="1" applyAlignment="1">
      <alignment horizontal="left" vertical="center" wrapText="1"/>
    </xf>
    <xf numFmtId="0" fontId="0" fillId="4" borderId="5" xfId="0" applyNumberFormat="1" applyFill="1" applyBorder="1" applyAlignment="1">
      <alignment horizontal="center" vertical="center" wrapText="1"/>
    </xf>
    <xf numFmtId="0" fontId="0" fillId="4" borderId="6" xfId="0" applyNumberFormat="1" applyFill="1" applyBorder="1" applyAlignment="1">
      <alignment horizontal="center" vertical="center" wrapText="1"/>
    </xf>
    <xf numFmtId="0" fontId="0" fillId="4" borderId="7" xfId="0" applyNumberFormat="1" applyFill="1" applyBorder="1" applyAlignment="1">
      <alignment horizontal="left" vertical="center" wrapText="1"/>
    </xf>
    <xf numFmtId="0" fontId="0" fillId="4" borderId="8" xfId="0" applyNumberFormat="1" applyFill="1" applyBorder="1" applyAlignment="1">
      <alignment horizontal="left" vertical="center" wrapText="1"/>
    </xf>
    <xf numFmtId="0" fontId="13" fillId="6" borderId="1" xfId="0" applyNumberFormat="1" applyFont="1" applyFill="1" applyBorder="1" applyAlignment="1">
      <alignment horizontal="left"/>
    </xf>
    <xf numFmtId="0" fontId="13" fillId="3" borderId="11" xfId="0" applyFont="1" applyFill="1" applyBorder="1" applyAlignment="1">
      <alignment horizontal="left"/>
    </xf>
    <xf numFmtId="0" fontId="13" fillId="3" borderId="12" xfId="0" applyFont="1" applyFill="1" applyBorder="1" applyAlignment="1">
      <alignment horizontal="left"/>
    </xf>
    <xf numFmtId="0" fontId="10" fillId="4" borderId="3" xfId="0" applyNumberFormat="1" applyFont="1" applyFill="1" applyBorder="1" applyAlignment="1">
      <alignment horizontal="left" vertical="center" wrapText="1"/>
    </xf>
    <xf numFmtId="0" fontId="10" fillId="4" borderId="4" xfId="0" applyNumberFormat="1" applyFont="1" applyFill="1" applyBorder="1" applyAlignment="1">
      <alignment horizontal="left" vertical="center" wrapText="1"/>
    </xf>
  </cellXfs>
  <cellStyles count="108">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Followed Hyperlink" xfId="15" builtinId="9" hidden="1"/>
    <cellStyle name="Followed Hyperlink" xfId="16" builtinId="9" hidden="1"/>
    <cellStyle name="Followed Hyperlink" xfId="17" builtinId="9" hidden="1"/>
    <cellStyle name="Followed Hyperlink" xfId="18" builtinId="9" hidden="1"/>
    <cellStyle name="Followed Hyperlink" xfId="19" builtinId="9" hidden="1"/>
    <cellStyle name="Followed Hyperlink" xfId="20" builtinId="9" hidden="1"/>
    <cellStyle name="Followed Hyperlink" xfId="21" builtinId="9" hidden="1"/>
    <cellStyle name="Followed Hyperlink" xfId="22" builtinId="9" hidden="1"/>
    <cellStyle name="Followed Hyperlink" xfId="23" builtinId="9" hidden="1"/>
    <cellStyle name="Followed Hyperlink" xfId="24" builtinId="9" hidden="1"/>
    <cellStyle name="Followed Hyperlink" xfId="25" builtinId="9" hidden="1"/>
    <cellStyle name="Followed Hyperlink" xfId="26" builtinId="9" hidden="1"/>
    <cellStyle name="Followed Hyperlink" xfId="27" builtinId="9" hidden="1"/>
    <cellStyle name="Followed Hyperlink" xfId="28" builtinId="9" hidden="1"/>
    <cellStyle name="Followed Hyperlink" xfId="29"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Hyperlink" xfId="1" builtinId="8"/>
    <cellStyle name="Normal" xfId="0" builtinId="0"/>
    <cellStyle name="Normal 2" xfId="2" xr:uid="{00000000-0005-0000-0000-00006B000000}"/>
  </cellStyles>
  <dxfs count="197">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6D9E"/>
      <color rgb="FF7030A0"/>
      <color rgb="FFB1A0C7"/>
      <color rgb="FFE0A5A4"/>
      <color rgb="FFC2514E"/>
      <color rgb="FFE6B9B8"/>
      <color rgb="FFCC706E"/>
      <color rgb="FFFFB3CC"/>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200"/>
  <sheetViews>
    <sheetView zoomScale="80" zoomScaleNormal="80" workbookViewId="0">
      <pane ySplit="1" topLeftCell="A172" activePane="bottomLeft" state="frozen"/>
      <selection pane="bottomLeft" activeCell="U63" sqref="U62:U63"/>
    </sheetView>
  </sheetViews>
  <sheetFormatPr defaultColWidth="11" defaultRowHeight="15.75"/>
  <cols>
    <col min="1" max="1" width="1.375" style="50" customWidth="1"/>
    <col min="2" max="2" width="6.625" style="57" customWidth="1"/>
    <col min="3" max="3" width="16.625" style="51" customWidth="1"/>
    <col min="4" max="4" width="14.625" style="51" customWidth="1"/>
    <col min="5" max="5" width="29" style="45" customWidth="1"/>
    <col min="6" max="6" width="15" style="51" customWidth="1"/>
    <col min="7" max="7" width="2" style="51" customWidth="1"/>
    <col min="8" max="8" width="6.25" style="51" customWidth="1"/>
    <col min="9" max="9" width="14" style="51" customWidth="1"/>
    <col min="10" max="10" width="14.625" style="51" customWidth="1"/>
    <col min="11" max="11" width="22.375" style="51" customWidth="1"/>
    <col min="12" max="12" width="7.125" style="51" hidden="1" customWidth="1"/>
    <col min="13" max="13" width="3.375" style="51" customWidth="1"/>
    <col min="14" max="14" width="8.375" style="51" hidden="1" customWidth="1"/>
    <col min="15" max="15" width="11.5" style="51" hidden="1" customWidth="1"/>
    <col min="16" max="16" width="17.75" style="51" customWidth="1"/>
    <col min="17" max="17" width="12.125" style="51" customWidth="1"/>
    <col min="18" max="18" width="12" style="51" customWidth="1"/>
    <col min="19" max="19" width="11.625" style="51" hidden="1" customWidth="1"/>
    <col min="20" max="20" width="11.5" style="51" hidden="1" customWidth="1"/>
    <col min="21" max="21" width="17.625" style="51" customWidth="1"/>
    <col min="22" max="22" width="19.875" style="51" customWidth="1"/>
    <col min="23" max="23" width="21.25" style="51" customWidth="1"/>
    <col min="24" max="24" width="10.875" style="51" bestFit="1" customWidth="1"/>
    <col min="25" max="25" width="17" style="51" bestFit="1" customWidth="1"/>
    <col min="26" max="16384" width="11" style="50"/>
  </cols>
  <sheetData>
    <row r="1" spans="2:27" s="46" customFormat="1" ht="18" customHeight="1">
      <c r="B1" s="56"/>
      <c r="C1" s="47" t="s">
        <v>3</v>
      </c>
      <c r="D1" s="47" t="s">
        <v>4</v>
      </c>
      <c r="E1" s="48" t="s">
        <v>364</v>
      </c>
      <c r="F1" s="47" t="s">
        <v>7</v>
      </c>
      <c r="G1" s="47" t="s">
        <v>5</v>
      </c>
      <c r="H1" s="49" t="s">
        <v>8</v>
      </c>
      <c r="I1" s="47" t="s">
        <v>9</v>
      </c>
      <c r="J1" s="47" t="s">
        <v>37</v>
      </c>
      <c r="K1" s="47" t="s">
        <v>10</v>
      </c>
      <c r="L1" s="47" t="s">
        <v>16</v>
      </c>
      <c r="M1" s="47" t="s">
        <v>11</v>
      </c>
      <c r="N1" s="47" t="s">
        <v>36</v>
      </c>
      <c r="O1" s="47" t="s">
        <v>12</v>
      </c>
      <c r="P1" s="47" t="s">
        <v>15</v>
      </c>
      <c r="Q1" s="47" t="s">
        <v>35</v>
      </c>
      <c r="R1" s="47" t="s">
        <v>6</v>
      </c>
      <c r="S1" s="47" t="s">
        <v>13</v>
      </c>
      <c r="T1" s="47" t="s">
        <v>14</v>
      </c>
      <c r="U1" s="47" t="s">
        <v>41</v>
      </c>
      <c r="V1" s="47" t="s">
        <v>38</v>
      </c>
      <c r="W1" s="47" t="s">
        <v>39</v>
      </c>
      <c r="X1" s="47" t="s">
        <v>288</v>
      </c>
      <c r="Y1" s="47" t="s">
        <v>290</v>
      </c>
      <c r="Z1" s="46" t="s">
        <v>25</v>
      </c>
      <c r="AA1" s="46" t="s">
        <v>365</v>
      </c>
    </row>
    <row r="2" spans="2:27">
      <c r="C2" s="51" t="s">
        <v>29</v>
      </c>
      <c r="D2" s="51" t="s">
        <v>17</v>
      </c>
      <c r="Z2" s="50" t="str">
        <f>IF(E2="", "",IF(B2="", E2,"&lt;font color='green'&gt;["&amp;B2&amp;"]&lt;/font&gt; "&amp;E2))</f>
        <v/>
      </c>
    </row>
    <row r="3" spans="2:27">
      <c r="C3" s="51" t="s">
        <v>30</v>
      </c>
      <c r="D3" s="51" t="s">
        <v>18</v>
      </c>
      <c r="Z3" s="50" t="str">
        <f t="shared" ref="Z3:Z59" si="0">IF(E3="", "",IF(B3="", E3,"&lt;font color='green'&gt;["&amp;B3&amp;"]&lt;/font&gt; "&amp;E3))</f>
        <v/>
      </c>
    </row>
    <row r="4" spans="2:27">
      <c r="C4" s="51" t="s">
        <v>31</v>
      </c>
      <c r="D4" s="51" t="s">
        <v>0</v>
      </c>
      <c r="Z4" s="50" t="str">
        <f t="shared" si="0"/>
        <v/>
      </c>
    </row>
    <row r="5" spans="2:27">
      <c r="C5" s="51" t="s">
        <v>32</v>
      </c>
      <c r="D5" s="51" t="s">
        <v>1</v>
      </c>
      <c r="Z5" s="50" t="str">
        <f t="shared" si="0"/>
        <v/>
      </c>
    </row>
    <row r="6" spans="2:27">
      <c r="C6" s="51" t="s">
        <v>34</v>
      </c>
      <c r="D6" s="51" t="s">
        <v>2</v>
      </c>
      <c r="Z6" s="50" t="str">
        <f t="shared" si="0"/>
        <v/>
      </c>
    </row>
    <row r="7" spans="2:27">
      <c r="C7" s="51" t="s">
        <v>33</v>
      </c>
      <c r="D7" s="51" t="s">
        <v>19</v>
      </c>
      <c r="Z7" s="50" t="str">
        <f t="shared" si="0"/>
        <v/>
      </c>
    </row>
    <row r="8" spans="2:27">
      <c r="C8" s="51" t="s">
        <v>300</v>
      </c>
      <c r="D8" s="51" t="s">
        <v>300</v>
      </c>
      <c r="Z8" s="50" t="str">
        <f t="shared" si="0"/>
        <v/>
      </c>
    </row>
    <row r="9" spans="2:27">
      <c r="C9" s="51" t="s">
        <v>144</v>
      </c>
      <c r="D9" s="51" t="s">
        <v>299</v>
      </c>
      <c r="P9" s="51" t="s">
        <v>297</v>
      </c>
      <c r="Z9" s="50" t="str">
        <f t="shared" si="0"/>
        <v/>
      </c>
    </row>
    <row r="10" spans="2:27">
      <c r="C10" s="51" t="s">
        <v>296</v>
      </c>
      <c r="D10" s="51" t="s">
        <v>296</v>
      </c>
      <c r="Z10" s="50" t="str">
        <f t="shared" si="0"/>
        <v/>
      </c>
    </row>
    <row r="11" spans="2:27">
      <c r="C11" s="51" t="s">
        <v>148</v>
      </c>
      <c r="D11" s="51" t="s">
        <v>448</v>
      </c>
      <c r="H11" s="51" t="s">
        <v>1598</v>
      </c>
      <c r="Z11" s="50" t="str">
        <f t="shared" si="0"/>
        <v/>
      </c>
    </row>
    <row r="12" spans="2:27">
      <c r="C12" s="51" t="s">
        <v>144</v>
      </c>
      <c r="D12" s="51" t="s">
        <v>449</v>
      </c>
      <c r="P12" s="51">
        <v>5</v>
      </c>
      <c r="Z12" s="50" t="str">
        <f t="shared" si="0"/>
        <v/>
      </c>
    </row>
    <row r="13" spans="2:27">
      <c r="C13" s="51" t="s">
        <v>144</v>
      </c>
      <c r="D13" s="51" t="s">
        <v>450</v>
      </c>
      <c r="P13" s="51">
        <v>20</v>
      </c>
      <c r="Z13" s="50" t="str">
        <f t="shared" si="0"/>
        <v/>
      </c>
    </row>
    <row r="14" spans="2:27">
      <c r="C14" s="51" t="s">
        <v>144</v>
      </c>
      <c r="D14" s="51" t="s">
        <v>606</v>
      </c>
      <c r="P14" s="51">
        <v>10</v>
      </c>
      <c r="Z14" s="50" t="str">
        <f t="shared" si="0"/>
        <v/>
      </c>
    </row>
    <row r="15" spans="2:27">
      <c r="C15" s="51" t="s">
        <v>150</v>
      </c>
      <c r="D15" s="51" t="s">
        <v>1603</v>
      </c>
      <c r="H15" s="51" t="s">
        <v>1606</v>
      </c>
      <c r="K15" s="51" t="s">
        <v>1605</v>
      </c>
      <c r="Z15" s="50" t="str">
        <f>IF(E15="", "",IF(B15="", E15,"&lt;font color='green'&gt;["&amp;B15&amp;"]&lt;/font&gt; "&amp;E15))</f>
        <v/>
      </c>
    </row>
    <row r="16" spans="2:27">
      <c r="Z16" s="50" t="str">
        <f t="shared" si="0"/>
        <v/>
      </c>
    </row>
    <row r="17" spans="1:26">
      <c r="C17" s="51" t="s">
        <v>38</v>
      </c>
      <c r="D17" s="51" t="s">
        <v>374</v>
      </c>
      <c r="E17" s="55" t="s">
        <v>1604</v>
      </c>
      <c r="Z17" s="50" t="str">
        <f t="shared" si="0"/>
        <v>&lt;h3&gt;AVALIACÃO DO IMPACTO DE PROMOVE-AGRIBIZ&lt;/h3&gt;
&lt;i&gt;Linha de base&lt;/i&gt;
JOGOS COMPORTAMENTAIS</v>
      </c>
    </row>
    <row r="18" spans="1:26" ht="16.5" thickBot="1">
      <c r="A18" s="52"/>
      <c r="B18" s="58"/>
      <c r="C18" s="51" t="s">
        <v>144</v>
      </c>
      <c r="D18" s="51" t="s">
        <v>375</v>
      </c>
      <c r="E18" s="55"/>
      <c r="P18" s="51" t="s">
        <v>261</v>
      </c>
      <c r="Z18" s="50" t="str">
        <f t="shared" si="0"/>
        <v/>
      </c>
    </row>
    <row r="19" spans="1:26">
      <c r="A19" s="53" t="s">
        <v>495</v>
      </c>
      <c r="C19" s="51" t="s">
        <v>38</v>
      </c>
      <c r="D19" s="51" t="s">
        <v>376</v>
      </c>
      <c r="E19" s="55" t="s">
        <v>1616</v>
      </c>
      <c r="Z19" s="50" t="str">
        <f t="shared" si="0"/>
        <v xml:space="preserve">&lt;b&gt;** IDENTIFICAÇÃO **&lt;/b&gt;
&lt;i&gt;(Grave o formulário aqui)&lt;/i&gt;
</v>
      </c>
    </row>
    <row r="20" spans="1:26">
      <c r="C20" s="51" t="s">
        <v>377</v>
      </c>
      <c r="D20" s="51" t="s">
        <v>378</v>
      </c>
      <c r="E20" s="45" t="s">
        <v>380</v>
      </c>
      <c r="M20" s="51" t="s">
        <v>386</v>
      </c>
      <c r="Z20" s="50" t="str">
        <f t="shared" si="0"/>
        <v>INQUIRIDOR: selecione o seu nome da lista:</v>
      </c>
    </row>
    <row r="21" spans="1:26">
      <c r="C21" s="51" t="s">
        <v>144</v>
      </c>
      <c r="D21" s="51" t="s">
        <v>379</v>
      </c>
      <c r="P21" s="51" t="s">
        <v>381</v>
      </c>
      <c r="Z21" s="50" t="str">
        <f t="shared" si="0"/>
        <v/>
      </c>
    </row>
    <row r="22" spans="1:26" s="63" customFormat="1">
      <c r="B22" s="64"/>
      <c r="C22" s="62" t="s">
        <v>96</v>
      </c>
      <c r="D22" s="62" t="s">
        <v>387</v>
      </c>
      <c r="E22" s="55" t="s">
        <v>389</v>
      </c>
      <c r="F22" s="62" t="s">
        <v>1542</v>
      </c>
      <c r="G22" s="62"/>
      <c r="H22" s="62"/>
      <c r="I22" s="62" t="s">
        <v>391</v>
      </c>
      <c r="J22" s="62" t="s">
        <v>1533</v>
      </c>
      <c r="K22" s="62"/>
      <c r="L22" s="62"/>
      <c r="M22" s="62" t="s">
        <v>386</v>
      </c>
      <c r="N22" s="62"/>
      <c r="O22" s="62"/>
      <c r="P22" s="62"/>
      <c r="Q22" s="62"/>
      <c r="R22" s="62"/>
      <c r="S22" s="62"/>
      <c r="T22" s="62"/>
      <c r="U22" s="62"/>
      <c r="V22" s="62"/>
      <c r="W22" s="62"/>
      <c r="X22" s="62"/>
      <c r="Y22" s="62"/>
      <c r="Z22" s="50" t="str">
        <f t="shared" si="0"/>
        <v>Introduze o ID do agregado familiar:</v>
      </c>
    </row>
    <row r="23" spans="1:26" s="63" customFormat="1">
      <c r="B23" s="64"/>
      <c r="C23" s="62" t="s">
        <v>96</v>
      </c>
      <c r="D23" s="62" t="s">
        <v>524</v>
      </c>
      <c r="E23" s="55" t="s">
        <v>390</v>
      </c>
      <c r="F23" s="62" t="s">
        <v>1542</v>
      </c>
      <c r="G23" s="62"/>
      <c r="H23" s="62"/>
      <c r="I23" s="62" t="s">
        <v>392</v>
      </c>
      <c r="J23" s="62" t="s">
        <v>393</v>
      </c>
      <c r="K23" s="62"/>
      <c r="L23" s="62"/>
      <c r="M23" s="62" t="s">
        <v>386</v>
      </c>
      <c r="N23" s="62"/>
      <c r="O23" s="62"/>
      <c r="P23" s="62"/>
      <c r="Q23" s="62"/>
      <c r="R23" s="62"/>
      <c r="S23" s="62"/>
      <c r="T23" s="62"/>
      <c r="U23" s="62"/>
      <c r="V23" s="62"/>
      <c r="W23" s="62"/>
      <c r="X23" s="62"/>
      <c r="Y23" s="62"/>
      <c r="Z23" s="50" t="str">
        <f t="shared" si="0"/>
        <v>Re-introduze o ID do agregado familiar:</v>
      </c>
    </row>
    <row r="24" spans="1:26">
      <c r="C24" s="51" t="s">
        <v>144</v>
      </c>
      <c r="D24" s="51" t="s">
        <v>1487</v>
      </c>
      <c r="P24" s="51" t="s">
        <v>1488</v>
      </c>
      <c r="Z24" s="50" t="str">
        <f t="shared" si="0"/>
        <v/>
      </c>
    </row>
    <row r="25" spans="1:26">
      <c r="C25" s="51" t="s">
        <v>144</v>
      </c>
      <c r="D25" s="51" t="s">
        <v>1534</v>
      </c>
      <c r="P25" s="51" t="s">
        <v>1535</v>
      </c>
      <c r="Z25" s="50" t="str">
        <f t="shared" si="0"/>
        <v/>
      </c>
    </row>
    <row r="26" spans="1:26">
      <c r="C26" s="51" t="s">
        <v>144</v>
      </c>
      <c r="D26" s="51" t="s">
        <v>407</v>
      </c>
      <c r="P26" s="51" t="s">
        <v>1486</v>
      </c>
      <c r="Z26" s="50" t="str">
        <f t="shared" si="0"/>
        <v/>
      </c>
    </row>
    <row r="27" spans="1:26">
      <c r="C27" s="51" t="s">
        <v>144</v>
      </c>
      <c r="D27" s="51" t="s">
        <v>383</v>
      </c>
      <c r="P27" s="51" t="s">
        <v>1461</v>
      </c>
      <c r="Z27" s="50" t="str">
        <f t="shared" si="0"/>
        <v/>
      </c>
    </row>
    <row r="28" spans="1:26">
      <c r="C28" s="51" t="s">
        <v>144</v>
      </c>
      <c r="D28" s="51" t="s">
        <v>384</v>
      </c>
      <c r="P28" s="51" t="s">
        <v>1462</v>
      </c>
      <c r="Z28" s="50" t="str">
        <f t="shared" si="0"/>
        <v/>
      </c>
    </row>
    <row r="29" spans="1:26">
      <c r="C29" s="51" t="s">
        <v>144</v>
      </c>
      <c r="D29" s="51" t="s">
        <v>385</v>
      </c>
      <c r="P29" s="51" t="s">
        <v>1463</v>
      </c>
      <c r="Z29" s="50" t="str">
        <f t="shared" si="0"/>
        <v/>
      </c>
    </row>
    <row r="30" spans="1:26">
      <c r="C30" s="51" t="s">
        <v>144</v>
      </c>
      <c r="D30" s="51" t="s">
        <v>1518</v>
      </c>
      <c r="P30" s="51" t="s">
        <v>1521</v>
      </c>
      <c r="Z30" s="50" t="str">
        <f t="shared" si="0"/>
        <v/>
      </c>
    </row>
    <row r="31" spans="1:26">
      <c r="C31" s="51" t="s">
        <v>144</v>
      </c>
      <c r="D31" s="51" t="s">
        <v>1519</v>
      </c>
      <c r="P31" s="51" t="s">
        <v>1522</v>
      </c>
      <c r="Z31" s="50" t="str">
        <f t="shared" si="0"/>
        <v/>
      </c>
    </row>
    <row r="32" spans="1:26">
      <c r="C32" s="51" t="s">
        <v>144</v>
      </c>
      <c r="D32" s="51" t="s">
        <v>1520</v>
      </c>
      <c r="P32" s="51" t="s">
        <v>1523</v>
      </c>
      <c r="Z32" s="50" t="str">
        <f t="shared" si="0"/>
        <v/>
      </c>
    </row>
    <row r="33" spans="3:26">
      <c r="Z33" s="50" t="str">
        <f t="shared" si="0"/>
        <v/>
      </c>
    </row>
    <row r="34" spans="3:26">
      <c r="C34" s="51" t="s">
        <v>144</v>
      </c>
      <c r="D34" s="51" t="s">
        <v>1464</v>
      </c>
      <c r="P34" s="51" t="s">
        <v>1469</v>
      </c>
      <c r="Z34" s="50" t="str">
        <f t="shared" si="0"/>
        <v/>
      </c>
    </row>
    <row r="35" spans="3:26">
      <c r="C35" s="51" t="s">
        <v>144</v>
      </c>
      <c r="D35" s="45" t="s">
        <v>1465</v>
      </c>
      <c r="P35" s="51" t="s">
        <v>1470</v>
      </c>
      <c r="Z35" s="50" t="str">
        <f t="shared" si="0"/>
        <v/>
      </c>
    </row>
    <row r="36" spans="3:26">
      <c r="C36" s="51" t="s">
        <v>144</v>
      </c>
      <c r="D36" s="51" t="s">
        <v>1466</v>
      </c>
      <c r="P36" s="51" t="s">
        <v>1471</v>
      </c>
      <c r="Z36" s="50" t="str">
        <f t="shared" si="0"/>
        <v/>
      </c>
    </row>
    <row r="37" spans="3:26">
      <c r="C37" s="51" t="s">
        <v>144</v>
      </c>
      <c r="D37" s="51" t="s">
        <v>1467</v>
      </c>
      <c r="P37" s="51" t="s">
        <v>1472</v>
      </c>
      <c r="Z37" s="50" t="str">
        <f t="shared" si="0"/>
        <v/>
      </c>
    </row>
    <row r="38" spans="3:26">
      <c r="C38" s="51" t="s">
        <v>144</v>
      </c>
      <c r="D38" s="51" t="s">
        <v>1468</v>
      </c>
      <c r="P38" s="51" t="s">
        <v>1473</v>
      </c>
      <c r="Z38" s="50" t="str">
        <f t="shared" si="0"/>
        <v/>
      </c>
    </row>
    <row r="39" spans="3:26">
      <c r="C39" s="51" t="s">
        <v>144</v>
      </c>
      <c r="D39" s="51" t="s">
        <v>1174</v>
      </c>
      <c r="P39" s="51" t="s">
        <v>1496</v>
      </c>
      <c r="Z39" s="50" t="str">
        <f t="shared" si="0"/>
        <v/>
      </c>
    </row>
    <row r="40" spans="3:26">
      <c r="C40" s="51" t="s">
        <v>144</v>
      </c>
      <c r="D40" s="51" t="s">
        <v>1529</v>
      </c>
      <c r="P40" s="51" t="s">
        <v>1528</v>
      </c>
      <c r="Z40" s="50" t="str">
        <f t="shared" si="0"/>
        <v/>
      </c>
    </row>
    <row r="41" spans="3:26">
      <c r="C41" s="51" t="s">
        <v>144</v>
      </c>
      <c r="D41" s="51" t="s">
        <v>1531</v>
      </c>
      <c r="P41" s="51" t="s">
        <v>1532</v>
      </c>
      <c r="Z41" s="50" t="str">
        <f t="shared" si="0"/>
        <v/>
      </c>
    </row>
    <row r="42" spans="3:26">
      <c r="C42" s="51" t="s">
        <v>144</v>
      </c>
      <c r="D42" s="51" t="s">
        <v>1512</v>
      </c>
      <c r="P42" s="51" t="s">
        <v>1514</v>
      </c>
      <c r="Z42" s="50" t="str">
        <f t="shared" si="0"/>
        <v/>
      </c>
    </row>
    <row r="43" spans="3:26">
      <c r="C43" s="51" t="s">
        <v>144</v>
      </c>
      <c r="D43" s="51" t="s">
        <v>1513</v>
      </c>
      <c r="P43" s="51" t="s">
        <v>1515</v>
      </c>
      <c r="Z43" s="50" t="str">
        <f t="shared" si="0"/>
        <v/>
      </c>
    </row>
    <row r="44" spans="3:26">
      <c r="C44" s="51" t="s">
        <v>144</v>
      </c>
      <c r="D44" s="51" t="s">
        <v>1516</v>
      </c>
      <c r="P44" s="51" t="s">
        <v>1517</v>
      </c>
      <c r="Z44" s="50" t="str">
        <f t="shared" si="0"/>
        <v/>
      </c>
    </row>
    <row r="45" spans="3:26">
      <c r="Z45" s="50" t="str">
        <f t="shared" si="0"/>
        <v/>
      </c>
    </row>
    <row r="46" spans="3:26">
      <c r="C46" s="51" t="s">
        <v>144</v>
      </c>
      <c r="D46" s="51" t="s">
        <v>394</v>
      </c>
      <c r="P46" s="51" t="s">
        <v>1474</v>
      </c>
      <c r="Z46" s="50" t="str">
        <f t="shared" si="0"/>
        <v/>
      </c>
    </row>
    <row r="47" spans="3:26">
      <c r="C47" s="51" t="s">
        <v>144</v>
      </c>
      <c r="D47" s="51" t="s">
        <v>395</v>
      </c>
      <c r="P47" s="51" t="s">
        <v>1475</v>
      </c>
      <c r="Z47" s="50" t="str">
        <f t="shared" si="0"/>
        <v/>
      </c>
    </row>
    <row r="48" spans="3:26">
      <c r="C48" s="51" t="s">
        <v>144</v>
      </c>
      <c r="D48" s="51" t="s">
        <v>396</v>
      </c>
      <c r="P48" s="51" t="s">
        <v>1476</v>
      </c>
      <c r="Z48" s="50" t="str">
        <f t="shared" si="0"/>
        <v/>
      </c>
    </row>
    <row r="49" spans="3:26">
      <c r="C49" s="51" t="s">
        <v>144</v>
      </c>
      <c r="D49" s="51" t="s">
        <v>397</v>
      </c>
      <c r="P49" s="51" t="s">
        <v>1477</v>
      </c>
      <c r="Z49" s="50" t="str">
        <f t="shared" si="0"/>
        <v/>
      </c>
    </row>
    <row r="50" spans="3:26">
      <c r="C50" s="51" t="s">
        <v>144</v>
      </c>
      <c r="D50" s="51" t="s">
        <v>398</v>
      </c>
      <c r="P50" s="51" t="s">
        <v>1478</v>
      </c>
      <c r="Z50" s="50" t="str">
        <f t="shared" si="0"/>
        <v/>
      </c>
    </row>
    <row r="51" spans="3:26">
      <c r="C51" s="51" t="s">
        <v>144</v>
      </c>
      <c r="D51" s="51" t="s">
        <v>399</v>
      </c>
      <c r="P51" s="51" t="s">
        <v>1479</v>
      </c>
      <c r="Z51" s="50" t="str">
        <f t="shared" si="0"/>
        <v/>
      </c>
    </row>
    <row r="52" spans="3:26">
      <c r="C52" s="51" t="s">
        <v>144</v>
      </c>
      <c r="D52" s="51" t="s">
        <v>1295</v>
      </c>
      <c r="P52" s="51" t="s">
        <v>1480</v>
      </c>
      <c r="Z52" s="50" t="str">
        <f t="shared" si="0"/>
        <v/>
      </c>
    </row>
    <row r="53" spans="3:26">
      <c r="C53" s="51" t="s">
        <v>144</v>
      </c>
      <c r="D53" s="51" t="s">
        <v>1232</v>
      </c>
      <c r="P53" s="51" t="s">
        <v>1481</v>
      </c>
      <c r="Z53" s="50" t="str">
        <f t="shared" si="0"/>
        <v/>
      </c>
    </row>
    <row r="54" spans="3:26">
      <c r="C54" s="51" t="s">
        <v>144</v>
      </c>
      <c r="D54" s="51" t="s">
        <v>1297</v>
      </c>
      <c r="P54" s="51" t="s">
        <v>1482</v>
      </c>
      <c r="Z54" s="50" t="str">
        <f t="shared" si="0"/>
        <v/>
      </c>
    </row>
    <row r="55" spans="3:26">
      <c r="C55" s="51" t="s">
        <v>144</v>
      </c>
      <c r="D55" s="51" t="s">
        <v>1298</v>
      </c>
      <c r="P55" s="51" t="s">
        <v>1483</v>
      </c>
      <c r="Z55" s="50" t="str">
        <f t="shared" si="0"/>
        <v/>
      </c>
    </row>
    <row r="56" spans="3:26">
      <c r="C56" s="51" t="s">
        <v>144</v>
      </c>
      <c r="D56" s="51" t="s">
        <v>1299</v>
      </c>
      <c r="P56" s="51" t="s">
        <v>1484</v>
      </c>
      <c r="Z56" s="50" t="str">
        <f t="shared" si="0"/>
        <v/>
      </c>
    </row>
    <row r="57" spans="3:26">
      <c r="C57" s="51" t="s">
        <v>144</v>
      </c>
      <c r="D57" s="51" t="s">
        <v>1300</v>
      </c>
      <c r="P57" s="51" t="s">
        <v>1485</v>
      </c>
      <c r="Z57" s="50" t="str">
        <f t="shared" si="0"/>
        <v/>
      </c>
    </row>
    <row r="58" spans="3:26">
      <c r="C58" s="51" t="s">
        <v>38</v>
      </c>
      <c r="D58" s="51" t="s">
        <v>1153</v>
      </c>
      <c r="E58" s="45" t="s">
        <v>400</v>
      </c>
      <c r="K58" s="51" t="s">
        <v>1489</v>
      </c>
      <c r="M58" s="51" t="s">
        <v>386</v>
      </c>
      <c r="Z58" s="50" t="str">
        <f t="shared" si="0"/>
        <v>O ID introduziu não está na amostra. Por favor volte e re-introduza o ID correto.</v>
      </c>
    </row>
    <row r="59" spans="3:26">
      <c r="Z59" s="50" t="str">
        <f t="shared" si="0"/>
        <v/>
      </c>
    </row>
    <row r="60" spans="3:26">
      <c r="C60" s="51" t="s">
        <v>401</v>
      </c>
      <c r="D60" s="51" t="s">
        <v>388</v>
      </c>
      <c r="E60" s="45" t="s">
        <v>406</v>
      </c>
      <c r="F60" s="51" t="s">
        <v>402</v>
      </c>
      <c r="I60" s="51" t="s">
        <v>403</v>
      </c>
      <c r="J60" s="51" t="s">
        <v>404</v>
      </c>
      <c r="M60" s="51" t="s">
        <v>386</v>
      </c>
      <c r="Z60" s="50" t="str">
        <f t="shared" ref="Z60:Z62" si="1">IF(E60="", "",IF(B60="", E60,"&lt;font color='green'&gt;["&amp;B60&amp;"]&lt;/font&gt; "&amp;E60))</f>
        <v>ID ${hhid}:
&lt;b&gt;${preloadname}&lt;/b&gt;
Província: ${prov_name}
Distrito: ${dist_name}
Comunidade: ${com_name}
Estes detalhes correspondem com a listagem?</v>
      </c>
    </row>
    <row r="61" spans="3:26">
      <c r="C61" s="51" t="s">
        <v>401</v>
      </c>
      <c r="D61" s="51" t="s">
        <v>408</v>
      </c>
      <c r="E61" s="45" t="s">
        <v>1172</v>
      </c>
      <c r="F61" s="51" t="s">
        <v>409</v>
      </c>
      <c r="M61" s="51" t="s">
        <v>386</v>
      </c>
      <c r="Z61" s="50" t="str">
        <f t="shared" si="1"/>
        <v>Durante esta entrevista, existe a possibilidade de ela ser gravada com objectivo único e exclusivo de monitorar a qualidade dos inquiridores e apoio à recolha de dados. Entretanto sua identidade permanecerá sempre anônima.
Podemos gravar o &lt;b&gt;áudio&lt;/b&gt; da entrevista?</v>
      </c>
    </row>
    <row r="62" spans="3:26">
      <c r="C62" s="51" t="s">
        <v>145</v>
      </c>
      <c r="D62" s="51" t="s">
        <v>416</v>
      </c>
      <c r="P62" s="51" t="s">
        <v>405</v>
      </c>
      <c r="Z62" s="50" t="str">
        <f t="shared" si="1"/>
        <v/>
      </c>
    </row>
    <row r="64" spans="3:26">
      <c r="C64" s="51" t="s">
        <v>38</v>
      </c>
      <c r="D64" s="51" t="s">
        <v>1599</v>
      </c>
      <c r="E64" s="45" t="s">
        <v>1617</v>
      </c>
      <c r="Z64" s="50" t="str">
        <f t="shared" ref="Z64:Z121" si="2">IF(E64="", "",IF(B64="", E64,"&lt;font color='green'&gt;["&amp;B64&amp;"]&lt;/font&gt; "&amp;E64))</f>
        <v>&lt;b&gt;** JOGOS **&lt;/b&gt;
Agora, gostaríamos de fazer algumas perguntas para entender suas preferências em vários cenários.</v>
      </c>
    </row>
    <row r="65" spans="3:26">
      <c r="Z65" s="50" t="str">
        <f t="shared" si="2"/>
        <v/>
      </c>
    </row>
    <row r="66" spans="3:26">
      <c r="C66" s="51" t="s">
        <v>38</v>
      </c>
      <c r="D66" s="51" t="s">
        <v>1358</v>
      </c>
      <c r="E66" s="45" t="s">
        <v>1387</v>
      </c>
      <c r="Z66" s="50" t="str">
        <f t="shared" si="2"/>
        <v>&lt;b&gt; JOGO 1 - PREFERÊNCIAS DE RISCO &lt;/b&gt;
Considere a situação hipotética, onde você recebe jogos diferentes de chance. A recompensa em cada jogo depende do lançamento de uma moeda. 
Por exemplo, num jogo podia ganhar 400 Meticais se a moeda cair nas “Caras” e 2.000 Meticais se cair na “Coroa”. Uma vez que metade das vezes uma moeda vai parar nas “Caras” e metade do tempo se cair na “Coroa”, há 50% de chance de receber 400 Meticais e 50% de chance de receber 2.000 Meticais.
Selecionar quais dos jogos seguintes gostaria de participar.</v>
      </c>
    </row>
    <row r="67" spans="3:26">
      <c r="C67" s="51" t="s">
        <v>1359</v>
      </c>
      <c r="D67" s="51" t="s">
        <v>1357</v>
      </c>
      <c r="E67" s="45" t="s">
        <v>1388</v>
      </c>
      <c r="M67" s="51" t="s">
        <v>386</v>
      </c>
      <c r="Z67" s="50" t="str">
        <f t="shared" si="2"/>
        <v>&lt;b&gt;Jogo 1:&lt;/b&gt;
&lt;font color="Red"&gt;(Caras)&lt;/font&gt; ${g1_h1}  --  ${g1_t1}  &lt;font color="MediumBlue"&gt;(Coroa)&lt;/font&gt;
&lt;b&gt;Jogo 2:&lt;/b&gt;
&lt;font color="Red"&gt;(Caras)&lt;/font&gt; ${g1_h2}  --  ${g1_t2}  &lt;font color="MediumBlue"&gt;(Coroa)&lt;/font&gt;
&lt;b&gt;Jogo 3:&lt;/b&gt;
&lt;font color="Red"&gt;(Caras)&lt;/font&gt; ${g1_h3}  --  ${g1_t3}  &lt;font color="MediumBlue"&gt;(Coroa)&lt;/font&gt;
&lt;b&gt;Jogo 4:&lt;/b&gt;
&lt;font color="Red"&gt;(Caras)&lt;/font&gt; ${g1_h4}  --  ${g1_t4}  &lt;font color="MediumBlue"&gt;(Coroa)&lt;/font&gt;
&lt;b&gt;Jogo 5:&lt;/b&gt;
&lt;font color="Red"&gt;(Caras)&lt;/font&gt; ${g1_h5}  --  ${g1_t5}  &lt;font color="MediumBlue"&gt;(Coroa)&lt;/font&gt;
&lt;b&gt;Jogo 6:&lt;/b&gt;
&lt;font color="Red"&gt;(Caras)&lt;/font&gt; ${g1_h6}  --  ${g1_t6}  &lt;font color="MediumBlue"&gt;(Coroa)&lt;/font&gt;
&lt;b&gt;Qual destes jogos prefere participar?&lt;/b&gt;</v>
      </c>
    </row>
    <row r="68" spans="3:26">
      <c r="C68" s="51" t="s">
        <v>144</v>
      </c>
      <c r="D68" s="51" t="s">
        <v>1360</v>
      </c>
      <c r="P68" s="51" t="s">
        <v>1311</v>
      </c>
      <c r="Z68" s="50" t="str">
        <f t="shared" si="2"/>
        <v/>
      </c>
    </row>
    <row r="69" spans="3:26">
      <c r="C69" s="51" t="s">
        <v>144</v>
      </c>
      <c r="D69" s="51" t="s">
        <v>1361</v>
      </c>
      <c r="P69" s="51" t="s">
        <v>1366</v>
      </c>
      <c r="Z69" s="50" t="str">
        <f t="shared" si="2"/>
        <v/>
      </c>
    </row>
    <row r="70" spans="3:26">
      <c r="C70" s="51" t="s">
        <v>144</v>
      </c>
      <c r="D70" s="51" t="s">
        <v>1362</v>
      </c>
      <c r="P70" s="51" t="s">
        <v>1367</v>
      </c>
      <c r="Z70" s="50" t="str">
        <f t="shared" si="2"/>
        <v/>
      </c>
    </row>
    <row r="71" spans="3:26">
      <c r="C71" s="51" t="s">
        <v>144</v>
      </c>
      <c r="D71" s="51" t="s">
        <v>1363</v>
      </c>
      <c r="P71" s="51" t="s">
        <v>1368</v>
      </c>
      <c r="Z71" s="50" t="str">
        <f t="shared" si="2"/>
        <v/>
      </c>
    </row>
    <row r="72" spans="3:26">
      <c r="C72" s="51" t="s">
        <v>144</v>
      </c>
      <c r="D72" s="51" t="s">
        <v>1364</v>
      </c>
      <c r="P72" s="51" t="s">
        <v>1369</v>
      </c>
      <c r="Z72" s="50" t="str">
        <f t="shared" si="2"/>
        <v/>
      </c>
    </row>
    <row r="73" spans="3:26">
      <c r="C73" s="51" t="s">
        <v>144</v>
      </c>
      <c r="D73" s="51" t="s">
        <v>1365</v>
      </c>
      <c r="P73" s="51" t="s">
        <v>1370</v>
      </c>
      <c r="Z73" s="50" t="str">
        <f t="shared" si="2"/>
        <v/>
      </c>
    </row>
    <row r="74" spans="3:26">
      <c r="C74" s="51" t="s">
        <v>144</v>
      </c>
      <c r="D74" s="51" t="s">
        <v>1375</v>
      </c>
      <c r="P74" s="51" t="s">
        <v>1311</v>
      </c>
      <c r="Z74" s="50" t="str">
        <f t="shared" si="2"/>
        <v/>
      </c>
    </row>
    <row r="75" spans="3:26">
      <c r="C75" s="51" t="s">
        <v>144</v>
      </c>
      <c r="D75" s="51" t="s">
        <v>1376</v>
      </c>
      <c r="P75" s="51" t="s">
        <v>1317</v>
      </c>
      <c r="Z75" s="50" t="str">
        <f t="shared" si="2"/>
        <v/>
      </c>
    </row>
    <row r="76" spans="3:26">
      <c r="C76" s="51" t="s">
        <v>144</v>
      </c>
      <c r="D76" s="51" t="s">
        <v>1377</v>
      </c>
      <c r="P76" s="51" t="s">
        <v>1371</v>
      </c>
      <c r="Z76" s="50" t="str">
        <f t="shared" si="2"/>
        <v/>
      </c>
    </row>
    <row r="77" spans="3:26">
      <c r="C77" s="51" t="s">
        <v>144</v>
      </c>
      <c r="D77" s="51" t="s">
        <v>1378</v>
      </c>
      <c r="P77" s="51" t="s">
        <v>1372</v>
      </c>
      <c r="Z77" s="50" t="str">
        <f t="shared" si="2"/>
        <v/>
      </c>
    </row>
    <row r="78" spans="3:26">
      <c r="C78" s="51" t="s">
        <v>144</v>
      </c>
      <c r="D78" s="51" t="s">
        <v>1379</v>
      </c>
      <c r="P78" s="51" t="s">
        <v>1373</v>
      </c>
      <c r="Z78" s="50" t="str">
        <f t="shared" si="2"/>
        <v/>
      </c>
    </row>
    <row r="79" spans="3:26">
      <c r="C79" s="51" t="s">
        <v>144</v>
      </c>
      <c r="D79" s="51" t="s">
        <v>1380</v>
      </c>
      <c r="P79" s="51" t="s">
        <v>1374</v>
      </c>
      <c r="Z79" s="50" t="str">
        <f t="shared" si="2"/>
        <v/>
      </c>
    </row>
    <row r="80" spans="3:26">
      <c r="C80" s="51" t="s">
        <v>144</v>
      </c>
      <c r="D80" s="51" t="s">
        <v>1381</v>
      </c>
      <c r="P80" s="51" t="s">
        <v>1392</v>
      </c>
      <c r="Z80" s="50" t="str">
        <f t="shared" si="2"/>
        <v/>
      </c>
    </row>
    <row r="81" spans="3:26">
      <c r="C81" s="51" t="s">
        <v>144</v>
      </c>
      <c r="D81" s="51" t="s">
        <v>1382</v>
      </c>
      <c r="P81" s="51" t="s">
        <v>1393</v>
      </c>
      <c r="Z81" s="50" t="str">
        <f t="shared" si="2"/>
        <v/>
      </c>
    </row>
    <row r="82" spans="3:26">
      <c r="C82" s="51" t="s">
        <v>144</v>
      </c>
      <c r="D82" s="51" t="s">
        <v>1383</v>
      </c>
      <c r="P82" s="51" t="s">
        <v>1394</v>
      </c>
      <c r="Z82" s="50" t="str">
        <f t="shared" si="2"/>
        <v/>
      </c>
    </row>
    <row r="83" spans="3:26">
      <c r="C83" s="51" t="s">
        <v>144</v>
      </c>
      <c r="D83" s="51" t="s">
        <v>1384</v>
      </c>
      <c r="P83" s="51" t="s">
        <v>1395</v>
      </c>
      <c r="Z83" s="50" t="str">
        <f t="shared" si="2"/>
        <v/>
      </c>
    </row>
    <row r="84" spans="3:26">
      <c r="C84" s="51" t="s">
        <v>144</v>
      </c>
      <c r="D84" s="51" t="s">
        <v>1385</v>
      </c>
      <c r="P84" s="51" t="s">
        <v>1396</v>
      </c>
      <c r="Z84" s="50" t="str">
        <f t="shared" si="2"/>
        <v/>
      </c>
    </row>
    <row r="85" spans="3:26">
      <c r="C85" s="51" t="s">
        <v>144</v>
      </c>
      <c r="D85" s="51" t="s">
        <v>1386</v>
      </c>
      <c r="P85" s="51" t="s">
        <v>1397</v>
      </c>
      <c r="Z85" s="50" t="str">
        <f t="shared" si="2"/>
        <v/>
      </c>
    </row>
    <row r="86" spans="3:26">
      <c r="Z86" s="50" t="str">
        <f t="shared" si="2"/>
        <v/>
      </c>
    </row>
    <row r="87" spans="3:26">
      <c r="C87" s="51" t="s">
        <v>38</v>
      </c>
      <c r="D87" s="51" t="s">
        <v>1175</v>
      </c>
      <c r="E87" s="45" t="s">
        <v>1294</v>
      </c>
      <c r="Z87" s="50" t="str">
        <f t="shared" si="2"/>
        <v>&lt;b&gt; JOGO 2 - DESCONTO POR TEMPO &lt;/b&gt;
Considere a situação hipotética abaixo em que você foi escolhido para receber 1.000 Meticais e pode escolher duas opções de pagamento: Opção A e Opção B.
&lt;ul&gt;
&lt;li&gt;Se você escolher a Opção B, receberá uma quantia em dinheiro no futuro.&lt;/li&gt;
&lt;li&gt;Se você escolher a Opção A, receberá uma quantia em dinheiro &lt;b&gt;em menos tempo, mas Opção A pagará uma quantia menor que a Opção B.&lt;/b&gt;&lt;/li&gt;&lt;/ul&gt;
Para cada uma dessas alternativas seguintes, escolha sua opção preferida...</v>
      </c>
    </row>
    <row r="88" spans="3:26">
      <c r="C88" s="51" t="s">
        <v>144</v>
      </c>
      <c r="D88" s="51" t="s">
        <v>1320</v>
      </c>
      <c r="P88" s="51" t="s">
        <v>1310</v>
      </c>
      <c r="Z88" s="50" t="str">
        <f t="shared" si="2"/>
        <v/>
      </c>
    </row>
    <row r="89" spans="3:26">
      <c r="C89" s="51" t="s">
        <v>144</v>
      </c>
      <c r="D89" s="51" t="s">
        <v>1321</v>
      </c>
      <c r="P89" s="51" t="s">
        <v>1311</v>
      </c>
      <c r="Z89" s="50" t="str">
        <f t="shared" si="2"/>
        <v/>
      </c>
    </row>
    <row r="90" spans="3:26">
      <c r="C90" s="51" t="s">
        <v>144</v>
      </c>
      <c r="D90" s="51" t="s">
        <v>1322</v>
      </c>
      <c r="P90" s="51" t="s">
        <v>1312</v>
      </c>
      <c r="Z90" s="50" t="str">
        <f t="shared" si="2"/>
        <v/>
      </c>
    </row>
    <row r="91" spans="3:26">
      <c r="C91" s="51" t="s">
        <v>144</v>
      </c>
      <c r="D91" s="51" t="s">
        <v>1323</v>
      </c>
      <c r="P91" s="51" t="s">
        <v>1313</v>
      </c>
      <c r="Z91" s="50" t="str">
        <f t="shared" si="2"/>
        <v/>
      </c>
    </row>
    <row r="92" spans="3:26">
      <c r="C92" s="51" t="s">
        <v>144</v>
      </c>
      <c r="D92" s="51" t="s">
        <v>1324</v>
      </c>
      <c r="P92" s="51" t="s">
        <v>1314</v>
      </c>
      <c r="Z92" s="50" t="str">
        <f t="shared" si="2"/>
        <v/>
      </c>
    </row>
    <row r="93" spans="3:26">
      <c r="C93" s="51" t="s">
        <v>144</v>
      </c>
      <c r="D93" s="51" t="s">
        <v>1325</v>
      </c>
      <c r="P93" s="51" t="s">
        <v>1315</v>
      </c>
      <c r="Z93" s="50" t="str">
        <f t="shared" si="2"/>
        <v/>
      </c>
    </row>
    <row r="94" spans="3:26">
      <c r="C94" s="51" t="s">
        <v>144</v>
      </c>
      <c r="D94" s="51" t="s">
        <v>1326</v>
      </c>
      <c r="P94" s="51" t="s">
        <v>1316</v>
      </c>
      <c r="Z94" s="50" t="str">
        <f t="shared" si="2"/>
        <v/>
      </c>
    </row>
    <row r="95" spans="3:26">
      <c r="C95" s="51" t="s">
        <v>144</v>
      </c>
      <c r="D95" s="51" t="s">
        <v>1327</v>
      </c>
      <c r="P95" s="51" t="s">
        <v>1317</v>
      </c>
      <c r="Z95" s="50" t="str">
        <f t="shared" si="2"/>
        <v/>
      </c>
    </row>
    <row r="96" spans="3:26">
      <c r="C96" s="51" t="s">
        <v>144</v>
      </c>
      <c r="D96" s="51" t="s">
        <v>1328</v>
      </c>
      <c r="P96" s="51" t="s">
        <v>1318</v>
      </c>
      <c r="Z96" s="50" t="str">
        <f t="shared" si="2"/>
        <v/>
      </c>
    </row>
    <row r="97" spans="3:26">
      <c r="C97" s="51" t="s">
        <v>144</v>
      </c>
      <c r="D97" s="51" t="s">
        <v>1329</v>
      </c>
      <c r="P97" s="51" t="s">
        <v>1319</v>
      </c>
      <c r="Z97" s="50" t="str">
        <f t="shared" si="2"/>
        <v/>
      </c>
    </row>
    <row r="98" spans="3:26">
      <c r="C98" s="51" t="s">
        <v>38</v>
      </c>
      <c r="D98" s="51" t="s">
        <v>1588</v>
      </c>
      <c r="E98" s="45" t="s">
        <v>1589</v>
      </c>
      <c r="Z98" s="50" t="str">
        <f t="shared" si="2"/>
        <v>&lt;b&gt; JOGO 2 - CENÁRIO 1&lt;/b&gt;
Neste cenário, vamos considerar um pagamento que vai acontece &lt;b&gt;AGORA&lt;/b&gt; (Opção A), ou um valor maior que acontece daqui a &lt;b&gt;1 SEMANA&lt;/b&gt; (Opção B)…</v>
      </c>
    </row>
    <row r="99" spans="3:26">
      <c r="C99" s="51" t="s">
        <v>1182</v>
      </c>
      <c r="D99" s="51" t="s">
        <v>1186</v>
      </c>
      <c r="E99" s="45" t="s">
        <v>1590</v>
      </c>
      <c r="H99" s="51" t="s">
        <v>99</v>
      </c>
      <c r="M99" s="51" t="s">
        <v>386</v>
      </c>
      <c r="Z99" s="50" t="str">
        <f t="shared" si="2"/>
        <v>&lt;font color="Green"&gt;[Q1]&lt;/font&gt; Escolha sua opção preferida:
Opção A: &lt;b&gt;AGORA&lt;/b&gt;, 1.000 Meticais
Opção B: &lt;b&gt;1 SEMANA&lt;/b&gt;, &lt;font color="MediumBlue"&gt;${g2_val1} Meticais&lt;/font&gt;</v>
      </c>
    </row>
    <row r="100" spans="3:26">
      <c r="C100" s="51" t="s">
        <v>1182</v>
      </c>
      <c r="D100" s="51" t="s">
        <v>1187</v>
      </c>
      <c r="E100" s="45" t="s">
        <v>1330</v>
      </c>
      <c r="H100" s="51" t="s">
        <v>99</v>
      </c>
      <c r="K100" s="51" t="s">
        <v>1244</v>
      </c>
      <c r="M100" s="51" t="s">
        <v>386</v>
      </c>
      <c r="Z100" s="50" t="str">
        <f t="shared" si="2"/>
        <v>&lt;font color="Green"&gt;[Q2]&lt;/font&gt; Escolha sua opção preferida:
Opção A: &lt;b&gt;AGORA&lt;/b&gt;, 1.000 Meticais
Opção B: &lt;b&gt;1 SEMANA&lt;/b&gt;, &lt;font color="MediumBlue"&gt;${g2_val2} Meticais&lt;/font&gt;</v>
      </c>
    </row>
    <row r="101" spans="3:26">
      <c r="C101" s="51" t="s">
        <v>1182</v>
      </c>
      <c r="D101" s="51" t="s">
        <v>1188</v>
      </c>
      <c r="E101" s="45" t="s">
        <v>1331</v>
      </c>
      <c r="H101" s="51" t="s">
        <v>99</v>
      </c>
      <c r="K101" s="51" t="s">
        <v>1245</v>
      </c>
      <c r="M101" s="51" t="s">
        <v>386</v>
      </c>
      <c r="Z101" s="50" t="str">
        <f t="shared" si="2"/>
        <v>&lt;font color="Green"&gt;[Q3]&lt;/font&gt; Escolha sua opção preferida:
Opção A: &lt;b&gt;AGORA&lt;/b&gt;, 1.000 Meticais
Opção B: &lt;b&gt;1 SEMANA&lt;/b&gt;, &lt;font color="MediumBlue"&gt;${g2_val3} Meticais&lt;/font&gt;</v>
      </c>
    </row>
    <row r="102" spans="3:26">
      <c r="C102" s="51" t="s">
        <v>1182</v>
      </c>
      <c r="D102" s="51" t="s">
        <v>1189</v>
      </c>
      <c r="E102" s="45" t="s">
        <v>1332</v>
      </c>
      <c r="H102" s="51" t="s">
        <v>99</v>
      </c>
      <c r="K102" s="51" t="s">
        <v>1246</v>
      </c>
      <c r="M102" s="51" t="s">
        <v>386</v>
      </c>
      <c r="Z102" s="50" t="str">
        <f t="shared" si="2"/>
        <v>&lt;font color="Green"&gt;[Q4]&lt;/font&gt; Escolha sua opção preferida:
Opção A: &lt;b&gt;AGORA&lt;/b&gt;, 1.000 Meticais
Opção B: &lt;b&gt;1 SEMANA&lt;/b&gt;, &lt;font color="MediumBlue"&gt;${g2_val4} Meticais&lt;/font&gt;</v>
      </c>
    </row>
    <row r="103" spans="3:26">
      <c r="C103" s="51" t="s">
        <v>1182</v>
      </c>
      <c r="D103" s="51" t="s">
        <v>1190</v>
      </c>
      <c r="E103" s="45" t="s">
        <v>1333</v>
      </c>
      <c r="H103" s="51" t="s">
        <v>99</v>
      </c>
      <c r="K103" s="51" t="s">
        <v>1247</v>
      </c>
      <c r="M103" s="51" t="s">
        <v>386</v>
      </c>
      <c r="Z103" s="50" t="str">
        <f t="shared" si="2"/>
        <v>&lt;font color="Green"&gt;[Q5]&lt;/font&gt; Escolha sua opção preferida:
Opção A: &lt;b&gt;AGORA&lt;/b&gt;, 1.000 Meticais
Opção B: &lt;b&gt;1 SEMANA&lt;/b&gt;, &lt;font color="MediumBlue"&gt;${g2_val5} Meticais&lt;/font&gt;</v>
      </c>
    </row>
    <row r="104" spans="3:26">
      <c r="C104" s="51" t="s">
        <v>1182</v>
      </c>
      <c r="D104" s="51" t="s">
        <v>1191</v>
      </c>
      <c r="E104" s="45" t="s">
        <v>1334</v>
      </c>
      <c r="H104" s="51" t="s">
        <v>99</v>
      </c>
      <c r="K104" s="51" t="s">
        <v>1248</v>
      </c>
      <c r="M104" s="51" t="s">
        <v>386</v>
      </c>
      <c r="Z104" s="50" t="str">
        <f t="shared" si="2"/>
        <v>&lt;font color="Green"&gt;[Q6]&lt;/font&gt; Escolha sua opção preferida:
Opção A: &lt;b&gt;AGORA&lt;/b&gt;, 1.000 Meticais
Opção B: &lt;b&gt;1 SEMANA&lt;/b&gt;, &lt;font color="MediumBlue"&gt;${g2_val6} Meticais&lt;/font&gt;</v>
      </c>
    </row>
    <row r="105" spans="3:26">
      <c r="C105" s="51" t="s">
        <v>1182</v>
      </c>
      <c r="D105" s="51" t="s">
        <v>1192</v>
      </c>
      <c r="E105" s="45" t="s">
        <v>1335</v>
      </c>
      <c r="H105" s="51" t="s">
        <v>99</v>
      </c>
      <c r="K105" s="51" t="s">
        <v>1249</v>
      </c>
      <c r="M105" s="51" t="s">
        <v>386</v>
      </c>
      <c r="Z105" s="50" t="str">
        <f t="shared" si="2"/>
        <v>&lt;font color="Green"&gt;[Q7]&lt;/font&gt; Escolha sua opção preferida:
Opção A: &lt;b&gt;AGORA&lt;/b&gt;, 1.000 Meticais
Opção B: &lt;b&gt;1 SEMANA&lt;/b&gt;, &lt;font color="MediumBlue"&gt;${g2_val7} Meticais&lt;/font&gt;</v>
      </c>
    </row>
    <row r="106" spans="3:26">
      <c r="C106" s="51" t="s">
        <v>1182</v>
      </c>
      <c r="D106" s="51" t="s">
        <v>1193</v>
      </c>
      <c r="E106" s="45" t="s">
        <v>1336</v>
      </c>
      <c r="H106" s="51" t="s">
        <v>99</v>
      </c>
      <c r="K106" s="51" t="s">
        <v>1250</v>
      </c>
      <c r="M106" s="51" t="s">
        <v>386</v>
      </c>
      <c r="Z106" s="50" t="str">
        <f t="shared" si="2"/>
        <v>&lt;font color="Green"&gt;[Q8]&lt;/font&gt; Escolha sua opção preferida:
Opção A: &lt;b&gt;AGORA&lt;/b&gt;, 1.000 Meticais
Opção B: &lt;b&gt;1 SEMANA&lt;/b&gt;, &lt;font color="MediumBlue"&gt;${g2_val8} Meticais&lt;/font&gt;</v>
      </c>
    </row>
    <row r="107" spans="3:26">
      <c r="C107" s="51" t="s">
        <v>1182</v>
      </c>
      <c r="D107" s="51" t="s">
        <v>1194</v>
      </c>
      <c r="E107" s="45" t="s">
        <v>1337</v>
      </c>
      <c r="H107" s="51" t="s">
        <v>99</v>
      </c>
      <c r="K107" s="51" t="s">
        <v>1251</v>
      </c>
      <c r="M107" s="51" t="s">
        <v>386</v>
      </c>
      <c r="Z107" s="50" t="str">
        <f t="shared" si="2"/>
        <v>&lt;font color="Green"&gt;[Q9]&lt;/font&gt; Escolha sua opção preferida:
Opção A: &lt;b&gt;AGORA&lt;/b&gt;, 1.000 Meticais
Opção B: &lt;b&gt;1 SEMANA&lt;/b&gt;, &lt;font color="MediumBlue"&gt;${g2_val9} Meticais&lt;/font&gt;</v>
      </c>
    </row>
    <row r="108" spans="3:26">
      <c r="C108" s="51" t="s">
        <v>1182</v>
      </c>
      <c r="D108" s="51" t="s">
        <v>1195</v>
      </c>
      <c r="E108" s="45" t="s">
        <v>1338</v>
      </c>
      <c r="H108" s="51" t="s">
        <v>99</v>
      </c>
      <c r="K108" s="51" t="s">
        <v>1252</v>
      </c>
      <c r="M108" s="51" t="s">
        <v>386</v>
      </c>
      <c r="Z108" s="50" t="str">
        <f t="shared" si="2"/>
        <v>&lt;font color="Green"&gt;[Q10]&lt;/font&gt; Escolha sua opção preferida:
Opção A: &lt;b&gt;AGORA&lt;/b&gt;, 1.000 Meticais
Opção B: &lt;b&gt;1 SEMANA&lt;/b&gt;, &lt;font color="MediumBlue"&gt;${g2_val10} Meticais&lt;/font&gt;</v>
      </c>
    </row>
    <row r="109" spans="3:26">
      <c r="C109" s="51" t="s">
        <v>144</v>
      </c>
      <c r="D109" s="51" t="s">
        <v>1302</v>
      </c>
      <c r="P109" s="51" t="s">
        <v>1391</v>
      </c>
      <c r="Z109" s="50" t="str">
        <f t="shared" si="2"/>
        <v/>
      </c>
    </row>
    <row r="110" spans="3:26">
      <c r="C110" s="51" t="s">
        <v>38</v>
      </c>
      <c r="D110" s="51" t="s">
        <v>1587</v>
      </c>
      <c r="E110" s="45" t="s">
        <v>1591</v>
      </c>
      <c r="Z110" s="50" t="str">
        <f t="shared" si="2"/>
        <v>&lt;b&gt; JOGO 2 - CENÁRIO 2&lt;/b&gt;
Neste cenário, vamos considerar um pagamento que vai acontece daqui a &lt;b&gt;UMA SEMANA&lt;/b&gt; (Opção A), ou um valor maior que acontece daqui a &lt;b&gt;DUAS SEMANAS&lt;/b&gt; (Opção B)…</v>
      </c>
    </row>
    <row r="111" spans="3:26">
      <c r="C111" s="51" t="s">
        <v>1182</v>
      </c>
      <c r="D111" s="51" t="s">
        <v>1196</v>
      </c>
      <c r="E111" s="45" t="s">
        <v>1592</v>
      </c>
      <c r="H111" s="51" t="s">
        <v>99</v>
      </c>
      <c r="M111" s="51" t="s">
        <v>386</v>
      </c>
      <c r="Z111" s="50" t="str">
        <f t="shared" si="2"/>
        <v>&lt;font color="Green"&gt;[Q1]&lt;/font&gt; Escolha sua opção preferida:
Opção A: &lt;b&gt;1 SEMANA&lt;/b&gt;, 1.000 Meticais
Opção B: &lt;b&gt;2 SEMANAS&lt;/b&gt;, &lt;font color="MediumBlue"&gt;${g2_val1} Meticais&lt;/font&gt;</v>
      </c>
    </row>
    <row r="112" spans="3:26">
      <c r="C112" s="51" t="s">
        <v>1182</v>
      </c>
      <c r="D112" s="51" t="s">
        <v>1197</v>
      </c>
      <c r="E112" s="45" t="s">
        <v>1348</v>
      </c>
      <c r="H112" s="51" t="s">
        <v>99</v>
      </c>
      <c r="K112" s="51" t="s">
        <v>1253</v>
      </c>
      <c r="M112" s="51" t="s">
        <v>386</v>
      </c>
      <c r="Z112" s="50" t="str">
        <f t="shared" si="2"/>
        <v>&lt;font color="Green"&gt;[Q2]&lt;/font&gt; Escolha sua opção preferida:
Opção A: &lt;b&gt;1 SEMANA&lt;/b&gt;, 1.000 Meticais
Opção B: &lt;b&gt;2 SEMANAS&lt;/b&gt;, &lt;font color="MediumBlue"&gt;${g2_val2} Meticais&lt;/font&gt;</v>
      </c>
    </row>
    <row r="113" spans="3:26">
      <c r="C113" s="51" t="s">
        <v>1182</v>
      </c>
      <c r="D113" s="51" t="s">
        <v>1198</v>
      </c>
      <c r="E113" s="45" t="s">
        <v>1349</v>
      </c>
      <c r="H113" s="51" t="s">
        <v>99</v>
      </c>
      <c r="K113" s="51" t="s">
        <v>1254</v>
      </c>
      <c r="M113" s="51" t="s">
        <v>386</v>
      </c>
      <c r="Z113" s="50" t="str">
        <f t="shared" si="2"/>
        <v>&lt;font color="Green"&gt;[Q3]&lt;/font&gt; Escolha sua opção preferida:
Opção A: &lt;b&gt;1 SEMANA&lt;/b&gt;, 1.000 Meticais
Opção B: &lt;b&gt;2 SEMANAS&lt;/b&gt;, &lt;font color="MediumBlue"&gt;${g2_val3} Meticais&lt;/font&gt;</v>
      </c>
    </row>
    <row r="114" spans="3:26">
      <c r="C114" s="51" t="s">
        <v>1182</v>
      </c>
      <c r="D114" s="51" t="s">
        <v>1199</v>
      </c>
      <c r="E114" s="45" t="s">
        <v>1350</v>
      </c>
      <c r="H114" s="51" t="s">
        <v>99</v>
      </c>
      <c r="K114" s="51" t="s">
        <v>1255</v>
      </c>
      <c r="M114" s="51" t="s">
        <v>386</v>
      </c>
      <c r="Z114" s="50" t="str">
        <f t="shared" si="2"/>
        <v>&lt;font color="Green"&gt;[Q4]&lt;/font&gt; Escolha sua opção preferida:
Opção A: &lt;b&gt;1 SEMANA&lt;/b&gt;, 1.000 Meticais
Opção B: &lt;b&gt;2 SEMANAS&lt;/b&gt;, &lt;font color="MediumBlue"&gt;${g2_val4} Meticais&lt;/font&gt;</v>
      </c>
    </row>
    <row r="115" spans="3:26">
      <c r="C115" s="51" t="s">
        <v>1182</v>
      </c>
      <c r="D115" s="51" t="s">
        <v>1200</v>
      </c>
      <c r="E115" s="45" t="s">
        <v>1351</v>
      </c>
      <c r="H115" s="51" t="s">
        <v>99</v>
      </c>
      <c r="K115" s="51" t="s">
        <v>1256</v>
      </c>
      <c r="M115" s="51" t="s">
        <v>386</v>
      </c>
      <c r="Z115" s="50" t="str">
        <f t="shared" si="2"/>
        <v>&lt;font color="Green"&gt;[Q5]&lt;/font&gt; Escolha sua opção preferida:
Opção A: &lt;b&gt;1 SEMANA&lt;/b&gt;, 1.000 Meticais
Opção B: &lt;b&gt;2 SEMANAS&lt;/b&gt;, &lt;font color="MediumBlue"&gt;${g2_val5} Meticais&lt;/font&gt;</v>
      </c>
    </row>
    <row r="116" spans="3:26">
      <c r="C116" s="51" t="s">
        <v>1182</v>
      </c>
      <c r="D116" s="51" t="s">
        <v>1201</v>
      </c>
      <c r="E116" s="45" t="s">
        <v>1352</v>
      </c>
      <c r="H116" s="51" t="s">
        <v>99</v>
      </c>
      <c r="K116" s="51" t="s">
        <v>1257</v>
      </c>
      <c r="M116" s="51" t="s">
        <v>386</v>
      </c>
      <c r="Z116" s="50" t="str">
        <f t="shared" si="2"/>
        <v>&lt;font color="Green"&gt;[Q6]&lt;/font&gt; Escolha sua opção preferida:
Opção A: &lt;b&gt;1 SEMANA&lt;/b&gt;, 1.000 Meticais
Opção B: &lt;b&gt;2 SEMANAS&lt;/b&gt;, &lt;font color="MediumBlue"&gt;${g2_val6} Meticais&lt;/font&gt;</v>
      </c>
    </row>
    <row r="117" spans="3:26">
      <c r="C117" s="51" t="s">
        <v>1182</v>
      </c>
      <c r="D117" s="51" t="s">
        <v>1202</v>
      </c>
      <c r="E117" s="45" t="s">
        <v>1353</v>
      </c>
      <c r="H117" s="51" t="s">
        <v>99</v>
      </c>
      <c r="K117" s="51" t="s">
        <v>1258</v>
      </c>
      <c r="M117" s="51" t="s">
        <v>386</v>
      </c>
      <c r="Z117" s="50" t="str">
        <f t="shared" si="2"/>
        <v>&lt;font color="Green"&gt;[Q7]&lt;/font&gt; Escolha sua opção preferida:
Opção A: &lt;b&gt;1 SEMANA&lt;/b&gt;, 1.000 Meticais
Opção B: &lt;b&gt;2 SEMANAS&lt;/b&gt;, &lt;font color="MediumBlue"&gt;${g2_val7} Meticais&lt;/font&gt;</v>
      </c>
    </row>
    <row r="118" spans="3:26">
      <c r="C118" s="51" t="s">
        <v>1182</v>
      </c>
      <c r="D118" s="51" t="s">
        <v>1203</v>
      </c>
      <c r="E118" s="45" t="s">
        <v>1354</v>
      </c>
      <c r="H118" s="51" t="s">
        <v>99</v>
      </c>
      <c r="K118" s="51" t="s">
        <v>1259</v>
      </c>
      <c r="M118" s="51" t="s">
        <v>386</v>
      </c>
      <c r="Z118" s="50" t="str">
        <f t="shared" si="2"/>
        <v>&lt;font color="Green"&gt;[Q8]&lt;/font&gt; Escolha sua opção preferida:
Opção A: &lt;b&gt;1 SEMANA&lt;/b&gt;, 1.000 Meticais
Opção B: &lt;b&gt;2 SEMANAS&lt;/b&gt;, &lt;font color="MediumBlue"&gt;${g2_val8} Meticais&lt;/font&gt;</v>
      </c>
    </row>
    <row r="119" spans="3:26">
      <c r="C119" s="51" t="s">
        <v>1182</v>
      </c>
      <c r="D119" s="51" t="s">
        <v>1204</v>
      </c>
      <c r="E119" s="45" t="s">
        <v>1355</v>
      </c>
      <c r="H119" s="51" t="s">
        <v>99</v>
      </c>
      <c r="K119" s="51" t="s">
        <v>1260</v>
      </c>
      <c r="M119" s="51" t="s">
        <v>386</v>
      </c>
      <c r="Z119" s="50" t="str">
        <f t="shared" si="2"/>
        <v>&lt;font color="Green"&gt;[Q9]&lt;/font&gt; Escolha sua opção preferida:
Opção A: &lt;b&gt;1 SEMANA&lt;/b&gt;, 1.000 Meticais
Opção B: &lt;b&gt;2 SEMANAS&lt;/b&gt;, &lt;font color="MediumBlue"&gt;${g2_val9} Meticais&lt;/font&gt;</v>
      </c>
    </row>
    <row r="120" spans="3:26">
      <c r="C120" s="51" t="s">
        <v>1182</v>
      </c>
      <c r="D120" s="51" t="s">
        <v>1205</v>
      </c>
      <c r="E120" s="45" t="s">
        <v>1356</v>
      </c>
      <c r="H120" s="51" t="s">
        <v>99</v>
      </c>
      <c r="K120" s="51" t="s">
        <v>1261</v>
      </c>
      <c r="M120" s="51" t="s">
        <v>386</v>
      </c>
      <c r="Z120" s="50" t="str">
        <f t="shared" si="2"/>
        <v>&lt;font color="Green"&gt;[Q10]&lt;/font&gt; Escolha sua opção preferida:
Opção A: &lt;b&gt;1 SEMANA&lt;/b&gt;, 1.000 Meticais
Opção B: &lt;b&gt;2 SEMANAS&lt;/b&gt;, &lt;font color="MediumBlue"&gt;${g2_val10} Meticais&lt;/font&gt;</v>
      </c>
    </row>
    <row r="121" spans="3:26">
      <c r="C121" s="51" t="s">
        <v>144</v>
      </c>
      <c r="D121" s="51" t="s">
        <v>1303</v>
      </c>
      <c r="P121" s="51" t="s">
        <v>1390</v>
      </c>
      <c r="Z121" s="50" t="str">
        <f t="shared" si="2"/>
        <v/>
      </c>
    </row>
    <row r="122" spans="3:26">
      <c r="C122" s="51" t="s">
        <v>38</v>
      </c>
      <c r="D122" s="51" t="s">
        <v>1586</v>
      </c>
      <c r="E122" s="45" t="s">
        <v>1593</v>
      </c>
      <c r="Z122" s="50" t="str">
        <f t="shared" ref="Z122:Z160" si="3">IF(E122="", "",IF(B122="", E122,"&lt;font color='green'&gt;["&amp;B122&amp;"]&lt;/font&gt; "&amp;E122))</f>
        <v>&lt;b&gt; JOGO 2 - CENÁRIO 3&lt;/b&gt;
Neste cenário, vamos considerar um pagamento que vai acontece &lt;b&gt;HOJE&lt;/b&gt; (Opção A), ou um valor maior que acontece daqui a &lt;b&gt;DUAS SEMANAS&lt;/b&gt; (Opção B)…</v>
      </c>
    </row>
    <row r="123" spans="3:26">
      <c r="C123" s="51" t="s">
        <v>1182</v>
      </c>
      <c r="D123" s="51" t="s">
        <v>1206</v>
      </c>
      <c r="E123" s="45" t="s">
        <v>1594</v>
      </c>
      <c r="H123" s="51" t="s">
        <v>99</v>
      </c>
      <c r="M123" s="51" t="s">
        <v>386</v>
      </c>
      <c r="Z123" s="50" t="str">
        <f t="shared" si="3"/>
        <v>&lt;font color="Green"&gt;[Q1]&lt;/font&gt; Escolha sua opção preferida:
Opção A: &lt;b&gt;AGORA&lt;/b&gt;, 1.000 Meticais
Opção B: &lt;b&gt;2 SEMANAS&lt;/b&gt;, &lt;font color="MediumBlue"&gt;${g2_val1} Meticais&lt;/font&gt;</v>
      </c>
    </row>
    <row r="124" spans="3:26">
      <c r="C124" s="51" t="s">
        <v>1182</v>
      </c>
      <c r="D124" s="51" t="s">
        <v>1207</v>
      </c>
      <c r="E124" s="45" t="s">
        <v>1339</v>
      </c>
      <c r="H124" s="51" t="s">
        <v>99</v>
      </c>
      <c r="K124" s="51" t="s">
        <v>1262</v>
      </c>
      <c r="M124" s="51" t="s">
        <v>386</v>
      </c>
      <c r="Z124" s="50" t="str">
        <f t="shared" si="3"/>
        <v>&lt;font color="Green"&gt;[Q2]&lt;/font&gt; Escolha sua opção preferida:
Opção A: &lt;b&gt;AGORA&lt;/b&gt;, 1.000 Meticais
Opção B: &lt;b&gt;2 SEMANAS&lt;/b&gt;, &lt;font color="MediumBlue"&gt;${g2_val2} Meticais&lt;/font&gt;</v>
      </c>
    </row>
    <row r="125" spans="3:26">
      <c r="C125" s="51" t="s">
        <v>1182</v>
      </c>
      <c r="D125" s="51" t="s">
        <v>1208</v>
      </c>
      <c r="E125" s="45" t="s">
        <v>1340</v>
      </c>
      <c r="H125" s="51" t="s">
        <v>99</v>
      </c>
      <c r="K125" s="51" t="s">
        <v>1263</v>
      </c>
      <c r="M125" s="51" t="s">
        <v>386</v>
      </c>
      <c r="Z125" s="50" t="str">
        <f t="shared" si="3"/>
        <v>&lt;font color="Green"&gt;[Q3]&lt;/font&gt; Escolha sua opção preferida:
Opção A: &lt;b&gt;AGORA&lt;/b&gt;, 1.000 Meticais
Opção B: &lt;b&gt;2 SEMANAS&lt;/b&gt;, &lt;font color="MediumBlue"&gt;${g2_val3} Meticais&lt;/font&gt;</v>
      </c>
    </row>
    <row r="126" spans="3:26">
      <c r="C126" s="51" t="s">
        <v>1182</v>
      </c>
      <c r="D126" s="51" t="s">
        <v>1209</v>
      </c>
      <c r="E126" s="45" t="s">
        <v>1341</v>
      </c>
      <c r="H126" s="51" t="s">
        <v>99</v>
      </c>
      <c r="K126" s="51" t="s">
        <v>1264</v>
      </c>
      <c r="M126" s="51" t="s">
        <v>386</v>
      </c>
      <c r="Z126" s="50" t="str">
        <f t="shared" si="3"/>
        <v>&lt;font color="Green"&gt;[Q4]&lt;/font&gt; Escolha sua opção preferida:
Opção A: &lt;b&gt;AGORA&lt;/b&gt;, 1.000 Meticais
Opção B: &lt;b&gt;2 SEMANAS&lt;/b&gt;, &lt;font color="MediumBlue"&gt;${g2_val4} Meticais&lt;/font&gt;</v>
      </c>
    </row>
    <row r="127" spans="3:26">
      <c r="C127" s="51" t="s">
        <v>1182</v>
      </c>
      <c r="D127" s="51" t="s">
        <v>1210</v>
      </c>
      <c r="E127" s="45" t="s">
        <v>1342</v>
      </c>
      <c r="H127" s="51" t="s">
        <v>99</v>
      </c>
      <c r="K127" s="51" t="s">
        <v>1265</v>
      </c>
      <c r="M127" s="51" t="s">
        <v>386</v>
      </c>
      <c r="Z127" s="50" t="str">
        <f t="shared" si="3"/>
        <v>&lt;font color="Green"&gt;[Q5]&lt;/font&gt; Escolha sua opção preferida:
Opção A: &lt;b&gt;AGORA&lt;/b&gt;, 1.000 Meticais
Opção B: &lt;b&gt;2 SEMANAS&lt;/b&gt;, &lt;font color="MediumBlue"&gt;${g2_val5} Meticais&lt;/font&gt;</v>
      </c>
    </row>
    <row r="128" spans="3:26">
      <c r="C128" s="51" t="s">
        <v>1182</v>
      </c>
      <c r="D128" s="51" t="s">
        <v>1211</v>
      </c>
      <c r="E128" s="45" t="s">
        <v>1343</v>
      </c>
      <c r="H128" s="51" t="s">
        <v>99</v>
      </c>
      <c r="K128" s="51" t="s">
        <v>1266</v>
      </c>
      <c r="M128" s="51" t="s">
        <v>386</v>
      </c>
      <c r="Z128" s="50" t="str">
        <f t="shared" si="3"/>
        <v>&lt;font color="Green"&gt;[Q6]&lt;/font&gt; Escolha sua opção preferida:
Opção A: &lt;b&gt;AGORA&lt;/b&gt;, 1.000 Meticais
Opção B: &lt;b&gt;2 SEMANAS&lt;/b&gt;, &lt;font color="MediumBlue"&gt;${g2_val6} Meticais&lt;/font&gt;</v>
      </c>
    </row>
    <row r="129" spans="2:26">
      <c r="C129" s="51" t="s">
        <v>1182</v>
      </c>
      <c r="D129" s="51" t="s">
        <v>1212</v>
      </c>
      <c r="E129" s="45" t="s">
        <v>1344</v>
      </c>
      <c r="H129" s="51" t="s">
        <v>99</v>
      </c>
      <c r="K129" s="51" t="s">
        <v>1267</v>
      </c>
      <c r="M129" s="51" t="s">
        <v>386</v>
      </c>
      <c r="Z129" s="50" t="str">
        <f t="shared" si="3"/>
        <v>&lt;font color="Green"&gt;[Q7]&lt;/font&gt; Escolha sua opção preferida:
Opção A: &lt;b&gt;AGORA&lt;/b&gt;, 1.000 Meticais
Opção B: &lt;b&gt;2 SEMANAS&lt;/b&gt;, &lt;font color="MediumBlue"&gt;${g2_val7} Meticais&lt;/font&gt;</v>
      </c>
    </row>
    <row r="130" spans="2:26">
      <c r="C130" s="51" t="s">
        <v>1182</v>
      </c>
      <c r="D130" s="51" t="s">
        <v>1213</v>
      </c>
      <c r="E130" s="45" t="s">
        <v>1345</v>
      </c>
      <c r="H130" s="51" t="s">
        <v>99</v>
      </c>
      <c r="K130" s="51" t="s">
        <v>1268</v>
      </c>
      <c r="M130" s="51" t="s">
        <v>386</v>
      </c>
      <c r="Z130" s="50" t="str">
        <f t="shared" si="3"/>
        <v>&lt;font color="Green"&gt;[Q8]&lt;/font&gt; Escolha sua opção preferida:
Opção A: &lt;b&gt;AGORA&lt;/b&gt;, 1.000 Meticais
Opção B: &lt;b&gt;2 SEMANAS&lt;/b&gt;, &lt;font color="MediumBlue"&gt;${g2_val8} Meticais&lt;/font&gt;</v>
      </c>
    </row>
    <row r="131" spans="2:26">
      <c r="C131" s="51" t="s">
        <v>1182</v>
      </c>
      <c r="D131" s="51" t="s">
        <v>1214</v>
      </c>
      <c r="E131" s="45" t="s">
        <v>1346</v>
      </c>
      <c r="H131" s="51" t="s">
        <v>99</v>
      </c>
      <c r="K131" s="51" t="s">
        <v>1269</v>
      </c>
      <c r="M131" s="51" t="s">
        <v>386</v>
      </c>
      <c r="Z131" s="50" t="str">
        <f t="shared" si="3"/>
        <v>&lt;font color="Green"&gt;[Q9]&lt;/font&gt; Escolha sua opção preferida:
Opção A: &lt;b&gt;AGORA&lt;/b&gt;, 1.000 Meticais
Opção B: &lt;b&gt;2 SEMANAS&lt;/b&gt;, &lt;font color="MediumBlue"&gt;${g2_val9} Meticais&lt;/font&gt;</v>
      </c>
    </row>
    <row r="132" spans="2:26">
      <c r="C132" s="51" t="s">
        <v>1182</v>
      </c>
      <c r="D132" s="51" t="s">
        <v>1215</v>
      </c>
      <c r="E132" s="45" t="s">
        <v>1347</v>
      </c>
      <c r="H132" s="51" t="s">
        <v>99</v>
      </c>
      <c r="K132" s="51" t="s">
        <v>1270</v>
      </c>
      <c r="M132" s="51" t="s">
        <v>386</v>
      </c>
      <c r="Z132" s="50" t="str">
        <f t="shared" si="3"/>
        <v>&lt;font color="Green"&gt;[Q10]&lt;/font&gt; Escolha sua opção preferida:
Opção A: &lt;b&gt;AGORA&lt;/b&gt;, 1.000 Meticais
Opção B: &lt;b&gt;2 SEMANAS&lt;/b&gt;, &lt;font color="MediumBlue"&gt;${g2_val10} Meticais&lt;/font&gt;</v>
      </c>
    </row>
    <row r="133" spans="2:26">
      <c r="C133" s="51" t="s">
        <v>144</v>
      </c>
      <c r="D133" s="51" t="s">
        <v>1304</v>
      </c>
      <c r="P133" s="51" t="s">
        <v>1389</v>
      </c>
      <c r="Z133" s="50" t="str">
        <f t="shared" si="3"/>
        <v/>
      </c>
    </row>
    <row r="134" spans="2:26">
      <c r="Z134" s="50" t="str">
        <f t="shared" si="3"/>
        <v/>
      </c>
    </row>
    <row r="135" spans="2:26">
      <c r="C135" s="51" t="s">
        <v>38</v>
      </c>
      <c r="D135" s="51" t="s">
        <v>1498</v>
      </c>
      <c r="E135" s="45" t="s">
        <v>1497</v>
      </c>
      <c r="Z135" s="50" t="str">
        <f t="shared" si="3"/>
        <v>&lt;b&gt; JOGO 3 - DISPOSIÇÃO A PAGAR &lt;/b&gt;
Agora, vamos realizar um jogo no qual você poderá ganhar uma senha de insumos agrícolas sem compartipação que podem ser apresentadas e usadas no agrodealer ou retalhista mais próxima que participe do programa eVoucher da FAO. 
Você escolherá se prefere receber uma senha para insumos, ou valores diferentes em dinheiro.</v>
      </c>
    </row>
    <row r="136" spans="2:26">
      <c r="C136" s="51" t="s">
        <v>154</v>
      </c>
      <c r="D136" s="51" t="s">
        <v>1217</v>
      </c>
      <c r="H136" s="51" t="s">
        <v>382</v>
      </c>
      <c r="Z136" s="50" t="str">
        <f t="shared" si="3"/>
        <v/>
      </c>
    </row>
    <row r="137" spans="2:26">
      <c r="C137" s="51" t="s">
        <v>38</v>
      </c>
      <c r="D137" s="51" t="s">
        <v>1220</v>
      </c>
      <c r="E137" s="45" t="s">
        <v>1216</v>
      </c>
      <c r="R137" s="51" t="s">
        <v>1218</v>
      </c>
      <c r="Z137" s="50" t="str">
        <f t="shared" si="3"/>
        <v>&lt;b&gt;JOGO DE PRÁTICA&lt;/b&gt;
Primeiro vamos praticar o jogo com uma barra de sabão. Vou fazer a seguinte lista de 50 perguntas:</v>
      </c>
    </row>
    <row r="138" spans="2:26">
      <c r="C138" s="51" t="s">
        <v>38</v>
      </c>
      <c r="D138" s="51" t="s">
        <v>1219</v>
      </c>
      <c r="E138" s="45" t="s">
        <v>1398</v>
      </c>
      <c r="Z138" s="50" t="str">
        <f t="shared" si="3"/>
        <v>&lt;b&gt;Em cada pergunta, você escolhe a Opção A (o sabão) ou a Opção B (o dinheiro).&lt;/b&gt; Depois de responder a todas as 50 perguntas, &lt;b&gt;o tablet selecionará aleatoriamente&lt;/b&gt; uma pergunta e darei a opção que você escolheu nessa pergunta. É provável que cada pergunta seja escolhida para pagamento. Obviamente, você não tem incentivo para mentir sobre qualquer pergunta, porque se essa pergunta for escolhida para pagamento, você terá a opção de que menos gosta.
Suponho que você escolherá a Opção A nas primeiras perguntas, mas em algum momento mude para a Opção B. &lt;b&gt;Portanto, para economizar tempo, diga-me em qual valor de Meticais você trocaria.&lt;/b&gt; Posso então 'preencher' suas respostas para todas as 50 perguntas com base no seu ponto de troca (escolhendo a Opção A para todas as perguntas antes do seu ponto de troca e a Opção B para todas as perguntas no ou após o seu ponto de troca). Ainda vou fazer uma pergunta aleatoriamente para pagamento. Novamente, se você mentir sobre o seu verdadeiro ponto de mudança, poderá receber uma opção que você menos gosta.</v>
      </c>
    </row>
    <row r="139" spans="2:26">
      <c r="B139" s="57" t="s">
        <v>1609</v>
      </c>
      <c r="C139" s="51" t="s">
        <v>96</v>
      </c>
      <c r="D139" s="51" t="s">
        <v>1221</v>
      </c>
      <c r="E139" s="45" t="s">
        <v>1271</v>
      </c>
      <c r="I139" s="51" t="s">
        <v>1222</v>
      </c>
      <c r="J139" s="51" t="s">
        <v>1223</v>
      </c>
      <c r="M139" s="51" t="s">
        <v>386</v>
      </c>
      <c r="Z139" s="50" t="str">
        <f t="shared" si="3"/>
        <v>&lt;font color='green'&gt;[3.0]&lt;/font&gt; &lt;b&gt;Em que valor em meticais você trocaria a opção?&lt;/b&gt;</v>
      </c>
    </row>
    <row r="140" spans="2:26">
      <c r="C140" s="51" t="s">
        <v>156</v>
      </c>
      <c r="D140" s="51" t="s">
        <v>1217</v>
      </c>
      <c r="Z140" s="50" t="str">
        <f t="shared" si="3"/>
        <v/>
      </c>
    </row>
    <row r="141" spans="2:26">
      <c r="C141" s="51" t="s">
        <v>144</v>
      </c>
      <c r="D141" s="51" t="s">
        <v>1226</v>
      </c>
      <c r="P141" s="51" t="s">
        <v>1225</v>
      </c>
      <c r="Z141" s="50" t="str">
        <f t="shared" si="3"/>
        <v/>
      </c>
    </row>
    <row r="142" spans="2:26">
      <c r="C142" s="51" t="s">
        <v>144</v>
      </c>
      <c r="D142" s="51" t="s">
        <v>1227</v>
      </c>
      <c r="P142" s="51" t="s">
        <v>1228</v>
      </c>
      <c r="Z142" s="50" t="str">
        <f t="shared" si="3"/>
        <v/>
      </c>
    </row>
    <row r="143" spans="2:26">
      <c r="C143" s="51" t="s">
        <v>144</v>
      </c>
      <c r="D143" s="51" t="s">
        <v>1229</v>
      </c>
      <c r="P143" s="51" t="s">
        <v>1230</v>
      </c>
      <c r="Z143" s="50" t="str">
        <f t="shared" si="3"/>
        <v/>
      </c>
    </row>
    <row r="144" spans="2:26">
      <c r="C144" s="51" t="s">
        <v>401</v>
      </c>
      <c r="D144" s="51" t="s">
        <v>1224</v>
      </c>
      <c r="E144" s="45" t="s">
        <v>1595</v>
      </c>
      <c r="I144" s="51" t="s">
        <v>403</v>
      </c>
      <c r="J144" s="51" t="s">
        <v>1612</v>
      </c>
      <c r="M144" s="51" t="s">
        <v>386</v>
      </c>
      <c r="R144" s="51" t="s">
        <v>1218</v>
      </c>
      <c r="Z144" s="50" t="str">
        <f t="shared" si="3"/>
        <v>&lt;b&gt;VERIFICAÇÃO:&lt;/b&gt; Isso significa que você prefere &lt;b&gt;${soap} Meticais em dinheiro em vez de sabão&lt;/b&gt;.
Se esta questão (${soapline}) fosse escolhida aleatoriamente, você receberia ${soap} Meticais.
Isso também significa que se a questão ${soaplineless} fosse escolhida, preferiria receber o &lt;b&gt;sabão em vez de ${soaplineless} Meticais em dinheiro.&lt;/b&gt;
Isso está correto?</v>
      </c>
    </row>
    <row r="145" spans="2:26">
      <c r="C145" s="51" t="s">
        <v>38</v>
      </c>
      <c r="D145" s="51" t="s">
        <v>1231</v>
      </c>
      <c r="E145" s="45" t="s">
        <v>1305</v>
      </c>
      <c r="R145" s="51" t="s">
        <v>1218</v>
      </c>
      <c r="Z145" s="50" t="str">
        <f t="shared" si="3"/>
        <v>OK! Agora o tablet vai selecionar uma questão entre 1 e 50 para realizar a sua preferência.
&lt;font color="MediumBlue"&gt;[DESLIZE PARA CONTINUAR]&lt;/font&gt;</v>
      </c>
    </row>
    <row r="146" spans="2:26">
      <c r="C146" s="51" t="s">
        <v>144</v>
      </c>
      <c r="D146" s="51" t="s">
        <v>1236</v>
      </c>
      <c r="P146" s="51" t="s">
        <v>1233</v>
      </c>
      <c r="Z146" s="50" t="str">
        <f t="shared" si="3"/>
        <v/>
      </c>
    </row>
    <row r="147" spans="2:26">
      <c r="C147" s="51" t="s">
        <v>144</v>
      </c>
      <c r="D147" s="51" t="s">
        <v>1235</v>
      </c>
      <c r="P147" s="51" t="s">
        <v>1237</v>
      </c>
      <c r="Z147" s="50" t="str">
        <f t="shared" si="3"/>
        <v/>
      </c>
    </row>
    <row r="148" spans="2:26">
      <c r="C148" s="51" t="s">
        <v>144</v>
      </c>
      <c r="D148" s="51" t="s">
        <v>1238</v>
      </c>
      <c r="P148" s="51" t="s">
        <v>1240</v>
      </c>
      <c r="Z148" s="50" t="str">
        <f t="shared" si="3"/>
        <v/>
      </c>
    </row>
    <row r="149" spans="2:26">
      <c r="C149" s="51" t="s">
        <v>144</v>
      </c>
      <c r="D149" s="51" t="s">
        <v>1234</v>
      </c>
      <c r="P149" s="51" t="s">
        <v>1239</v>
      </c>
      <c r="Z149" s="50" t="str">
        <f t="shared" si="3"/>
        <v/>
      </c>
    </row>
    <row r="150" spans="2:26">
      <c r="C150" s="51" t="s">
        <v>38</v>
      </c>
      <c r="D150" s="51" t="s">
        <v>1241</v>
      </c>
      <c r="E150" s="45" t="s">
        <v>1242</v>
      </c>
      <c r="Z150" s="50" t="str">
        <f t="shared" si="3"/>
        <v>&lt;b&gt;FOI SELECIONADO POR SORTEIO &lt;font color="MediumBlue"&gt;QUESTÃO ${soap_rand_line}&lt;/font&gt;&lt;/b&gt;
Isto significa que vamos implementar a sua preferência desta questão, que é: &lt;b&gt;${soap_payout}&lt;/b&gt;</v>
      </c>
    </row>
    <row r="151" spans="2:26">
      <c r="Z151" s="50" t="str">
        <f t="shared" si="3"/>
        <v/>
      </c>
    </row>
    <row r="152" spans="2:26">
      <c r="C152" s="51" t="s">
        <v>38</v>
      </c>
      <c r="D152" s="51" t="s">
        <v>1499</v>
      </c>
      <c r="E152" s="45" t="s">
        <v>1500</v>
      </c>
      <c r="Z152" s="50" t="str">
        <f t="shared" si="3"/>
        <v>Agora realizaremos o mesmo jogo com &lt;b&gt;senhas para insumos agrícolas&lt;/b&gt; em vez de sabão. 
Este tipo de senha não têm nenhum copagamento por ti. Imagine que você poderia usá-lo no agrodealer ou retailista mais próximo. 
Antes de começarmos, você tem alguma dúvida?</v>
      </c>
    </row>
    <row r="153" spans="2:26">
      <c r="C153" s="51" t="s">
        <v>154</v>
      </c>
      <c r="D153" s="51" t="s">
        <v>1272</v>
      </c>
      <c r="H153" s="51" t="s">
        <v>382</v>
      </c>
      <c r="Z153" s="50" t="str">
        <f t="shared" si="3"/>
        <v/>
      </c>
    </row>
    <row r="154" spans="2:26">
      <c r="C154" s="51" t="s">
        <v>38</v>
      </c>
      <c r="D154" s="51" t="s">
        <v>1273</v>
      </c>
      <c r="E154" s="45" t="s">
        <v>1429</v>
      </c>
      <c r="R154" s="51" t="s">
        <v>1274</v>
      </c>
      <c r="Z154" s="50" t="str">
        <f t="shared" si="3"/>
        <v>&lt;b&gt;JOGO PARA SENHA DE 2.100 METICAIS&lt;/b&gt;
Vou fazer perguntas seguindo a lista das 105 perguntas seguintes. &lt;b&gt;Em cada pergunta, você escolhe a Opção A (a senha de 2.100 Meticais) ou a Opção B (o dinheiro).&lt;/b&gt;</v>
      </c>
    </row>
    <row r="155" spans="2:26">
      <c r="C155" s="51" t="s">
        <v>38</v>
      </c>
      <c r="D155" s="51" t="s">
        <v>1275</v>
      </c>
      <c r="E155" s="45" t="s">
        <v>1430</v>
      </c>
      <c r="Z155" s="50" t="str">
        <f t="shared" si="3"/>
        <v>Suponho que você escolherá a Opção A nas primeiras perguntas, mas em algum momento mude para a Opção B. &lt;b&gt;Portanto, para economizar tempo, diga-me em qual valor de Meticais você trocaria.&lt;/b&gt; Posso então 'preencher' suas respostas para todas as 105 perguntas com base no seu ponto de troca (escolhendo a Opção A para todas as perguntas antes do seu ponto de troca e a Opção B para todas as perguntas no ou após o seu ponto de troca).</v>
      </c>
    </row>
    <row r="156" spans="2:26">
      <c r="B156" s="57" t="s">
        <v>1607</v>
      </c>
      <c r="C156" s="51" t="s">
        <v>96</v>
      </c>
      <c r="D156" s="51" t="s">
        <v>1276</v>
      </c>
      <c r="E156" s="45" t="s">
        <v>1271</v>
      </c>
      <c r="I156" s="51" t="s">
        <v>1431</v>
      </c>
      <c r="J156" s="51" t="s">
        <v>1432</v>
      </c>
      <c r="M156" s="51" t="s">
        <v>386</v>
      </c>
      <c r="Z156" s="50" t="str">
        <f t="shared" si="3"/>
        <v>&lt;font color='green'&gt;[3.1]&lt;/font&gt; &lt;b&gt;Em que valor em meticais você trocaria a opção?&lt;/b&gt;</v>
      </c>
    </row>
    <row r="157" spans="2:26">
      <c r="C157" s="51" t="s">
        <v>156</v>
      </c>
      <c r="D157" s="51" t="s">
        <v>1272</v>
      </c>
      <c r="Z157" s="50" t="str">
        <f t="shared" si="3"/>
        <v/>
      </c>
    </row>
    <row r="158" spans="2:26">
      <c r="C158" s="51" t="s">
        <v>144</v>
      </c>
      <c r="D158" s="51" t="s">
        <v>1277</v>
      </c>
      <c r="P158" s="51" t="s">
        <v>1433</v>
      </c>
      <c r="Z158" s="50" t="str">
        <f t="shared" si="3"/>
        <v/>
      </c>
    </row>
    <row r="159" spans="2:26">
      <c r="C159" s="51" t="s">
        <v>144</v>
      </c>
      <c r="D159" s="51" t="s">
        <v>1278</v>
      </c>
      <c r="P159" s="51" t="s">
        <v>1279</v>
      </c>
      <c r="Z159" s="50" t="str">
        <f t="shared" si="3"/>
        <v/>
      </c>
    </row>
    <row r="160" spans="2:26">
      <c r="C160" s="51" t="s">
        <v>144</v>
      </c>
      <c r="D160" s="51" t="s">
        <v>1280</v>
      </c>
      <c r="P160" s="51" t="s">
        <v>1434</v>
      </c>
      <c r="Z160" s="50" t="str">
        <f t="shared" si="3"/>
        <v/>
      </c>
    </row>
    <row r="161" spans="2:26">
      <c r="C161" s="51" t="s">
        <v>401</v>
      </c>
      <c r="D161" s="51" t="s">
        <v>1281</v>
      </c>
      <c r="E161" s="45" t="s">
        <v>1596</v>
      </c>
      <c r="I161" s="51" t="s">
        <v>403</v>
      </c>
      <c r="J161" s="51" t="s">
        <v>1613</v>
      </c>
      <c r="M161" s="51" t="s">
        <v>386</v>
      </c>
      <c r="R161" s="51" t="s">
        <v>1274</v>
      </c>
      <c r="Z161" s="50" t="str">
        <f t="shared" ref="Z161:Z186" si="4">IF(E161="", "",IF(B161="", E161,"&lt;font color='green'&gt;["&amp;B161&amp;"]&lt;/font&gt; "&amp;E161))</f>
        <v>&lt;b&gt;VERIFICAÇÃO:&lt;/b&gt; Isso significa que você prefere &lt;b&gt;${sml} Meticais em dinheiro&lt;/b&gt; em vez da &lt;b&gt;SENHA DE 2100 Meticais&lt;/b&gt;.
Isso também significa que prefere a &lt;b&gt;SENHA DE 2100 Meticais&lt;/b&gt;, em vez de &lt;b&gt;${smllinelessmzn} Meticais em dinheiro.&lt;/b&gt;
Isso está correto?</v>
      </c>
    </row>
    <row r="162" spans="2:26">
      <c r="C162" s="51" t="s">
        <v>38</v>
      </c>
      <c r="D162" s="51" t="s">
        <v>1282</v>
      </c>
      <c r="E162" s="55" t="s">
        <v>1308</v>
      </c>
      <c r="Z162" s="50" t="str">
        <f t="shared" si="4"/>
        <v>OK! Confirmado: &lt;b&gt;${sml} Meticais.&lt;/b&gt;
&lt;font color="MediumBlue"&gt;[DESLIZE PARA CONTINUAR]&lt;/font&gt;</v>
      </c>
    </row>
    <row r="163" spans="2:26">
      <c r="E163" s="55"/>
      <c r="Z163" s="50" t="str">
        <f t="shared" si="4"/>
        <v/>
      </c>
    </row>
    <row r="164" spans="2:26">
      <c r="C164" s="51" t="s">
        <v>154</v>
      </c>
      <c r="D164" s="51" t="s">
        <v>1409</v>
      </c>
      <c r="E164" s="55"/>
      <c r="H164" s="51" t="s">
        <v>382</v>
      </c>
      <c r="Z164" s="50" t="str">
        <f t="shared" si="4"/>
        <v/>
      </c>
    </row>
    <row r="165" spans="2:26">
      <c r="C165" s="51" t="s">
        <v>38</v>
      </c>
      <c r="D165" s="51" t="s">
        <v>1410</v>
      </c>
      <c r="E165" s="55" t="s">
        <v>1419</v>
      </c>
      <c r="R165" s="51" t="s">
        <v>1420</v>
      </c>
      <c r="Z165" s="50" t="str">
        <f t="shared" si="4"/>
        <v>&lt;b&gt;JOGO PARA SENHA DE 3.500 METICAIS&lt;/b&gt;
Vou fazer perguntas seguindo a lista das 70 perguntas seguintes. &lt;b&gt;Em cada pergunta, você escolhe a Opção A (a senha de 3.500 Meticais) ou a Opção B (o dinheiro).&lt;/b&gt;</v>
      </c>
    </row>
    <row r="166" spans="2:26">
      <c r="C166" s="51" t="s">
        <v>38</v>
      </c>
      <c r="D166" s="51" t="s">
        <v>1411</v>
      </c>
      <c r="E166" s="55" t="s">
        <v>1421</v>
      </c>
      <c r="K166" s="51" t="s">
        <v>1530</v>
      </c>
      <c r="Z166" s="50" t="str">
        <f t="shared" si="4"/>
        <v>Depois de responder a todas as 70 perguntas, &lt;b&gt;o tablet poderá selecionar aleatoriamente&lt;/b&gt; uma pergunta e neste caso daria a opção que você escolheu nessa pergunta. É provável que cada pergunta seja escolhida para pagamento. Obviamente, você não tem incentivo para mentir sobre qualquer pergunta, porque se essa pergunta for escolhida para pagamento, você terá a opção de que menos gosta.</v>
      </c>
    </row>
    <row r="167" spans="2:26">
      <c r="C167" s="51" t="s">
        <v>38</v>
      </c>
      <c r="D167" s="51" t="s">
        <v>1412</v>
      </c>
      <c r="E167" s="55" t="s">
        <v>1422</v>
      </c>
      <c r="Z167" s="50" t="str">
        <f t="shared" si="4"/>
        <v>Suponho que você escolherá a Opção A nas primeiras perguntas, mas em algum momento mude para a Opção B. &lt;b&gt;Portanto, para economizar tempo, diga-me em qual valor de Meticais você trocaria.&lt;/b&gt; Posso então 'preencher' suas respostas para todas as 70 perguntas com base no seu ponto de troca (escolhendo a Opção A para todas as perguntas antes do seu ponto de troca e a Opção B para todas as perguntas no ou após o seu ponto de troca).</v>
      </c>
    </row>
    <row r="168" spans="2:26">
      <c r="B168" s="57" t="s">
        <v>1608</v>
      </c>
      <c r="C168" s="51" t="s">
        <v>96</v>
      </c>
      <c r="D168" s="51" t="s">
        <v>1413</v>
      </c>
      <c r="E168" s="55" t="s">
        <v>1271</v>
      </c>
      <c r="I168" s="51" t="s">
        <v>1423</v>
      </c>
      <c r="J168" s="51" t="s">
        <v>1424</v>
      </c>
      <c r="M168" s="51" t="s">
        <v>386</v>
      </c>
      <c r="Z168" s="50" t="str">
        <f t="shared" si="4"/>
        <v>&lt;font color='green'&gt;[3.2]&lt;/font&gt; &lt;b&gt;Em que valor em meticais você trocaria a opção?&lt;/b&gt;</v>
      </c>
    </row>
    <row r="169" spans="2:26">
      <c r="C169" s="51" t="s">
        <v>156</v>
      </c>
      <c r="D169" s="51" t="s">
        <v>1409</v>
      </c>
      <c r="E169" s="55"/>
      <c r="Z169" s="50" t="str">
        <f t="shared" si="4"/>
        <v/>
      </c>
    </row>
    <row r="170" spans="2:26">
      <c r="C170" s="51" t="s">
        <v>144</v>
      </c>
      <c r="D170" s="51" t="s">
        <v>1414</v>
      </c>
      <c r="E170" s="55"/>
      <c r="P170" s="51" t="s">
        <v>1425</v>
      </c>
      <c r="Z170" s="50" t="str">
        <f t="shared" si="4"/>
        <v/>
      </c>
    </row>
    <row r="171" spans="2:26">
      <c r="C171" s="51" t="s">
        <v>144</v>
      </c>
      <c r="D171" s="51" t="s">
        <v>1415</v>
      </c>
      <c r="E171" s="55"/>
      <c r="P171" s="51" t="s">
        <v>1426</v>
      </c>
      <c r="Z171" s="50" t="str">
        <f t="shared" si="4"/>
        <v/>
      </c>
    </row>
    <row r="172" spans="2:26">
      <c r="C172" s="51" t="s">
        <v>144</v>
      </c>
      <c r="D172" s="51" t="s">
        <v>1416</v>
      </c>
      <c r="E172" s="55"/>
      <c r="P172" s="51" t="s">
        <v>1427</v>
      </c>
      <c r="Z172" s="50" t="str">
        <f t="shared" si="4"/>
        <v/>
      </c>
    </row>
    <row r="173" spans="2:26">
      <c r="C173" s="51" t="s">
        <v>401</v>
      </c>
      <c r="D173" s="51" t="s">
        <v>1417</v>
      </c>
      <c r="E173" s="55" t="s">
        <v>1597</v>
      </c>
      <c r="I173" s="51" t="s">
        <v>403</v>
      </c>
      <c r="J173" s="51" t="s">
        <v>1614</v>
      </c>
      <c r="M173" s="51" t="s">
        <v>386</v>
      </c>
      <c r="R173" s="51" t="s">
        <v>1420</v>
      </c>
      <c r="Z173" s="50" t="str">
        <f t="shared" si="4"/>
        <v>&lt;b&gt;VERIFICAÇÃO:&lt;/b&gt; Isso significa que você prefere &lt;b&gt;${med} Meticais em dinheiro&lt;/b&gt; em vez da &lt;b&gt;SENHA DE 3500 Meticais &lt;/b&gt;.
Isso também significa que prefere a &lt;b&gt;SENHA DE 3500 Meticais&lt;/b&gt;, em vez de &lt;b&gt;${medlinelessmzn} Meticais em dinheiro.&lt;/b&gt;
Isso está correto?</v>
      </c>
    </row>
    <row r="174" spans="2:26">
      <c r="C174" s="51" t="s">
        <v>38</v>
      </c>
      <c r="D174" s="51" t="s">
        <v>1418</v>
      </c>
      <c r="E174" s="55" t="s">
        <v>1428</v>
      </c>
      <c r="Z174" s="50" t="str">
        <f t="shared" si="4"/>
        <v>OK! Confirmado: &lt;b&gt;${med} Meticais.&lt;/b&gt;
&lt;font color="MediumBlue"&gt;[DESLIZE PARA CONTINUAR]&lt;/font&gt;</v>
      </c>
    </row>
    <row r="175" spans="2:26">
      <c r="E175" s="54"/>
      <c r="Z175" s="50" t="str">
        <f t="shared" si="4"/>
        <v/>
      </c>
    </row>
    <row r="176" spans="2:26">
      <c r="C176" s="51" t="s">
        <v>154</v>
      </c>
      <c r="D176" s="51" t="s">
        <v>1283</v>
      </c>
      <c r="H176" s="51" t="s">
        <v>382</v>
      </c>
      <c r="Z176" s="50" t="str">
        <f t="shared" si="4"/>
        <v/>
      </c>
    </row>
    <row r="177" spans="2:26">
      <c r="C177" s="51" t="s">
        <v>38</v>
      </c>
      <c r="D177" s="51" t="s">
        <v>1284</v>
      </c>
      <c r="E177" s="45" t="s">
        <v>1435</v>
      </c>
      <c r="R177" s="51" t="s">
        <v>1285</v>
      </c>
      <c r="Z177" s="50" t="str">
        <f t="shared" si="4"/>
        <v>&lt;b&gt;JOGO PARA SENHA DE 8.600 METICAIS&lt;/b&gt;
Vou fazer perguntas seguindo a lista das 86 perguntas seguintes. &lt;b&gt;Em cada pergunta, você escolhe a Opção A (a senha de 8.600 Meticais) ou a Opção B (o dinheiro).&lt;/b&gt;</v>
      </c>
    </row>
    <row r="178" spans="2:26">
      <c r="C178" s="51" t="s">
        <v>38</v>
      </c>
      <c r="D178" s="51" t="s">
        <v>1306</v>
      </c>
      <c r="E178" s="45" t="s">
        <v>1436</v>
      </c>
      <c r="K178" s="51" t="s">
        <v>1530</v>
      </c>
      <c r="Z178" s="50" t="str">
        <f t="shared" si="4"/>
        <v>Depois de responder a todas as 86 perguntas, &lt;b&gt;o tablet poderá selecionar aleatoriamente&lt;/b&gt; uma pergunta e neste caso daria a opção que você escolheu nessa pergunta. É provável que cada pergunta seja escolhida para pagamento. Obviamente, você não tem incentivo para mentir sobre qualquer pergunta, porque se essa pergunta for escolhida para pagamento, você terá a opção de que menos gosta.</v>
      </c>
    </row>
    <row r="179" spans="2:26">
      <c r="C179" s="51" t="s">
        <v>38</v>
      </c>
      <c r="D179" s="51" t="s">
        <v>1286</v>
      </c>
      <c r="E179" s="45" t="s">
        <v>1437</v>
      </c>
      <c r="Z179" s="50" t="str">
        <f t="shared" si="4"/>
        <v>Suponho que você escolherá a Opção A nas primeiras perguntas, mas em algum momento mude para a Opção B. &lt;b&gt;Portanto, para economizar tempo, diga-me em qual valor de Meticais você trocaria.&lt;/b&gt; Posso então 'preencher' suas respostas para todas as 86 perguntas com base no seu ponto de troca (escolhendo a Opção A para todas as perguntas antes do seu ponto de troca e a Opção B para todas as perguntas no ou após o seu ponto de troca).</v>
      </c>
    </row>
    <row r="180" spans="2:26">
      <c r="B180" s="57" t="s">
        <v>1610</v>
      </c>
      <c r="C180" s="51" t="s">
        <v>96</v>
      </c>
      <c r="D180" s="51" t="s">
        <v>1287</v>
      </c>
      <c r="E180" s="45" t="s">
        <v>1271</v>
      </c>
      <c r="I180" s="51" t="s">
        <v>1438</v>
      </c>
      <c r="J180" s="51" t="s">
        <v>1439</v>
      </c>
      <c r="M180" s="51" t="s">
        <v>386</v>
      </c>
      <c r="Z180" s="50" t="str">
        <f t="shared" si="4"/>
        <v>&lt;font color='green'&gt;[3.3]&lt;/font&gt; &lt;b&gt;Em que valor em meticais você trocaria a opção?&lt;/b&gt;</v>
      </c>
    </row>
    <row r="181" spans="2:26">
      <c r="C181" s="51" t="s">
        <v>156</v>
      </c>
      <c r="D181" s="51" t="s">
        <v>1283</v>
      </c>
      <c r="Z181" s="50" t="str">
        <f t="shared" si="4"/>
        <v/>
      </c>
    </row>
    <row r="182" spans="2:26">
      <c r="C182" s="51" t="s">
        <v>144</v>
      </c>
      <c r="D182" s="51" t="s">
        <v>1288</v>
      </c>
      <c r="P182" s="51" t="s">
        <v>1440</v>
      </c>
      <c r="Z182" s="50" t="str">
        <f t="shared" si="4"/>
        <v/>
      </c>
    </row>
    <row r="183" spans="2:26">
      <c r="C183" s="51" t="s">
        <v>144</v>
      </c>
      <c r="D183" s="51" t="s">
        <v>1289</v>
      </c>
      <c r="P183" s="51" t="s">
        <v>1290</v>
      </c>
      <c r="Z183" s="50" t="str">
        <f t="shared" si="4"/>
        <v/>
      </c>
    </row>
    <row r="184" spans="2:26">
      <c r="C184" s="51" t="s">
        <v>144</v>
      </c>
      <c r="D184" s="51" t="s">
        <v>1291</v>
      </c>
      <c r="P184" s="51" t="s">
        <v>1441</v>
      </c>
      <c r="Z184" s="50" t="str">
        <f t="shared" si="4"/>
        <v/>
      </c>
    </row>
    <row r="185" spans="2:26">
      <c r="C185" s="51" t="s">
        <v>401</v>
      </c>
      <c r="D185" s="51" t="s">
        <v>1292</v>
      </c>
      <c r="E185" s="45" t="s">
        <v>1442</v>
      </c>
      <c r="I185" s="51" t="s">
        <v>403</v>
      </c>
      <c r="J185" s="51" t="s">
        <v>1615</v>
      </c>
      <c r="M185" s="51" t="s">
        <v>386</v>
      </c>
      <c r="R185" s="51" t="s">
        <v>1285</v>
      </c>
      <c r="Z185" s="50" t="str">
        <f t="shared" si="4"/>
        <v>&lt;b&gt;VERIFICAÇÃO:&lt;/b&gt; Isso significa que você prefere &lt;b&gt;${big} Meticais em vez da senha de 8600 Meticais &lt;/b&gt;.
Isso também significa que prefere a &lt;b&gt;senha de 8600 Meticais em vez de ${biglinelessmzn} Meticais.&lt;/b&gt;
Isso está correto?</v>
      </c>
    </row>
    <row r="186" spans="2:26">
      <c r="C186" s="51" t="s">
        <v>38</v>
      </c>
      <c r="D186" s="51" t="s">
        <v>1293</v>
      </c>
      <c r="E186" s="45" t="s">
        <v>1307</v>
      </c>
      <c r="Z186" s="50" t="str">
        <f t="shared" si="4"/>
        <v>OK! Confirmado: &lt;b&gt;${big} Meticais.&lt;/b&gt;
&lt;font color="MediumBlue"&gt;[DESLIZE PARA CONTINUAR]&lt;/font&gt;</v>
      </c>
    </row>
    <row r="187" spans="2:26">
      <c r="Z187" s="50" t="str">
        <f t="shared" ref="Z187:Z188" si="5">IF(E187="", "",IF(B187="", E187,"&lt;font color='green'&gt;["&amp;B187&amp;"]&lt;/font&gt; "&amp;E187))</f>
        <v/>
      </c>
    </row>
    <row r="188" spans="2:26">
      <c r="C188" s="51" t="s">
        <v>92</v>
      </c>
      <c r="D188" s="51" t="s">
        <v>1154</v>
      </c>
      <c r="E188" s="45" t="s">
        <v>1601</v>
      </c>
      <c r="I188" s="51" t="s">
        <v>1155</v>
      </c>
      <c r="J188" s="51" t="s">
        <v>1156</v>
      </c>
      <c r="M188" s="51" t="s">
        <v>386</v>
      </c>
      <c r="Z188" s="50" t="str">
        <f t="shared" si="5"/>
        <v>&lt;b&gt;** OS JOGOS TERMINARAM -- MUITO OBRIGADO ** &lt;/b&gt;
Notas do inquiridor:</v>
      </c>
    </row>
    <row r="189" spans="2:26">
      <c r="Z189" s="50" t="str">
        <f t="shared" ref="Z189:Z199" si="6">IF(E189="", "",IF(B189="", E189,"&lt;font color='green'&gt;["&amp;B189&amp;"]&lt;/font&gt; "&amp;E189))</f>
        <v/>
      </c>
    </row>
    <row r="190" spans="2:26">
      <c r="C190" s="51" t="s">
        <v>1569</v>
      </c>
      <c r="D190" s="51" t="s">
        <v>1567</v>
      </c>
      <c r="E190" s="45" t="s">
        <v>1566</v>
      </c>
      <c r="I190" s="51" t="s">
        <v>602</v>
      </c>
      <c r="J190" s="51" t="s">
        <v>1543</v>
      </c>
      <c r="M190" s="51" t="s">
        <v>386</v>
      </c>
      <c r="Z190" s="50" t="str">
        <f t="shared" si="6"/>
        <v>&lt;b&gt;PROTOCOLOS DE COVID-19&lt;/b&gt;
&lt;font color="MediumBlue"&gt;INQUIRIDOR:&lt;/font&gt; Durante o exercício de listagem, confirme que você:</v>
      </c>
    </row>
    <row r="191" spans="2:26">
      <c r="C191" s="51" t="s">
        <v>92</v>
      </c>
      <c r="D191" s="51" t="s">
        <v>1568</v>
      </c>
      <c r="E191" s="45" t="s">
        <v>1544</v>
      </c>
      <c r="K191" s="51" t="s">
        <v>1570</v>
      </c>
      <c r="M191" s="51" t="s">
        <v>386</v>
      </c>
      <c r="Z191" s="50" t="str">
        <f t="shared" si="6"/>
        <v>Por que não conseguiu cumprir com as diretrizes?</v>
      </c>
    </row>
    <row r="192" spans="2:26">
      <c r="C192" s="51" t="s">
        <v>1545</v>
      </c>
      <c r="D192" s="51" t="s">
        <v>1546</v>
      </c>
      <c r="E192" s="45" t="s">
        <v>1547</v>
      </c>
      <c r="I192" s="51" t="s">
        <v>602</v>
      </c>
      <c r="J192" s="51" t="s">
        <v>1543</v>
      </c>
      <c r="M192" s="51" t="s">
        <v>386</v>
      </c>
      <c r="Z192" s="50" t="str">
        <f t="shared" si="6"/>
        <v>Você tem disponibilidade e acesso suficiente aos itens a seguir para realizar seu trabalho com segurança?</v>
      </c>
    </row>
    <row r="193" spans="3:26">
      <c r="C193" s="51" t="s">
        <v>92</v>
      </c>
      <c r="D193" s="51" t="s">
        <v>1548</v>
      </c>
      <c r="E193" s="45" t="s">
        <v>1549</v>
      </c>
      <c r="K193" s="51" t="s">
        <v>1550</v>
      </c>
      <c r="M193" s="51" t="s">
        <v>386</v>
      </c>
      <c r="Z193" s="50" t="str">
        <f t="shared" si="6"/>
        <v>Por que não tem acesso?</v>
      </c>
    </row>
    <row r="194" spans="3:26">
      <c r="C194" s="51" t="s">
        <v>401</v>
      </c>
      <c r="D194" s="51" t="s">
        <v>1551</v>
      </c>
      <c r="E194" s="45" t="s">
        <v>1552</v>
      </c>
      <c r="M194" s="51" t="s">
        <v>386</v>
      </c>
      <c r="Z194" s="50" t="str">
        <f t="shared" si="6"/>
        <v>Você fez uma verificação de temperatura hoje?</v>
      </c>
    </row>
    <row r="195" spans="3:26">
      <c r="C195" s="51" t="s">
        <v>92</v>
      </c>
      <c r="D195" s="51" t="s">
        <v>1553</v>
      </c>
      <c r="E195" s="45" t="s">
        <v>1554</v>
      </c>
      <c r="K195" s="51" t="s">
        <v>1555</v>
      </c>
      <c r="M195" s="51" t="s">
        <v>386</v>
      </c>
      <c r="Z195" s="50" t="str">
        <f t="shared" si="6"/>
        <v>Por que não conseguiu fazer a verificação de temperatura?</v>
      </c>
    </row>
    <row r="196" spans="3:26">
      <c r="C196" s="51" t="s">
        <v>97</v>
      </c>
      <c r="D196" s="51" t="s">
        <v>1016</v>
      </c>
      <c r="E196" s="45" t="s">
        <v>1556</v>
      </c>
      <c r="F196" s="51" t="s">
        <v>1557</v>
      </c>
      <c r="I196" s="51" t="s">
        <v>1611</v>
      </c>
      <c r="J196" s="51" t="s">
        <v>1558</v>
      </c>
      <c r="K196" s="51" t="s">
        <v>1559</v>
      </c>
      <c r="M196" s="51" t="s">
        <v>386</v>
      </c>
      <c r="Z196" s="50" t="str">
        <f t="shared" si="6"/>
        <v>Qual foi a temperatura registrada?</v>
      </c>
    </row>
    <row r="197" spans="3:26">
      <c r="C197" s="51" t="s">
        <v>1560</v>
      </c>
      <c r="D197" s="51" t="s">
        <v>1561</v>
      </c>
      <c r="E197" s="45" t="s">
        <v>1562</v>
      </c>
      <c r="I197" s="51" t="s">
        <v>602</v>
      </c>
      <c r="J197" s="51" t="s">
        <v>1543</v>
      </c>
      <c r="M197" s="51" t="s">
        <v>386</v>
      </c>
      <c r="Z197" s="50" t="str">
        <f t="shared" si="6"/>
        <v>Atualmente, você apresenta algum dos seguintes sintomas?</v>
      </c>
    </row>
    <row r="198" spans="3:26">
      <c r="C198" s="51" t="s">
        <v>38</v>
      </c>
      <c r="D198" s="51" t="s">
        <v>1563</v>
      </c>
      <c r="E198" s="45" t="s">
        <v>1564</v>
      </c>
      <c r="K198" s="51" t="s">
        <v>1565</v>
      </c>
      <c r="Z198" s="50" t="str">
        <f t="shared" si="6"/>
        <v>Mencione esses sintomas ao seu supervisor o mais rápido possível. 
A equipe de pesquisa também entrará em contacto com Elim Serviços sobre este assunto.</v>
      </c>
    </row>
    <row r="199" spans="3:26">
      <c r="C199" s="51" t="s">
        <v>145</v>
      </c>
      <c r="D199" s="51" t="s">
        <v>1602</v>
      </c>
      <c r="P199" s="51" t="s">
        <v>405</v>
      </c>
      <c r="Z199" s="50" t="str">
        <f t="shared" si="6"/>
        <v/>
      </c>
    </row>
    <row r="200" spans="3:26">
      <c r="Z200" s="50" t="str">
        <f t="shared" ref="Z200" si="7">IF(E200="", "",IF(B200="", E200,"&lt;font color='green'&gt;["&amp;B200&amp;"]&lt;/font&gt; "&amp;E200))</f>
        <v/>
      </c>
    </row>
  </sheetData>
  <sheetProtection selectLockedCells="1" selectUnlockedCells="1"/>
  <phoneticPr fontId="1" type="noConversion"/>
  <conditionalFormatting sqref="K1:K21 D1:E21 H1:H21 D24:E1048576 H24:H1048576 K24:K1048576">
    <cfRule type="expression" dxfId="196" priority="2173" stopIfTrue="1">
      <formula>$C1="begin group"</formula>
    </cfRule>
  </conditionalFormatting>
  <conditionalFormatting sqref="K1:K21 Q1:Q21 D1:E21 Q24:Q1048576 D24:E1048576 K24:K1048576">
    <cfRule type="expression" dxfId="195" priority="2170" stopIfTrue="1">
      <formula>$C1="begin repeat"</formula>
    </cfRule>
  </conditionalFormatting>
  <conditionalFormatting sqref="D1:F21 H1:H21 D24:F1048576 H24:H1048576">
    <cfRule type="expression" dxfId="194" priority="2167" stopIfTrue="1">
      <formula>$C1="text"</formula>
    </cfRule>
  </conditionalFormatting>
  <conditionalFormatting sqref="I1:J21 D1:F21 I24:J1048576 D24:F1048576">
    <cfRule type="expression" dxfId="193" priority="2165" stopIfTrue="1">
      <formula>$C1="integer"</formula>
    </cfRule>
  </conditionalFormatting>
  <conditionalFormatting sqref="I1:J21 D1:F21 I24:J1048576 D24:F1048576">
    <cfRule type="expression" dxfId="192" priority="2163" stopIfTrue="1">
      <formula>$C1="decimal"</formula>
    </cfRule>
  </conditionalFormatting>
  <conditionalFormatting sqref="D1:E21 H1:H21 D24:E1048576 H24:H1048576">
    <cfRule type="expression" dxfId="191" priority="2158" stopIfTrue="1">
      <formula>OR(AND(LEFT($C1, 16)="select_multiple ", LEN($C1)&gt;16, NOT(ISNUMBER(SEARCH(" ", $C1, 17)))), AND(LEFT($C1, 11)="select_one ", LEN($C1)&gt;11, NOT(ISNUMBER(SEARCH(" ", $C1, 12)))))</formula>
    </cfRule>
  </conditionalFormatting>
  <conditionalFormatting sqref="D1:D21 H1:H21 D24:D1048576 H24:H1048576">
    <cfRule type="expression" dxfId="190" priority="2148" stopIfTrue="1">
      <formula>OR($C1="audio audit", $C1="text audit", $C1="speed violations count", $C1="speed violations list", $C1="speed violations audit")</formula>
    </cfRule>
  </conditionalFormatting>
  <conditionalFormatting sqref="D1:E21 D24:E1048576">
    <cfRule type="expression" dxfId="189" priority="2142" stopIfTrue="1">
      <formula>$C1="note"</formula>
    </cfRule>
    <cfRule type="expression" dxfId="188" priority="2144" stopIfTrue="1">
      <formula>$C1="barcode"</formula>
    </cfRule>
    <cfRule type="expression" dxfId="187" priority="2146" stopIfTrue="1">
      <formula>OR($C1="geopoint", $C1="geoshape", $C1="geotrace")</formula>
    </cfRule>
  </conditionalFormatting>
  <conditionalFormatting sqref="K15 D1:D21 P1:P21 P24:P1048576 D24:D1048576">
    <cfRule type="expression" dxfId="186" priority="2140" stopIfTrue="1">
      <formula>OR($C1="calculate", $C1="calculate_here")</formula>
    </cfRule>
  </conditionalFormatting>
  <conditionalFormatting sqref="D1:E21 H1:H21 D24:E1048576 H24:H1048576">
    <cfRule type="expression" dxfId="185" priority="2138" stopIfTrue="1">
      <formula>OR($C1="date", $C1="datetime")</formula>
    </cfRule>
  </conditionalFormatting>
  <conditionalFormatting sqref="D1:E21 H1:H21 D24:E1048576 H24:H1048576">
    <cfRule type="expression" dxfId="184" priority="2134" stopIfTrue="1">
      <formula>$C1="image"</formula>
    </cfRule>
  </conditionalFormatting>
  <conditionalFormatting sqref="D1:E21 D24:E1048576">
    <cfRule type="expression" dxfId="183" priority="2132" stopIfTrue="1">
      <formula>OR($C1="audio", $C1="video")</formula>
    </cfRule>
  </conditionalFormatting>
  <conditionalFormatting sqref="C1:Y21 C24:Y1048576">
    <cfRule type="expression" dxfId="182" priority="2126" stopIfTrue="1">
      <formula>OR(AND(LEFT($C1, 14)="sensor_stream ", LEN($C1)&gt;14, NOT(ISNUMBER(SEARCH(" ", $C1, 15)))), AND(LEFT($C1, 17)="sensor_statistic ", LEN($C1)&gt;17, NOT(ISNUMBER(SEARCH(" ", $C1, 18)))))</formula>
    </cfRule>
    <cfRule type="expression" dxfId="181" priority="2129" stopIfTrue="1">
      <formula>$C1="comments"</formula>
    </cfRule>
    <cfRule type="expression" dxfId="180" priority="2133" stopIfTrue="1">
      <formula>OR($C1="audio", $C1="video")</formula>
    </cfRule>
    <cfRule type="expression" dxfId="179" priority="2135" stopIfTrue="1">
      <formula>$C1="image"</formula>
    </cfRule>
    <cfRule type="expression" dxfId="178" priority="2139" stopIfTrue="1">
      <formula>OR($C1="date", $C1="datetime")</formula>
    </cfRule>
    <cfRule type="expression" dxfId="177" priority="2141" stopIfTrue="1">
      <formula>OR($C1="calculate", $C1="calculate_here")</formula>
    </cfRule>
    <cfRule type="expression" dxfId="176" priority="2143" stopIfTrue="1">
      <formula>$C1="note"</formula>
    </cfRule>
    <cfRule type="expression" dxfId="175" priority="2145" stopIfTrue="1">
      <formula>$C1="barcode"</formula>
    </cfRule>
    <cfRule type="expression" dxfId="174" priority="2147" stopIfTrue="1">
      <formula>OR($C1="geopoint", $C1="geoshape", $C1="geotrace")</formula>
    </cfRule>
    <cfRule type="expression" dxfId="173" priority="2149" stopIfTrue="1">
      <formula>OR($C1="audio audit", $C1="text audit", $C1="speed violations count", $C1="speed violations list", $C1="speed violations audit")</formula>
    </cfRule>
    <cfRule type="expression" dxfId="172" priority="2152" stopIfTrue="1">
      <formula>OR($C1="username", $C1="phonenumber", $C1="start", $C1="end", $C1="deviceid", $C1="subscriberid", $C1="simserial", $C1="caseid")</formula>
    </cfRule>
    <cfRule type="expression" dxfId="171" priority="2159" stopIfTrue="1">
      <formula>OR(AND(LEFT($C1, 16)="select_multiple ", LEN($C1)&gt;16, NOT(ISNUMBER(SEARCH(" ", $C1, 17)))), AND(LEFT($C1, 11)="select_one ", LEN($C1)&gt;11, NOT(ISNUMBER(SEARCH(" ", $C1, 12)))))</formula>
    </cfRule>
    <cfRule type="expression" dxfId="170" priority="2164" stopIfTrue="1">
      <formula>$C1="decimal"</formula>
    </cfRule>
    <cfRule type="expression" dxfId="169" priority="2166" stopIfTrue="1">
      <formula>$C1="integer"</formula>
    </cfRule>
    <cfRule type="expression" dxfId="168" priority="2168" stopIfTrue="1">
      <formula>$C1="text"</formula>
    </cfRule>
    <cfRule type="expression" dxfId="167" priority="2169" stopIfTrue="1">
      <formula>$C1="end repeat"</formula>
    </cfRule>
    <cfRule type="expression" dxfId="166" priority="2171" stopIfTrue="1">
      <formula>$C1="begin repeat"</formula>
    </cfRule>
    <cfRule type="expression" dxfId="165" priority="2172" stopIfTrue="1">
      <formula>$C1="end group"</formula>
    </cfRule>
    <cfRule type="expression" dxfId="164" priority="2174" stopIfTrue="1">
      <formula>$C1="begin group"</formula>
    </cfRule>
  </conditionalFormatting>
  <conditionalFormatting sqref="D1:D21 D24:D1048576">
    <cfRule type="expression" dxfId="163" priority="2127" stopIfTrue="1">
      <formula>$C1="comments"</formula>
    </cfRule>
  </conditionalFormatting>
  <conditionalFormatting sqref="D1:D21 H1:H21 D24:D1048576 H24:H1048576">
    <cfRule type="expression" dxfId="162" priority="2125" stopIfTrue="1">
      <formula>OR(AND(LEFT($C1, 14)="sensor_stream ", LEN($C1)&gt;14, NOT(ISNUMBER(SEARCH(" ", $C1, 15)))), AND(LEFT($C1, 17)="sensor_statistic ", LEN($C1)&gt;17, NOT(ISNUMBER(SEARCH(" ", $C1, 18)))))</formula>
    </cfRule>
  </conditionalFormatting>
  <conditionalFormatting sqref="D22:E23 K22:K23 H22:H23">
    <cfRule type="expression" dxfId="161" priority="630" stopIfTrue="1">
      <formula>$C22="begin group"</formula>
    </cfRule>
  </conditionalFormatting>
  <conditionalFormatting sqref="D22:E23 K22:K23 Q22:Q23">
    <cfRule type="expression" dxfId="160" priority="627" stopIfTrue="1">
      <formula>$C22="begin repeat"</formula>
    </cfRule>
  </conditionalFormatting>
  <conditionalFormatting sqref="H22:H23 D22:F23">
    <cfRule type="expression" dxfId="159" priority="624" stopIfTrue="1">
      <formula>$C22="text"</formula>
    </cfRule>
  </conditionalFormatting>
  <conditionalFormatting sqref="I22:J23 D22:F23">
    <cfRule type="expression" dxfId="158" priority="622" stopIfTrue="1">
      <formula>$C22="integer"</formula>
    </cfRule>
  </conditionalFormatting>
  <conditionalFormatting sqref="I22:J23 D22:F23">
    <cfRule type="expression" dxfId="157" priority="620" stopIfTrue="1">
      <formula>$C22="decimal"</formula>
    </cfRule>
  </conditionalFormatting>
  <conditionalFormatting sqref="D22:E23 H22:H23">
    <cfRule type="expression" dxfId="156" priority="618" stopIfTrue="1">
      <formula>OR(AND(LEFT($C22, 16)="select_multiple ", LEN($C22)&gt;16, NOT(ISNUMBER(SEARCH(" ", $C22, 17)))), AND(LEFT($C22, 11)="select_one ", LEN($C22)&gt;11, NOT(ISNUMBER(SEARCH(" ", $C22, 12)))))</formula>
    </cfRule>
  </conditionalFormatting>
  <conditionalFormatting sqref="D22:D23 H22:H23">
    <cfRule type="expression" dxfId="155" priority="615" stopIfTrue="1">
      <formula>OR($C22="audio audit", $C22="text audit", $C22="speed violations count", $C22="speed violations list", $C22="speed violations audit")</formula>
    </cfRule>
  </conditionalFormatting>
  <conditionalFormatting sqref="D22:E23">
    <cfRule type="expression" dxfId="154" priority="609" stopIfTrue="1">
      <formula>$C22="note"</formula>
    </cfRule>
    <cfRule type="expression" dxfId="153" priority="611" stopIfTrue="1">
      <formula>$C22="barcode"</formula>
    </cfRule>
    <cfRule type="expression" dxfId="152" priority="613" stopIfTrue="1">
      <formula>OR($C22="geopoint", $C22="geoshape", $C22="geotrace")</formula>
    </cfRule>
  </conditionalFormatting>
  <conditionalFormatting sqref="P22:P23 D22:D23">
    <cfRule type="expression" dxfId="151" priority="607" stopIfTrue="1">
      <formula>OR($C22="calculate", $C22="calculate_here")</formula>
    </cfRule>
  </conditionalFormatting>
  <conditionalFormatting sqref="D22:E23 H22:H23">
    <cfRule type="expression" dxfId="150" priority="605" stopIfTrue="1">
      <formula>OR($C22="date", $C22="datetime")</formula>
    </cfRule>
  </conditionalFormatting>
  <conditionalFormatting sqref="D22:E23 H22:H23">
    <cfRule type="expression" dxfId="149" priority="603" stopIfTrue="1">
      <formula>$C22="image"</formula>
    </cfRule>
  </conditionalFormatting>
  <conditionalFormatting sqref="D22:E23">
    <cfRule type="expression" dxfId="148" priority="601" stopIfTrue="1">
      <formula>OR($C22="audio", $C22="video")</formula>
    </cfRule>
  </conditionalFormatting>
  <conditionalFormatting sqref="C22:Y23">
    <cfRule type="expression" dxfId="147" priority="598" stopIfTrue="1">
      <formula>OR(AND(LEFT($C22, 14)="sensor_stream ", LEN($C22)&gt;14, NOT(ISNUMBER(SEARCH(" ", $C22, 15)))), AND(LEFT($C22, 17)="sensor_statistic ", LEN($C22)&gt;17, NOT(ISNUMBER(SEARCH(" ", $C22, 18)))))</formula>
    </cfRule>
    <cfRule type="expression" dxfId="146" priority="600" stopIfTrue="1">
      <formula>$C22="comments"</formula>
    </cfRule>
    <cfRule type="expression" dxfId="145" priority="602" stopIfTrue="1">
      <formula>OR($C22="audio", $C22="video")</formula>
    </cfRule>
    <cfRule type="expression" dxfId="144" priority="604" stopIfTrue="1">
      <formula>$C22="image"</formula>
    </cfRule>
    <cfRule type="expression" dxfId="143" priority="606" stopIfTrue="1">
      <formula>OR($C22="date", $C22="datetime")</formula>
    </cfRule>
    <cfRule type="expression" dxfId="142" priority="608" stopIfTrue="1">
      <formula>OR($C22="calculate", $C22="calculate_here")</formula>
    </cfRule>
    <cfRule type="expression" dxfId="141" priority="610" stopIfTrue="1">
      <formula>$C22="note"</formula>
    </cfRule>
    <cfRule type="expression" dxfId="140" priority="612" stopIfTrue="1">
      <formula>$C22="barcode"</formula>
    </cfRule>
    <cfRule type="expression" dxfId="139" priority="614" stopIfTrue="1">
      <formula>OR($C22="geopoint", $C22="geoshape", $C22="geotrace")</formula>
    </cfRule>
    <cfRule type="expression" dxfId="138" priority="616" stopIfTrue="1">
      <formula>OR($C22="audio audit", $C22="text audit", $C22="speed violations count", $C22="speed violations list", $C22="speed violations audit")</formula>
    </cfRule>
    <cfRule type="expression" dxfId="137" priority="617" stopIfTrue="1">
      <formula>OR($C22="username", $C22="phonenumber", $C22="start", $C22="end", $C22="deviceid", $C22="subscriberid", $C22="simserial", $C22="caseid")</formula>
    </cfRule>
    <cfRule type="expression" dxfId="136" priority="619" stopIfTrue="1">
      <formula>OR(AND(LEFT($C22, 16)="select_multiple ", LEN($C22)&gt;16, NOT(ISNUMBER(SEARCH(" ", $C22, 17)))), AND(LEFT($C22, 11)="select_one ", LEN($C22)&gt;11, NOT(ISNUMBER(SEARCH(" ", $C22, 12)))))</formula>
    </cfRule>
    <cfRule type="expression" dxfId="135" priority="621" stopIfTrue="1">
      <formula>$C22="decimal"</formula>
    </cfRule>
    <cfRule type="expression" dxfId="134" priority="623" stopIfTrue="1">
      <formula>$C22="integer"</formula>
    </cfRule>
    <cfRule type="expression" dxfId="133" priority="625" stopIfTrue="1">
      <formula>$C22="text"</formula>
    </cfRule>
    <cfRule type="expression" dxfId="132" priority="626" stopIfTrue="1">
      <formula>$C22="end repeat"</formula>
    </cfRule>
    <cfRule type="expression" dxfId="131" priority="628" stopIfTrue="1">
      <formula>$C22="begin repeat"</formula>
    </cfRule>
    <cfRule type="expression" dxfId="130" priority="629" stopIfTrue="1">
      <formula>$C22="end group"</formula>
    </cfRule>
    <cfRule type="expression" dxfId="129" priority="631" stopIfTrue="1">
      <formula>$C22="begin group"</formula>
    </cfRule>
  </conditionalFormatting>
  <conditionalFormatting sqref="D22:D23">
    <cfRule type="expression" dxfId="128" priority="599" stopIfTrue="1">
      <formula>$C22="comments"</formula>
    </cfRule>
  </conditionalFormatting>
  <conditionalFormatting sqref="D22:D23 H22:H23">
    <cfRule type="expression" dxfId="127" priority="597" stopIfTrue="1">
      <formula>OR(AND(LEFT($C22, 14)="sensor_stream ", LEN($C22)&gt;14, NOT(ISNUMBER(SEARCH(" ", $C22, 15)))), AND(LEFT($C22, 17)="sensor_statistic ", LEN($C22)&gt;17, NOT(ISNUMBER(SEARCH(" ", $C22, 18)))))</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112"/>
  <sheetViews>
    <sheetView tabSelected="1" zoomScale="80" zoomScaleNormal="80" zoomScalePageLayoutView="75" workbookViewId="0">
      <pane ySplit="1" topLeftCell="A2" activePane="bottomLeft" state="frozen"/>
      <selection pane="bottomLeft" activeCell="A15" sqref="A15:XFD55"/>
    </sheetView>
  </sheetViews>
  <sheetFormatPr defaultColWidth="10.875" defaultRowHeight="15.75"/>
  <cols>
    <col min="1" max="1" width="11.25" style="7" bestFit="1" customWidth="1"/>
    <col min="2" max="2" width="5.625" style="7" bestFit="1" customWidth="1"/>
    <col min="3" max="3" width="39.625" style="61" customWidth="1"/>
    <col min="4" max="4" width="6.25" style="7" bestFit="1" customWidth="1"/>
    <col min="5" max="5" width="5.25" style="7" customWidth="1"/>
    <col min="6" max="16384" width="10.875" style="1"/>
  </cols>
  <sheetData>
    <row r="1" spans="1:8" s="2" customFormat="1" ht="18" customHeight="1">
      <c r="A1" s="4" t="s">
        <v>26</v>
      </c>
      <c r="B1" s="4" t="s">
        <v>301</v>
      </c>
      <c r="C1" s="59" t="s">
        <v>25</v>
      </c>
      <c r="D1" s="4" t="s">
        <v>27</v>
      </c>
      <c r="E1" s="4" t="s">
        <v>40</v>
      </c>
    </row>
    <row r="2" spans="1:8">
      <c r="A2" s="7" t="s">
        <v>368</v>
      </c>
      <c r="B2" s="7">
        <v>1</v>
      </c>
      <c r="C2" s="60" t="s">
        <v>366</v>
      </c>
    </row>
    <row r="3" spans="1:8">
      <c r="A3" s="7" t="s">
        <v>368</v>
      </c>
      <c r="B3" s="7">
        <v>0</v>
      </c>
      <c r="C3" s="60" t="s">
        <v>367</v>
      </c>
    </row>
    <row r="4" spans="1:8">
      <c r="A4" s="7" t="s">
        <v>370</v>
      </c>
      <c r="B4" s="7">
        <v>1</v>
      </c>
      <c r="C4" s="60" t="s">
        <v>366</v>
      </c>
    </row>
    <row r="5" spans="1:8">
      <c r="A5" s="7" t="s">
        <v>370</v>
      </c>
      <c r="B5" s="7">
        <v>0</v>
      </c>
      <c r="C5" s="60" t="s">
        <v>367</v>
      </c>
    </row>
    <row r="6" spans="1:8">
      <c r="A6" s="8" t="s">
        <v>370</v>
      </c>
      <c r="B6" s="7">
        <v>-7</v>
      </c>
      <c r="C6" s="61" t="s">
        <v>371</v>
      </c>
    </row>
    <row r="7" spans="1:8">
      <c r="A7" s="8" t="s">
        <v>372</v>
      </c>
      <c r="B7" s="7">
        <v>1</v>
      </c>
      <c r="C7" s="61" t="s">
        <v>366</v>
      </c>
    </row>
    <row r="8" spans="1:8">
      <c r="A8" s="8" t="s">
        <v>372</v>
      </c>
      <c r="B8" s="7">
        <v>0</v>
      </c>
      <c r="C8" s="61" t="s">
        <v>367</v>
      </c>
    </row>
    <row r="9" spans="1:8">
      <c r="A9" s="8" t="s">
        <v>372</v>
      </c>
      <c r="B9" s="7">
        <v>-8</v>
      </c>
      <c r="C9" s="61" t="s">
        <v>369</v>
      </c>
    </row>
    <row r="10" spans="1:8">
      <c r="A10" s="8" t="s">
        <v>372</v>
      </c>
      <c r="B10" s="7">
        <v>-7</v>
      </c>
      <c r="C10" s="61" t="s">
        <v>371</v>
      </c>
    </row>
    <row r="11" spans="1:8">
      <c r="A11" s="8" t="s">
        <v>1243</v>
      </c>
      <c r="B11" s="7">
        <v>1</v>
      </c>
      <c r="C11" s="61" t="s">
        <v>366</v>
      </c>
    </row>
    <row r="12" spans="1:8">
      <c r="A12" s="8" t="s">
        <v>1243</v>
      </c>
      <c r="B12" s="7">
        <v>0</v>
      </c>
      <c r="C12" s="61" t="s">
        <v>367</v>
      </c>
    </row>
    <row r="13" spans="1:8">
      <c r="A13" s="8" t="s">
        <v>1243</v>
      </c>
      <c r="B13" s="7">
        <v>-8</v>
      </c>
      <c r="C13" s="61" t="s">
        <v>369</v>
      </c>
    </row>
    <row r="14" spans="1:8">
      <c r="A14" s="8"/>
    </row>
    <row r="15" spans="1:8">
      <c r="A15" s="66"/>
      <c r="B15" s="66"/>
      <c r="C15" s="66"/>
      <c r="D15" s="66"/>
      <c r="E15" s="66"/>
      <c r="F15" s="66"/>
      <c r="G15" s="66"/>
      <c r="H15" s="66"/>
    </row>
    <row r="16" spans="1:8">
      <c r="A16" s="67"/>
      <c r="B16" s="68"/>
      <c r="C16" s="69"/>
      <c r="D16" s="68"/>
      <c r="E16" s="68"/>
    </row>
    <row r="17" spans="1:8">
      <c r="A17" s="70" t="s">
        <v>410</v>
      </c>
      <c r="B17" s="71">
        <v>1</v>
      </c>
      <c r="C17" s="72" t="s">
        <v>411</v>
      </c>
      <c r="D17" s="71"/>
      <c r="E17" s="71"/>
      <c r="F17" s="73"/>
      <c r="G17" s="73"/>
      <c r="H17" s="73"/>
    </row>
    <row r="18" spans="1:8">
      <c r="A18" s="8" t="s">
        <v>410</v>
      </c>
      <c r="B18" s="7">
        <v>2</v>
      </c>
      <c r="C18" s="61" t="s">
        <v>412</v>
      </c>
      <c r="F18" s="66"/>
      <c r="G18" s="66"/>
      <c r="H18" s="66"/>
    </row>
    <row r="19" spans="1:8">
      <c r="A19" s="8" t="s">
        <v>413</v>
      </c>
      <c r="B19" s="7">
        <v>1</v>
      </c>
      <c r="C19" s="61" t="s">
        <v>603</v>
      </c>
    </row>
    <row r="20" spans="1:8">
      <c r="A20" s="8" t="s">
        <v>413</v>
      </c>
      <c r="B20" s="7">
        <v>2</v>
      </c>
      <c r="C20" s="61" t="s">
        <v>604</v>
      </c>
    </row>
    <row r="21" spans="1:8">
      <c r="A21" s="8" t="s">
        <v>413</v>
      </c>
      <c r="B21" s="7">
        <v>3</v>
      </c>
      <c r="C21" s="61" t="s">
        <v>414</v>
      </c>
    </row>
    <row r="22" spans="1:8">
      <c r="A22" s="8" t="s">
        <v>413</v>
      </c>
      <c r="B22" s="7">
        <v>-9</v>
      </c>
      <c r="C22" s="61" t="s">
        <v>415</v>
      </c>
    </row>
    <row r="23" spans="1:8">
      <c r="A23" s="8"/>
    </row>
    <row r="24" spans="1:8">
      <c r="A24" s="8" t="s">
        <v>417</v>
      </c>
      <c r="B24" s="7">
        <v>1</v>
      </c>
      <c r="C24" s="61" t="s">
        <v>419</v>
      </c>
    </row>
    <row r="25" spans="1:8">
      <c r="A25" s="8" t="s">
        <v>417</v>
      </c>
      <c r="B25" s="7">
        <v>2</v>
      </c>
      <c r="C25" s="61" t="s">
        <v>420</v>
      </c>
    </row>
    <row r="26" spans="1:8">
      <c r="A26" s="8" t="s">
        <v>417</v>
      </c>
      <c r="B26" s="7">
        <v>3</v>
      </c>
      <c r="C26" s="61" t="s">
        <v>421</v>
      </c>
    </row>
    <row r="27" spans="1:8">
      <c r="A27" s="8" t="s">
        <v>417</v>
      </c>
      <c r="B27" s="7">
        <v>4</v>
      </c>
      <c r="C27" s="61" t="s">
        <v>422</v>
      </c>
    </row>
    <row r="28" spans="1:8">
      <c r="A28" s="8" t="s">
        <v>417</v>
      </c>
      <c r="B28" s="7">
        <v>5</v>
      </c>
      <c r="C28" s="61" t="s">
        <v>423</v>
      </c>
    </row>
    <row r="29" spans="1:8">
      <c r="A29" s="8" t="s">
        <v>417</v>
      </c>
      <c r="B29" s="7">
        <v>-9</v>
      </c>
      <c r="C29" s="61" t="s">
        <v>424</v>
      </c>
    </row>
    <row r="30" spans="1:8">
      <c r="A30" s="8" t="s">
        <v>417</v>
      </c>
      <c r="B30" s="7">
        <v>-7</v>
      </c>
      <c r="C30" s="61" t="s">
        <v>371</v>
      </c>
    </row>
    <row r="31" spans="1:8">
      <c r="A31" s="8" t="s">
        <v>418</v>
      </c>
      <c r="B31" s="7">
        <v>1</v>
      </c>
      <c r="C31" s="61" t="s">
        <v>425</v>
      </c>
    </row>
    <row r="32" spans="1:8">
      <c r="A32" s="8" t="s">
        <v>418</v>
      </c>
      <c r="B32" s="7">
        <v>2</v>
      </c>
      <c r="C32" s="61" t="s">
        <v>426</v>
      </c>
    </row>
    <row r="33" spans="1:3">
      <c r="A33" s="8" t="s">
        <v>418</v>
      </c>
      <c r="B33" s="7">
        <v>3</v>
      </c>
      <c r="C33" s="61" t="s">
        <v>427</v>
      </c>
    </row>
    <row r="34" spans="1:3">
      <c r="A34" s="8" t="s">
        <v>418</v>
      </c>
      <c r="B34" s="7">
        <v>4</v>
      </c>
      <c r="C34" s="61" t="s">
        <v>428</v>
      </c>
    </row>
    <row r="35" spans="1:3">
      <c r="A35" s="7" t="s">
        <v>418</v>
      </c>
      <c r="B35" s="7">
        <v>5</v>
      </c>
      <c r="C35" s="61" t="s">
        <v>429</v>
      </c>
    </row>
    <row r="36" spans="1:3">
      <c r="A36" s="7" t="s">
        <v>418</v>
      </c>
      <c r="B36" s="7">
        <v>-9</v>
      </c>
      <c r="C36" s="61" t="s">
        <v>424</v>
      </c>
    </row>
    <row r="37" spans="1:3">
      <c r="A37" s="7" t="s">
        <v>418</v>
      </c>
      <c r="B37" s="7">
        <v>-7</v>
      </c>
      <c r="C37" s="61" t="s">
        <v>371</v>
      </c>
    </row>
    <row r="38" spans="1:3">
      <c r="A38" s="7" t="s">
        <v>430</v>
      </c>
      <c r="B38" s="7">
        <v>1</v>
      </c>
      <c r="C38" s="61" t="s">
        <v>431</v>
      </c>
    </row>
    <row r="39" spans="1:3">
      <c r="A39" s="7" t="s">
        <v>430</v>
      </c>
      <c r="B39" s="7">
        <v>2</v>
      </c>
      <c r="C39" s="61" t="s">
        <v>432</v>
      </c>
    </row>
    <row r="40" spans="1:3">
      <c r="A40" s="7" t="s">
        <v>430</v>
      </c>
      <c r="B40" s="7">
        <v>3</v>
      </c>
      <c r="C40" s="61" t="s">
        <v>433</v>
      </c>
    </row>
    <row r="41" spans="1:3">
      <c r="A41" s="7" t="s">
        <v>430</v>
      </c>
      <c r="B41" s="7">
        <v>4</v>
      </c>
      <c r="C41" s="61" t="s">
        <v>434</v>
      </c>
    </row>
    <row r="42" spans="1:3">
      <c r="A42" s="7" t="s">
        <v>430</v>
      </c>
      <c r="B42" s="7">
        <v>5</v>
      </c>
      <c r="C42" s="61" t="s">
        <v>435</v>
      </c>
    </row>
    <row r="43" spans="1:3">
      <c r="A43" s="7" t="s">
        <v>430</v>
      </c>
      <c r="B43" s="7">
        <v>6</v>
      </c>
      <c r="C43" s="61" t="s">
        <v>436</v>
      </c>
    </row>
    <row r="44" spans="1:3">
      <c r="A44" s="7" t="s">
        <v>430</v>
      </c>
      <c r="B44" s="7">
        <v>7</v>
      </c>
      <c r="C44" s="61" t="s">
        <v>437</v>
      </c>
    </row>
    <row r="45" spans="1:3">
      <c r="A45" s="7" t="s">
        <v>430</v>
      </c>
      <c r="B45" s="7">
        <v>8</v>
      </c>
      <c r="C45" s="61" t="s">
        <v>438</v>
      </c>
    </row>
    <row r="46" spans="1:3">
      <c r="A46" s="7" t="s">
        <v>430</v>
      </c>
      <c r="B46" s="7">
        <v>9</v>
      </c>
      <c r="C46" s="61" t="s">
        <v>439</v>
      </c>
    </row>
    <row r="47" spans="1:3">
      <c r="A47" s="7" t="s">
        <v>430</v>
      </c>
      <c r="B47" s="7">
        <v>10</v>
      </c>
      <c r="C47" s="61" t="s">
        <v>440</v>
      </c>
    </row>
    <row r="48" spans="1:3">
      <c r="A48" s="7" t="s">
        <v>430</v>
      </c>
      <c r="B48" s="7">
        <v>-9</v>
      </c>
      <c r="C48" s="61" t="s">
        <v>441</v>
      </c>
    </row>
    <row r="49" spans="1:3">
      <c r="A49" s="7" t="s">
        <v>430</v>
      </c>
      <c r="B49" s="7">
        <v>-7</v>
      </c>
      <c r="C49" s="61" t="s">
        <v>371</v>
      </c>
    </row>
    <row r="50" spans="1:3">
      <c r="A50" s="7" t="s">
        <v>442</v>
      </c>
      <c r="B50" s="7">
        <v>1</v>
      </c>
      <c r="C50" s="61" t="s">
        <v>443</v>
      </c>
    </row>
    <row r="51" spans="1:3">
      <c r="A51" s="7" t="s">
        <v>442</v>
      </c>
      <c r="B51" s="7">
        <v>2</v>
      </c>
      <c r="C51" s="61" t="s">
        <v>444</v>
      </c>
    </row>
    <row r="52" spans="1:3">
      <c r="A52" s="7" t="s">
        <v>442</v>
      </c>
      <c r="B52" s="7">
        <v>3</v>
      </c>
      <c r="C52" s="61" t="s">
        <v>445</v>
      </c>
    </row>
    <row r="53" spans="1:3">
      <c r="A53" s="7" t="s">
        <v>442</v>
      </c>
      <c r="B53" s="7">
        <v>4</v>
      </c>
      <c r="C53" s="61" t="s">
        <v>446</v>
      </c>
    </row>
    <row r="54" spans="1:3">
      <c r="A54" s="7" t="s">
        <v>442</v>
      </c>
      <c r="B54" s="7">
        <v>-9</v>
      </c>
      <c r="C54" s="61" t="s">
        <v>447</v>
      </c>
    </row>
    <row r="55" spans="1:3">
      <c r="A55" s="7" t="s">
        <v>442</v>
      </c>
      <c r="B55" s="7">
        <v>-7</v>
      </c>
      <c r="C55" s="61" t="s">
        <v>371</v>
      </c>
    </row>
    <row r="57" spans="1:3">
      <c r="A57" s="7" t="s">
        <v>453</v>
      </c>
      <c r="B57" s="7">
        <v>1</v>
      </c>
      <c r="C57" s="61" t="s">
        <v>455</v>
      </c>
    </row>
    <row r="58" spans="1:3">
      <c r="A58" s="7" t="s">
        <v>453</v>
      </c>
      <c r="B58" s="7">
        <v>2</v>
      </c>
      <c r="C58" s="61" t="s">
        <v>456</v>
      </c>
    </row>
    <row r="59" spans="1:3">
      <c r="A59" s="7" t="s">
        <v>453</v>
      </c>
      <c r="B59" s="7">
        <v>3</v>
      </c>
      <c r="C59" s="61" t="s">
        <v>457</v>
      </c>
    </row>
    <row r="60" spans="1:3">
      <c r="A60" s="7" t="s">
        <v>453</v>
      </c>
      <c r="B60" s="7">
        <v>4</v>
      </c>
      <c r="C60" s="61" t="s">
        <v>458</v>
      </c>
    </row>
    <row r="61" spans="1:3">
      <c r="A61" s="7" t="s">
        <v>453</v>
      </c>
      <c r="B61" s="7">
        <v>5</v>
      </c>
      <c r="C61" s="61" t="s">
        <v>459</v>
      </c>
    </row>
    <row r="62" spans="1:3">
      <c r="A62" s="7" t="s">
        <v>453</v>
      </c>
      <c r="B62" s="7">
        <v>6</v>
      </c>
      <c r="C62" s="61" t="s">
        <v>460</v>
      </c>
    </row>
    <row r="63" spans="1:3">
      <c r="A63" s="7" t="s">
        <v>453</v>
      </c>
      <c r="B63" s="7">
        <v>7</v>
      </c>
      <c r="C63" s="61" t="s">
        <v>461</v>
      </c>
    </row>
    <row r="64" spans="1:3">
      <c r="A64" s="7" t="s">
        <v>453</v>
      </c>
      <c r="B64" s="7">
        <v>8</v>
      </c>
      <c r="C64" s="61" t="s">
        <v>462</v>
      </c>
    </row>
    <row r="65" spans="1:3">
      <c r="A65" s="7" t="s">
        <v>453</v>
      </c>
      <c r="B65" s="7">
        <v>9</v>
      </c>
      <c r="C65" s="61" t="s">
        <v>463</v>
      </c>
    </row>
    <row r="66" spans="1:3">
      <c r="A66" s="7" t="s">
        <v>453</v>
      </c>
      <c r="B66" s="7">
        <v>10</v>
      </c>
      <c r="C66" s="61" t="s">
        <v>464</v>
      </c>
    </row>
    <row r="67" spans="1:3">
      <c r="A67" s="7" t="s">
        <v>453</v>
      </c>
      <c r="B67" s="7">
        <v>11</v>
      </c>
      <c r="C67" s="61" t="s">
        <v>465</v>
      </c>
    </row>
    <row r="68" spans="1:3">
      <c r="A68" s="7" t="s">
        <v>453</v>
      </c>
      <c r="B68" s="7">
        <v>12</v>
      </c>
      <c r="C68" s="61" t="s">
        <v>466</v>
      </c>
    </row>
    <row r="69" spans="1:3">
      <c r="A69" s="7" t="s">
        <v>453</v>
      </c>
      <c r="B69" s="7">
        <v>13</v>
      </c>
      <c r="C69" s="61" t="s">
        <v>467</v>
      </c>
    </row>
    <row r="70" spans="1:3">
      <c r="A70" s="7" t="s">
        <v>453</v>
      </c>
      <c r="B70" s="7">
        <v>14</v>
      </c>
      <c r="C70" s="61" t="s">
        <v>468</v>
      </c>
    </row>
    <row r="71" spans="1:3">
      <c r="A71" s="7" t="s">
        <v>453</v>
      </c>
      <c r="B71" s="7">
        <v>15</v>
      </c>
      <c r="C71" s="61" t="s">
        <v>469</v>
      </c>
    </row>
    <row r="72" spans="1:3">
      <c r="A72" s="7" t="s">
        <v>453</v>
      </c>
      <c r="B72" s="7">
        <v>16</v>
      </c>
      <c r="C72" s="61" t="s">
        <v>470</v>
      </c>
    </row>
    <row r="73" spans="1:3">
      <c r="A73" s="7" t="s">
        <v>453</v>
      </c>
      <c r="B73" s="7">
        <v>17</v>
      </c>
      <c r="C73" s="61" t="s">
        <v>471</v>
      </c>
    </row>
    <row r="74" spans="1:3">
      <c r="A74" s="7" t="s">
        <v>453</v>
      </c>
      <c r="B74" s="7">
        <v>-7</v>
      </c>
      <c r="C74" s="61" t="s">
        <v>371</v>
      </c>
    </row>
    <row r="75" spans="1:3">
      <c r="A75" s="7" t="s">
        <v>451</v>
      </c>
      <c r="B75" s="7">
        <v>1</v>
      </c>
      <c r="C75" s="61" t="s">
        <v>473</v>
      </c>
    </row>
    <row r="76" spans="1:3">
      <c r="A76" s="7" t="s">
        <v>451</v>
      </c>
      <c r="B76" s="7">
        <v>2</v>
      </c>
      <c r="C76" s="61" t="s">
        <v>472</v>
      </c>
    </row>
    <row r="77" spans="1:3">
      <c r="A77" s="7" t="s">
        <v>454</v>
      </c>
      <c r="B77" s="7">
        <v>1</v>
      </c>
      <c r="C77" s="61" t="s">
        <v>474</v>
      </c>
    </row>
    <row r="78" spans="1:3">
      <c r="A78" s="7" t="s">
        <v>454</v>
      </c>
      <c r="B78" s="7">
        <v>2</v>
      </c>
      <c r="C78" s="61" t="s">
        <v>475</v>
      </c>
    </row>
    <row r="79" spans="1:3">
      <c r="A79" s="7" t="s">
        <v>454</v>
      </c>
      <c r="B79" s="7">
        <v>3</v>
      </c>
      <c r="C79" s="61" t="s">
        <v>476</v>
      </c>
    </row>
    <row r="80" spans="1:3">
      <c r="A80" s="7" t="s">
        <v>454</v>
      </c>
      <c r="B80" s="7">
        <v>4</v>
      </c>
      <c r="C80" s="61" t="s">
        <v>477</v>
      </c>
    </row>
    <row r="81" spans="1:3">
      <c r="A81" s="7" t="s">
        <v>454</v>
      </c>
      <c r="B81" s="7">
        <v>5</v>
      </c>
      <c r="C81" s="61" t="s">
        <v>478</v>
      </c>
    </row>
    <row r="82" spans="1:3">
      <c r="A82" s="7" t="s">
        <v>454</v>
      </c>
      <c r="B82" s="7">
        <v>6</v>
      </c>
      <c r="C82" s="61" t="s">
        <v>479</v>
      </c>
    </row>
    <row r="83" spans="1:3">
      <c r="A83" s="7" t="s">
        <v>454</v>
      </c>
      <c r="B83" s="7">
        <v>7</v>
      </c>
      <c r="C83" s="61" t="s">
        <v>480</v>
      </c>
    </row>
    <row r="84" spans="1:3">
      <c r="A84" s="7" t="s">
        <v>454</v>
      </c>
      <c r="B84" s="7">
        <v>8</v>
      </c>
      <c r="C84" s="61" t="s">
        <v>481</v>
      </c>
    </row>
    <row r="85" spans="1:3">
      <c r="A85" s="7" t="s">
        <v>454</v>
      </c>
      <c r="B85" s="7">
        <v>9</v>
      </c>
      <c r="C85" s="61" t="s">
        <v>482</v>
      </c>
    </row>
    <row r="86" spans="1:3">
      <c r="A86" s="7" t="s">
        <v>454</v>
      </c>
      <c r="B86" s="7">
        <v>10</v>
      </c>
      <c r="C86" s="61" t="s">
        <v>483</v>
      </c>
    </row>
    <row r="87" spans="1:3">
      <c r="A87" s="7" t="s">
        <v>454</v>
      </c>
      <c r="B87" s="7">
        <v>11</v>
      </c>
      <c r="C87" s="61" t="s">
        <v>484</v>
      </c>
    </row>
    <row r="88" spans="1:3">
      <c r="A88" s="7" t="s">
        <v>454</v>
      </c>
      <c r="B88" s="7">
        <v>12</v>
      </c>
      <c r="C88" s="61" t="s">
        <v>485</v>
      </c>
    </row>
    <row r="89" spans="1:3">
      <c r="A89" s="7" t="s">
        <v>454</v>
      </c>
      <c r="B89" s="7">
        <v>13</v>
      </c>
      <c r="C89" s="61" t="s">
        <v>486</v>
      </c>
    </row>
    <row r="90" spans="1:3">
      <c r="A90" s="7" t="s">
        <v>454</v>
      </c>
      <c r="B90" s="7">
        <v>14</v>
      </c>
      <c r="C90" s="61" t="s">
        <v>487</v>
      </c>
    </row>
    <row r="91" spans="1:3">
      <c r="A91" s="7" t="s">
        <v>454</v>
      </c>
      <c r="B91" s="7">
        <v>15</v>
      </c>
      <c r="C91" s="61" t="s">
        <v>488</v>
      </c>
    </row>
    <row r="92" spans="1:3">
      <c r="A92" s="7" t="s">
        <v>454</v>
      </c>
      <c r="B92" s="7">
        <v>16</v>
      </c>
      <c r="C92" s="61" t="s">
        <v>489</v>
      </c>
    </row>
    <row r="93" spans="1:3">
      <c r="A93" s="7" t="s">
        <v>454</v>
      </c>
      <c r="B93" s="7">
        <v>-8</v>
      </c>
      <c r="C93" s="61" t="s">
        <v>369</v>
      </c>
    </row>
    <row r="94" spans="1:3">
      <c r="A94" s="7" t="s">
        <v>454</v>
      </c>
      <c r="B94" s="7">
        <v>-7</v>
      </c>
      <c r="C94" s="61" t="s">
        <v>371</v>
      </c>
    </row>
    <row r="95" spans="1:3">
      <c r="A95" s="7" t="s">
        <v>452</v>
      </c>
      <c r="B95" s="7">
        <v>1</v>
      </c>
      <c r="C95" s="61" t="s">
        <v>490</v>
      </c>
    </row>
    <row r="96" spans="1:3">
      <c r="A96" s="7" t="s">
        <v>452</v>
      </c>
      <c r="B96" s="7">
        <v>2</v>
      </c>
      <c r="C96" s="61" t="s">
        <v>491</v>
      </c>
    </row>
    <row r="97" spans="1:3">
      <c r="A97" s="7" t="s">
        <v>452</v>
      </c>
      <c r="B97" s="7">
        <v>3</v>
      </c>
      <c r="C97" s="61" t="s">
        <v>492</v>
      </c>
    </row>
    <row r="98" spans="1:3">
      <c r="A98" s="7" t="s">
        <v>452</v>
      </c>
      <c r="B98" s="7">
        <v>4</v>
      </c>
      <c r="C98" s="61" t="s">
        <v>493</v>
      </c>
    </row>
    <row r="99" spans="1:3">
      <c r="A99" s="7" t="s">
        <v>452</v>
      </c>
      <c r="B99" s="7">
        <v>5</v>
      </c>
      <c r="C99" s="61" t="s">
        <v>494</v>
      </c>
    </row>
    <row r="100" spans="1:3">
      <c r="A100" s="7" t="s">
        <v>496</v>
      </c>
      <c r="B100" s="7">
        <v>1</v>
      </c>
      <c r="C100" s="61" t="s">
        <v>523</v>
      </c>
    </row>
    <row r="101" spans="1:3">
      <c r="A101" s="7" t="s">
        <v>496</v>
      </c>
      <c r="B101" s="7">
        <v>2</v>
      </c>
      <c r="C101" s="61" t="s">
        <v>497</v>
      </c>
    </row>
    <row r="102" spans="1:3">
      <c r="A102" s="7" t="s">
        <v>496</v>
      </c>
      <c r="B102" s="7">
        <v>3</v>
      </c>
      <c r="C102" s="61" t="s">
        <v>498</v>
      </c>
    </row>
    <row r="103" spans="1:3">
      <c r="A103" s="7" t="s">
        <v>496</v>
      </c>
      <c r="B103" s="7">
        <v>4</v>
      </c>
      <c r="C103" s="61" t="s">
        <v>499</v>
      </c>
    </row>
    <row r="104" spans="1:3">
      <c r="A104" s="7" t="s">
        <v>496</v>
      </c>
      <c r="B104" s="7">
        <v>5</v>
      </c>
      <c r="C104" s="61" t="s">
        <v>500</v>
      </c>
    </row>
    <row r="105" spans="1:3">
      <c r="A105" s="7" t="s">
        <v>496</v>
      </c>
      <c r="B105" s="7">
        <v>6</v>
      </c>
      <c r="C105" s="61" t="s">
        <v>501</v>
      </c>
    </row>
    <row r="106" spans="1:3">
      <c r="A106" s="7" t="s">
        <v>496</v>
      </c>
      <c r="B106" s="7">
        <v>7</v>
      </c>
      <c r="C106" s="61" t="s">
        <v>502</v>
      </c>
    </row>
    <row r="107" spans="1:3">
      <c r="A107" s="7" t="s">
        <v>496</v>
      </c>
      <c r="B107" s="7">
        <v>8</v>
      </c>
      <c r="C107" s="61" t="s">
        <v>503</v>
      </c>
    </row>
    <row r="108" spans="1:3">
      <c r="A108" s="7" t="s">
        <v>496</v>
      </c>
      <c r="B108" s="7">
        <v>9</v>
      </c>
      <c r="C108" s="61" t="s">
        <v>504</v>
      </c>
    </row>
    <row r="109" spans="1:3">
      <c r="A109" s="7" t="s">
        <v>496</v>
      </c>
      <c r="B109" s="7">
        <v>10</v>
      </c>
      <c r="C109" s="61" t="s">
        <v>505</v>
      </c>
    </row>
    <row r="110" spans="1:3">
      <c r="A110" s="7" t="s">
        <v>496</v>
      </c>
      <c r="B110" s="7">
        <v>11</v>
      </c>
      <c r="C110" s="61" t="s">
        <v>506</v>
      </c>
    </row>
    <row r="111" spans="1:3">
      <c r="A111" s="7" t="s">
        <v>496</v>
      </c>
      <c r="B111" s="7">
        <v>12</v>
      </c>
      <c r="C111" s="61" t="s">
        <v>507</v>
      </c>
    </row>
    <row r="112" spans="1:3">
      <c r="A112" s="7" t="s">
        <v>496</v>
      </c>
      <c r="B112" s="7">
        <v>13</v>
      </c>
      <c r="C112" s="61" t="s">
        <v>508</v>
      </c>
    </row>
    <row r="113" spans="1:5">
      <c r="A113" s="7" t="s">
        <v>496</v>
      </c>
      <c r="B113" s="7">
        <v>-9</v>
      </c>
      <c r="C113" s="61" t="s">
        <v>509</v>
      </c>
    </row>
    <row r="114" spans="1:5">
      <c r="A114" s="7" t="s">
        <v>510</v>
      </c>
      <c r="B114" s="7">
        <v>1</v>
      </c>
      <c r="C114" s="61" t="s">
        <v>511</v>
      </c>
      <c r="E114" s="7">
        <v>1</v>
      </c>
    </row>
    <row r="115" spans="1:5">
      <c r="A115" s="7" t="s">
        <v>510</v>
      </c>
      <c r="B115" s="7">
        <v>2</v>
      </c>
      <c r="C115" s="61" t="s">
        <v>512</v>
      </c>
      <c r="E115" s="7">
        <v>2</v>
      </c>
    </row>
    <row r="116" spans="1:5">
      <c r="A116" s="7" t="s">
        <v>510</v>
      </c>
      <c r="B116" s="7">
        <v>3</v>
      </c>
      <c r="C116" s="61" t="s">
        <v>513</v>
      </c>
      <c r="E116" s="7">
        <v>3</v>
      </c>
    </row>
    <row r="117" spans="1:5">
      <c r="A117" s="7" t="s">
        <v>510</v>
      </c>
      <c r="B117" s="7">
        <v>4</v>
      </c>
      <c r="C117" s="61" t="s">
        <v>514</v>
      </c>
      <c r="E117" s="7">
        <v>4</v>
      </c>
    </row>
    <row r="118" spans="1:5">
      <c r="A118" s="7" t="s">
        <v>510</v>
      </c>
      <c r="B118" s="7">
        <v>5</v>
      </c>
      <c r="C118" s="61" t="s">
        <v>515</v>
      </c>
      <c r="E118" s="7">
        <v>5</v>
      </c>
    </row>
    <row r="119" spans="1:5">
      <c r="A119" s="7" t="s">
        <v>510</v>
      </c>
      <c r="B119" s="7">
        <v>6</v>
      </c>
      <c r="C119" s="61" t="s">
        <v>516</v>
      </c>
      <c r="E119" s="7">
        <v>6</v>
      </c>
    </row>
    <row r="120" spans="1:5">
      <c r="A120" s="7" t="s">
        <v>510</v>
      </c>
      <c r="B120" s="7">
        <v>7</v>
      </c>
      <c r="C120" s="61" t="s">
        <v>517</v>
      </c>
      <c r="E120" s="7">
        <v>7</v>
      </c>
    </row>
    <row r="121" spans="1:5">
      <c r="A121" s="7" t="s">
        <v>510</v>
      </c>
      <c r="B121" s="7">
        <v>8</v>
      </c>
      <c r="C121" s="61" t="s">
        <v>518</v>
      </c>
      <c r="E121" s="7">
        <v>8</v>
      </c>
    </row>
    <row r="122" spans="1:5">
      <c r="A122" s="7" t="s">
        <v>510</v>
      </c>
      <c r="B122" s="7">
        <v>9</v>
      </c>
      <c r="C122" s="61" t="s">
        <v>519</v>
      </c>
      <c r="E122" s="7">
        <v>9</v>
      </c>
    </row>
    <row r="123" spans="1:5">
      <c r="A123" s="7" t="s">
        <v>510</v>
      </c>
      <c r="B123" s="7">
        <v>10</v>
      </c>
      <c r="C123" s="61" t="s">
        <v>520</v>
      </c>
      <c r="E123" s="7">
        <v>10</v>
      </c>
    </row>
    <row r="124" spans="1:5">
      <c r="A124" s="7" t="s">
        <v>510</v>
      </c>
      <c r="B124" s="7">
        <v>11</v>
      </c>
      <c r="C124" s="61" t="s">
        <v>521</v>
      </c>
      <c r="E124" s="7">
        <v>11</v>
      </c>
    </row>
    <row r="125" spans="1:5">
      <c r="A125" s="7" t="s">
        <v>510</v>
      </c>
      <c r="B125" s="7">
        <v>12</v>
      </c>
      <c r="C125" s="61" t="s">
        <v>522</v>
      </c>
      <c r="E125" s="7">
        <v>12</v>
      </c>
    </row>
    <row r="126" spans="1:5">
      <c r="A126" s="7" t="s">
        <v>510</v>
      </c>
      <c r="B126" s="7">
        <v>0</v>
      </c>
      <c r="C126" s="61" t="s">
        <v>605</v>
      </c>
      <c r="E126" s="7">
        <v>0</v>
      </c>
    </row>
    <row r="127" spans="1:5">
      <c r="A127" s="7" t="s">
        <v>510</v>
      </c>
      <c r="B127" s="7">
        <v>-8</v>
      </c>
      <c r="C127" s="61" t="s">
        <v>369</v>
      </c>
      <c r="E127" s="7">
        <v>-8</v>
      </c>
    </row>
    <row r="128" spans="1:5">
      <c r="A128" s="7" t="s">
        <v>510</v>
      </c>
      <c r="B128" s="7">
        <v>-7</v>
      </c>
      <c r="C128" s="61" t="s">
        <v>371</v>
      </c>
      <c r="E128" s="7">
        <v>-7</v>
      </c>
    </row>
    <row r="130" spans="1:3">
      <c r="A130" s="7" t="s">
        <v>525</v>
      </c>
      <c r="B130" s="7">
        <v>1</v>
      </c>
      <c r="C130" s="61" t="s">
        <v>526</v>
      </c>
    </row>
    <row r="131" spans="1:3">
      <c r="A131" s="7" t="s">
        <v>525</v>
      </c>
      <c r="B131" s="7">
        <v>2</v>
      </c>
      <c r="C131" s="61" t="s">
        <v>527</v>
      </c>
    </row>
    <row r="132" spans="1:3">
      <c r="A132" s="7" t="s">
        <v>525</v>
      </c>
      <c r="B132" s="7">
        <v>3</v>
      </c>
      <c r="C132" s="61" t="s">
        <v>1173</v>
      </c>
    </row>
    <row r="133" spans="1:3">
      <c r="A133" s="7" t="s">
        <v>525</v>
      </c>
      <c r="B133" s="7">
        <v>4</v>
      </c>
      <c r="C133" s="61" t="s">
        <v>528</v>
      </c>
    </row>
    <row r="134" spans="1:3">
      <c r="A134" s="7" t="s">
        <v>525</v>
      </c>
      <c r="B134" s="7">
        <v>5</v>
      </c>
      <c r="C134" s="61" t="s">
        <v>529</v>
      </c>
    </row>
    <row r="135" spans="1:3">
      <c r="A135" s="7" t="s">
        <v>525</v>
      </c>
      <c r="B135" s="7">
        <v>6</v>
      </c>
      <c r="C135" s="61" t="s">
        <v>530</v>
      </c>
    </row>
    <row r="136" spans="1:3">
      <c r="A136" s="7" t="s">
        <v>525</v>
      </c>
      <c r="B136" s="7">
        <v>7</v>
      </c>
      <c r="C136" s="61" t="s">
        <v>531</v>
      </c>
    </row>
    <row r="137" spans="1:3">
      <c r="A137" s="7" t="s">
        <v>525</v>
      </c>
      <c r="B137" s="7">
        <v>0</v>
      </c>
      <c r="C137" s="61" t="s">
        <v>532</v>
      </c>
    </row>
    <row r="138" spans="1:3">
      <c r="A138" s="7" t="s">
        <v>533</v>
      </c>
      <c r="B138" s="7">
        <v>1</v>
      </c>
      <c r="C138" s="61" t="s">
        <v>1162</v>
      </c>
    </row>
    <row r="139" spans="1:3">
      <c r="A139" s="7" t="s">
        <v>533</v>
      </c>
      <c r="B139" s="7">
        <v>2</v>
      </c>
      <c r="C139" s="61" t="s">
        <v>1163</v>
      </c>
    </row>
    <row r="140" spans="1:3">
      <c r="A140" s="7" t="s">
        <v>533</v>
      </c>
      <c r="B140" s="7">
        <v>3</v>
      </c>
      <c r="C140" s="61" t="s">
        <v>1164</v>
      </c>
    </row>
    <row r="141" spans="1:3">
      <c r="A141" s="7" t="s">
        <v>533</v>
      </c>
      <c r="B141" s="7">
        <v>4</v>
      </c>
      <c r="C141" s="61" t="s">
        <v>1165</v>
      </c>
    </row>
    <row r="142" spans="1:3">
      <c r="A142" s="7" t="s">
        <v>533</v>
      </c>
      <c r="B142" s="7">
        <v>5</v>
      </c>
      <c r="C142" s="61" t="s">
        <v>1166</v>
      </c>
    </row>
    <row r="143" spans="1:3">
      <c r="A143" s="7" t="s">
        <v>533</v>
      </c>
      <c r="B143" s="7">
        <v>6</v>
      </c>
      <c r="C143" s="61" t="s">
        <v>1167</v>
      </c>
    </row>
    <row r="144" spans="1:3">
      <c r="A144" s="7" t="s">
        <v>533</v>
      </c>
      <c r="B144" s="7">
        <v>7</v>
      </c>
      <c r="C144" s="61" t="s">
        <v>1168</v>
      </c>
    </row>
    <row r="145" spans="1:3">
      <c r="A145" s="7" t="s">
        <v>533</v>
      </c>
      <c r="B145" s="7">
        <v>8</v>
      </c>
      <c r="C145" s="61" t="s">
        <v>1169</v>
      </c>
    </row>
    <row r="146" spans="1:3">
      <c r="A146" s="7" t="s">
        <v>533</v>
      </c>
      <c r="B146" s="7">
        <v>9</v>
      </c>
      <c r="C146" s="61" t="s">
        <v>1170</v>
      </c>
    </row>
    <row r="147" spans="1:3">
      <c r="A147" s="7" t="s">
        <v>533</v>
      </c>
      <c r="B147" s="7">
        <v>10</v>
      </c>
      <c r="C147" s="61" t="s">
        <v>1171</v>
      </c>
    </row>
    <row r="148" spans="1:3">
      <c r="A148" s="7" t="s">
        <v>533</v>
      </c>
      <c r="B148" s="7">
        <v>11</v>
      </c>
      <c r="C148" s="61" t="s">
        <v>535</v>
      </c>
    </row>
    <row r="149" spans="1:3">
      <c r="A149" s="7" t="s">
        <v>533</v>
      </c>
      <c r="B149" s="7">
        <v>12</v>
      </c>
      <c r="C149" s="61" t="s">
        <v>536</v>
      </c>
    </row>
    <row r="150" spans="1:3">
      <c r="A150" s="7" t="s">
        <v>533</v>
      </c>
      <c r="B150" s="7">
        <v>13</v>
      </c>
      <c r="C150" s="61" t="s">
        <v>537</v>
      </c>
    </row>
    <row r="151" spans="1:3">
      <c r="A151" s="7" t="s">
        <v>533</v>
      </c>
      <c r="B151" s="7">
        <v>14</v>
      </c>
      <c r="C151" s="61" t="s">
        <v>538</v>
      </c>
    </row>
    <row r="152" spans="1:3">
      <c r="A152" s="7" t="s">
        <v>533</v>
      </c>
      <c r="B152" s="7">
        <v>15</v>
      </c>
      <c r="C152" s="61" t="s">
        <v>539</v>
      </c>
    </row>
    <row r="153" spans="1:3">
      <c r="A153" s="7" t="s">
        <v>533</v>
      </c>
      <c r="B153" s="7">
        <v>16</v>
      </c>
      <c r="C153" s="61" t="s">
        <v>540</v>
      </c>
    </row>
    <row r="154" spans="1:3">
      <c r="A154" s="7" t="s">
        <v>533</v>
      </c>
      <c r="B154" s="7">
        <v>17</v>
      </c>
      <c r="C154" s="61" t="s">
        <v>541</v>
      </c>
    </row>
    <row r="155" spans="1:3">
      <c r="A155" s="7" t="s">
        <v>533</v>
      </c>
      <c r="B155" s="7">
        <v>18</v>
      </c>
      <c r="C155" s="61" t="s">
        <v>542</v>
      </c>
    </row>
    <row r="156" spans="1:3">
      <c r="A156" s="7" t="s">
        <v>533</v>
      </c>
      <c r="B156" s="7">
        <v>19</v>
      </c>
      <c r="C156" s="61" t="s">
        <v>543</v>
      </c>
    </row>
    <row r="157" spans="1:3">
      <c r="A157" s="7" t="s">
        <v>533</v>
      </c>
      <c r="B157" s="7">
        <v>20</v>
      </c>
      <c r="C157" s="61" t="s">
        <v>544</v>
      </c>
    </row>
    <row r="158" spans="1:3">
      <c r="A158" s="7" t="s">
        <v>533</v>
      </c>
      <c r="B158" s="7">
        <v>21</v>
      </c>
      <c r="C158" s="61" t="s">
        <v>545</v>
      </c>
    </row>
    <row r="159" spans="1:3">
      <c r="A159" s="7" t="s">
        <v>533</v>
      </c>
      <c r="B159" s="7">
        <v>-9</v>
      </c>
      <c r="C159" s="61" t="s">
        <v>534</v>
      </c>
    </row>
    <row r="162" spans="1:3">
      <c r="A162" s="7" t="s">
        <v>595</v>
      </c>
      <c r="B162" s="7">
        <v>1</v>
      </c>
      <c r="C162" s="61" t="s">
        <v>596</v>
      </c>
    </row>
    <row r="163" spans="1:3">
      <c r="A163" s="7" t="s">
        <v>595</v>
      </c>
      <c r="B163" s="7">
        <v>2</v>
      </c>
      <c r="C163" s="61" t="s">
        <v>597</v>
      </c>
    </row>
    <row r="164" spans="1:3">
      <c r="A164" s="7" t="s">
        <v>595</v>
      </c>
      <c r="B164" s="7">
        <v>3</v>
      </c>
      <c r="C164" s="61" t="s">
        <v>598</v>
      </c>
    </row>
    <row r="165" spans="1:3">
      <c r="A165" s="7" t="s">
        <v>595</v>
      </c>
      <c r="B165" s="7">
        <v>4</v>
      </c>
      <c r="C165" s="61" t="s">
        <v>599</v>
      </c>
    </row>
    <row r="166" spans="1:3">
      <c r="A166" s="7" t="s">
        <v>595</v>
      </c>
      <c r="B166" s="7">
        <v>5</v>
      </c>
      <c r="C166" s="61" t="s">
        <v>600</v>
      </c>
    </row>
    <row r="167" spans="1:3">
      <c r="A167" s="7" t="s">
        <v>595</v>
      </c>
      <c r="B167" s="7">
        <v>-9</v>
      </c>
      <c r="C167" s="61" t="s">
        <v>601</v>
      </c>
    </row>
    <row r="169" spans="1:3">
      <c r="A169" s="7" t="s">
        <v>610</v>
      </c>
      <c r="B169" s="7">
        <v>1</v>
      </c>
      <c r="C169" s="61" t="s">
        <v>611</v>
      </c>
    </row>
    <row r="170" spans="1:3">
      <c r="A170" s="7" t="s">
        <v>610</v>
      </c>
      <c r="B170" s="7">
        <v>2</v>
      </c>
      <c r="C170" s="61" t="s">
        <v>612</v>
      </c>
    </row>
    <row r="171" spans="1:3">
      <c r="A171" s="7" t="s">
        <v>610</v>
      </c>
      <c r="B171" s="7">
        <v>3</v>
      </c>
      <c r="C171" s="61" t="s">
        <v>619</v>
      </c>
    </row>
    <row r="172" spans="1:3">
      <c r="A172" s="7" t="s">
        <v>610</v>
      </c>
      <c r="B172" s="7">
        <v>4</v>
      </c>
      <c r="C172" s="61" t="s">
        <v>618</v>
      </c>
    </row>
    <row r="173" spans="1:3">
      <c r="A173" s="7" t="s">
        <v>610</v>
      </c>
      <c r="B173" s="7">
        <v>5</v>
      </c>
      <c r="C173" s="61" t="s">
        <v>613</v>
      </c>
    </row>
    <row r="174" spans="1:3">
      <c r="A174" s="7" t="s">
        <v>610</v>
      </c>
      <c r="B174" s="7">
        <v>6</v>
      </c>
      <c r="C174" s="61" t="s">
        <v>614</v>
      </c>
    </row>
    <row r="175" spans="1:3">
      <c r="A175" s="7" t="s">
        <v>610</v>
      </c>
      <c r="B175" s="7">
        <v>7</v>
      </c>
      <c r="C175" s="61" t="s">
        <v>615</v>
      </c>
    </row>
    <row r="176" spans="1:3">
      <c r="A176" s="7" t="s">
        <v>610</v>
      </c>
      <c r="B176" s="7">
        <v>8</v>
      </c>
      <c r="C176" s="61" t="s">
        <v>616</v>
      </c>
    </row>
    <row r="177" spans="1:3">
      <c r="A177" s="7" t="s">
        <v>610</v>
      </c>
      <c r="B177" s="7">
        <v>-9</v>
      </c>
      <c r="C177" s="61" t="s">
        <v>617</v>
      </c>
    </row>
    <row r="178" spans="1:3">
      <c r="A178" s="7" t="s">
        <v>610</v>
      </c>
      <c r="B178" s="7">
        <v>-7</v>
      </c>
      <c r="C178" s="61" t="s">
        <v>371</v>
      </c>
    </row>
    <row r="179" spans="1:3">
      <c r="A179" s="7" t="s">
        <v>609</v>
      </c>
      <c r="B179" s="7">
        <v>1</v>
      </c>
      <c r="C179" s="61" t="s">
        <v>620</v>
      </c>
    </row>
    <row r="180" spans="1:3">
      <c r="A180" s="7" t="s">
        <v>609</v>
      </c>
      <c r="B180" s="7">
        <v>2</v>
      </c>
      <c r="C180" s="61" t="s">
        <v>621</v>
      </c>
    </row>
    <row r="181" spans="1:3">
      <c r="A181" s="7" t="s">
        <v>609</v>
      </c>
      <c r="B181" s="7">
        <v>3</v>
      </c>
      <c r="C181" s="61" t="s">
        <v>622</v>
      </c>
    </row>
    <row r="182" spans="1:3">
      <c r="A182" s="7" t="s">
        <v>609</v>
      </c>
      <c r="B182" s="7">
        <v>4</v>
      </c>
      <c r="C182" s="61" t="s">
        <v>623</v>
      </c>
    </row>
    <row r="183" spans="1:3">
      <c r="A183" s="7" t="s">
        <v>609</v>
      </c>
      <c r="B183" s="7">
        <v>5</v>
      </c>
      <c r="C183" s="61" t="s">
        <v>624</v>
      </c>
    </row>
    <row r="184" spans="1:3">
      <c r="A184" s="7" t="s">
        <v>609</v>
      </c>
      <c r="B184" s="7">
        <v>-9</v>
      </c>
      <c r="C184" s="61" t="s">
        <v>625</v>
      </c>
    </row>
    <row r="185" spans="1:3">
      <c r="A185" s="7" t="s">
        <v>609</v>
      </c>
      <c r="B185" s="7">
        <v>-7</v>
      </c>
      <c r="C185" s="61" t="s">
        <v>371</v>
      </c>
    </row>
    <row r="186" spans="1:3">
      <c r="A186" s="7" t="s">
        <v>630</v>
      </c>
      <c r="B186" s="7">
        <v>1</v>
      </c>
      <c r="C186" s="61" t="s">
        <v>995</v>
      </c>
    </row>
    <row r="187" spans="1:3">
      <c r="A187" s="7" t="s">
        <v>630</v>
      </c>
      <c r="B187" s="7">
        <v>2</v>
      </c>
      <c r="C187" s="61" t="s">
        <v>996</v>
      </c>
    </row>
    <row r="188" spans="1:3">
      <c r="A188" s="7" t="s">
        <v>630</v>
      </c>
      <c r="B188" s="7">
        <v>3</v>
      </c>
      <c r="C188" s="61" t="s">
        <v>626</v>
      </c>
    </row>
    <row r="189" spans="1:3">
      <c r="A189" s="7" t="s">
        <v>630</v>
      </c>
      <c r="B189" s="7">
        <v>4</v>
      </c>
      <c r="C189" s="61" t="s">
        <v>627</v>
      </c>
    </row>
    <row r="190" spans="1:3">
      <c r="A190" s="7" t="s">
        <v>630</v>
      </c>
      <c r="B190" s="7">
        <v>5</v>
      </c>
      <c r="C190" s="61" t="s">
        <v>628</v>
      </c>
    </row>
    <row r="191" spans="1:3">
      <c r="A191" s="7" t="s">
        <v>630</v>
      </c>
      <c r="B191" s="7">
        <v>6</v>
      </c>
      <c r="C191" s="61" t="s">
        <v>629</v>
      </c>
    </row>
    <row r="192" spans="1:3">
      <c r="A192" s="7" t="s">
        <v>630</v>
      </c>
      <c r="B192" s="7">
        <v>-9</v>
      </c>
      <c r="C192" s="61" t="s">
        <v>617</v>
      </c>
    </row>
    <row r="193" spans="1:3">
      <c r="A193" s="7" t="s">
        <v>631</v>
      </c>
      <c r="B193" s="7">
        <v>1</v>
      </c>
      <c r="C193" s="61" t="s">
        <v>632</v>
      </c>
    </row>
    <row r="194" spans="1:3">
      <c r="A194" s="7" t="s">
        <v>631</v>
      </c>
      <c r="B194" s="7">
        <v>2</v>
      </c>
      <c r="C194" s="61" t="s">
        <v>633</v>
      </c>
    </row>
    <row r="195" spans="1:3">
      <c r="A195" s="7" t="s">
        <v>631</v>
      </c>
      <c r="B195" s="7">
        <v>3</v>
      </c>
      <c r="C195" s="61" t="s">
        <v>634</v>
      </c>
    </row>
    <row r="196" spans="1:3">
      <c r="A196" s="7" t="s">
        <v>631</v>
      </c>
      <c r="B196" s="7">
        <v>4</v>
      </c>
      <c r="C196" s="61" t="s">
        <v>367</v>
      </c>
    </row>
    <row r="197" spans="1:3">
      <c r="A197" s="7" t="s">
        <v>631</v>
      </c>
      <c r="B197" s="7">
        <v>-8</v>
      </c>
      <c r="C197" s="61" t="s">
        <v>369</v>
      </c>
    </row>
    <row r="198" spans="1:3">
      <c r="A198" s="7" t="s">
        <v>631</v>
      </c>
      <c r="B198" s="7">
        <v>-7</v>
      </c>
      <c r="C198" s="61" t="s">
        <v>371</v>
      </c>
    </row>
    <row r="199" spans="1:3">
      <c r="A199" s="7" t="s">
        <v>635</v>
      </c>
      <c r="B199" s="7">
        <v>1</v>
      </c>
      <c r="C199" s="61" t="s">
        <v>636</v>
      </c>
    </row>
    <row r="200" spans="1:3">
      <c r="A200" s="7" t="s">
        <v>635</v>
      </c>
      <c r="B200" s="7">
        <v>2</v>
      </c>
      <c r="C200" s="61" t="s">
        <v>637</v>
      </c>
    </row>
    <row r="201" spans="1:3">
      <c r="A201" s="7" t="s">
        <v>635</v>
      </c>
      <c r="B201" s="7">
        <v>3</v>
      </c>
      <c r="C201" s="61" t="s">
        <v>638</v>
      </c>
    </row>
    <row r="202" spans="1:3">
      <c r="A202" s="7" t="s">
        <v>635</v>
      </c>
      <c r="B202" s="7">
        <v>4</v>
      </c>
      <c r="C202" s="61" t="s">
        <v>639</v>
      </c>
    </row>
    <row r="203" spans="1:3">
      <c r="A203" s="7" t="s">
        <v>635</v>
      </c>
      <c r="B203" s="7">
        <v>-9</v>
      </c>
      <c r="C203" s="61" t="s">
        <v>640</v>
      </c>
    </row>
    <row r="204" spans="1:3">
      <c r="A204" s="7" t="s">
        <v>635</v>
      </c>
      <c r="B204" s="7">
        <v>-7</v>
      </c>
      <c r="C204" s="61" t="s">
        <v>371</v>
      </c>
    </row>
    <row r="205" spans="1:3">
      <c r="A205" s="7" t="s">
        <v>641</v>
      </c>
      <c r="B205" s="7">
        <v>1</v>
      </c>
      <c r="C205" s="61" t="s">
        <v>642</v>
      </c>
    </row>
    <row r="206" spans="1:3">
      <c r="A206" s="7" t="s">
        <v>641</v>
      </c>
      <c r="B206" s="7">
        <v>2</v>
      </c>
      <c r="C206" s="61" t="s">
        <v>1161</v>
      </c>
    </row>
    <row r="207" spans="1:3">
      <c r="A207" s="7" t="s">
        <v>641</v>
      </c>
      <c r="B207" s="7">
        <v>3</v>
      </c>
      <c r="C207" s="61" t="s">
        <v>643</v>
      </c>
    </row>
    <row r="208" spans="1:3">
      <c r="A208" s="7" t="s">
        <v>641</v>
      </c>
      <c r="B208" s="7">
        <v>4</v>
      </c>
      <c r="C208" s="61" t="s">
        <v>644</v>
      </c>
    </row>
    <row r="209" spans="1:3">
      <c r="A209" s="7" t="s">
        <v>641</v>
      </c>
      <c r="B209" s="7">
        <v>5</v>
      </c>
      <c r="C209" s="61" t="s">
        <v>645</v>
      </c>
    </row>
    <row r="210" spans="1:3">
      <c r="A210" s="7" t="s">
        <v>641</v>
      </c>
      <c r="B210" s="7">
        <v>6</v>
      </c>
      <c r="C210" s="61" t="s">
        <v>646</v>
      </c>
    </row>
    <row r="211" spans="1:3">
      <c r="A211" s="7" t="s">
        <v>641</v>
      </c>
      <c r="B211" s="7">
        <v>-9</v>
      </c>
      <c r="C211" s="61" t="s">
        <v>640</v>
      </c>
    </row>
    <row r="212" spans="1:3">
      <c r="A212" s="7" t="s">
        <v>641</v>
      </c>
      <c r="B212" s="7">
        <v>-7</v>
      </c>
      <c r="C212" s="61" t="s">
        <v>371</v>
      </c>
    </row>
    <row r="213" spans="1:3">
      <c r="A213" s="7" t="s">
        <v>647</v>
      </c>
      <c r="B213" s="7">
        <v>1</v>
      </c>
      <c r="C213" s="61" t="s">
        <v>648</v>
      </c>
    </row>
    <row r="214" spans="1:3">
      <c r="A214" s="7" t="s">
        <v>647</v>
      </c>
      <c r="B214" s="7">
        <v>2</v>
      </c>
      <c r="C214" s="61" t="s">
        <v>649</v>
      </c>
    </row>
    <row r="215" spans="1:3">
      <c r="A215" s="7" t="s">
        <v>647</v>
      </c>
      <c r="B215" s="7">
        <v>3</v>
      </c>
      <c r="C215" s="61" t="s">
        <v>650</v>
      </c>
    </row>
    <row r="216" spans="1:3">
      <c r="A216" s="7" t="s">
        <v>647</v>
      </c>
      <c r="B216" s="7">
        <v>4</v>
      </c>
      <c r="C216" s="61" t="s">
        <v>651</v>
      </c>
    </row>
    <row r="217" spans="1:3">
      <c r="A217" s="7" t="s">
        <v>647</v>
      </c>
      <c r="B217" s="7">
        <v>5</v>
      </c>
      <c r="C217" s="61" t="s">
        <v>652</v>
      </c>
    </row>
    <row r="218" spans="1:3">
      <c r="A218" s="7" t="s">
        <v>647</v>
      </c>
      <c r="B218" s="7">
        <v>6</v>
      </c>
      <c r="C218" s="61" t="s">
        <v>653</v>
      </c>
    </row>
    <row r="219" spans="1:3">
      <c r="A219" s="7" t="s">
        <v>647</v>
      </c>
      <c r="B219" s="7">
        <v>-9</v>
      </c>
      <c r="C219" s="61" t="s">
        <v>534</v>
      </c>
    </row>
    <row r="220" spans="1:3">
      <c r="A220" s="7" t="s">
        <v>647</v>
      </c>
      <c r="B220" s="7">
        <v>-7</v>
      </c>
      <c r="C220" s="61" t="s">
        <v>371</v>
      </c>
    </row>
    <row r="221" spans="1:3">
      <c r="A221" s="7" t="s">
        <v>781</v>
      </c>
      <c r="B221" s="7">
        <v>1</v>
      </c>
      <c r="C221" s="61" t="s">
        <v>782</v>
      </c>
    </row>
    <row r="222" spans="1:3">
      <c r="A222" s="7" t="s">
        <v>781</v>
      </c>
      <c r="B222" s="7">
        <v>2</v>
      </c>
      <c r="C222" s="61" t="s">
        <v>783</v>
      </c>
    </row>
    <row r="223" spans="1:3">
      <c r="A223" s="7" t="s">
        <v>781</v>
      </c>
      <c r="B223" s="7">
        <v>3</v>
      </c>
      <c r="C223" s="61" t="s">
        <v>784</v>
      </c>
    </row>
    <row r="224" spans="1:3">
      <c r="A224" s="7" t="s">
        <v>781</v>
      </c>
      <c r="B224" s="7">
        <v>4</v>
      </c>
      <c r="C224" s="61" t="s">
        <v>991</v>
      </c>
    </row>
    <row r="225" spans="1:3">
      <c r="A225" s="7" t="s">
        <v>781</v>
      </c>
      <c r="B225" s="7">
        <v>5</v>
      </c>
      <c r="C225" s="61" t="s">
        <v>785</v>
      </c>
    </row>
    <row r="226" spans="1:3">
      <c r="A226" s="7" t="s">
        <v>781</v>
      </c>
      <c r="B226" s="7">
        <v>-9</v>
      </c>
      <c r="C226" s="61" t="s">
        <v>617</v>
      </c>
    </row>
    <row r="227" spans="1:3">
      <c r="A227" s="7" t="s">
        <v>654</v>
      </c>
      <c r="B227" s="7">
        <v>1</v>
      </c>
      <c r="C227" s="61" t="s">
        <v>655</v>
      </c>
    </row>
    <row r="228" spans="1:3">
      <c r="A228" s="7" t="s">
        <v>654</v>
      </c>
      <c r="B228" s="7">
        <v>2</v>
      </c>
      <c r="C228" s="61" t="s">
        <v>656</v>
      </c>
    </row>
    <row r="229" spans="1:3">
      <c r="A229" s="7" t="s">
        <v>654</v>
      </c>
      <c r="B229" s="7">
        <v>-8</v>
      </c>
      <c r="C229" s="61" t="s">
        <v>369</v>
      </c>
    </row>
    <row r="230" spans="1:3">
      <c r="A230" s="7" t="s">
        <v>654</v>
      </c>
      <c r="B230" s="7">
        <v>-7</v>
      </c>
      <c r="C230" s="61" t="s">
        <v>371</v>
      </c>
    </row>
    <row r="231" spans="1:3">
      <c r="A231" s="7" t="s">
        <v>657</v>
      </c>
      <c r="B231" s="7">
        <v>1</v>
      </c>
      <c r="C231" s="61" t="s">
        <v>658</v>
      </c>
    </row>
    <row r="232" spans="1:3">
      <c r="A232" s="7" t="s">
        <v>657</v>
      </c>
      <c r="B232" s="7">
        <v>2</v>
      </c>
      <c r="C232" s="61" t="s">
        <v>659</v>
      </c>
    </row>
    <row r="233" spans="1:3">
      <c r="A233" s="7" t="s">
        <v>657</v>
      </c>
      <c r="B233" s="7">
        <v>3</v>
      </c>
      <c r="C233" s="61" t="s">
        <v>660</v>
      </c>
    </row>
    <row r="234" spans="1:3">
      <c r="A234" s="7" t="s">
        <v>657</v>
      </c>
      <c r="B234" s="7">
        <v>-8</v>
      </c>
      <c r="C234" s="61" t="s">
        <v>369</v>
      </c>
    </row>
    <row r="235" spans="1:3">
      <c r="A235" s="7" t="s">
        <v>657</v>
      </c>
      <c r="B235" s="7">
        <v>-7</v>
      </c>
      <c r="C235" s="61" t="s">
        <v>371</v>
      </c>
    </row>
    <row r="236" spans="1:3">
      <c r="A236" s="7" t="s">
        <v>661</v>
      </c>
      <c r="B236" s="7">
        <v>1</v>
      </c>
      <c r="C236" s="61" t="s">
        <v>662</v>
      </c>
    </row>
    <row r="237" spans="1:3">
      <c r="A237" s="7" t="s">
        <v>661</v>
      </c>
      <c r="B237" s="7">
        <v>2</v>
      </c>
      <c r="C237" s="61" t="s">
        <v>663</v>
      </c>
    </row>
    <row r="238" spans="1:3">
      <c r="A238" s="7" t="s">
        <v>661</v>
      </c>
      <c r="B238" s="7">
        <v>3</v>
      </c>
      <c r="C238" s="61" t="s">
        <v>664</v>
      </c>
    </row>
    <row r="239" spans="1:3">
      <c r="A239" s="7" t="s">
        <v>661</v>
      </c>
      <c r="B239" s="7">
        <v>-7</v>
      </c>
      <c r="C239" s="61" t="s">
        <v>371</v>
      </c>
    </row>
    <row r="241" spans="1:3">
      <c r="A241" s="7" t="s">
        <v>665</v>
      </c>
      <c r="B241" s="7">
        <v>1</v>
      </c>
      <c r="C241" s="61" t="s">
        <v>673</v>
      </c>
    </row>
    <row r="242" spans="1:3">
      <c r="A242" s="7" t="s">
        <v>665</v>
      </c>
      <c r="B242" s="7">
        <v>2</v>
      </c>
      <c r="C242" s="61" t="s">
        <v>992</v>
      </c>
    </row>
    <row r="243" spans="1:3">
      <c r="A243" s="7" t="s">
        <v>665</v>
      </c>
      <c r="B243" s="7">
        <v>3</v>
      </c>
      <c r="C243" s="61" t="s">
        <v>674</v>
      </c>
    </row>
    <row r="244" spans="1:3">
      <c r="A244" s="7" t="s">
        <v>665</v>
      </c>
      <c r="B244" s="7">
        <v>-8</v>
      </c>
      <c r="C244" s="61" t="s">
        <v>369</v>
      </c>
    </row>
    <row r="245" spans="1:3">
      <c r="A245" s="7" t="s">
        <v>666</v>
      </c>
      <c r="B245" s="7">
        <v>1</v>
      </c>
      <c r="C245" s="61" t="s">
        <v>675</v>
      </c>
    </row>
    <row r="246" spans="1:3">
      <c r="A246" s="7" t="s">
        <v>666</v>
      </c>
      <c r="B246" s="7">
        <v>2</v>
      </c>
      <c r="C246" s="61" t="s">
        <v>676</v>
      </c>
    </row>
    <row r="247" spans="1:3">
      <c r="A247" s="7" t="s">
        <v>666</v>
      </c>
      <c r="B247" s="7">
        <v>3</v>
      </c>
      <c r="C247" s="61" t="s">
        <v>677</v>
      </c>
    </row>
    <row r="248" spans="1:3">
      <c r="A248" s="7" t="s">
        <v>666</v>
      </c>
      <c r="B248" s="7">
        <v>4</v>
      </c>
      <c r="C248" s="61" t="s">
        <v>678</v>
      </c>
    </row>
    <row r="249" spans="1:3">
      <c r="A249" s="7" t="s">
        <v>666</v>
      </c>
      <c r="B249" s="7">
        <v>5</v>
      </c>
      <c r="C249" s="61" t="s">
        <v>679</v>
      </c>
    </row>
    <row r="250" spans="1:3">
      <c r="A250" s="7" t="s">
        <v>666</v>
      </c>
      <c r="B250" s="7">
        <v>6</v>
      </c>
      <c r="C250" s="61" t="s">
        <v>680</v>
      </c>
    </row>
    <row r="251" spans="1:3">
      <c r="A251" s="7" t="s">
        <v>666</v>
      </c>
      <c r="B251" s="7">
        <v>7</v>
      </c>
      <c r="C251" s="61" t="s">
        <v>681</v>
      </c>
    </row>
    <row r="252" spans="1:3">
      <c r="A252" s="7" t="s">
        <v>666</v>
      </c>
      <c r="B252" s="7">
        <v>-8</v>
      </c>
      <c r="C252" s="61" t="s">
        <v>369</v>
      </c>
    </row>
    <row r="253" spans="1:3">
      <c r="A253" s="7" t="s">
        <v>667</v>
      </c>
      <c r="B253" s="7">
        <v>1</v>
      </c>
      <c r="C253" s="61" t="s">
        <v>682</v>
      </c>
    </row>
    <row r="254" spans="1:3">
      <c r="A254" s="7" t="s">
        <v>667</v>
      </c>
      <c r="B254" s="7">
        <v>2</v>
      </c>
      <c r="C254" s="61" t="s">
        <v>683</v>
      </c>
    </row>
    <row r="255" spans="1:3">
      <c r="A255" s="7" t="s">
        <v>667</v>
      </c>
      <c r="B255" s="7">
        <v>3</v>
      </c>
      <c r="C255" s="61" t="s">
        <v>684</v>
      </c>
    </row>
    <row r="256" spans="1:3">
      <c r="A256" s="7" t="s">
        <v>667</v>
      </c>
      <c r="B256" s="7">
        <v>4</v>
      </c>
      <c r="C256" s="61" t="s">
        <v>685</v>
      </c>
    </row>
    <row r="257" spans="1:3">
      <c r="A257" s="7" t="s">
        <v>667</v>
      </c>
      <c r="B257" s="7">
        <v>5</v>
      </c>
      <c r="C257" s="61" t="s">
        <v>686</v>
      </c>
    </row>
    <row r="258" spans="1:3">
      <c r="A258" s="7" t="s">
        <v>667</v>
      </c>
      <c r="B258" s="7">
        <v>-8</v>
      </c>
      <c r="C258" s="61" t="s">
        <v>369</v>
      </c>
    </row>
    <row r="259" spans="1:3">
      <c r="A259" s="7" t="s">
        <v>668</v>
      </c>
      <c r="B259" s="7">
        <v>1</v>
      </c>
      <c r="C259" s="61" t="s">
        <v>546</v>
      </c>
    </row>
    <row r="260" spans="1:3">
      <c r="A260" s="7" t="s">
        <v>668</v>
      </c>
      <c r="B260" s="7">
        <v>2</v>
      </c>
      <c r="C260" s="61" t="s">
        <v>552</v>
      </c>
    </row>
    <row r="261" spans="1:3">
      <c r="A261" s="7" t="s">
        <v>668</v>
      </c>
      <c r="B261" s="7">
        <v>3</v>
      </c>
      <c r="C261" s="61" t="s">
        <v>553</v>
      </c>
    </row>
    <row r="262" spans="1:3">
      <c r="A262" s="7" t="s">
        <v>668</v>
      </c>
      <c r="B262" s="7">
        <v>4</v>
      </c>
      <c r="C262" s="61" t="s">
        <v>687</v>
      </c>
    </row>
    <row r="263" spans="1:3">
      <c r="A263" s="7" t="s">
        <v>668</v>
      </c>
      <c r="B263" s="7">
        <v>5</v>
      </c>
      <c r="C263" s="61" t="s">
        <v>564</v>
      </c>
    </row>
    <row r="264" spans="1:3">
      <c r="A264" s="7" t="s">
        <v>668</v>
      </c>
      <c r="B264" s="7">
        <v>6</v>
      </c>
      <c r="C264" s="61" t="s">
        <v>565</v>
      </c>
    </row>
    <row r="265" spans="1:3">
      <c r="A265" s="7" t="s">
        <v>668</v>
      </c>
      <c r="B265" s="7">
        <v>7</v>
      </c>
      <c r="C265" s="61" t="s">
        <v>569</v>
      </c>
    </row>
    <row r="266" spans="1:3">
      <c r="A266" s="7" t="s">
        <v>668</v>
      </c>
      <c r="B266" s="7">
        <v>8</v>
      </c>
      <c r="C266" s="61" t="s">
        <v>573</v>
      </c>
    </row>
    <row r="267" spans="1:3">
      <c r="A267" s="7" t="s">
        <v>668</v>
      </c>
      <c r="B267" s="7">
        <v>9</v>
      </c>
      <c r="C267" s="61" t="s">
        <v>574</v>
      </c>
    </row>
    <row r="268" spans="1:3">
      <c r="A268" s="7" t="s">
        <v>668</v>
      </c>
      <c r="B268" s="7">
        <v>-8</v>
      </c>
      <c r="C268" s="61" t="s">
        <v>369</v>
      </c>
    </row>
    <row r="269" spans="1:3">
      <c r="A269" s="7" t="s">
        <v>669</v>
      </c>
      <c r="B269" s="7">
        <v>1</v>
      </c>
      <c r="C269" s="61" t="s">
        <v>693</v>
      </c>
    </row>
    <row r="270" spans="1:3">
      <c r="A270" s="7" t="s">
        <v>669</v>
      </c>
      <c r="B270" s="7">
        <v>2</v>
      </c>
      <c r="C270" s="61" t="s">
        <v>688</v>
      </c>
    </row>
    <row r="271" spans="1:3">
      <c r="A271" s="7" t="s">
        <v>669</v>
      </c>
      <c r="B271" s="7">
        <v>3</v>
      </c>
      <c r="C271" s="61" t="s">
        <v>689</v>
      </c>
    </row>
    <row r="272" spans="1:3">
      <c r="A272" s="7" t="s">
        <v>669</v>
      </c>
      <c r="B272" s="7">
        <v>4</v>
      </c>
      <c r="C272" s="61" t="s">
        <v>690</v>
      </c>
    </row>
    <row r="273" spans="1:3">
      <c r="A273" s="7" t="s">
        <v>669</v>
      </c>
      <c r="B273" s="7">
        <v>5</v>
      </c>
      <c r="C273" s="61" t="s">
        <v>691</v>
      </c>
    </row>
    <row r="274" spans="1:3">
      <c r="A274" s="7" t="s">
        <v>669</v>
      </c>
      <c r="B274" s="7">
        <v>6</v>
      </c>
      <c r="C274" s="61" t="s">
        <v>677</v>
      </c>
    </row>
    <row r="275" spans="1:3">
      <c r="A275" s="7" t="s">
        <v>669</v>
      </c>
      <c r="B275" s="7">
        <v>7</v>
      </c>
      <c r="C275" s="61" t="s">
        <v>692</v>
      </c>
    </row>
    <row r="276" spans="1:3">
      <c r="A276" s="7" t="s">
        <v>669</v>
      </c>
      <c r="B276" s="7">
        <v>-8</v>
      </c>
      <c r="C276" s="61" t="s">
        <v>369</v>
      </c>
    </row>
    <row r="277" spans="1:3">
      <c r="A277" s="7" t="s">
        <v>670</v>
      </c>
      <c r="B277" s="7">
        <v>1</v>
      </c>
      <c r="C277" s="61" t="s">
        <v>1406</v>
      </c>
    </row>
    <row r="278" spans="1:3">
      <c r="A278" s="7" t="s">
        <v>670</v>
      </c>
      <c r="B278" s="7">
        <v>2</v>
      </c>
      <c r="C278" s="60" t="s">
        <v>1407</v>
      </c>
    </row>
    <row r="279" spans="1:3">
      <c r="A279" s="7" t="s">
        <v>670</v>
      </c>
      <c r="B279" s="7">
        <v>3</v>
      </c>
      <c r="C279" s="61" t="s">
        <v>1408</v>
      </c>
    </row>
    <row r="280" spans="1:3">
      <c r="A280" s="7" t="s">
        <v>670</v>
      </c>
      <c r="B280" s="7">
        <v>-8</v>
      </c>
      <c r="C280" s="61" t="s">
        <v>369</v>
      </c>
    </row>
    <row r="281" spans="1:3">
      <c r="A281" s="7" t="s">
        <v>671</v>
      </c>
      <c r="B281" s="7">
        <v>1</v>
      </c>
      <c r="C281" s="61" t="s">
        <v>694</v>
      </c>
    </row>
    <row r="282" spans="1:3">
      <c r="A282" s="7" t="s">
        <v>671</v>
      </c>
      <c r="B282" s="7">
        <v>2</v>
      </c>
      <c r="C282" s="61" t="s">
        <v>687</v>
      </c>
    </row>
    <row r="283" spans="1:3">
      <c r="A283" s="7" t="s">
        <v>671</v>
      </c>
      <c r="B283" s="7">
        <v>3</v>
      </c>
      <c r="C283" s="61" t="s">
        <v>565</v>
      </c>
    </row>
    <row r="284" spans="1:3">
      <c r="A284" s="7" t="s">
        <v>671</v>
      </c>
      <c r="B284" s="7">
        <v>4</v>
      </c>
      <c r="C284" s="61" t="s">
        <v>569</v>
      </c>
    </row>
    <row r="285" spans="1:3">
      <c r="A285" s="7" t="s">
        <v>671</v>
      </c>
      <c r="B285" s="7">
        <v>5</v>
      </c>
      <c r="C285" s="61" t="s">
        <v>574</v>
      </c>
    </row>
    <row r="286" spans="1:3">
      <c r="A286" s="7" t="s">
        <v>671</v>
      </c>
      <c r="B286" s="7">
        <v>6</v>
      </c>
      <c r="C286" s="61" t="s">
        <v>588</v>
      </c>
    </row>
    <row r="287" spans="1:3">
      <c r="A287" s="7" t="s">
        <v>671</v>
      </c>
      <c r="B287" s="7">
        <v>-9</v>
      </c>
      <c r="C287" s="61" t="s">
        <v>697</v>
      </c>
    </row>
    <row r="288" spans="1:3">
      <c r="A288" s="7" t="s">
        <v>671</v>
      </c>
      <c r="B288" s="7">
        <v>-8</v>
      </c>
      <c r="C288" s="61" t="s">
        <v>369</v>
      </c>
    </row>
    <row r="289" spans="1:3">
      <c r="A289" s="7" t="s">
        <v>672</v>
      </c>
      <c r="B289" s="7">
        <v>1</v>
      </c>
      <c r="C289" s="61" t="s">
        <v>549</v>
      </c>
    </row>
    <row r="290" spans="1:3">
      <c r="A290" s="7" t="s">
        <v>672</v>
      </c>
      <c r="B290" s="7">
        <v>2</v>
      </c>
      <c r="C290" s="61" t="s">
        <v>695</v>
      </c>
    </row>
    <row r="291" spans="1:3">
      <c r="A291" s="7" t="s">
        <v>672</v>
      </c>
      <c r="B291" s="7">
        <v>3</v>
      </c>
      <c r="C291" s="61" t="s">
        <v>557</v>
      </c>
    </row>
    <row r="292" spans="1:3">
      <c r="A292" s="7" t="s">
        <v>672</v>
      </c>
      <c r="B292" s="7">
        <v>4</v>
      </c>
      <c r="C292" s="61" t="s">
        <v>569</v>
      </c>
    </row>
    <row r="293" spans="1:3">
      <c r="A293" s="7" t="s">
        <v>672</v>
      </c>
      <c r="B293" s="7">
        <v>5</v>
      </c>
      <c r="C293" s="61" t="s">
        <v>687</v>
      </c>
    </row>
    <row r="294" spans="1:3">
      <c r="A294" s="7" t="s">
        <v>672</v>
      </c>
      <c r="B294" s="7">
        <v>6</v>
      </c>
      <c r="C294" s="61" t="s">
        <v>564</v>
      </c>
    </row>
    <row r="295" spans="1:3">
      <c r="A295" s="7" t="s">
        <v>672</v>
      </c>
      <c r="B295" s="7">
        <v>7</v>
      </c>
      <c r="C295" s="61" t="s">
        <v>565</v>
      </c>
    </row>
    <row r="296" spans="1:3">
      <c r="A296" s="7" t="s">
        <v>672</v>
      </c>
      <c r="B296" s="7">
        <v>8</v>
      </c>
      <c r="C296" s="61" t="s">
        <v>573</v>
      </c>
    </row>
    <row r="297" spans="1:3">
      <c r="A297" s="7" t="s">
        <v>672</v>
      </c>
      <c r="B297" s="7">
        <v>9</v>
      </c>
      <c r="C297" s="61" t="s">
        <v>584</v>
      </c>
    </row>
    <row r="298" spans="1:3">
      <c r="A298" s="7" t="s">
        <v>672</v>
      </c>
      <c r="B298" s="7">
        <v>-9</v>
      </c>
      <c r="C298" s="61" t="s">
        <v>697</v>
      </c>
    </row>
    <row r="299" spans="1:3">
      <c r="A299" s="7" t="s">
        <v>672</v>
      </c>
      <c r="B299" s="7">
        <v>-8</v>
      </c>
      <c r="C299" s="61" t="s">
        <v>369</v>
      </c>
    </row>
    <row r="300" spans="1:3">
      <c r="A300" s="7" t="s">
        <v>704</v>
      </c>
      <c r="B300" s="7">
        <v>1</v>
      </c>
      <c r="C300" s="61" t="s">
        <v>698</v>
      </c>
    </row>
    <row r="301" spans="1:3">
      <c r="A301" s="7" t="s">
        <v>704</v>
      </c>
      <c r="B301" s="7">
        <v>2</v>
      </c>
      <c r="C301" s="61" t="s">
        <v>699</v>
      </c>
    </row>
    <row r="302" spans="1:3">
      <c r="A302" s="7" t="s">
        <v>704</v>
      </c>
      <c r="B302" s="7">
        <v>3</v>
      </c>
      <c r="C302" s="61" t="s">
        <v>700</v>
      </c>
    </row>
    <row r="303" spans="1:3">
      <c r="A303" s="7" t="s">
        <v>704</v>
      </c>
      <c r="B303" s="7">
        <v>4</v>
      </c>
      <c r="C303" s="61" t="s">
        <v>701</v>
      </c>
    </row>
    <row r="304" spans="1:3">
      <c r="A304" s="7" t="s">
        <v>704</v>
      </c>
      <c r="B304" s="7">
        <v>5</v>
      </c>
      <c r="C304" s="61" t="s">
        <v>702</v>
      </c>
    </row>
    <row r="305" spans="1:3">
      <c r="A305" s="7" t="s">
        <v>704</v>
      </c>
      <c r="B305" s="7">
        <v>6</v>
      </c>
      <c r="C305" s="61" t="s">
        <v>703</v>
      </c>
    </row>
    <row r="306" spans="1:3">
      <c r="A306" s="7" t="s">
        <v>704</v>
      </c>
      <c r="B306" s="7">
        <v>-8</v>
      </c>
      <c r="C306" s="61" t="s">
        <v>369</v>
      </c>
    </row>
    <row r="307" spans="1:3">
      <c r="A307" s="7" t="s">
        <v>714</v>
      </c>
      <c r="B307" s="7">
        <v>1</v>
      </c>
      <c r="C307" s="61" t="s">
        <v>721</v>
      </c>
    </row>
    <row r="308" spans="1:3">
      <c r="A308" s="7" t="s">
        <v>714</v>
      </c>
      <c r="B308" s="7">
        <v>2</v>
      </c>
      <c r="C308" s="61" t="s">
        <v>722</v>
      </c>
    </row>
    <row r="309" spans="1:3">
      <c r="A309" s="7" t="s">
        <v>714</v>
      </c>
      <c r="B309" s="7">
        <v>-8</v>
      </c>
      <c r="C309" s="61" t="s">
        <v>369</v>
      </c>
    </row>
    <row r="310" spans="1:3">
      <c r="A310" s="7" t="s">
        <v>716</v>
      </c>
      <c r="B310" s="7">
        <v>1</v>
      </c>
      <c r="C310" s="61" t="s">
        <v>707</v>
      </c>
    </row>
    <row r="311" spans="1:3">
      <c r="A311" s="7" t="s">
        <v>716</v>
      </c>
      <c r="B311" s="7">
        <v>2</v>
      </c>
      <c r="C311" s="61" t="s">
        <v>708</v>
      </c>
    </row>
    <row r="312" spans="1:3">
      <c r="A312" s="7" t="s">
        <v>716</v>
      </c>
      <c r="B312" s="7">
        <v>-8</v>
      </c>
      <c r="C312" s="61" t="s">
        <v>369</v>
      </c>
    </row>
    <row r="313" spans="1:3">
      <c r="A313" s="7" t="s">
        <v>718</v>
      </c>
      <c r="B313" s="7">
        <v>1</v>
      </c>
      <c r="C313" s="61" t="s">
        <v>709</v>
      </c>
    </row>
    <row r="314" spans="1:3">
      <c r="A314" s="7" t="s">
        <v>718</v>
      </c>
      <c r="B314" s="7">
        <v>2</v>
      </c>
      <c r="C314" s="61" t="s">
        <v>710</v>
      </c>
    </row>
    <row r="315" spans="1:3">
      <c r="A315" s="7" t="s">
        <v>718</v>
      </c>
      <c r="B315" s="7">
        <v>-8</v>
      </c>
      <c r="C315" s="61" t="s">
        <v>369</v>
      </c>
    </row>
    <row r="316" spans="1:3">
      <c r="A316" s="7" t="s">
        <v>719</v>
      </c>
      <c r="B316" s="7">
        <v>1</v>
      </c>
      <c r="C316" s="61" t="s">
        <v>723</v>
      </c>
    </row>
    <row r="317" spans="1:3">
      <c r="A317" s="7" t="s">
        <v>719</v>
      </c>
      <c r="B317" s="7">
        <v>2</v>
      </c>
      <c r="C317" s="61" t="s">
        <v>711</v>
      </c>
    </row>
    <row r="318" spans="1:3">
      <c r="A318" s="7" t="s">
        <v>719</v>
      </c>
      <c r="B318" s="7">
        <v>3</v>
      </c>
      <c r="C318" s="61" t="s">
        <v>712</v>
      </c>
    </row>
    <row r="319" spans="1:3">
      <c r="A319" s="7" t="s">
        <v>719</v>
      </c>
      <c r="B319" s="7">
        <v>4</v>
      </c>
      <c r="C319" s="61" t="s">
        <v>713</v>
      </c>
    </row>
    <row r="320" spans="1:3">
      <c r="A320" s="7" t="s">
        <v>719</v>
      </c>
      <c r="B320" s="7">
        <v>-9</v>
      </c>
      <c r="C320" s="61" t="s">
        <v>696</v>
      </c>
    </row>
    <row r="321" spans="1:3">
      <c r="A321" s="7" t="s">
        <v>719</v>
      </c>
      <c r="B321" s="7">
        <v>-8</v>
      </c>
      <c r="C321" s="61" t="s">
        <v>369</v>
      </c>
    </row>
    <row r="322" spans="1:3">
      <c r="A322" s="7" t="s">
        <v>724</v>
      </c>
      <c r="B322" s="7">
        <v>1</v>
      </c>
      <c r="C322" s="61" t="s">
        <v>727</v>
      </c>
    </row>
    <row r="323" spans="1:3">
      <c r="A323" s="7" t="s">
        <v>724</v>
      </c>
      <c r="B323" s="7">
        <v>2</v>
      </c>
      <c r="C323" s="61" t="s">
        <v>728</v>
      </c>
    </row>
    <row r="324" spans="1:3">
      <c r="A324" s="7" t="s">
        <v>724</v>
      </c>
      <c r="B324" s="7">
        <v>3</v>
      </c>
      <c r="C324" s="61" t="s">
        <v>729</v>
      </c>
    </row>
    <row r="325" spans="1:3">
      <c r="A325" s="7" t="s">
        <v>724</v>
      </c>
      <c r="B325" s="7">
        <v>-8</v>
      </c>
      <c r="C325" s="61" t="s">
        <v>369</v>
      </c>
    </row>
    <row r="326" spans="1:3">
      <c r="A326" s="7" t="s">
        <v>725</v>
      </c>
      <c r="B326" s="7">
        <v>1</v>
      </c>
      <c r="C326" s="61" t="s">
        <v>730</v>
      </c>
    </row>
    <row r="327" spans="1:3">
      <c r="A327" s="7" t="s">
        <v>725</v>
      </c>
      <c r="B327" s="7">
        <v>2</v>
      </c>
      <c r="C327" s="61" t="s">
        <v>731</v>
      </c>
    </row>
    <row r="328" spans="1:3">
      <c r="A328" s="7" t="s">
        <v>725</v>
      </c>
      <c r="B328" s="7">
        <v>-8</v>
      </c>
      <c r="C328" s="61" t="s">
        <v>369</v>
      </c>
    </row>
    <row r="329" spans="1:3">
      <c r="A329" s="7" t="s">
        <v>726</v>
      </c>
      <c r="B329" s="7">
        <v>1</v>
      </c>
      <c r="C329" s="61" t="s">
        <v>732</v>
      </c>
    </row>
    <row r="330" spans="1:3">
      <c r="A330" s="7" t="s">
        <v>726</v>
      </c>
      <c r="B330" s="7">
        <v>2</v>
      </c>
      <c r="C330" s="61" t="s">
        <v>733</v>
      </c>
    </row>
    <row r="331" spans="1:3">
      <c r="A331" s="7" t="s">
        <v>726</v>
      </c>
      <c r="B331" s="7">
        <v>3</v>
      </c>
      <c r="C331" s="61" t="s">
        <v>735</v>
      </c>
    </row>
    <row r="332" spans="1:3">
      <c r="A332" s="7" t="s">
        <v>726</v>
      </c>
      <c r="B332" s="7">
        <v>-9</v>
      </c>
      <c r="C332" s="61" t="s">
        <v>729</v>
      </c>
    </row>
    <row r="333" spans="1:3">
      <c r="A333" s="7" t="s">
        <v>726</v>
      </c>
      <c r="B333" s="7">
        <v>-8</v>
      </c>
      <c r="C333" s="61" t="s">
        <v>369</v>
      </c>
    </row>
    <row r="334" spans="1:3">
      <c r="A334" s="7" t="s">
        <v>742</v>
      </c>
      <c r="B334" s="7">
        <v>1</v>
      </c>
      <c r="C334" s="61" t="s">
        <v>736</v>
      </c>
    </row>
    <row r="335" spans="1:3">
      <c r="A335" s="7" t="s">
        <v>742</v>
      </c>
      <c r="B335" s="7">
        <v>2</v>
      </c>
      <c r="C335" s="61" t="s">
        <v>737</v>
      </c>
    </row>
    <row r="336" spans="1:3">
      <c r="A336" s="7" t="s">
        <v>742</v>
      </c>
      <c r="B336" s="7">
        <v>-8</v>
      </c>
      <c r="C336" s="61" t="s">
        <v>369</v>
      </c>
    </row>
    <row r="337" spans="1:3">
      <c r="A337" s="7" t="s">
        <v>744</v>
      </c>
      <c r="B337" s="7">
        <v>1</v>
      </c>
      <c r="C337" s="61" t="s">
        <v>738</v>
      </c>
    </row>
    <row r="338" spans="1:3">
      <c r="A338" s="7" t="s">
        <v>744</v>
      </c>
      <c r="B338" s="7">
        <v>2</v>
      </c>
      <c r="C338" s="61" t="s">
        <v>739</v>
      </c>
    </row>
    <row r="339" spans="1:3">
      <c r="A339" s="7" t="s">
        <v>744</v>
      </c>
      <c r="B339" s="7">
        <v>-8</v>
      </c>
      <c r="C339" s="61" t="s">
        <v>369</v>
      </c>
    </row>
    <row r="340" spans="1:3">
      <c r="A340" s="7" t="s">
        <v>745</v>
      </c>
      <c r="B340" s="7">
        <v>1</v>
      </c>
      <c r="C340" s="61" t="s">
        <v>740</v>
      </c>
    </row>
    <row r="341" spans="1:3">
      <c r="A341" s="7" t="s">
        <v>745</v>
      </c>
      <c r="B341" s="7">
        <v>2</v>
      </c>
      <c r="C341" s="61" t="s">
        <v>741</v>
      </c>
    </row>
    <row r="342" spans="1:3">
      <c r="A342" s="7" t="s">
        <v>745</v>
      </c>
      <c r="B342" s="7">
        <v>-8</v>
      </c>
      <c r="C342" s="61" t="s">
        <v>369</v>
      </c>
    </row>
    <row r="343" spans="1:3">
      <c r="A343" s="7" t="s">
        <v>705</v>
      </c>
      <c r="B343" s="7">
        <v>1</v>
      </c>
      <c r="C343" s="61" t="s">
        <v>750</v>
      </c>
    </row>
    <row r="344" spans="1:3">
      <c r="A344" s="7" t="s">
        <v>705</v>
      </c>
      <c r="B344" s="7">
        <v>2</v>
      </c>
      <c r="C344" s="61" t="s">
        <v>751</v>
      </c>
    </row>
    <row r="345" spans="1:3">
      <c r="A345" s="7" t="s">
        <v>705</v>
      </c>
      <c r="B345" s="7">
        <v>3</v>
      </c>
      <c r="C345" s="61" t="s">
        <v>752</v>
      </c>
    </row>
    <row r="346" spans="1:3">
      <c r="A346" s="7" t="s">
        <v>705</v>
      </c>
      <c r="B346" s="7">
        <v>-8</v>
      </c>
      <c r="C346" s="61" t="s">
        <v>369</v>
      </c>
    </row>
    <row r="347" spans="1:3">
      <c r="A347" s="7" t="s">
        <v>746</v>
      </c>
      <c r="B347" s="7">
        <v>1</v>
      </c>
      <c r="C347" s="61" t="s">
        <v>753</v>
      </c>
    </row>
    <row r="348" spans="1:3">
      <c r="A348" s="7" t="s">
        <v>746</v>
      </c>
      <c r="B348" s="7">
        <v>2</v>
      </c>
      <c r="C348" s="61" t="s">
        <v>754</v>
      </c>
    </row>
    <row r="349" spans="1:3">
      <c r="A349" s="7" t="s">
        <v>746</v>
      </c>
      <c r="B349" s="7">
        <v>3</v>
      </c>
      <c r="C349" s="61" t="s">
        <v>755</v>
      </c>
    </row>
    <row r="350" spans="1:3">
      <c r="A350" s="7" t="s">
        <v>746</v>
      </c>
      <c r="B350" s="7">
        <v>-8</v>
      </c>
      <c r="C350" s="61" t="s">
        <v>369</v>
      </c>
    </row>
    <row r="351" spans="1:3">
      <c r="A351" s="7" t="s">
        <v>717</v>
      </c>
      <c r="B351" s="7">
        <v>1</v>
      </c>
      <c r="C351" s="61" t="s">
        <v>756</v>
      </c>
    </row>
    <row r="352" spans="1:3">
      <c r="A352" s="7" t="s">
        <v>717</v>
      </c>
      <c r="B352" s="7">
        <v>2</v>
      </c>
      <c r="C352" s="61" t="s">
        <v>757</v>
      </c>
    </row>
    <row r="353" spans="1:3">
      <c r="A353" s="7" t="s">
        <v>717</v>
      </c>
      <c r="B353" s="7">
        <v>3</v>
      </c>
      <c r="C353" s="61" t="s">
        <v>758</v>
      </c>
    </row>
    <row r="354" spans="1:3">
      <c r="A354" s="7" t="s">
        <v>717</v>
      </c>
      <c r="B354" s="7">
        <v>-8</v>
      </c>
      <c r="C354" s="61" t="s">
        <v>369</v>
      </c>
    </row>
    <row r="355" spans="1:3">
      <c r="A355" s="7" t="s">
        <v>715</v>
      </c>
      <c r="B355" s="7">
        <v>1</v>
      </c>
      <c r="C355" s="61" t="s">
        <v>759</v>
      </c>
    </row>
    <row r="356" spans="1:3">
      <c r="A356" s="7" t="s">
        <v>715</v>
      </c>
      <c r="B356" s="7">
        <v>2</v>
      </c>
      <c r="C356" s="61" t="s">
        <v>760</v>
      </c>
    </row>
    <row r="357" spans="1:3">
      <c r="A357" s="7" t="s">
        <v>715</v>
      </c>
      <c r="B357" s="7">
        <v>3</v>
      </c>
      <c r="C357" s="61" t="s">
        <v>761</v>
      </c>
    </row>
    <row r="358" spans="1:3">
      <c r="A358" s="7" t="s">
        <v>715</v>
      </c>
      <c r="B358" s="7">
        <v>-8</v>
      </c>
      <c r="C358" s="61" t="s">
        <v>369</v>
      </c>
    </row>
    <row r="359" spans="1:3">
      <c r="A359" s="7" t="s">
        <v>720</v>
      </c>
      <c r="B359" s="7">
        <v>1</v>
      </c>
      <c r="C359" s="61" t="s">
        <v>762</v>
      </c>
    </row>
    <row r="360" spans="1:3">
      <c r="A360" s="7" t="s">
        <v>720</v>
      </c>
      <c r="B360" s="7">
        <v>2</v>
      </c>
      <c r="C360" s="61" t="s">
        <v>763</v>
      </c>
    </row>
    <row r="361" spans="1:3">
      <c r="A361" s="7" t="s">
        <v>720</v>
      </c>
      <c r="B361" s="7">
        <v>3</v>
      </c>
      <c r="C361" s="61" t="s">
        <v>764</v>
      </c>
    </row>
    <row r="362" spans="1:3">
      <c r="A362" s="7" t="s">
        <v>720</v>
      </c>
      <c r="B362" s="7">
        <v>-8</v>
      </c>
      <c r="C362" s="61" t="s">
        <v>369</v>
      </c>
    </row>
    <row r="363" spans="1:3">
      <c r="A363" s="7" t="s">
        <v>734</v>
      </c>
      <c r="B363" s="7">
        <v>1</v>
      </c>
      <c r="C363" s="61" t="s">
        <v>765</v>
      </c>
    </row>
    <row r="364" spans="1:3">
      <c r="A364" s="7" t="s">
        <v>734</v>
      </c>
      <c r="B364" s="7">
        <v>2</v>
      </c>
      <c r="C364" s="61" t="s">
        <v>766</v>
      </c>
    </row>
    <row r="365" spans="1:3">
      <c r="A365" s="7" t="s">
        <v>734</v>
      </c>
      <c r="B365" s="7">
        <v>3</v>
      </c>
      <c r="C365" s="61" t="s">
        <v>767</v>
      </c>
    </row>
    <row r="366" spans="1:3">
      <c r="A366" s="7" t="s">
        <v>734</v>
      </c>
      <c r="B366" s="7">
        <v>-8</v>
      </c>
      <c r="C366" s="61" t="s">
        <v>369</v>
      </c>
    </row>
    <row r="367" spans="1:3">
      <c r="A367" s="7" t="s">
        <v>747</v>
      </c>
      <c r="B367" s="7">
        <v>1</v>
      </c>
      <c r="C367" s="61" t="s">
        <v>993</v>
      </c>
    </row>
    <row r="368" spans="1:3">
      <c r="A368" s="7" t="s">
        <v>747</v>
      </c>
      <c r="B368" s="7">
        <v>2</v>
      </c>
      <c r="C368" s="61" t="s">
        <v>768</v>
      </c>
    </row>
    <row r="369" spans="1:3">
      <c r="A369" s="7" t="s">
        <v>747</v>
      </c>
      <c r="B369" s="7">
        <v>3</v>
      </c>
      <c r="C369" s="61" t="s">
        <v>769</v>
      </c>
    </row>
    <row r="370" spans="1:3">
      <c r="A370" s="7" t="s">
        <v>747</v>
      </c>
      <c r="B370" s="7">
        <v>-8</v>
      </c>
      <c r="C370" s="61" t="s">
        <v>369</v>
      </c>
    </row>
    <row r="371" spans="1:3">
      <c r="A371" s="7" t="s">
        <v>748</v>
      </c>
      <c r="B371" s="7">
        <v>1</v>
      </c>
      <c r="C371" s="61" t="s">
        <v>770</v>
      </c>
    </row>
    <row r="372" spans="1:3">
      <c r="A372" s="7" t="s">
        <v>748</v>
      </c>
      <c r="B372" s="7">
        <v>2</v>
      </c>
      <c r="C372" s="61" t="s">
        <v>771</v>
      </c>
    </row>
    <row r="373" spans="1:3">
      <c r="A373" s="7" t="s">
        <v>748</v>
      </c>
      <c r="B373" s="7">
        <v>3</v>
      </c>
      <c r="C373" s="61" t="s">
        <v>772</v>
      </c>
    </row>
    <row r="374" spans="1:3">
      <c r="A374" s="7" t="s">
        <v>748</v>
      </c>
      <c r="B374" s="7">
        <v>-8</v>
      </c>
      <c r="C374" s="61" t="s">
        <v>369</v>
      </c>
    </row>
    <row r="375" spans="1:3">
      <c r="A375" s="7" t="s">
        <v>743</v>
      </c>
      <c r="B375" s="7">
        <v>1</v>
      </c>
      <c r="C375" s="61" t="s">
        <v>777</v>
      </c>
    </row>
    <row r="376" spans="1:3">
      <c r="A376" s="7" t="s">
        <v>743</v>
      </c>
      <c r="B376" s="7">
        <v>2</v>
      </c>
      <c r="C376" s="61" t="s">
        <v>773</v>
      </c>
    </row>
    <row r="377" spans="1:3">
      <c r="A377" s="7" t="s">
        <v>743</v>
      </c>
      <c r="B377" s="7">
        <v>3</v>
      </c>
      <c r="C377" s="61" t="s">
        <v>774</v>
      </c>
    </row>
    <row r="378" spans="1:3">
      <c r="A378" s="7" t="s">
        <v>743</v>
      </c>
      <c r="B378" s="7">
        <v>-8</v>
      </c>
      <c r="C378" s="61" t="s">
        <v>369</v>
      </c>
    </row>
    <row r="379" spans="1:3">
      <c r="A379" s="7" t="s">
        <v>749</v>
      </c>
      <c r="B379" s="7">
        <v>1</v>
      </c>
      <c r="C379" s="61" t="s">
        <v>775</v>
      </c>
    </row>
    <row r="380" spans="1:3">
      <c r="A380" s="7" t="s">
        <v>749</v>
      </c>
      <c r="B380" s="7">
        <v>2</v>
      </c>
      <c r="C380" s="61" t="s">
        <v>776</v>
      </c>
    </row>
    <row r="381" spans="1:3">
      <c r="A381" s="7" t="s">
        <v>749</v>
      </c>
      <c r="B381" s="7">
        <v>-8</v>
      </c>
      <c r="C381" s="61" t="s">
        <v>369</v>
      </c>
    </row>
    <row r="382" spans="1:3">
      <c r="A382" s="7" t="s">
        <v>706</v>
      </c>
      <c r="B382" s="7">
        <v>1</v>
      </c>
      <c r="C382" s="61" t="s">
        <v>778</v>
      </c>
    </row>
    <row r="383" spans="1:3">
      <c r="A383" s="7" t="s">
        <v>706</v>
      </c>
      <c r="B383" s="7">
        <v>2</v>
      </c>
      <c r="C383" s="61" t="s">
        <v>779</v>
      </c>
    </row>
    <row r="384" spans="1:3">
      <c r="A384" s="7" t="s">
        <v>706</v>
      </c>
      <c r="B384" s="7">
        <v>3</v>
      </c>
      <c r="C384" s="61" t="s">
        <v>780</v>
      </c>
    </row>
    <row r="385" spans="1:3">
      <c r="A385" s="7" t="s">
        <v>706</v>
      </c>
      <c r="B385" s="7">
        <v>-8</v>
      </c>
      <c r="C385" s="61" t="s">
        <v>369</v>
      </c>
    </row>
    <row r="387" spans="1:3">
      <c r="A387" s="7" t="s">
        <v>795</v>
      </c>
      <c r="B387" s="7">
        <v>1</v>
      </c>
      <c r="C387" s="61" t="s">
        <v>786</v>
      </c>
    </row>
    <row r="388" spans="1:3">
      <c r="A388" s="7" t="s">
        <v>795</v>
      </c>
      <c r="B388" s="7">
        <v>2</v>
      </c>
      <c r="C388" s="61" t="s">
        <v>787</v>
      </c>
    </row>
    <row r="389" spans="1:3">
      <c r="A389" s="7" t="s">
        <v>795</v>
      </c>
      <c r="B389" s="7">
        <v>3</v>
      </c>
      <c r="C389" s="61" t="s">
        <v>788</v>
      </c>
    </row>
    <row r="390" spans="1:3">
      <c r="A390" s="7" t="s">
        <v>795</v>
      </c>
      <c r="B390" s="7">
        <v>4</v>
      </c>
      <c r="C390" s="61" t="s">
        <v>789</v>
      </c>
    </row>
    <row r="391" spans="1:3">
      <c r="A391" s="7" t="s">
        <v>795</v>
      </c>
      <c r="B391" s="7">
        <v>5</v>
      </c>
      <c r="C391" s="61" t="s">
        <v>790</v>
      </c>
    </row>
    <row r="392" spans="1:3">
      <c r="A392" s="7" t="s">
        <v>795</v>
      </c>
      <c r="B392" s="7">
        <v>6</v>
      </c>
      <c r="C392" s="61" t="s">
        <v>791</v>
      </c>
    </row>
    <row r="393" spans="1:3">
      <c r="A393" s="7" t="s">
        <v>795</v>
      </c>
      <c r="B393" s="7">
        <v>7</v>
      </c>
      <c r="C393" s="61" t="s">
        <v>792</v>
      </c>
    </row>
    <row r="394" spans="1:3">
      <c r="A394" s="7" t="s">
        <v>795</v>
      </c>
      <c r="B394" s="7">
        <v>8</v>
      </c>
      <c r="C394" s="61" t="s">
        <v>793</v>
      </c>
    </row>
    <row r="395" spans="1:3">
      <c r="A395" s="7" t="s">
        <v>795</v>
      </c>
      <c r="B395" s="7">
        <v>9</v>
      </c>
      <c r="C395" s="61" t="s">
        <v>794</v>
      </c>
    </row>
    <row r="396" spans="1:3">
      <c r="A396" s="7" t="s">
        <v>1536</v>
      </c>
      <c r="B396" s="7">
        <v>1</v>
      </c>
      <c r="C396" s="61" t="s">
        <v>786</v>
      </c>
    </row>
    <row r="397" spans="1:3">
      <c r="A397" s="7" t="s">
        <v>1536</v>
      </c>
      <c r="B397" s="7">
        <v>2</v>
      </c>
      <c r="C397" s="61" t="s">
        <v>787</v>
      </c>
    </row>
    <row r="398" spans="1:3">
      <c r="A398" s="7" t="s">
        <v>1536</v>
      </c>
      <c r="B398" s="7">
        <v>3</v>
      </c>
      <c r="C398" s="61" t="s">
        <v>788</v>
      </c>
    </row>
    <row r="399" spans="1:3">
      <c r="A399" s="7" t="s">
        <v>1536</v>
      </c>
      <c r="B399" s="7">
        <v>4</v>
      </c>
      <c r="C399" s="61" t="s">
        <v>789</v>
      </c>
    </row>
    <row r="400" spans="1:3">
      <c r="A400" s="7" t="s">
        <v>1536</v>
      </c>
      <c r="B400" s="7">
        <v>5</v>
      </c>
      <c r="C400" s="61" t="s">
        <v>1537</v>
      </c>
    </row>
    <row r="401" spans="1:5">
      <c r="A401" s="7" t="s">
        <v>1536</v>
      </c>
      <c r="B401" s="7">
        <v>6</v>
      </c>
      <c r="C401" s="61" t="s">
        <v>794</v>
      </c>
    </row>
    <row r="403" spans="1:5">
      <c r="A403" s="7" t="s">
        <v>820</v>
      </c>
      <c r="B403" s="7">
        <v>1</v>
      </c>
      <c r="C403" s="61" t="s">
        <v>796</v>
      </c>
      <c r="E403" s="7">
        <v>1</v>
      </c>
    </row>
    <row r="404" spans="1:5">
      <c r="A404" s="7" t="s">
        <v>820</v>
      </c>
      <c r="B404" s="7">
        <v>2</v>
      </c>
      <c r="C404" s="61" t="s">
        <v>797</v>
      </c>
      <c r="E404" s="7">
        <v>2</v>
      </c>
    </row>
    <row r="405" spans="1:5">
      <c r="A405" s="7" t="s">
        <v>820</v>
      </c>
      <c r="B405" s="7">
        <v>3</v>
      </c>
      <c r="C405" s="61" t="s">
        <v>798</v>
      </c>
      <c r="E405" s="7">
        <v>3</v>
      </c>
    </row>
    <row r="406" spans="1:5">
      <c r="A406" s="7" t="s">
        <v>820</v>
      </c>
      <c r="B406" s="7">
        <v>4</v>
      </c>
      <c r="C406" s="61" t="s">
        <v>799</v>
      </c>
      <c r="E406" s="7">
        <v>4</v>
      </c>
    </row>
    <row r="407" spans="1:5">
      <c r="A407" s="7" t="s">
        <v>820</v>
      </c>
      <c r="B407" s="7">
        <v>5</v>
      </c>
      <c r="C407" s="61" t="s">
        <v>800</v>
      </c>
      <c r="E407" s="7">
        <v>5</v>
      </c>
    </row>
    <row r="408" spans="1:5">
      <c r="A408" s="7" t="s">
        <v>820</v>
      </c>
      <c r="B408" s="7">
        <v>6</v>
      </c>
      <c r="C408" s="61" t="s">
        <v>801</v>
      </c>
      <c r="E408" s="7">
        <v>6</v>
      </c>
    </row>
    <row r="409" spans="1:5">
      <c r="A409" s="7" t="s">
        <v>820</v>
      </c>
      <c r="B409" s="7">
        <v>7</v>
      </c>
      <c r="C409" s="61" t="s">
        <v>802</v>
      </c>
      <c r="E409" s="7">
        <v>7</v>
      </c>
    </row>
    <row r="410" spans="1:5">
      <c r="A410" s="7" t="s">
        <v>820</v>
      </c>
      <c r="B410" s="7">
        <v>8</v>
      </c>
      <c r="C410" s="61" t="s">
        <v>803</v>
      </c>
      <c r="E410" s="7">
        <v>8</v>
      </c>
    </row>
    <row r="411" spans="1:5">
      <c r="A411" s="7" t="s">
        <v>820</v>
      </c>
      <c r="B411" s="7">
        <v>9</v>
      </c>
      <c r="C411" s="61" t="s">
        <v>804</v>
      </c>
      <c r="E411" s="7">
        <v>9</v>
      </c>
    </row>
    <row r="412" spans="1:5">
      <c r="A412" s="7" t="s">
        <v>820</v>
      </c>
      <c r="B412" s="7">
        <v>10</v>
      </c>
      <c r="C412" s="61" t="s">
        <v>805</v>
      </c>
      <c r="E412" s="7">
        <v>10</v>
      </c>
    </row>
    <row r="413" spans="1:5">
      <c r="A413" s="7" t="s">
        <v>820</v>
      </c>
      <c r="B413" s="7">
        <v>11</v>
      </c>
      <c r="C413" s="61" t="s">
        <v>806</v>
      </c>
      <c r="E413" s="7">
        <v>11</v>
      </c>
    </row>
    <row r="414" spans="1:5">
      <c r="A414" s="7" t="s">
        <v>820</v>
      </c>
      <c r="B414" s="7">
        <v>12</v>
      </c>
      <c r="C414" s="61" t="s">
        <v>807</v>
      </c>
      <c r="E414" s="7">
        <v>12</v>
      </c>
    </row>
    <row r="415" spans="1:5">
      <c r="A415" s="7" t="s">
        <v>820</v>
      </c>
      <c r="B415" s="7">
        <v>13</v>
      </c>
      <c r="C415" s="61" t="s">
        <v>808</v>
      </c>
      <c r="E415" s="7">
        <v>13</v>
      </c>
    </row>
    <row r="416" spans="1:5">
      <c r="A416" s="7" t="s">
        <v>820</v>
      </c>
      <c r="B416" s="7">
        <v>14</v>
      </c>
      <c r="C416" s="61" t="s">
        <v>809</v>
      </c>
      <c r="E416" s="7">
        <v>14</v>
      </c>
    </row>
    <row r="417" spans="1:5">
      <c r="A417" s="7" t="s">
        <v>820</v>
      </c>
      <c r="B417" s="7">
        <v>15</v>
      </c>
      <c r="C417" s="61" t="s">
        <v>810</v>
      </c>
      <c r="E417" s="7">
        <v>15</v>
      </c>
    </row>
    <row r="418" spans="1:5">
      <c r="A418" s="7" t="s">
        <v>820</v>
      </c>
      <c r="B418" s="7">
        <v>16</v>
      </c>
      <c r="C418" s="61" t="s">
        <v>811</v>
      </c>
      <c r="E418" s="7">
        <v>16</v>
      </c>
    </row>
    <row r="419" spans="1:5">
      <c r="A419" s="7" t="s">
        <v>820</v>
      </c>
      <c r="B419" s="7">
        <v>17</v>
      </c>
      <c r="C419" s="61" t="s">
        <v>812</v>
      </c>
      <c r="E419" s="7">
        <v>17</v>
      </c>
    </row>
    <row r="420" spans="1:5">
      <c r="A420" s="7" t="s">
        <v>820</v>
      </c>
      <c r="B420" s="7">
        <v>18</v>
      </c>
      <c r="C420" s="61" t="s">
        <v>813</v>
      </c>
      <c r="E420" s="7">
        <v>18</v>
      </c>
    </row>
    <row r="421" spans="1:5">
      <c r="A421" s="7" t="s">
        <v>820</v>
      </c>
      <c r="B421" s="7">
        <v>19</v>
      </c>
      <c r="C421" s="61" t="s">
        <v>814</v>
      </c>
      <c r="E421" s="7">
        <v>19</v>
      </c>
    </row>
    <row r="422" spans="1:5">
      <c r="A422" s="7" t="s">
        <v>820</v>
      </c>
      <c r="B422" s="7">
        <v>20</v>
      </c>
      <c r="C422" s="61" t="s">
        <v>815</v>
      </c>
      <c r="E422" s="7">
        <v>20</v>
      </c>
    </row>
    <row r="423" spans="1:5">
      <c r="A423" s="7" t="s">
        <v>820</v>
      </c>
      <c r="B423" s="7">
        <v>21</v>
      </c>
      <c r="C423" s="61" t="s">
        <v>816</v>
      </c>
      <c r="E423" s="7">
        <v>21</v>
      </c>
    </row>
    <row r="424" spans="1:5">
      <c r="A424" s="7" t="s">
        <v>820</v>
      </c>
      <c r="B424" s="7">
        <v>22</v>
      </c>
      <c r="C424" s="61" t="s">
        <v>817</v>
      </c>
      <c r="E424" s="7">
        <v>22</v>
      </c>
    </row>
    <row r="425" spans="1:5">
      <c r="A425" s="7" t="s">
        <v>820</v>
      </c>
      <c r="B425" s="7">
        <v>23</v>
      </c>
      <c r="C425" s="61" t="s">
        <v>818</v>
      </c>
      <c r="E425" s="7">
        <v>23</v>
      </c>
    </row>
    <row r="426" spans="1:5">
      <c r="A426" s="7" t="s">
        <v>820</v>
      </c>
      <c r="B426" s="7">
        <v>24</v>
      </c>
      <c r="C426" s="61" t="s">
        <v>819</v>
      </c>
      <c r="E426" s="7">
        <v>24</v>
      </c>
    </row>
    <row r="427" spans="1:5">
      <c r="A427" s="7" t="s">
        <v>820</v>
      </c>
      <c r="B427" s="7">
        <v>-9</v>
      </c>
      <c r="C427" s="61" t="s">
        <v>534</v>
      </c>
      <c r="E427" s="7">
        <v>-9</v>
      </c>
    </row>
    <row r="428" spans="1:5">
      <c r="A428" s="7" t="s">
        <v>820</v>
      </c>
      <c r="B428" s="7">
        <v>-8</v>
      </c>
      <c r="C428" s="61" t="s">
        <v>369</v>
      </c>
      <c r="E428" s="7">
        <v>-8</v>
      </c>
    </row>
    <row r="429" spans="1:5">
      <c r="A429" s="7" t="s">
        <v>820</v>
      </c>
      <c r="B429" s="7">
        <v>0</v>
      </c>
      <c r="C429" s="61" t="s">
        <v>997</v>
      </c>
      <c r="E429" s="7">
        <v>0</v>
      </c>
    </row>
    <row r="430" spans="1:5">
      <c r="A430" s="7" t="s">
        <v>821</v>
      </c>
      <c r="B430" s="7">
        <v>1</v>
      </c>
      <c r="C430" s="61" t="s">
        <v>822</v>
      </c>
    </row>
    <row r="431" spans="1:5">
      <c r="A431" s="7" t="s">
        <v>821</v>
      </c>
      <c r="B431" s="7">
        <v>2</v>
      </c>
      <c r="C431" s="61" t="s">
        <v>823</v>
      </c>
    </row>
    <row r="432" spans="1:5">
      <c r="A432" s="7" t="s">
        <v>821</v>
      </c>
      <c r="B432" s="7">
        <v>3</v>
      </c>
      <c r="C432" s="61" t="s">
        <v>824</v>
      </c>
    </row>
    <row r="433" spans="1:5">
      <c r="A433" s="7" t="s">
        <v>821</v>
      </c>
      <c r="B433" s="7">
        <v>-8</v>
      </c>
      <c r="C433" s="61" t="s">
        <v>369</v>
      </c>
    </row>
    <row r="434" spans="1:5">
      <c r="A434" s="7" t="s">
        <v>825</v>
      </c>
      <c r="B434" s="7">
        <v>1</v>
      </c>
      <c r="C434" s="61" t="s">
        <v>796</v>
      </c>
    </row>
    <row r="435" spans="1:5">
      <c r="A435" s="7" t="s">
        <v>825</v>
      </c>
      <c r="B435" s="7">
        <v>2</v>
      </c>
      <c r="C435" s="61" t="s">
        <v>797</v>
      </c>
    </row>
    <row r="436" spans="1:5">
      <c r="A436" s="7" t="s">
        <v>825</v>
      </c>
      <c r="B436" s="7">
        <v>3</v>
      </c>
      <c r="C436" s="61" t="s">
        <v>798</v>
      </c>
    </row>
    <row r="437" spans="1:5">
      <c r="A437" s="7" t="s">
        <v>825</v>
      </c>
      <c r="B437" s="7">
        <v>4</v>
      </c>
      <c r="C437" s="61" t="s">
        <v>799</v>
      </c>
    </row>
    <row r="438" spans="1:5">
      <c r="A438" s="7" t="s">
        <v>825</v>
      </c>
      <c r="B438" s="7">
        <v>5</v>
      </c>
      <c r="C438" s="61" t="s">
        <v>800</v>
      </c>
    </row>
    <row r="439" spans="1:5">
      <c r="A439" s="7" t="s">
        <v>825</v>
      </c>
      <c r="B439" s="7">
        <v>6</v>
      </c>
      <c r="C439" s="61" t="s">
        <v>801</v>
      </c>
    </row>
    <row r="440" spans="1:5">
      <c r="A440" s="7" t="s">
        <v>825</v>
      </c>
      <c r="B440" s="7">
        <v>7</v>
      </c>
      <c r="C440" s="61" t="s">
        <v>802</v>
      </c>
    </row>
    <row r="441" spans="1:5">
      <c r="A441" s="7" t="s">
        <v>825</v>
      </c>
      <c r="B441" s="7">
        <v>8</v>
      </c>
      <c r="C441" s="61" t="s">
        <v>803</v>
      </c>
    </row>
    <row r="442" spans="1:5">
      <c r="A442" s="7" t="s">
        <v>825</v>
      </c>
      <c r="B442" s="7">
        <v>9</v>
      </c>
      <c r="C442" s="61" t="s">
        <v>804</v>
      </c>
    </row>
    <row r="443" spans="1:5">
      <c r="A443" s="7" t="s">
        <v>825</v>
      </c>
      <c r="B443" s="7">
        <v>10</v>
      </c>
      <c r="C443" s="61" t="s">
        <v>826</v>
      </c>
    </row>
    <row r="444" spans="1:5">
      <c r="A444" s="7" t="s">
        <v>825</v>
      </c>
      <c r="B444" s="7">
        <v>11</v>
      </c>
      <c r="C444" s="61" t="s">
        <v>827</v>
      </c>
    </row>
    <row r="445" spans="1:5">
      <c r="A445" s="7" t="s">
        <v>825</v>
      </c>
      <c r="B445" s="7">
        <v>12</v>
      </c>
      <c r="C445" s="61" t="s">
        <v>828</v>
      </c>
    </row>
    <row r="446" spans="1:5">
      <c r="A446" s="7" t="s">
        <v>825</v>
      </c>
      <c r="B446" s="7">
        <v>0</v>
      </c>
      <c r="C446" s="61" t="s">
        <v>855</v>
      </c>
    </row>
    <row r="447" spans="1:5">
      <c r="A447" s="7" t="s">
        <v>607</v>
      </c>
      <c r="B447" s="7">
        <v>1</v>
      </c>
      <c r="C447" s="61" t="s">
        <v>829</v>
      </c>
      <c r="E447" s="7">
        <v>1</v>
      </c>
    </row>
    <row r="448" spans="1:5">
      <c r="A448" s="7" t="s">
        <v>607</v>
      </c>
      <c r="B448" s="7">
        <v>2</v>
      </c>
      <c r="C448" s="61" t="s">
        <v>830</v>
      </c>
      <c r="E448" s="7">
        <v>2</v>
      </c>
    </row>
    <row r="449" spans="1:5">
      <c r="A449" s="7" t="s">
        <v>607</v>
      </c>
      <c r="B449" s="7">
        <v>3</v>
      </c>
      <c r="C449" s="61" t="s">
        <v>831</v>
      </c>
      <c r="E449" s="7">
        <v>3</v>
      </c>
    </row>
    <row r="450" spans="1:5">
      <c r="A450" s="7" t="s">
        <v>607</v>
      </c>
      <c r="B450" s="7">
        <v>4</v>
      </c>
      <c r="C450" s="61" t="s">
        <v>832</v>
      </c>
      <c r="E450" s="7">
        <v>4</v>
      </c>
    </row>
    <row r="451" spans="1:5">
      <c r="A451" s="7" t="s">
        <v>607</v>
      </c>
      <c r="B451" s="7">
        <v>5</v>
      </c>
      <c r="C451" s="61" t="s">
        <v>833</v>
      </c>
      <c r="E451" s="7">
        <v>5</v>
      </c>
    </row>
    <row r="452" spans="1:5">
      <c r="A452" s="7" t="s">
        <v>607</v>
      </c>
      <c r="B452" s="7">
        <v>6</v>
      </c>
      <c r="C452" s="61" t="s">
        <v>834</v>
      </c>
      <c r="E452" s="7">
        <v>6</v>
      </c>
    </row>
    <row r="453" spans="1:5">
      <c r="A453" s="7" t="s">
        <v>607</v>
      </c>
      <c r="B453" s="7">
        <v>7</v>
      </c>
      <c r="C453" s="61" t="s">
        <v>835</v>
      </c>
      <c r="E453" s="7">
        <v>7</v>
      </c>
    </row>
    <row r="454" spans="1:5">
      <c r="A454" s="7" t="s">
        <v>607</v>
      </c>
      <c r="B454" s="7">
        <v>8</v>
      </c>
      <c r="C454" s="61" t="s">
        <v>836</v>
      </c>
      <c r="E454" s="7">
        <v>8</v>
      </c>
    </row>
    <row r="455" spans="1:5">
      <c r="A455" s="7" t="s">
        <v>607</v>
      </c>
      <c r="B455" s="7">
        <v>9</v>
      </c>
      <c r="C455" s="61" t="s">
        <v>837</v>
      </c>
      <c r="E455" s="7">
        <v>9</v>
      </c>
    </row>
    <row r="456" spans="1:5">
      <c r="A456" s="7" t="s">
        <v>607</v>
      </c>
      <c r="B456" s="7">
        <v>10</v>
      </c>
      <c r="C456" s="61" t="s">
        <v>838</v>
      </c>
      <c r="E456" s="7">
        <v>10</v>
      </c>
    </row>
    <row r="457" spans="1:5">
      <c r="A457" s="7" t="s">
        <v>607</v>
      </c>
      <c r="B457" s="7">
        <v>0</v>
      </c>
      <c r="C457" s="61" t="s">
        <v>839</v>
      </c>
      <c r="E457" s="7">
        <v>0</v>
      </c>
    </row>
    <row r="458" spans="1:5">
      <c r="A458" s="7" t="s">
        <v>840</v>
      </c>
      <c r="B458" s="7">
        <v>1</v>
      </c>
      <c r="C458" s="61" t="s">
        <v>841</v>
      </c>
    </row>
    <row r="459" spans="1:5">
      <c r="A459" s="7" t="s">
        <v>840</v>
      </c>
      <c r="B459" s="7">
        <v>2</v>
      </c>
      <c r="C459" s="61" t="s">
        <v>842</v>
      </c>
    </row>
    <row r="460" spans="1:5">
      <c r="A460" s="7" t="s">
        <v>840</v>
      </c>
      <c r="B460" s="7">
        <v>3</v>
      </c>
      <c r="C460" s="61" t="s">
        <v>843</v>
      </c>
    </row>
    <row r="461" spans="1:5">
      <c r="A461" s="7" t="s">
        <v>840</v>
      </c>
      <c r="B461" s="7">
        <v>-8</v>
      </c>
      <c r="C461" s="61" t="s">
        <v>369</v>
      </c>
    </row>
    <row r="462" spans="1:5">
      <c r="A462" s="7" t="s">
        <v>844</v>
      </c>
      <c r="B462" s="7">
        <v>1</v>
      </c>
      <c r="C462" s="61" t="s">
        <v>848</v>
      </c>
    </row>
    <row r="463" spans="1:5">
      <c r="A463" s="7" t="s">
        <v>844</v>
      </c>
      <c r="B463" s="7">
        <v>2</v>
      </c>
      <c r="C463" s="61" t="s">
        <v>849</v>
      </c>
    </row>
    <row r="464" spans="1:5">
      <c r="A464" s="7" t="s">
        <v>844</v>
      </c>
      <c r="B464" s="7">
        <v>3</v>
      </c>
      <c r="C464" s="61" t="s">
        <v>850</v>
      </c>
    </row>
    <row r="465" spans="1:3">
      <c r="A465" s="7" t="s">
        <v>844</v>
      </c>
      <c r="B465" s="7">
        <v>4</v>
      </c>
      <c r="C465" s="61" t="s">
        <v>851</v>
      </c>
    </row>
    <row r="466" spans="1:3">
      <c r="A466" s="7" t="s">
        <v>844</v>
      </c>
      <c r="B466" s="7">
        <v>5</v>
      </c>
      <c r="C466" s="61" t="s">
        <v>852</v>
      </c>
    </row>
    <row r="467" spans="1:3">
      <c r="A467" s="7" t="s">
        <v>844</v>
      </c>
      <c r="B467" s="7">
        <v>6</v>
      </c>
      <c r="C467" s="61" t="s">
        <v>853</v>
      </c>
    </row>
    <row r="468" spans="1:3">
      <c r="A468" s="7" t="s">
        <v>844</v>
      </c>
      <c r="B468" s="7">
        <v>7</v>
      </c>
      <c r="C468" s="61" t="s">
        <v>854</v>
      </c>
    </row>
    <row r="469" spans="1:3">
      <c r="A469" s="7" t="s">
        <v>844</v>
      </c>
      <c r="B469" s="7">
        <v>8</v>
      </c>
      <c r="C469" s="61" t="s">
        <v>846</v>
      </c>
    </row>
    <row r="470" spans="1:3">
      <c r="A470" s="7" t="s">
        <v>844</v>
      </c>
      <c r="B470" s="7">
        <v>9</v>
      </c>
      <c r="C470" s="61" t="s">
        <v>847</v>
      </c>
    </row>
    <row r="471" spans="1:3">
      <c r="A471" s="7" t="s">
        <v>844</v>
      </c>
      <c r="B471" s="7">
        <v>10</v>
      </c>
      <c r="C471" s="61" t="s">
        <v>845</v>
      </c>
    </row>
    <row r="472" spans="1:3">
      <c r="A472" s="7" t="s">
        <v>844</v>
      </c>
      <c r="B472" s="7">
        <v>-9</v>
      </c>
      <c r="C472" s="61" t="s">
        <v>534</v>
      </c>
    </row>
    <row r="474" spans="1:3">
      <c r="A474" s="7" t="s">
        <v>856</v>
      </c>
      <c r="B474" s="7">
        <v>1</v>
      </c>
      <c r="C474" s="61" t="s">
        <v>857</v>
      </c>
    </row>
    <row r="475" spans="1:3">
      <c r="A475" s="7" t="s">
        <v>856</v>
      </c>
      <c r="B475" s="7">
        <v>2</v>
      </c>
      <c r="C475" s="61" t="s">
        <v>858</v>
      </c>
    </row>
    <row r="476" spans="1:3">
      <c r="A476" s="7" t="s">
        <v>856</v>
      </c>
      <c r="B476" s="7">
        <v>3</v>
      </c>
      <c r="C476" s="61" t="s">
        <v>859</v>
      </c>
    </row>
    <row r="477" spans="1:3">
      <c r="A477" s="7" t="s">
        <v>856</v>
      </c>
      <c r="B477" s="7">
        <v>4</v>
      </c>
      <c r="C477" s="61" t="s">
        <v>994</v>
      </c>
    </row>
    <row r="478" spans="1:3">
      <c r="A478" s="7" t="s">
        <v>856</v>
      </c>
      <c r="B478" s="7">
        <v>5</v>
      </c>
      <c r="C478" s="61" t="s">
        <v>860</v>
      </c>
    </row>
    <row r="479" spans="1:3">
      <c r="A479" s="7" t="s">
        <v>856</v>
      </c>
      <c r="B479" s="7">
        <v>6</v>
      </c>
      <c r="C479" s="61" t="s">
        <v>861</v>
      </c>
    </row>
    <row r="480" spans="1:3">
      <c r="A480" s="7" t="s">
        <v>856</v>
      </c>
      <c r="B480" s="7">
        <v>-9</v>
      </c>
      <c r="C480" s="61" t="s">
        <v>534</v>
      </c>
    </row>
    <row r="481" spans="1:3">
      <c r="A481" s="7" t="s">
        <v>1159</v>
      </c>
      <c r="B481" s="7">
        <v>1</v>
      </c>
      <c r="C481" s="61" t="s">
        <v>862</v>
      </c>
    </row>
    <row r="482" spans="1:3">
      <c r="A482" s="7" t="s">
        <v>1159</v>
      </c>
      <c r="B482" s="7">
        <v>2</v>
      </c>
      <c r="C482" s="61" t="s">
        <v>863</v>
      </c>
    </row>
    <row r="483" spans="1:3">
      <c r="A483" s="7" t="s">
        <v>1159</v>
      </c>
      <c r="B483" s="7">
        <v>3</v>
      </c>
      <c r="C483" s="61" t="s">
        <v>869</v>
      </c>
    </row>
    <row r="484" spans="1:3">
      <c r="A484" s="7" t="s">
        <v>1159</v>
      </c>
      <c r="B484" s="7">
        <v>4</v>
      </c>
      <c r="C484" s="61" t="s">
        <v>864</v>
      </c>
    </row>
    <row r="485" spans="1:3">
      <c r="A485" s="7" t="s">
        <v>1159</v>
      </c>
      <c r="B485" s="7">
        <v>5</v>
      </c>
      <c r="C485" s="61" t="s">
        <v>865</v>
      </c>
    </row>
    <row r="486" spans="1:3">
      <c r="A486" s="7" t="s">
        <v>1159</v>
      </c>
      <c r="B486" s="7">
        <v>6</v>
      </c>
      <c r="C486" s="61" t="s">
        <v>866</v>
      </c>
    </row>
    <row r="487" spans="1:3">
      <c r="A487" s="7" t="s">
        <v>1159</v>
      </c>
      <c r="B487" s="7">
        <v>7</v>
      </c>
      <c r="C487" s="61" t="s">
        <v>870</v>
      </c>
    </row>
    <row r="488" spans="1:3">
      <c r="A488" s="7" t="s">
        <v>1159</v>
      </c>
      <c r="B488" s="7">
        <v>8</v>
      </c>
      <c r="C488" s="61" t="s">
        <v>867</v>
      </c>
    </row>
    <row r="489" spans="1:3">
      <c r="A489" s="7" t="s">
        <v>1159</v>
      </c>
      <c r="B489" s="7">
        <v>9</v>
      </c>
      <c r="C489" s="61" t="s">
        <v>868</v>
      </c>
    </row>
    <row r="490" spans="1:3">
      <c r="A490" s="7" t="s">
        <v>1159</v>
      </c>
      <c r="B490" s="7">
        <v>-9</v>
      </c>
      <c r="C490" s="61" t="s">
        <v>534</v>
      </c>
    </row>
    <row r="491" spans="1:3">
      <c r="A491" s="7" t="s">
        <v>871</v>
      </c>
      <c r="B491" s="7">
        <v>1</v>
      </c>
      <c r="C491" s="61" t="s">
        <v>624</v>
      </c>
    </row>
    <row r="492" spans="1:3">
      <c r="A492" s="7" t="s">
        <v>871</v>
      </c>
      <c r="B492" s="7">
        <v>2</v>
      </c>
      <c r="C492" s="61" t="s">
        <v>623</v>
      </c>
    </row>
    <row r="493" spans="1:3">
      <c r="A493" s="7" t="s">
        <v>871</v>
      </c>
      <c r="B493" s="7">
        <v>3</v>
      </c>
      <c r="C493" s="61" t="s">
        <v>872</v>
      </c>
    </row>
    <row r="494" spans="1:3">
      <c r="A494" s="7" t="s">
        <v>871</v>
      </c>
      <c r="B494" s="7">
        <v>4</v>
      </c>
      <c r="C494" s="61" t="s">
        <v>873</v>
      </c>
    </row>
    <row r="495" spans="1:3">
      <c r="A495" s="7" t="s">
        <v>871</v>
      </c>
      <c r="B495" s="7">
        <v>5</v>
      </c>
      <c r="C495" s="61" t="s">
        <v>874</v>
      </c>
    </row>
    <row r="496" spans="1:3">
      <c r="A496" s="7" t="s">
        <v>871</v>
      </c>
      <c r="B496" s="7">
        <v>6</v>
      </c>
      <c r="C496" s="61" t="s">
        <v>875</v>
      </c>
    </row>
    <row r="497" spans="1:3">
      <c r="A497" s="7" t="s">
        <v>871</v>
      </c>
      <c r="B497" s="7">
        <v>-9</v>
      </c>
      <c r="C497" s="61" t="s">
        <v>534</v>
      </c>
    </row>
    <row r="498" spans="1:3">
      <c r="A498" s="7" t="s">
        <v>882</v>
      </c>
      <c r="B498" s="7">
        <v>1</v>
      </c>
      <c r="C498" s="61" t="s">
        <v>876</v>
      </c>
    </row>
    <row r="499" spans="1:3">
      <c r="A499" s="7" t="s">
        <v>882</v>
      </c>
      <c r="B499" s="7">
        <v>2</v>
      </c>
      <c r="C499" s="61" t="s">
        <v>877</v>
      </c>
    </row>
    <row r="500" spans="1:3">
      <c r="A500" s="7" t="s">
        <v>882</v>
      </c>
      <c r="B500" s="7">
        <v>3</v>
      </c>
      <c r="C500" s="61" t="s">
        <v>878</v>
      </c>
    </row>
    <row r="501" spans="1:3">
      <c r="A501" s="7" t="s">
        <v>882</v>
      </c>
      <c r="B501" s="7">
        <v>4</v>
      </c>
      <c r="C501" s="61" t="s">
        <v>879</v>
      </c>
    </row>
    <row r="502" spans="1:3">
      <c r="A502" s="7" t="s">
        <v>882</v>
      </c>
      <c r="B502" s="7">
        <v>5</v>
      </c>
      <c r="C502" s="61" t="s">
        <v>880</v>
      </c>
    </row>
    <row r="503" spans="1:3">
      <c r="A503" s="7" t="s">
        <v>882</v>
      </c>
      <c r="B503" s="7">
        <v>6</v>
      </c>
      <c r="C503" s="61" t="s">
        <v>881</v>
      </c>
    </row>
    <row r="504" spans="1:3">
      <c r="A504" s="7" t="s">
        <v>882</v>
      </c>
      <c r="B504" s="7">
        <v>-9</v>
      </c>
      <c r="C504" s="61" t="s">
        <v>534</v>
      </c>
    </row>
    <row r="505" spans="1:3">
      <c r="A505" s="7" t="s">
        <v>886</v>
      </c>
      <c r="B505" s="7">
        <v>0</v>
      </c>
      <c r="C505" s="61" t="s">
        <v>883</v>
      </c>
    </row>
    <row r="506" spans="1:3">
      <c r="A506" s="7" t="s">
        <v>886</v>
      </c>
      <c r="B506" s="7">
        <v>1</v>
      </c>
      <c r="C506" s="61">
        <v>1</v>
      </c>
    </row>
    <row r="507" spans="1:3">
      <c r="A507" s="7" t="s">
        <v>886</v>
      </c>
      <c r="B507" s="7">
        <v>2</v>
      </c>
      <c r="C507" s="61">
        <v>2</v>
      </c>
    </row>
    <row r="508" spans="1:3">
      <c r="A508" s="7" t="s">
        <v>886</v>
      </c>
      <c r="B508" s="7">
        <v>3</v>
      </c>
      <c r="C508" s="61">
        <v>3</v>
      </c>
    </row>
    <row r="509" spans="1:3">
      <c r="A509" s="7" t="s">
        <v>886</v>
      </c>
      <c r="B509" s="7">
        <v>4</v>
      </c>
      <c r="C509" s="61">
        <v>4</v>
      </c>
    </row>
    <row r="510" spans="1:3">
      <c r="A510" s="7" t="s">
        <v>886</v>
      </c>
      <c r="B510" s="7">
        <v>5</v>
      </c>
      <c r="C510" s="61" t="s">
        <v>884</v>
      </c>
    </row>
    <row r="511" spans="1:3">
      <c r="A511" s="7" t="s">
        <v>886</v>
      </c>
      <c r="B511" s="7">
        <v>6</v>
      </c>
      <c r="C511" s="61">
        <v>6</v>
      </c>
    </row>
    <row r="512" spans="1:3">
      <c r="A512" s="7" t="s">
        <v>886</v>
      </c>
      <c r="B512" s="7">
        <v>7</v>
      </c>
      <c r="C512" s="61">
        <v>7</v>
      </c>
    </row>
    <row r="513" spans="1:3">
      <c r="A513" s="7" t="s">
        <v>886</v>
      </c>
      <c r="B513" s="7">
        <v>8</v>
      </c>
      <c r="C513" s="61">
        <v>8</v>
      </c>
    </row>
    <row r="514" spans="1:3">
      <c r="A514" s="7" t="s">
        <v>886</v>
      </c>
      <c r="B514" s="7">
        <v>9</v>
      </c>
      <c r="C514" s="61">
        <v>9</v>
      </c>
    </row>
    <row r="515" spans="1:3">
      <c r="A515" s="7" t="s">
        <v>886</v>
      </c>
      <c r="B515" s="7">
        <v>10</v>
      </c>
      <c r="C515" s="61" t="s">
        <v>885</v>
      </c>
    </row>
    <row r="516" spans="1:3">
      <c r="A516" s="7" t="s">
        <v>886</v>
      </c>
      <c r="B516" s="7">
        <v>-8</v>
      </c>
      <c r="C516" s="61" t="s">
        <v>369</v>
      </c>
    </row>
    <row r="518" spans="1:3">
      <c r="A518" s="7" t="s">
        <v>887</v>
      </c>
      <c r="B518" s="7">
        <v>0</v>
      </c>
      <c r="C518" s="61" t="s">
        <v>889</v>
      </c>
    </row>
    <row r="519" spans="1:3">
      <c r="A519" s="7" t="s">
        <v>887</v>
      </c>
      <c r="B519" s="7">
        <v>1</v>
      </c>
      <c r="C519" s="61">
        <v>1</v>
      </c>
    </row>
    <row r="520" spans="1:3">
      <c r="A520" s="7" t="s">
        <v>887</v>
      </c>
      <c r="B520" s="7">
        <v>2</v>
      </c>
      <c r="C520" s="61">
        <v>2</v>
      </c>
    </row>
    <row r="521" spans="1:3">
      <c r="A521" s="7" t="s">
        <v>887</v>
      </c>
      <c r="B521" s="7">
        <v>3</v>
      </c>
      <c r="C521" s="61">
        <v>3</v>
      </c>
    </row>
    <row r="522" spans="1:3">
      <c r="A522" s="7" t="s">
        <v>887</v>
      </c>
      <c r="B522" s="7">
        <v>4</v>
      </c>
      <c r="C522" s="61">
        <v>4</v>
      </c>
    </row>
    <row r="523" spans="1:3">
      <c r="A523" s="7" t="s">
        <v>887</v>
      </c>
      <c r="B523" s="7">
        <v>5</v>
      </c>
      <c r="C523" s="61">
        <v>5</v>
      </c>
    </row>
    <row r="524" spans="1:3">
      <c r="A524" s="7" t="s">
        <v>887</v>
      </c>
      <c r="B524" s="7">
        <v>6</v>
      </c>
      <c r="C524" s="61">
        <v>6</v>
      </c>
    </row>
    <row r="525" spans="1:3">
      <c r="A525" s="7" t="s">
        <v>887</v>
      </c>
      <c r="B525" s="7">
        <v>7</v>
      </c>
      <c r="C525" s="61">
        <v>7</v>
      </c>
    </row>
    <row r="526" spans="1:3">
      <c r="A526" s="7" t="s">
        <v>887</v>
      </c>
      <c r="B526" s="7">
        <v>8</v>
      </c>
      <c r="C526" s="61">
        <v>8</v>
      </c>
    </row>
    <row r="527" spans="1:3">
      <c r="A527" s="7" t="s">
        <v>887</v>
      </c>
      <c r="B527" s="7">
        <v>9</v>
      </c>
      <c r="C527" s="61">
        <v>9</v>
      </c>
    </row>
    <row r="528" spans="1:3">
      <c r="A528" s="7" t="s">
        <v>887</v>
      </c>
      <c r="B528" s="7">
        <v>10</v>
      </c>
      <c r="C528" s="61" t="s">
        <v>888</v>
      </c>
    </row>
    <row r="530" spans="1:5">
      <c r="A530" s="7" t="s">
        <v>890</v>
      </c>
      <c r="B530" s="7">
        <v>32</v>
      </c>
      <c r="C530" s="61" t="s">
        <v>546</v>
      </c>
      <c r="E530" s="7">
        <v>0</v>
      </c>
    </row>
    <row r="531" spans="1:5">
      <c r="A531" s="7" t="s">
        <v>890</v>
      </c>
      <c r="B531" s="7">
        <v>33</v>
      </c>
      <c r="C531" s="61" t="s">
        <v>547</v>
      </c>
      <c r="E531" s="7">
        <v>0</v>
      </c>
    </row>
    <row r="532" spans="1:5">
      <c r="A532" s="7" t="s">
        <v>890</v>
      </c>
      <c r="B532" s="7">
        <v>18</v>
      </c>
      <c r="C532" s="61" t="s">
        <v>548</v>
      </c>
      <c r="E532" s="7">
        <v>0</v>
      </c>
    </row>
    <row r="533" spans="1:5">
      <c r="A533" s="7" t="s">
        <v>890</v>
      </c>
      <c r="B533" s="7">
        <v>34</v>
      </c>
      <c r="C533" s="61" t="s">
        <v>549</v>
      </c>
      <c r="E533" s="7">
        <v>0</v>
      </c>
    </row>
    <row r="534" spans="1:5">
      <c r="A534" s="7" t="s">
        <v>890</v>
      </c>
      <c r="B534" s="7">
        <v>5</v>
      </c>
      <c r="C534" s="61" t="s">
        <v>550</v>
      </c>
      <c r="E534" s="7">
        <v>0</v>
      </c>
    </row>
    <row r="535" spans="1:5">
      <c r="A535" s="7" t="s">
        <v>890</v>
      </c>
      <c r="B535" s="7">
        <v>6</v>
      </c>
      <c r="C535" s="61" t="s">
        <v>551</v>
      </c>
      <c r="E535" s="7">
        <v>0</v>
      </c>
    </row>
    <row r="536" spans="1:5">
      <c r="A536" s="7" t="s">
        <v>890</v>
      </c>
      <c r="B536" s="7">
        <v>2</v>
      </c>
      <c r="C536" s="61" t="s">
        <v>552</v>
      </c>
      <c r="E536" s="7">
        <v>0</v>
      </c>
    </row>
    <row r="537" spans="1:5">
      <c r="A537" s="7" t="s">
        <v>890</v>
      </c>
      <c r="B537" s="7">
        <v>13</v>
      </c>
      <c r="C537" s="61" t="s">
        <v>892</v>
      </c>
      <c r="E537" s="7">
        <v>0</v>
      </c>
    </row>
    <row r="538" spans="1:5">
      <c r="A538" s="7" t="s">
        <v>890</v>
      </c>
      <c r="B538" s="7">
        <v>14</v>
      </c>
      <c r="C538" s="61" t="s">
        <v>891</v>
      </c>
      <c r="E538" s="7">
        <v>0</v>
      </c>
    </row>
    <row r="539" spans="1:5">
      <c r="A539" s="7" t="s">
        <v>890</v>
      </c>
      <c r="B539" s="7">
        <v>11</v>
      </c>
      <c r="C539" s="61" t="s">
        <v>553</v>
      </c>
      <c r="E539" s="7">
        <v>0</v>
      </c>
    </row>
    <row r="540" spans="1:5">
      <c r="A540" s="7" t="s">
        <v>890</v>
      </c>
      <c r="B540" s="7">
        <v>35</v>
      </c>
      <c r="C540" s="61" t="s">
        <v>554</v>
      </c>
      <c r="E540" s="7">
        <v>0</v>
      </c>
    </row>
    <row r="541" spans="1:5">
      <c r="A541" s="7" t="s">
        <v>890</v>
      </c>
      <c r="B541" s="7">
        <v>48</v>
      </c>
      <c r="C541" s="61" t="s">
        <v>555</v>
      </c>
      <c r="E541" s="7">
        <v>0</v>
      </c>
    </row>
    <row r="542" spans="1:5">
      <c r="A542" s="7" t="s">
        <v>890</v>
      </c>
      <c r="B542" s="7">
        <v>22</v>
      </c>
      <c r="C542" s="61" t="s">
        <v>556</v>
      </c>
      <c r="E542" s="7">
        <v>0</v>
      </c>
    </row>
    <row r="543" spans="1:5">
      <c r="A543" s="7" t="s">
        <v>890</v>
      </c>
      <c r="B543" s="7">
        <v>36</v>
      </c>
      <c r="C543" s="61" t="s">
        <v>557</v>
      </c>
      <c r="E543" s="7">
        <v>0</v>
      </c>
    </row>
    <row r="544" spans="1:5">
      <c r="A544" s="7" t="s">
        <v>890</v>
      </c>
      <c r="B544" s="7">
        <v>37</v>
      </c>
      <c r="C544" s="61" t="s">
        <v>558</v>
      </c>
      <c r="E544" s="7">
        <v>0</v>
      </c>
    </row>
    <row r="545" spans="1:5">
      <c r="A545" s="7" t="s">
        <v>890</v>
      </c>
      <c r="B545" s="7">
        <v>21</v>
      </c>
      <c r="C545" s="61" t="s">
        <v>559</v>
      </c>
      <c r="E545" s="7">
        <v>0</v>
      </c>
    </row>
    <row r="546" spans="1:5">
      <c r="A546" s="7" t="s">
        <v>890</v>
      </c>
      <c r="B546" s="7">
        <v>38</v>
      </c>
      <c r="C546" s="61" t="s">
        <v>560</v>
      </c>
      <c r="E546" s="7">
        <v>0</v>
      </c>
    </row>
    <row r="547" spans="1:5">
      <c r="A547" s="7" t="s">
        <v>890</v>
      </c>
      <c r="B547" s="7">
        <v>51</v>
      </c>
      <c r="C547" s="61" t="s">
        <v>561</v>
      </c>
      <c r="E547" s="7">
        <v>0</v>
      </c>
    </row>
    <row r="548" spans="1:5">
      <c r="A548" s="7" t="s">
        <v>890</v>
      </c>
      <c r="B548" s="7">
        <v>39</v>
      </c>
      <c r="C548" s="61" t="s">
        <v>562</v>
      </c>
      <c r="E548" s="7">
        <v>0</v>
      </c>
    </row>
    <row r="549" spans="1:5">
      <c r="A549" s="7" t="s">
        <v>890</v>
      </c>
      <c r="B549" s="7">
        <v>10</v>
      </c>
      <c r="C549" s="61" t="s">
        <v>893</v>
      </c>
      <c r="E549" s="7">
        <v>0</v>
      </c>
    </row>
    <row r="550" spans="1:5">
      <c r="A550" s="7" t="s">
        <v>890</v>
      </c>
      <c r="B550" s="7">
        <v>9</v>
      </c>
      <c r="C550" s="61" t="s">
        <v>563</v>
      </c>
      <c r="E550" s="7">
        <v>0</v>
      </c>
    </row>
    <row r="551" spans="1:5">
      <c r="A551" s="7" t="s">
        <v>890</v>
      </c>
      <c r="B551" s="7">
        <v>7</v>
      </c>
      <c r="C551" s="61" t="s">
        <v>564</v>
      </c>
      <c r="E551" s="7">
        <v>0</v>
      </c>
    </row>
    <row r="552" spans="1:5">
      <c r="A552" s="7" t="s">
        <v>890</v>
      </c>
      <c r="B552" s="7">
        <v>8</v>
      </c>
      <c r="C552" s="61" t="s">
        <v>565</v>
      </c>
      <c r="E552" s="7">
        <v>0</v>
      </c>
    </row>
    <row r="553" spans="1:5">
      <c r="A553" s="7" t="s">
        <v>890</v>
      </c>
      <c r="B553" s="7">
        <v>16</v>
      </c>
      <c r="C553" s="61" t="s">
        <v>566</v>
      </c>
      <c r="E553" s="7">
        <v>0</v>
      </c>
    </row>
    <row r="554" spans="1:5">
      <c r="A554" s="7" t="s">
        <v>890</v>
      </c>
      <c r="B554" s="7">
        <v>15</v>
      </c>
      <c r="C554" s="61" t="s">
        <v>567</v>
      </c>
      <c r="E554" s="7">
        <v>0</v>
      </c>
    </row>
    <row r="555" spans="1:5">
      <c r="A555" s="7" t="s">
        <v>890</v>
      </c>
      <c r="B555" s="7">
        <v>27</v>
      </c>
      <c r="C555" s="61" t="s">
        <v>568</v>
      </c>
      <c r="E555" s="7">
        <v>0</v>
      </c>
    </row>
    <row r="556" spans="1:5">
      <c r="A556" s="7" t="s">
        <v>890</v>
      </c>
      <c r="B556" s="7">
        <v>24</v>
      </c>
      <c r="C556" s="61" t="s">
        <v>569</v>
      </c>
      <c r="E556" s="7">
        <v>0</v>
      </c>
    </row>
    <row r="557" spans="1:5">
      <c r="A557" s="7" t="s">
        <v>890</v>
      </c>
      <c r="B557" s="7">
        <v>23</v>
      </c>
      <c r="C557" s="61" t="s">
        <v>570</v>
      </c>
      <c r="E557" s="7">
        <v>0</v>
      </c>
    </row>
    <row r="558" spans="1:5">
      <c r="A558" s="7" t="s">
        <v>890</v>
      </c>
      <c r="B558" s="7">
        <v>31</v>
      </c>
      <c r="C558" s="61" t="s">
        <v>571</v>
      </c>
      <c r="E558" s="7">
        <v>0</v>
      </c>
    </row>
    <row r="559" spans="1:5">
      <c r="A559" s="7" t="s">
        <v>890</v>
      </c>
      <c r="B559" s="7">
        <v>52</v>
      </c>
      <c r="C559" s="61" t="s">
        <v>572</v>
      </c>
      <c r="E559" s="7">
        <v>0</v>
      </c>
    </row>
    <row r="560" spans="1:5">
      <c r="A560" s="7" t="s">
        <v>890</v>
      </c>
      <c r="B560" s="7">
        <v>12</v>
      </c>
      <c r="C560" s="61" t="s">
        <v>573</v>
      </c>
      <c r="E560" s="7">
        <v>0</v>
      </c>
    </row>
    <row r="561" spans="1:5">
      <c r="A561" s="7" t="s">
        <v>890</v>
      </c>
      <c r="B561" s="7">
        <v>3</v>
      </c>
      <c r="C561" s="61" t="s">
        <v>574</v>
      </c>
      <c r="E561" s="7">
        <v>0</v>
      </c>
    </row>
    <row r="562" spans="1:5">
      <c r="A562" s="7" t="s">
        <v>890</v>
      </c>
      <c r="B562" s="7">
        <v>40</v>
      </c>
      <c r="C562" s="61" t="s">
        <v>575</v>
      </c>
      <c r="E562" s="7">
        <v>0</v>
      </c>
    </row>
    <row r="563" spans="1:5">
      <c r="A563" s="7" t="s">
        <v>890</v>
      </c>
      <c r="B563" s="7">
        <v>49</v>
      </c>
      <c r="C563" s="61" t="s">
        <v>576</v>
      </c>
      <c r="E563" s="7">
        <v>0</v>
      </c>
    </row>
    <row r="564" spans="1:5">
      <c r="A564" s="7" t="s">
        <v>890</v>
      </c>
      <c r="B564" s="7">
        <v>4</v>
      </c>
      <c r="C564" s="61" t="s">
        <v>577</v>
      </c>
      <c r="E564" s="7">
        <v>0</v>
      </c>
    </row>
    <row r="565" spans="1:5">
      <c r="A565" s="7" t="s">
        <v>890</v>
      </c>
      <c r="B565" s="7">
        <v>1</v>
      </c>
      <c r="C565" s="61" t="s">
        <v>578</v>
      </c>
      <c r="E565" s="7">
        <v>0</v>
      </c>
    </row>
    <row r="566" spans="1:5">
      <c r="A566" s="7" t="s">
        <v>890</v>
      </c>
      <c r="B566" s="7">
        <v>47</v>
      </c>
      <c r="C566" s="61" t="s">
        <v>579</v>
      </c>
      <c r="E566" s="7">
        <v>0</v>
      </c>
    </row>
    <row r="567" spans="1:5">
      <c r="A567" s="7" t="s">
        <v>890</v>
      </c>
      <c r="B567" s="7">
        <v>53</v>
      </c>
      <c r="C567" s="61" t="s">
        <v>580</v>
      </c>
      <c r="E567" s="7">
        <v>0</v>
      </c>
    </row>
    <row r="568" spans="1:5">
      <c r="A568" s="7" t="s">
        <v>890</v>
      </c>
      <c r="B568" s="7">
        <v>26</v>
      </c>
      <c r="C568" s="61" t="s">
        <v>581</v>
      </c>
      <c r="E568" s="7">
        <v>0</v>
      </c>
    </row>
    <row r="569" spans="1:5">
      <c r="A569" s="7" t="s">
        <v>890</v>
      </c>
      <c r="B569" s="7">
        <v>41</v>
      </c>
      <c r="C569" s="61" t="s">
        <v>582</v>
      </c>
      <c r="E569" s="7">
        <v>0</v>
      </c>
    </row>
    <row r="570" spans="1:5">
      <c r="A570" s="7" t="s">
        <v>890</v>
      </c>
      <c r="B570" s="7">
        <v>44</v>
      </c>
      <c r="C570" s="61" t="s">
        <v>583</v>
      </c>
      <c r="E570" s="7">
        <v>0</v>
      </c>
    </row>
    <row r="571" spans="1:5">
      <c r="A571" s="7" t="s">
        <v>890</v>
      </c>
      <c r="B571" s="7">
        <v>45</v>
      </c>
      <c r="C571" s="61" t="s">
        <v>584</v>
      </c>
      <c r="E571" s="7">
        <v>0</v>
      </c>
    </row>
    <row r="572" spans="1:5">
      <c r="A572" s="7" t="s">
        <v>890</v>
      </c>
      <c r="B572" s="7">
        <v>42</v>
      </c>
      <c r="C572" s="61" t="s">
        <v>585</v>
      </c>
      <c r="E572" s="7">
        <v>0</v>
      </c>
    </row>
    <row r="573" spans="1:5">
      <c r="A573" s="7" t="s">
        <v>890</v>
      </c>
      <c r="B573" s="7">
        <v>46</v>
      </c>
      <c r="C573" s="61" t="s">
        <v>586</v>
      </c>
      <c r="E573" s="7">
        <v>0</v>
      </c>
    </row>
    <row r="574" spans="1:5">
      <c r="A574" s="7" t="s">
        <v>890</v>
      </c>
      <c r="B574" s="7">
        <v>20</v>
      </c>
      <c r="C574" s="61" t="s">
        <v>587</v>
      </c>
      <c r="E574" s="7">
        <v>0</v>
      </c>
    </row>
    <row r="575" spans="1:5">
      <c r="A575" s="7" t="s">
        <v>890</v>
      </c>
      <c r="B575" s="7">
        <v>25</v>
      </c>
      <c r="C575" s="61" t="s">
        <v>588</v>
      </c>
      <c r="E575" s="7">
        <v>0</v>
      </c>
    </row>
    <row r="576" spans="1:5">
      <c r="A576" s="7" t="s">
        <v>890</v>
      </c>
      <c r="B576" s="7">
        <v>19</v>
      </c>
      <c r="C576" s="61" t="s">
        <v>589</v>
      </c>
      <c r="E576" s="7">
        <v>0</v>
      </c>
    </row>
    <row r="577" spans="1:5">
      <c r="A577" s="7" t="s">
        <v>890</v>
      </c>
      <c r="B577" s="7">
        <v>43</v>
      </c>
      <c r="C577" s="61" t="s">
        <v>590</v>
      </c>
      <c r="E577" s="7">
        <v>0</v>
      </c>
    </row>
    <row r="578" spans="1:5">
      <c r="A578" s="7" t="s">
        <v>890</v>
      </c>
      <c r="B578" s="7">
        <v>28</v>
      </c>
      <c r="C578" s="61" t="s">
        <v>591</v>
      </c>
      <c r="E578" s="7">
        <v>0</v>
      </c>
    </row>
    <row r="579" spans="1:5">
      <c r="A579" s="7" t="s">
        <v>890</v>
      </c>
      <c r="B579" s="7">
        <v>-91</v>
      </c>
      <c r="C579" s="61" t="s">
        <v>593</v>
      </c>
      <c r="E579" s="7">
        <v>1</v>
      </c>
    </row>
    <row r="580" spans="1:5">
      <c r="A580" s="7" t="s">
        <v>890</v>
      </c>
      <c r="B580" s="7">
        <v>-92</v>
      </c>
      <c r="C580" s="61" t="s">
        <v>594</v>
      </c>
      <c r="E580" s="7">
        <v>1</v>
      </c>
    </row>
    <row r="581" spans="1:5">
      <c r="A581" s="7" t="s">
        <v>890</v>
      </c>
      <c r="B581" s="7">
        <v>0</v>
      </c>
      <c r="C581" s="61" t="s">
        <v>894</v>
      </c>
      <c r="E581" s="7">
        <v>1</v>
      </c>
    </row>
    <row r="582" spans="1:5">
      <c r="A582" s="7" t="s">
        <v>592</v>
      </c>
      <c r="B582" s="7">
        <v>32</v>
      </c>
      <c r="C582" s="61" t="s">
        <v>546</v>
      </c>
      <c r="E582" s="7">
        <v>32</v>
      </c>
    </row>
    <row r="583" spans="1:5">
      <c r="A583" s="7" t="s">
        <v>592</v>
      </c>
      <c r="B583" s="7">
        <v>33</v>
      </c>
      <c r="C583" s="61" t="s">
        <v>547</v>
      </c>
      <c r="E583" s="7">
        <v>33</v>
      </c>
    </row>
    <row r="584" spans="1:5">
      <c r="A584" s="7" t="s">
        <v>592</v>
      </c>
      <c r="B584" s="7">
        <v>18</v>
      </c>
      <c r="C584" s="61" t="s">
        <v>548</v>
      </c>
      <c r="E584" s="7">
        <v>18</v>
      </c>
    </row>
    <row r="585" spans="1:5">
      <c r="A585" s="7" t="s">
        <v>592</v>
      </c>
      <c r="B585" s="7">
        <v>34</v>
      </c>
      <c r="C585" s="61" t="s">
        <v>549</v>
      </c>
      <c r="E585" s="7">
        <v>34</v>
      </c>
    </row>
    <row r="586" spans="1:5">
      <c r="A586" s="7" t="s">
        <v>592</v>
      </c>
      <c r="B586" s="7">
        <v>5</v>
      </c>
      <c r="C586" s="61" t="s">
        <v>550</v>
      </c>
      <c r="E586" s="7">
        <v>5</v>
      </c>
    </row>
    <row r="587" spans="1:5">
      <c r="A587" s="7" t="s">
        <v>592</v>
      </c>
      <c r="B587" s="7">
        <v>6</v>
      </c>
      <c r="C587" s="61" t="s">
        <v>551</v>
      </c>
      <c r="E587" s="7">
        <v>6</v>
      </c>
    </row>
    <row r="588" spans="1:5">
      <c r="A588" s="7" t="s">
        <v>592</v>
      </c>
      <c r="B588" s="7">
        <v>2</v>
      </c>
      <c r="C588" s="61" t="s">
        <v>552</v>
      </c>
      <c r="E588" s="7">
        <v>2</v>
      </c>
    </row>
    <row r="589" spans="1:5">
      <c r="A589" s="7" t="s">
        <v>592</v>
      </c>
      <c r="B589" s="7">
        <v>13</v>
      </c>
      <c r="C589" s="61" t="s">
        <v>892</v>
      </c>
      <c r="E589" s="7">
        <v>13</v>
      </c>
    </row>
    <row r="590" spans="1:5">
      <c r="A590" s="7" t="s">
        <v>592</v>
      </c>
      <c r="B590" s="7">
        <v>14</v>
      </c>
      <c r="C590" s="61" t="s">
        <v>891</v>
      </c>
      <c r="E590" s="7">
        <v>14</v>
      </c>
    </row>
    <row r="591" spans="1:5">
      <c r="A591" s="7" t="s">
        <v>592</v>
      </c>
      <c r="B591" s="7">
        <v>11</v>
      </c>
      <c r="C591" s="61" t="s">
        <v>553</v>
      </c>
      <c r="E591" s="7">
        <v>11</v>
      </c>
    </row>
    <row r="592" spans="1:5">
      <c r="A592" s="7" t="s">
        <v>592</v>
      </c>
      <c r="B592" s="7">
        <v>35</v>
      </c>
      <c r="C592" s="61" t="s">
        <v>554</v>
      </c>
      <c r="E592" s="7">
        <v>35</v>
      </c>
    </row>
    <row r="593" spans="1:5">
      <c r="A593" s="7" t="s">
        <v>592</v>
      </c>
      <c r="B593" s="7">
        <v>48</v>
      </c>
      <c r="C593" s="61" t="s">
        <v>555</v>
      </c>
      <c r="E593" s="7">
        <v>48</v>
      </c>
    </row>
    <row r="594" spans="1:5">
      <c r="A594" s="7" t="s">
        <v>592</v>
      </c>
      <c r="B594" s="7">
        <v>22</v>
      </c>
      <c r="C594" s="61" t="s">
        <v>556</v>
      </c>
      <c r="E594" s="7">
        <v>22</v>
      </c>
    </row>
    <row r="595" spans="1:5">
      <c r="A595" s="7" t="s">
        <v>592</v>
      </c>
      <c r="B595" s="7">
        <v>36</v>
      </c>
      <c r="C595" s="61" t="s">
        <v>557</v>
      </c>
      <c r="E595" s="7">
        <v>36</v>
      </c>
    </row>
    <row r="596" spans="1:5">
      <c r="A596" s="7" t="s">
        <v>592</v>
      </c>
      <c r="B596" s="7">
        <v>37</v>
      </c>
      <c r="C596" s="61" t="s">
        <v>558</v>
      </c>
      <c r="E596" s="7">
        <v>37</v>
      </c>
    </row>
    <row r="597" spans="1:5">
      <c r="A597" s="7" t="s">
        <v>592</v>
      </c>
      <c r="B597" s="7">
        <v>21</v>
      </c>
      <c r="C597" s="61" t="s">
        <v>559</v>
      </c>
      <c r="E597" s="7">
        <v>21</v>
      </c>
    </row>
    <row r="598" spans="1:5">
      <c r="A598" s="7" t="s">
        <v>592</v>
      </c>
      <c r="B598" s="7">
        <v>38</v>
      </c>
      <c r="C598" s="61" t="s">
        <v>560</v>
      </c>
      <c r="E598" s="7">
        <v>38</v>
      </c>
    </row>
    <row r="599" spans="1:5">
      <c r="A599" s="7" t="s">
        <v>592</v>
      </c>
      <c r="B599" s="7">
        <v>51</v>
      </c>
      <c r="C599" s="61" t="s">
        <v>561</v>
      </c>
      <c r="E599" s="7">
        <v>51</v>
      </c>
    </row>
    <row r="600" spans="1:5">
      <c r="A600" s="7" t="s">
        <v>592</v>
      </c>
      <c r="B600" s="7">
        <v>39</v>
      </c>
      <c r="C600" s="61" t="s">
        <v>562</v>
      </c>
      <c r="E600" s="7">
        <v>39</v>
      </c>
    </row>
    <row r="601" spans="1:5">
      <c r="A601" s="7" t="s">
        <v>592</v>
      </c>
      <c r="B601" s="7">
        <v>10</v>
      </c>
      <c r="C601" s="61" t="s">
        <v>893</v>
      </c>
      <c r="E601" s="7">
        <v>10</v>
      </c>
    </row>
    <row r="602" spans="1:5">
      <c r="A602" s="7" t="s">
        <v>592</v>
      </c>
      <c r="B602" s="7">
        <v>9</v>
      </c>
      <c r="C602" s="61" t="s">
        <v>563</v>
      </c>
      <c r="E602" s="7">
        <v>9</v>
      </c>
    </row>
    <row r="603" spans="1:5">
      <c r="A603" s="7" t="s">
        <v>592</v>
      </c>
      <c r="B603" s="7">
        <v>7</v>
      </c>
      <c r="C603" s="61" t="s">
        <v>564</v>
      </c>
      <c r="E603" s="7">
        <v>7</v>
      </c>
    </row>
    <row r="604" spans="1:5">
      <c r="A604" s="7" t="s">
        <v>592</v>
      </c>
      <c r="B604" s="7">
        <v>8</v>
      </c>
      <c r="C604" s="61" t="s">
        <v>565</v>
      </c>
      <c r="E604" s="7">
        <v>8</v>
      </c>
    </row>
    <row r="605" spans="1:5">
      <c r="A605" s="7" t="s">
        <v>592</v>
      </c>
      <c r="B605" s="7">
        <v>16</v>
      </c>
      <c r="C605" s="61" t="s">
        <v>566</v>
      </c>
      <c r="E605" s="7">
        <v>16</v>
      </c>
    </row>
    <row r="606" spans="1:5">
      <c r="A606" s="7" t="s">
        <v>592</v>
      </c>
      <c r="B606" s="7">
        <v>15</v>
      </c>
      <c r="C606" s="61" t="s">
        <v>567</v>
      </c>
      <c r="E606" s="7">
        <v>15</v>
      </c>
    </row>
    <row r="607" spans="1:5">
      <c r="A607" s="7" t="s">
        <v>592</v>
      </c>
      <c r="B607" s="7">
        <v>27</v>
      </c>
      <c r="C607" s="61" t="s">
        <v>568</v>
      </c>
      <c r="E607" s="7">
        <v>27</v>
      </c>
    </row>
    <row r="608" spans="1:5">
      <c r="A608" s="7" t="s">
        <v>592</v>
      </c>
      <c r="B608" s="7">
        <v>24</v>
      </c>
      <c r="C608" s="61" t="s">
        <v>569</v>
      </c>
      <c r="E608" s="7">
        <v>24</v>
      </c>
    </row>
    <row r="609" spans="1:5">
      <c r="A609" s="7" t="s">
        <v>592</v>
      </c>
      <c r="B609" s="7">
        <v>23</v>
      </c>
      <c r="C609" s="61" t="s">
        <v>570</v>
      </c>
      <c r="E609" s="7">
        <v>23</v>
      </c>
    </row>
    <row r="610" spans="1:5">
      <c r="A610" s="7" t="s">
        <v>592</v>
      </c>
      <c r="B610" s="7">
        <v>31</v>
      </c>
      <c r="C610" s="61" t="s">
        <v>571</v>
      </c>
      <c r="E610" s="7">
        <v>31</v>
      </c>
    </row>
    <row r="611" spans="1:5">
      <c r="A611" s="7" t="s">
        <v>592</v>
      </c>
      <c r="B611" s="7">
        <v>52</v>
      </c>
      <c r="C611" s="61" t="s">
        <v>572</v>
      </c>
      <c r="E611" s="7">
        <v>52</v>
      </c>
    </row>
    <row r="612" spans="1:5">
      <c r="A612" s="7" t="s">
        <v>592</v>
      </c>
      <c r="B612" s="7">
        <v>12</v>
      </c>
      <c r="C612" s="61" t="s">
        <v>573</v>
      </c>
      <c r="E612" s="7">
        <v>12</v>
      </c>
    </row>
    <row r="613" spans="1:5">
      <c r="A613" s="7" t="s">
        <v>592</v>
      </c>
      <c r="B613" s="7">
        <v>3</v>
      </c>
      <c r="C613" s="61" t="s">
        <v>574</v>
      </c>
      <c r="E613" s="7">
        <v>3</v>
      </c>
    </row>
    <row r="614" spans="1:5">
      <c r="A614" s="7" t="s">
        <v>592</v>
      </c>
      <c r="B614" s="7">
        <v>40</v>
      </c>
      <c r="C614" s="61" t="s">
        <v>575</v>
      </c>
      <c r="E614" s="7">
        <v>40</v>
      </c>
    </row>
    <row r="615" spans="1:5">
      <c r="A615" s="7" t="s">
        <v>592</v>
      </c>
      <c r="B615" s="7">
        <v>49</v>
      </c>
      <c r="C615" s="61" t="s">
        <v>576</v>
      </c>
      <c r="E615" s="7">
        <v>49</v>
      </c>
    </row>
    <row r="616" spans="1:5">
      <c r="A616" s="7" t="s">
        <v>592</v>
      </c>
      <c r="B616" s="7">
        <v>4</v>
      </c>
      <c r="C616" s="61" t="s">
        <v>577</v>
      </c>
      <c r="E616" s="7">
        <v>4</v>
      </c>
    </row>
    <row r="617" spans="1:5">
      <c r="A617" s="7" t="s">
        <v>592</v>
      </c>
      <c r="B617" s="7">
        <v>1</v>
      </c>
      <c r="C617" s="61" t="s">
        <v>578</v>
      </c>
      <c r="E617" s="7">
        <v>1</v>
      </c>
    </row>
    <row r="618" spans="1:5">
      <c r="A618" s="7" t="s">
        <v>592</v>
      </c>
      <c r="B618" s="7">
        <v>47</v>
      </c>
      <c r="C618" s="61" t="s">
        <v>579</v>
      </c>
      <c r="E618" s="7">
        <v>47</v>
      </c>
    </row>
    <row r="619" spans="1:5">
      <c r="A619" s="7" t="s">
        <v>592</v>
      </c>
      <c r="B619" s="7">
        <v>53</v>
      </c>
      <c r="C619" s="61" t="s">
        <v>580</v>
      </c>
      <c r="E619" s="7">
        <v>53</v>
      </c>
    </row>
    <row r="620" spans="1:5">
      <c r="A620" s="7" t="s">
        <v>592</v>
      </c>
      <c r="B620" s="7">
        <v>26</v>
      </c>
      <c r="C620" s="61" t="s">
        <v>581</v>
      </c>
      <c r="E620" s="7">
        <v>26</v>
      </c>
    </row>
    <row r="621" spans="1:5">
      <c r="A621" s="7" t="s">
        <v>592</v>
      </c>
      <c r="B621" s="7">
        <v>41</v>
      </c>
      <c r="C621" s="61" t="s">
        <v>582</v>
      </c>
      <c r="E621" s="7">
        <v>41</v>
      </c>
    </row>
    <row r="622" spans="1:5">
      <c r="A622" s="7" t="s">
        <v>592</v>
      </c>
      <c r="B622" s="7">
        <v>44</v>
      </c>
      <c r="C622" s="61" t="s">
        <v>583</v>
      </c>
      <c r="E622" s="7">
        <v>44</v>
      </c>
    </row>
    <row r="623" spans="1:5">
      <c r="A623" s="7" t="s">
        <v>592</v>
      </c>
      <c r="B623" s="7">
        <v>45</v>
      </c>
      <c r="C623" s="61" t="s">
        <v>584</v>
      </c>
      <c r="E623" s="7">
        <v>45</v>
      </c>
    </row>
    <row r="624" spans="1:5">
      <c r="A624" s="7" t="s">
        <v>592</v>
      </c>
      <c r="B624" s="7">
        <v>42</v>
      </c>
      <c r="C624" s="61" t="s">
        <v>585</v>
      </c>
      <c r="E624" s="7">
        <v>42</v>
      </c>
    </row>
    <row r="625" spans="1:5">
      <c r="A625" s="7" t="s">
        <v>592</v>
      </c>
      <c r="B625" s="7">
        <v>46</v>
      </c>
      <c r="C625" s="61" t="s">
        <v>586</v>
      </c>
      <c r="E625" s="7">
        <v>46</v>
      </c>
    </row>
    <row r="626" spans="1:5">
      <c r="A626" s="7" t="s">
        <v>592</v>
      </c>
      <c r="B626" s="7">
        <v>20</v>
      </c>
      <c r="C626" s="61" t="s">
        <v>587</v>
      </c>
      <c r="E626" s="7">
        <v>20</v>
      </c>
    </row>
    <row r="627" spans="1:5">
      <c r="A627" s="7" t="s">
        <v>592</v>
      </c>
      <c r="B627" s="7">
        <v>25</v>
      </c>
      <c r="C627" s="61" t="s">
        <v>588</v>
      </c>
      <c r="E627" s="7">
        <v>25</v>
      </c>
    </row>
    <row r="628" spans="1:5">
      <c r="A628" s="7" t="s">
        <v>592</v>
      </c>
      <c r="B628" s="7">
        <v>19</v>
      </c>
      <c r="C628" s="61" t="s">
        <v>589</v>
      </c>
      <c r="E628" s="7">
        <v>19</v>
      </c>
    </row>
    <row r="629" spans="1:5">
      <c r="A629" s="7" t="s">
        <v>592</v>
      </c>
      <c r="B629" s="7">
        <v>43</v>
      </c>
      <c r="C629" s="61" t="s">
        <v>590</v>
      </c>
      <c r="E629" s="7">
        <v>43</v>
      </c>
    </row>
    <row r="630" spans="1:5">
      <c r="A630" s="7" t="s">
        <v>592</v>
      </c>
      <c r="B630" s="7">
        <v>28</v>
      </c>
      <c r="C630" s="61" t="s">
        <v>591</v>
      </c>
      <c r="E630" s="7">
        <v>28</v>
      </c>
    </row>
    <row r="631" spans="1:5">
      <c r="A631" s="7" t="s">
        <v>592</v>
      </c>
      <c r="B631" s="7">
        <v>0</v>
      </c>
      <c r="C631" s="61" t="s">
        <v>894</v>
      </c>
      <c r="E631" s="7">
        <v>0</v>
      </c>
    </row>
    <row r="632" spans="1:5">
      <c r="A632" s="7" t="s">
        <v>895</v>
      </c>
      <c r="B632" s="7">
        <v>61</v>
      </c>
      <c r="C632" s="61" t="s">
        <v>900</v>
      </c>
      <c r="E632" s="7">
        <v>61</v>
      </c>
    </row>
    <row r="633" spans="1:5">
      <c r="A633" s="7" t="s">
        <v>895</v>
      </c>
      <c r="B633" s="7">
        <v>62</v>
      </c>
      <c r="C633" s="61" t="s">
        <v>901</v>
      </c>
      <c r="E633" s="7">
        <v>62</v>
      </c>
    </row>
    <row r="634" spans="1:5">
      <c r="A634" s="7" t="s">
        <v>895</v>
      </c>
      <c r="B634" s="7">
        <v>63</v>
      </c>
      <c r="C634" s="61" t="s">
        <v>902</v>
      </c>
      <c r="E634" s="7">
        <v>63</v>
      </c>
    </row>
    <row r="635" spans="1:5">
      <c r="A635" s="7" t="s">
        <v>895</v>
      </c>
      <c r="B635" s="7">
        <v>64</v>
      </c>
      <c r="C635" s="61" t="s">
        <v>903</v>
      </c>
      <c r="E635" s="7">
        <v>64</v>
      </c>
    </row>
    <row r="636" spans="1:5">
      <c r="A636" s="7" t="s">
        <v>895</v>
      </c>
      <c r="B636" s="7">
        <v>65</v>
      </c>
      <c r="C636" s="61" t="s">
        <v>904</v>
      </c>
      <c r="E636" s="7">
        <v>65</v>
      </c>
    </row>
    <row r="637" spans="1:5">
      <c r="A637" s="7" t="s">
        <v>895</v>
      </c>
      <c r="B637" s="7">
        <v>66</v>
      </c>
      <c r="C637" s="61" t="s">
        <v>905</v>
      </c>
      <c r="E637" s="7">
        <v>66</v>
      </c>
    </row>
    <row r="638" spans="1:5">
      <c r="A638" s="7" t="s">
        <v>895</v>
      </c>
      <c r="B638" s="7">
        <v>67</v>
      </c>
      <c r="C638" s="61" t="s">
        <v>906</v>
      </c>
      <c r="E638" s="7">
        <v>67</v>
      </c>
    </row>
    <row r="639" spans="1:5">
      <c r="A639" s="7" t="s">
        <v>895</v>
      </c>
      <c r="B639" s="7">
        <v>68</v>
      </c>
      <c r="C639" s="61" t="s">
        <v>907</v>
      </c>
      <c r="E639" s="7">
        <v>68</v>
      </c>
    </row>
    <row r="640" spans="1:5">
      <c r="A640" s="7" t="s">
        <v>895</v>
      </c>
      <c r="B640" s="7">
        <v>69</v>
      </c>
      <c r="C640" s="61" t="s">
        <v>908</v>
      </c>
      <c r="E640" s="7">
        <v>69</v>
      </c>
    </row>
    <row r="641" spans="1:5">
      <c r="A641" s="7" t="s">
        <v>895</v>
      </c>
      <c r="B641" s="7">
        <v>70</v>
      </c>
      <c r="C641" s="61" t="s">
        <v>909</v>
      </c>
      <c r="E641" s="7">
        <v>70</v>
      </c>
    </row>
    <row r="642" spans="1:5">
      <c r="A642" s="7" t="s">
        <v>895</v>
      </c>
      <c r="B642" s="7">
        <v>71</v>
      </c>
      <c r="C642" s="61" t="s">
        <v>910</v>
      </c>
      <c r="E642" s="7">
        <v>71</v>
      </c>
    </row>
    <row r="643" spans="1:5">
      <c r="A643" s="7" t="s">
        <v>895</v>
      </c>
      <c r="B643" s="7">
        <v>72</v>
      </c>
      <c r="C643" s="61" t="s">
        <v>911</v>
      </c>
      <c r="E643" s="7">
        <v>72</v>
      </c>
    </row>
    <row r="644" spans="1:5">
      <c r="A644" s="7" t="s">
        <v>895</v>
      </c>
      <c r="B644" s="7">
        <v>73</v>
      </c>
      <c r="C644" s="61" t="s">
        <v>912</v>
      </c>
      <c r="E644" s="7">
        <v>73</v>
      </c>
    </row>
    <row r="645" spans="1:5">
      <c r="A645" s="7" t="s">
        <v>895</v>
      </c>
      <c r="B645" s="7">
        <v>74</v>
      </c>
      <c r="C645" s="61" t="s">
        <v>881</v>
      </c>
      <c r="E645" s="7">
        <v>74</v>
      </c>
    </row>
    <row r="646" spans="1:5">
      <c r="A646" s="7" t="s">
        <v>895</v>
      </c>
      <c r="B646" s="7">
        <v>75</v>
      </c>
      <c r="C646" s="61" t="s">
        <v>896</v>
      </c>
      <c r="E646" s="7">
        <v>75</v>
      </c>
    </row>
    <row r="647" spans="1:5">
      <c r="A647" s="7" t="s">
        <v>895</v>
      </c>
      <c r="B647" s="7">
        <v>76</v>
      </c>
      <c r="C647" s="61" t="s">
        <v>897</v>
      </c>
      <c r="E647" s="7">
        <v>76</v>
      </c>
    </row>
    <row r="648" spans="1:5">
      <c r="A648" s="7" t="s">
        <v>895</v>
      </c>
      <c r="B648" s="7">
        <v>77</v>
      </c>
      <c r="C648" s="61" t="s">
        <v>899</v>
      </c>
      <c r="E648" s="7">
        <v>77</v>
      </c>
    </row>
    <row r="649" spans="1:5">
      <c r="A649" s="7" t="s">
        <v>895</v>
      </c>
      <c r="B649" s="7">
        <v>0</v>
      </c>
      <c r="C649" s="61" t="s">
        <v>898</v>
      </c>
      <c r="E649" s="7">
        <v>0</v>
      </c>
    </row>
    <row r="651" spans="1:5">
      <c r="A651" s="7" t="s">
        <v>913</v>
      </c>
      <c r="B651" s="7">
        <v>1</v>
      </c>
      <c r="C651" s="61" t="s">
        <v>915</v>
      </c>
    </row>
    <row r="652" spans="1:5">
      <c r="A652" s="7" t="s">
        <v>913</v>
      </c>
      <c r="B652" s="7">
        <v>2</v>
      </c>
      <c r="C652" s="61" t="s">
        <v>916</v>
      </c>
    </row>
    <row r="653" spans="1:5">
      <c r="A653" s="7" t="s">
        <v>913</v>
      </c>
      <c r="B653" s="7">
        <v>3</v>
      </c>
      <c r="C653" s="61" t="s">
        <v>917</v>
      </c>
    </row>
    <row r="654" spans="1:5">
      <c r="A654" s="7" t="s">
        <v>913</v>
      </c>
      <c r="B654" s="7">
        <v>-8</v>
      </c>
      <c r="C654" s="61" t="s">
        <v>369</v>
      </c>
    </row>
    <row r="657" spans="1:3">
      <c r="A657" s="7" t="s">
        <v>914</v>
      </c>
      <c r="B657" s="7">
        <v>1</v>
      </c>
      <c r="C657" s="61" t="s">
        <v>918</v>
      </c>
    </row>
    <row r="658" spans="1:3">
      <c r="A658" s="7" t="s">
        <v>914</v>
      </c>
      <c r="B658" s="7">
        <v>3</v>
      </c>
      <c r="C658" s="61" t="s">
        <v>919</v>
      </c>
    </row>
    <row r="659" spans="1:3">
      <c r="A659" s="7" t="s">
        <v>914</v>
      </c>
      <c r="B659" s="7">
        <v>5</v>
      </c>
      <c r="C659" s="61" t="s">
        <v>1399</v>
      </c>
    </row>
    <row r="660" spans="1:3">
      <c r="A660" s="7" t="s">
        <v>914</v>
      </c>
      <c r="B660" s="7">
        <v>2</v>
      </c>
      <c r="C660" s="61" t="s">
        <v>920</v>
      </c>
    </row>
    <row r="661" spans="1:3">
      <c r="A661" s="7" t="s">
        <v>914</v>
      </c>
      <c r="B661" s="7">
        <v>4</v>
      </c>
      <c r="C661" s="61" t="s">
        <v>921</v>
      </c>
    </row>
    <row r="662" spans="1:3">
      <c r="A662" s="7" t="s">
        <v>914</v>
      </c>
      <c r="B662" s="7">
        <v>-9</v>
      </c>
      <c r="C662" s="61" t="s">
        <v>534</v>
      </c>
    </row>
    <row r="664" spans="1:3">
      <c r="A664" s="7" t="s">
        <v>922</v>
      </c>
      <c r="B664" s="7">
        <v>1</v>
      </c>
      <c r="C664" s="61" t="s">
        <v>923</v>
      </c>
    </row>
    <row r="665" spans="1:3">
      <c r="A665" s="7" t="s">
        <v>922</v>
      </c>
      <c r="B665" s="7">
        <v>2</v>
      </c>
      <c r="C665" s="61" t="s">
        <v>924</v>
      </c>
    </row>
    <row r="666" spans="1:3">
      <c r="A666" s="7" t="s">
        <v>922</v>
      </c>
      <c r="B666" s="7">
        <v>3</v>
      </c>
      <c r="C666" s="61" t="s">
        <v>925</v>
      </c>
    </row>
    <row r="667" spans="1:3">
      <c r="A667" s="7" t="s">
        <v>922</v>
      </c>
      <c r="B667" s="7">
        <v>4</v>
      </c>
      <c r="C667" s="61" t="s">
        <v>926</v>
      </c>
    </row>
    <row r="668" spans="1:3">
      <c r="A668" s="7" t="s">
        <v>922</v>
      </c>
      <c r="B668" s="7">
        <v>5</v>
      </c>
      <c r="C668" s="61" t="s">
        <v>846</v>
      </c>
    </row>
    <row r="669" spans="1:3">
      <c r="A669" s="7" t="s">
        <v>922</v>
      </c>
      <c r="B669" s="7">
        <v>6</v>
      </c>
      <c r="C669" s="61" t="s">
        <v>927</v>
      </c>
    </row>
    <row r="670" spans="1:3">
      <c r="A670" s="7" t="s">
        <v>922</v>
      </c>
      <c r="B670" s="7">
        <v>7</v>
      </c>
      <c r="C670" s="61" t="s">
        <v>928</v>
      </c>
    </row>
    <row r="671" spans="1:3">
      <c r="A671" s="7" t="s">
        <v>922</v>
      </c>
      <c r="B671" s="7">
        <v>8</v>
      </c>
      <c r="C671" s="61" t="s">
        <v>930</v>
      </c>
    </row>
    <row r="672" spans="1:3">
      <c r="A672" s="7" t="s">
        <v>922</v>
      </c>
      <c r="B672" s="7">
        <v>9</v>
      </c>
      <c r="C672" s="61" t="s">
        <v>929</v>
      </c>
    </row>
    <row r="673" spans="1:5">
      <c r="A673" s="7" t="s">
        <v>922</v>
      </c>
      <c r="B673" s="7">
        <v>-9</v>
      </c>
      <c r="C673" s="61" t="s">
        <v>617</v>
      </c>
    </row>
    <row r="674" spans="1:5">
      <c r="A674" s="7" t="s">
        <v>931</v>
      </c>
      <c r="B674" s="7">
        <v>1</v>
      </c>
      <c r="C674" s="61" t="s">
        <v>932</v>
      </c>
    </row>
    <row r="675" spans="1:5">
      <c r="A675" s="7" t="s">
        <v>931</v>
      </c>
      <c r="B675" s="7">
        <v>2</v>
      </c>
      <c r="C675" s="61" t="s">
        <v>1400</v>
      </c>
    </row>
    <row r="676" spans="1:5">
      <c r="A676" s="7" t="s">
        <v>931</v>
      </c>
      <c r="B676" s="7">
        <v>3</v>
      </c>
      <c r="C676" s="61" t="s">
        <v>933</v>
      </c>
    </row>
    <row r="678" spans="1:5">
      <c r="A678" s="7" t="s">
        <v>934</v>
      </c>
      <c r="B678" s="7">
        <v>32</v>
      </c>
      <c r="C678" s="61" t="s">
        <v>935</v>
      </c>
      <c r="E678" s="7">
        <v>32</v>
      </c>
    </row>
    <row r="679" spans="1:5">
      <c r="A679" s="7" t="s">
        <v>934</v>
      </c>
      <c r="B679" s="7">
        <v>33</v>
      </c>
      <c r="C679" s="61" t="s">
        <v>936</v>
      </c>
      <c r="E679" s="7">
        <v>33</v>
      </c>
    </row>
    <row r="680" spans="1:5">
      <c r="A680" s="7" t="s">
        <v>934</v>
      </c>
      <c r="B680" s="7">
        <v>18</v>
      </c>
      <c r="C680" s="61" t="s">
        <v>937</v>
      </c>
      <c r="E680" s="7">
        <v>18</v>
      </c>
    </row>
    <row r="681" spans="1:5">
      <c r="A681" s="7" t="s">
        <v>934</v>
      </c>
      <c r="B681" s="7">
        <v>34</v>
      </c>
      <c r="C681" s="61" t="s">
        <v>938</v>
      </c>
      <c r="E681" s="7">
        <v>34</v>
      </c>
    </row>
    <row r="682" spans="1:5">
      <c r="A682" s="7" t="s">
        <v>934</v>
      </c>
      <c r="B682" s="7">
        <v>5</v>
      </c>
      <c r="C682" s="61" t="s">
        <v>939</v>
      </c>
      <c r="E682" s="7">
        <v>5</v>
      </c>
    </row>
    <row r="683" spans="1:5">
      <c r="A683" s="7" t="s">
        <v>934</v>
      </c>
      <c r="B683" s="7">
        <v>6</v>
      </c>
      <c r="C683" s="61" t="s">
        <v>940</v>
      </c>
      <c r="E683" s="7">
        <v>6</v>
      </c>
    </row>
    <row r="684" spans="1:5">
      <c r="A684" s="7" t="s">
        <v>934</v>
      </c>
      <c r="B684" s="7">
        <v>2</v>
      </c>
      <c r="C684" s="61" t="s">
        <v>941</v>
      </c>
      <c r="E684" s="7">
        <v>2</v>
      </c>
    </row>
    <row r="685" spans="1:5">
      <c r="A685" s="7" t="s">
        <v>934</v>
      </c>
      <c r="B685" s="7">
        <v>13</v>
      </c>
      <c r="C685" s="61" t="s">
        <v>942</v>
      </c>
      <c r="E685" s="7">
        <v>13</v>
      </c>
    </row>
    <row r="686" spans="1:5">
      <c r="A686" s="7" t="s">
        <v>934</v>
      </c>
      <c r="B686" s="7">
        <v>14</v>
      </c>
      <c r="C686" s="61" t="s">
        <v>943</v>
      </c>
      <c r="E686" s="7">
        <v>14</v>
      </c>
    </row>
    <row r="687" spans="1:5">
      <c r="A687" s="7" t="s">
        <v>934</v>
      </c>
      <c r="B687" s="7">
        <v>11</v>
      </c>
      <c r="C687" s="61" t="s">
        <v>944</v>
      </c>
      <c r="E687" s="7">
        <v>11</v>
      </c>
    </row>
    <row r="688" spans="1:5">
      <c r="A688" s="7" t="s">
        <v>934</v>
      </c>
      <c r="B688" s="7">
        <v>35</v>
      </c>
      <c r="C688" s="61" t="s">
        <v>945</v>
      </c>
      <c r="E688" s="7">
        <v>35</v>
      </c>
    </row>
    <row r="689" spans="1:5">
      <c r="A689" s="7" t="s">
        <v>934</v>
      </c>
      <c r="B689" s="7">
        <v>48</v>
      </c>
      <c r="C689" s="61" t="s">
        <v>946</v>
      </c>
      <c r="E689" s="7">
        <v>48</v>
      </c>
    </row>
    <row r="690" spans="1:5">
      <c r="A690" s="7" t="s">
        <v>934</v>
      </c>
      <c r="B690" s="7">
        <v>22</v>
      </c>
      <c r="C690" s="61" t="s">
        <v>947</v>
      </c>
      <c r="E690" s="7">
        <v>22</v>
      </c>
    </row>
    <row r="691" spans="1:5">
      <c r="A691" s="7" t="s">
        <v>934</v>
      </c>
      <c r="B691" s="7">
        <v>36</v>
      </c>
      <c r="C691" s="61" t="s">
        <v>948</v>
      </c>
      <c r="E691" s="7">
        <v>36</v>
      </c>
    </row>
    <row r="692" spans="1:5">
      <c r="A692" s="7" t="s">
        <v>934</v>
      </c>
      <c r="B692" s="7">
        <v>37</v>
      </c>
      <c r="C692" s="61" t="s">
        <v>949</v>
      </c>
      <c r="E692" s="7">
        <v>37</v>
      </c>
    </row>
    <row r="693" spans="1:5">
      <c r="A693" s="7" t="s">
        <v>934</v>
      </c>
      <c r="B693" s="7">
        <v>21</v>
      </c>
      <c r="C693" s="61" t="s">
        <v>950</v>
      </c>
      <c r="E693" s="7">
        <v>21</v>
      </c>
    </row>
    <row r="694" spans="1:5">
      <c r="A694" s="7" t="s">
        <v>934</v>
      </c>
      <c r="B694" s="7">
        <v>38</v>
      </c>
      <c r="C694" s="61" t="s">
        <v>951</v>
      </c>
      <c r="E694" s="7">
        <v>38</v>
      </c>
    </row>
    <row r="695" spans="1:5">
      <c r="A695" s="7" t="s">
        <v>934</v>
      </c>
      <c r="B695" s="7">
        <v>51</v>
      </c>
      <c r="C695" s="61" t="s">
        <v>952</v>
      </c>
      <c r="E695" s="7">
        <v>51</v>
      </c>
    </row>
    <row r="696" spans="1:5">
      <c r="A696" s="7" t="s">
        <v>934</v>
      </c>
      <c r="B696" s="7">
        <v>39</v>
      </c>
      <c r="C696" s="61" t="s">
        <v>953</v>
      </c>
      <c r="E696" s="7">
        <v>39</v>
      </c>
    </row>
    <row r="697" spans="1:5">
      <c r="A697" s="7" t="s">
        <v>934</v>
      </c>
      <c r="B697" s="7">
        <v>10</v>
      </c>
      <c r="C697" s="61" t="s">
        <v>954</v>
      </c>
      <c r="E697" s="7">
        <v>10</v>
      </c>
    </row>
    <row r="698" spans="1:5">
      <c r="A698" s="7" t="s">
        <v>934</v>
      </c>
      <c r="B698" s="7">
        <v>9</v>
      </c>
      <c r="C698" s="61" t="s">
        <v>955</v>
      </c>
      <c r="E698" s="7">
        <v>9</v>
      </c>
    </row>
    <row r="699" spans="1:5">
      <c r="A699" s="7" t="s">
        <v>934</v>
      </c>
      <c r="B699" s="7">
        <v>7</v>
      </c>
      <c r="C699" s="61" t="s">
        <v>956</v>
      </c>
      <c r="E699" s="7">
        <v>7</v>
      </c>
    </row>
    <row r="700" spans="1:5">
      <c r="A700" s="7" t="s">
        <v>934</v>
      </c>
      <c r="B700" s="7">
        <v>8</v>
      </c>
      <c r="C700" s="61" t="s">
        <v>957</v>
      </c>
      <c r="E700" s="7">
        <v>8</v>
      </c>
    </row>
    <row r="701" spans="1:5">
      <c r="A701" s="7" t="s">
        <v>934</v>
      </c>
      <c r="B701" s="7">
        <v>16</v>
      </c>
      <c r="C701" s="61" t="s">
        <v>958</v>
      </c>
      <c r="E701" s="7">
        <v>16</v>
      </c>
    </row>
    <row r="702" spans="1:5">
      <c r="A702" s="7" t="s">
        <v>934</v>
      </c>
      <c r="B702" s="7">
        <v>15</v>
      </c>
      <c r="C702" s="61" t="s">
        <v>959</v>
      </c>
      <c r="E702" s="7">
        <v>15</v>
      </c>
    </row>
    <row r="703" spans="1:5">
      <c r="A703" s="7" t="s">
        <v>934</v>
      </c>
      <c r="B703" s="7">
        <v>27</v>
      </c>
      <c r="C703" s="61" t="s">
        <v>960</v>
      </c>
      <c r="E703" s="7">
        <v>27</v>
      </c>
    </row>
    <row r="704" spans="1:5">
      <c r="A704" s="7" t="s">
        <v>934</v>
      </c>
      <c r="B704" s="7">
        <v>24</v>
      </c>
      <c r="C704" s="61" t="s">
        <v>961</v>
      </c>
      <c r="E704" s="7">
        <v>24</v>
      </c>
    </row>
    <row r="705" spans="1:5">
      <c r="A705" s="7" t="s">
        <v>934</v>
      </c>
      <c r="B705" s="7">
        <v>23</v>
      </c>
      <c r="C705" s="61" t="s">
        <v>962</v>
      </c>
      <c r="E705" s="7">
        <v>23</v>
      </c>
    </row>
    <row r="706" spans="1:5">
      <c r="A706" s="7" t="s">
        <v>934</v>
      </c>
      <c r="B706" s="7">
        <v>31</v>
      </c>
      <c r="C706" s="61" t="s">
        <v>963</v>
      </c>
      <c r="E706" s="7">
        <v>31</v>
      </c>
    </row>
    <row r="707" spans="1:5">
      <c r="A707" s="7" t="s">
        <v>934</v>
      </c>
      <c r="B707" s="7">
        <v>52</v>
      </c>
      <c r="C707" s="61" t="s">
        <v>964</v>
      </c>
      <c r="E707" s="7">
        <v>52</v>
      </c>
    </row>
    <row r="708" spans="1:5">
      <c r="A708" s="7" t="s">
        <v>934</v>
      </c>
      <c r="B708" s="7">
        <v>12</v>
      </c>
      <c r="C708" s="61" t="s">
        <v>965</v>
      </c>
      <c r="E708" s="7">
        <v>12</v>
      </c>
    </row>
    <row r="709" spans="1:5">
      <c r="A709" s="7" t="s">
        <v>934</v>
      </c>
      <c r="B709" s="7">
        <v>3</v>
      </c>
      <c r="C709" s="61" t="s">
        <v>966</v>
      </c>
      <c r="E709" s="7">
        <v>3</v>
      </c>
    </row>
    <row r="710" spans="1:5">
      <c r="A710" s="7" t="s">
        <v>934</v>
      </c>
      <c r="B710" s="7">
        <v>40</v>
      </c>
      <c r="C710" s="61" t="s">
        <v>967</v>
      </c>
      <c r="E710" s="7">
        <v>40</v>
      </c>
    </row>
    <row r="711" spans="1:5">
      <c r="A711" s="7" t="s">
        <v>934</v>
      </c>
      <c r="B711" s="7">
        <v>49</v>
      </c>
      <c r="C711" s="61" t="s">
        <v>968</v>
      </c>
      <c r="E711" s="7">
        <v>49</v>
      </c>
    </row>
    <row r="712" spans="1:5">
      <c r="A712" s="7" t="s">
        <v>934</v>
      </c>
      <c r="B712" s="7">
        <v>4</v>
      </c>
      <c r="C712" s="61" t="s">
        <v>969</v>
      </c>
      <c r="E712" s="7">
        <v>4</v>
      </c>
    </row>
    <row r="713" spans="1:5">
      <c r="A713" s="7" t="s">
        <v>934</v>
      </c>
      <c r="B713" s="7">
        <v>1</v>
      </c>
      <c r="C713" s="61" t="s">
        <v>970</v>
      </c>
      <c r="E713" s="7">
        <v>1</v>
      </c>
    </row>
    <row r="714" spans="1:5">
      <c r="A714" s="7" t="s">
        <v>934</v>
      </c>
      <c r="B714" s="7">
        <v>47</v>
      </c>
      <c r="C714" s="61" t="s">
        <v>971</v>
      </c>
      <c r="E714" s="7">
        <v>47</v>
      </c>
    </row>
    <row r="715" spans="1:5">
      <c r="A715" s="7" t="s">
        <v>934</v>
      </c>
      <c r="B715" s="7">
        <v>53</v>
      </c>
      <c r="C715" s="61" t="s">
        <v>972</v>
      </c>
      <c r="E715" s="7">
        <v>53</v>
      </c>
    </row>
    <row r="716" spans="1:5">
      <c r="A716" s="7" t="s">
        <v>934</v>
      </c>
      <c r="B716" s="7">
        <v>26</v>
      </c>
      <c r="C716" s="61" t="s">
        <v>973</v>
      </c>
      <c r="E716" s="7">
        <v>26</v>
      </c>
    </row>
    <row r="717" spans="1:5">
      <c r="A717" s="7" t="s">
        <v>934</v>
      </c>
      <c r="B717" s="7">
        <v>41</v>
      </c>
      <c r="C717" s="61" t="s">
        <v>974</v>
      </c>
      <c r="E717" s="7">
        <v>41</v>
      </c>
    </row>
    <row r="718" spans="1:5">
      <c r="A718" s="7" t="s">
        <v>934</v>
      </c>
      <c r="B718" s="7">
        <v>44</v>
      </c>
      <c r="C718" s="61" t="s">
        <v>975</v>
      </c>
      <c r="E718" s="7">
        <v>44</v>
      </c>
    </row>
    <row r="719" spans="1:5">
      <c r="A719" s="7" t="s">
        <v>934</v>
      </c>
      <c r="B719" s="7">
        <v>45</v>
      </c>
      <c r="C719" s="61" t="s">
        <v>976</v>
      </c>
      <c r="E719" s="7">
        <v>45</v>
      </c>
    </row>
    <row r="720" spans="1:5">
      <c r="A720" s="7" t="s">
        <v>934</v>
      </c>
      <c r="B720" s="7">
        <v>42</v>
      </c>
      <c r="C720" s="61" t="s">
        <v>977</v>
      </c>
      <c r="E720" s="7">
        <v>42</v>
      </c>
    </row>
    <row r="721" spans="1:5">
      <c r="A721" s="7" t="s">
        <v>934</v>
      </c>
      <c r="B721" s="7">
        <v>46</v>
      </c>
      <c r="C721" s="61" t="s">
        <v>978</v>
      </c>
      <c r="E721" s="7">
        <v>46</v>
      </c>
    </row>
    <row r="722" spans="1:5">
      <c r="A722" s="7" t="s">
        <v>934</v>
      </c>
      <c r="B722" s="7">
        <v>20</v>
      </c>
      <c r="C722" s="61" t="s">
        <v>979</v>
      </c>
      <c r="E722" s="7">
        <v>20</v>
      </c>
    </row>
    <row r="723" spans="1:5">
      <c r="A723" s="7" t="s">
        <v>934</v>
      </c>
      <c r="B723" s="7">
        <v>25</v>
      </c>
      <c r="C723" s="61" t="s">
        <v>980</v>
      </c>
      <c r="E723" s="7">
        <v>25</v>
      </c>
    </row>
    <row r="724" spans="1:5">
      <c r="A724" s="7" t="s">
        <v>934</v>
      </c>
      <c r="B724" s="7">
        <v>19</v>
      </c>
      <c r="C724" s="61" t="s">
        <v>981</v>
      </c>
      <c r="E724" s="7">
        <v>19</v>
      </c>
    </row>
    <row r="725" spans="1:5">
      <c r="A725" s="7" t="s">
        <v>934</v>
      </c>
      <c r="B725" s="7">
        <v>43</v>
      </c>
      <c r="C725" s="61" t="s">
        <v>982</v>
      </c>
      <c r="E725" s="7">
        <v>43</v>
      </c>
    </row>
    <row r="726" spans="1:5">
      <c r="A726" s="7" t="s">
        <v>934</v>
      </c>
      <c r="B726" s="7">
        <v>28</v>
      </c>
      <c r="C726" s="61" t="s">
        <v>983</v>
      </c>
      <c r="E726" s="7">
        <v>28</v>
      </c>
    </row>
    <row r="727" spans="1:5">
      <c r="A727" s="7" t="s">
        <v>934</v>
      </c>
      <c r="B727" s="7">
        <v>61</v>
      </c>
      <c r="C727" s="61" t="s">
        <v>900</v>
      </c>
      <c r="E727" s="7">
        <v>61</v>
      </c>
    </row>
    <row r="728" spans="1:5">
      <c r="A728" s="7" t="s">
        <v>934</v>
      </c>
      <c r="B728" s="7">
        <v>62</v>
      </c>
      <c r="C728" s="61" t="s">
        <v>901</v>
      </c>
      <c r="E728" s="7">
        <v>62</v>
      </c>
    </row>
    <row r="729" spans="1:5">
      <c r="A729" s="7" t="s">
        <v>934</v>
      </c>
      <c r="B729" s="7">
        <v>63</v>
      </c>
      <c r="C729" s="61" t="s">
        <v>902</v>
      </c>
      <c r="E729" s="7">
        <v>63</v>
      </c>
    </row>
    <row r="730" spans="1:5">
      <c r="A730" s="7" t="s">
        <v>934</v>
      </c>
      <c r="B730" s="7">
        <v>64</v>
      </c>
      <c r="C730" s="61" t="s">
        <v>903</v>
      </c>
      <c r="E730" s="7">
        <v>64</v>
      </c>
    </row>
    <row r="731" spans="1:5">
      <c r="A731" s="7" t="s">
        <v>934</v>
      </c>
      <c r="B731" s="7">
        <v>65</v>
      </c>
      <c r="C731" s="61" t="s">
        <v>904</v>
      </c>
      <c r="E731" s="7">
        <v>65</v>
      </c>
    </row>
    <row r="732" spans="1:5">
      <c r="A732" s="7" t="s">
        <v>934</v>
      </c>
      <c r="B732" s="7">
        <v>66</v>
      </c>
      <c r="C732" s="61" t="s">
        <v>905</v>
      </c>
      <c r="E732" s="7">
        <v>66</v>
      </c>
    </row>
    <row r="733" spans="1:5">
      <c r="A733" s="7" t="s">
        <v>934</v>
      </c>
      <c r="B733" s="7">
        <v>67</v>
      </c>
      <c r="C733" s="61" t="s">
        <v>906</v>
      </c>
      <c r="E733" s="7">
        <v>67</v>
      </c>
    </row>
    <row r="734" spans="1:5">
      <c r="A734" s="7" t="s">
        <v>934</v>
      </c>
      <c r="B734" s="7">
        <v>68</v>
      </c>
      <c r="C734" s="61" t="s">
        <v>907</v>
      </c>
      <c r="E734" s="7">
        <v>68</v>
      </c>
    </row>
    <row r="735" spans="1:5">
      <c r="A735" s="7" t="s">
        <v>934</v>
      </c>
      <c r="B735" s="7">
        <v>69</v>
      </c>
      <c r="C735" s="61" t="s">
        <v>908</v>
      </c>
      <c r="E735" s="7">
        <v>69</v>
      </c>
    </row>
    <row r="736" spans="1:5">
      <c r="A736" s="7" t="s">
        <v>934</v>
      </c>
      <c r="B736" s="7">
        <v>70</v>
      </c>
      <c r="C736" s="61" t="s">
        <v>909</v>
      </c>
      <c r="E736" s="7">
        <v>70</v>
      </c>
    </row>
    <row r="737" spans="1:5">
      <c r="A737" s="7" t="s">
        <v>934</v>
      </c>
      <c r="B737" s="7">
        <v>71</v>
      </c>
      <c r="C737" s="61" t="s">
        <v>910</v>
      </c>
      <c r="E737" s="7">
        <v>71</v>
      </c>
    </row>
    <row r="738" spans="1:5">
      <c r="A738" s="7" t="s">
        <v>934</v>
      </c>
      <c r="B738" s="7">
        <v>72</v>
      </c>
      <c r="C738" s="61" t="s">
        <v>911</v>
      </c>
      <c r="E738" s="7">
        <v>72</v>
      </c>
    </row>
    <row r="739" spans="1:5">
      <c r="A739" s="7" t="s">
        <v>934</v>
      </c>
      <c r="B739" s="7">
        <v>73</v>
      </c>
      <c r="C739" s="61" t="s">
        <v>912</v>
      </c>
      <c r="E739" s="7">
        <v>73</v>
      </c>
    </row>
    <row r="740" spans="1:5">
      <c r="A740" s="7" t="s">
        <v>934</v>
      </c>
      <c r="B740" s="7">
        <v>74</v>
      </c>
      <c r="C740" s="61" t="s">
        <v>881</v>
      </c>
      <c r="E740" s="7">
        <v>74</v>
      </c>
    </row>
    <row r="741" spans="1:5">
      <c r="A741" s="7" t="s">
        <v>934</v>
      </c>
      <c r="B741" s="7">
        <v>75</v>
      </c>
      <c r="C741" s="61" t="s">
        <v>896</v>
      </c>
      <c r="E741" s="7">
        <v>75</v>
      </c>
    </row>
    <row r="742" spans="1:5">
      <c r="A742" s="7" t="s">
        <v>934</v>
      </c>
      <c r="B742" s="7">
        <v>76</v>
      </c>
      <c r="C742" s="61" t="s">
        <v>897</v>
      </c>
      <c r="E742" s="7">
        <v>76</v>
      </c>
    </row>
    <row r="743" spans="1:5">
      <c r="A743" s="7" t="s">
        <v>934</v>
      </c>
      <c r="B743" s="7">
        <v>77</v>
      </c>
      <c r="C743" s="61" t="s">
        <v>899</v>
      </c>
      <c r="E743" s="7">
        <v>77</v>
      </c>
    </row>
    <row r="745" spans="1:5">
      <c r="A745" s="7" t="s">
        <v>984</v>
      </c>
      <c r="B745" s="7">
        <v>1</v>
      </c>
      <c r="C745" s="61" t="s">
        <v>990</v>
      </c>
    </row>
    <row r="746" spans="1:5">
      <c r="A746" s="7" t="s">
        <v>984</v>
      </c>
      <c r="B746" s="7">
        <v>2</v>
      </c>
      <c r="C746" s="61" t="s">
        <v>985</v>
      </c>
    </row>
    <row r="747" spans="1:5">
      <c r="A747" s="7" t="s">
        <v>984</v>
      </c>
      <c r="B747" s="7">
        <v>3</v>
      </c>
      <c r="C747" s="61" t="s">
        <v>986</v>
      </c>
    </row>
    <row r="748" spans="1:5">
      <c r="A748" s="7" t="s">
        <v>984</v>
      </c>
      <c r="B748" s="7">
        <v>4</v>
      </c>
      <c r="C748" s="61" t="s">
        <v>987</v>
      </c>
    </row>
    <row r="749" spans="1:5">
      <c r="A749" s="7" t="s">
        <v>984</v>
      </c>
      <c r="B749" s="7">
        <v>5</v>
      </c>
      <c r="C749" s="61" t="s">
        <v>988</v>
      </c>
    </row>
    <row r="750" spans="1:5">
      <c r="A750" s="7" t="s">
        <v>984</v>
      </c>
      <c r="B750" s="7">
        <v>6</v>
      </c>
      <c r="C750" s="61" t="s">
        <v>989</v>
      </c>
    </row>
    <row r="752" spans="1:5">
      <c r="A752" s="7" t="s">
        <v>998</v>
      </c>
      <c r="B752" s="7">
        <v>0</v>
      </c>
      <c r="C752" s="61" t="s">
        <v>999</v>
      </c>
      <c r="E752" s="7">
        <v>0</v>
      </c>
    </row>
    <row r="753" spans="1:5">
      <c r="A753" s="7" t="s">
        <v>998</v>
      </c>
      <c r="B753" s="7">
        <v>32</v>
      </c>
      <c r="C753" s="61" t="s">
        <v>546</v>
      </c>
      <c r="E753" s="7">
        <v>32</v>
      </c>
    </row>
    <row r="754" spans="1:5">
      <c r="A754" s="7" t="s">
        <v>998</v>
      </c>
      <c r="B754" s="7">
        <v>33</v>
      </c>
      <c r="C754" s="61" t="s">
        <v>547</v>
      </c>
      <c r="E754" s="7">
        <v>33</v>
      </c>
    </row>
    <row r="755" spans="1:5">
      <c r="A755" s="7" t="s">
        <v>998</v>
      </c>
      <c r="B755" s="7">
        <v>18</v>
      </c>
      <c r="C755" s="61" t="s">
        <v>548</v>
      </c>
      <c r="E755" s="7">
        <v>18</v>
      </c>
    </row>
    <row r="756" spans="1:5">
      <c r="A756" s="7" t="s">
        <v>998</v>
      </c>
      <c r="B756" s="7">
        <v>34</v>
      </c>
      <c r="C756" s="61" t="s">
        <v>549</v>
      </c>
      <c r="E756" s="7">
        <v>34</v>
      </c>
    </row>
    <row r="757" spans="1:5">
      <c r="A757" s="7" t="s">
        <v>998</v>
      </c>
      <c r="B757" s="7">
        <v>5</v>
      </c>
      <c r="C757" s="61" t="s">
        <v>550</v>
      </c>
      <c r="E757" s="7">
        <v>5</v>
      </c>
    </row>
    <row r="758" spans="1:5">
      <c r="A758" s="7" t="s">
        <v>998</v>
      </c>
      <c r="B758" s="7">
        <v>6</v>
      </c>
      <c r="C758" s="61" t="s">
        <v>551</v>
      </c>
      <c r="E758" s="7">
        <v>6</v>
      </c>
    </row>
    <row r="759" spans="1:5">
      <c r="A759" s="7" t="s">
        <v>998</v>
      </c>
      <c r="B759" s="7">
        <v>2</v>
      </c>
      <c r="C759" s="61" t="s">
        <v>552</v>
      </c>
      <c r="E759" s="7">
        <v>2</v>
      </c>
    </row>
    <row r="760" spans="1:5">
      <c r="A760" s="7" t="s">
        <v>998</v>
      </c>
      <c r="B760" s="7">
        <v>13</v>
      </c>
      <c r="C760" s="61" t="s">
        <v>892</v>
      </c>
      <c r="E760" s="7">
        <v>13</v>
      </c>
    </row>
    <row r="761" spans="1:5">
      <c r="A761" s="7" t="s">
        <v>998</v>
      </c>
      <c r="B761" s="7">
        <v>14</v>
      </c>
      <c r="C761" s="61" t="s">
        <v>891</v>
      </c>
      <c r="E761" s="7">
        <v>14</v>
      </c>
    </row>
    <row r="762" spans="1:5">
      <c r="A762" s="7" t="s">
        <v>998</v>
      </c>
      <c r="B762" s="7">
        <v>11</v>
      </c>
      <c r="C762" s="61" t="s">
        <v>553</v>
      </c>
      <c r="E762" s="7">
        <v>11</v>
      </c>
    </row>
    <row r="763" spans="1:5">
      <c r="A763" s="7" t="s">
        <v>998</v>
      </c>
      <c r="B763" s="7">
        <v>35</v>
      </c>
      <c r="C763" s="61" t="s">
        <v>554</v>
      </c>
      <c r="E763" s="7">
        <v>35</v>
      </c>
    </row>
    <row r="764" spans="1:5">
      <c r="A764" s="7" t="s">
        <v>998</v>
      </c>
      <c r="B764" s="7">
        <v>48</v>
      </c>
      <c r="C764" s="61" t="s">
        <v>555</v>
      </c>
      <c r="E764" s="7">
        <v>48</v>
      </c>
    </row>
    <row r="765" spans="1:5">
      <c r="A765" s="7" t="s">
        <v>998</v>
      </c>
      <c r="B765" s="7">
        <v>22</v>
      </c>
      <c r="C765" s="61" t="s">
        <v>556</v>
      </c>
      <c r="E765" s="7">
        <v>22</v>
      </c>
    </row>
    <row r="766" spans="1:5">
      <c r="A766" s="7" t="s">
        <v>998</v>
      </c>
      <c r="B766" s="7">
        <v>36</v>
      </c>
      <c r="C766" s="61" t="s">
        <v>557</v>
      </c>
      <c r="E766" s="7">
        <v>36</v>
      </c>
    </row>
    <row r="767" spans="1:5">
      <c r="A767" s="7" t="s">
        <v>998</v>
      </c>
      <c r="B767" s="7">
        <v>37</v>
      </c>
      <c r="C767" s="61" t="s">
        <v>558</v>
      </c>
      <c r="E767" s="7">
        <v>37</v>
      </c>
    </row>
    <row r="768" spans="1:5">
      <c r="A768" s="7" t="s">
        <v>998</v>
      </c>
      <c r="B768" s="7">
        <v>21</v>
      </c>
      <c r="C768" s="61" t="s">
        <v>559</v>
      </c>
      <c r="E768" s="7">
        <v>21</v>
      </c>
    </row>
    <row r="769" spans="1:5">
      <c r="A769" s="7" t="s">
        <v>998</v>
      </c>
      <c r="B769" s="7">
        <v>38</v>
      </c>
      <c r="C769" s="61" t="s">
        <v>560</v>
      </c>
      <c r="E769" s="7">
        <v>38</v>
      </c>
    </row>
    <row r="770" spans="1:5">
      <c r="A770" s="7" t="s">
        <v>998</v>
      </c>
      <c r="B770" s="7">
        <v>51</v>
      </c>
      <c r="C770" s="61" t="s">
        <v>561</v>
      </c>
      <c r="E770" s="7">
        <v>51</v>
      </c>
    </row>
    <row r="771" spans="1:5">
      <c r="A771" s="7" t="s">
        <v>998</v>
      </c>
      <c r="B771" s="7">
        <v>39</v>
      </c>
      <c r="C771" s="61" t="s">
        <v>562</v>
      </c>
      <c r="E771" s="7">
        <v>39</v>
      </c>
    </row>
    <row r="772" spans="1:5">
      <c r="A772" s="7" t="s">
        <v>998</v>
      </c>
      <c r="B772" s="7">
        <v>10</v>
      </c>
      <c r="C772" s="61" t="s">
        <v>893</v>
      </c>
      <c r="E772" s="7">
        <v>10</v>
      </c>
    </row>
    <row r="773" spans="1:5">
      <c r="A773" s="7" t="s">
        <v>998</v>
      </c>
      <c r="B773" s="7">
        <v>9</v>
      </c>
      <c r="C773" s="61" t="s">
        <v>563</v>
      </c>
      <c r="E773" s="7">
        <v>9</v>
      </c>
    </row>
    <row r="774" spans="1:5">
      <c r="A774" s="7" t="s">
        <v>998</v>
      </c>
      <c r="B774" s="7">
        <v>7</v>
      </c>
      <c r="C774" s="61" t="s">
        <v>564</v>
      </c>
      <c r="E774" s="7">
        <v>7</v>
      </c>
    </row>
    <row r="775" spans="1:5">
      <c r="A775" s="7" t="s">
        <v>998</v>
      </c>
      <c r="B775" s="7">
        <v>8</v>
      </c>
      <c r="C775" s="61" t="s">
        <v>565</v>
      </c>
      <c r="E775" s="7">
        <v>8</v>
      </c>
    </row>
    <row r="776" spans="1:5">
      <c r="A776" s="7" t="s">
        <v>998</v>
      </c>
      <c r="B776" s="7">
        <v>16</v>
      </c>
      <c r="C776" s="61" t="s">
        <v>566</v>
      </c>
      <c r="E776" s="7">
        <v>16</v>
      </c>
    </row>
    <row r="777" spans="1:5">
      <c r="A777" s="7" t="s">
        <v>998</v>
      </c>
      <c r="B777" s="7">
        <v>15</v>
      </c>
      <c r="C777" s="61" t="s">
        <v>567</v>
      </c>
      <c r="E777" s="7">
        <v>15</v>
      </c>
    </row>
    <row r="778" spans="1:5">
      <c r="A778" s="7" t="s">
        <v>998</v>
      </c>
      <c r="B778" s="7">
        <v>27</v>
      </c>
      <c r="C778" s="61" t="s">
        <v>568</v>
      </c>
      <c r="E778" s="7">
        <v>27</v>
      </c>
    </row>
    <row r="779" spans="1:5">
      <c r="A779" s="7" t="s">
        <v>998</v>
      </c>
      <c r="B779" s="7">
        <v>24</v>
      </c>
      <c r="C779" s="61" t="s">
        <v>569</v>
      </c>
      <c r="E779" s="7">
        <v>24</v>
      </c>
    </row>
    <row r="780" spans="1:5">
      <c r="A780" s="7" t="s">
        <v>998</v>
      </c>
      <c r="B780" s="7">
        <v>23</v>
      </c>
      <c r="C780" s="61" t="s">
        <v>570</v>
      </c>
      <c r="E780" s="7">
        <v>23</v>
      </c>
    </row>
    <row r="781" spans="1:5">
      <c r="A781" s="7" t="s">
        <v>998</v>
      </c>
      <c r="B781" s="7">
        <v>31</v>
      </c>
      <c r="C781" s="61" t="s">
        <v>571</v>
      </c>
      <c r="E781" s="7">
        <v>31</v>
      </c>
    </row>
    <row r="782" spans="1:5">
      <c r="A782" s="7" t="s">
        <v>998</v>
      </c>
      <c r="B782" s="7">
        <v>52</v>
      </c>
      <c r="C782" s="61" t="s">
        <v>572</v>
      </c>
      <c r="E782" s="7">
        <v>52</v>
      </c>
    </row>
    <row r="783" spans="1:5">
      <c r="A783" s="7" t="s">
        <v>998</v>
      </c>
      <c r="B783" s="7">
        <v>12</v>
      </c>
      <c r="C783" s="61" t="s">
        <v>573</v>
      </c>
      <c r="E783" s="7">
        <v>12</v>
      </c>
    </row>
    <row r="784" spans="1:5">
      <c r="A784" s="7" t="s">
        <v>998</v>
      </c>
      <c r="B784" s="7">
        <v>3</v>
      </c>
      <c r="C784" s="61" t="s">
        <v>574</v>
      </c>
      <c r="E784" s="7">
        <v>3</v>
      </c>
    </row>
    <row r="785" spans="1:5">
      <c r="A785" s="7" t="s">
        <v>998</v>
      </c>
      <c r="B785" s="7">
        <v>40</v>
      </c>
      <c r="C785" s="61" t="s">
        <v>575</v>
      </c>
      <c r="E785" s="7">
        <v>40</v>
      </c>
    </row>
    <row r="786" spans="1:5">
      <c r="A786" s="7" t="s">
        <v>998</v>
      </c>
      <c r="B786" s="7">
        <v>49</v>
      </c>
      <c r="C786" s="61" t="s">
        <v>576</v>
      </c>
      <c r="E786" s="7">
        <v>49</v>
      </c>
    </row>
    <row r="787" spans="1:5">
      <c r="A787" s="7" t="s">
        <v>998</v>
      </c>
      <c r="B787" s="7">
        <v>4</v>
      </c>
      <c r="C787" s="61" t="s">
        <v>577</v>
      </c>
      <c r="E787" s="7">
        <v>4</v>
      </c>
    </row>
    <row r="788" spans="1:5">
      <c r="A788" s="7" t="s">
        <v>998</v>
      </c>
      <c r="B788" s="7">
        <v>1</v>
      </c>
      <c r="C788" s="61" t="s">
        <v>578</v>
      </c>
      <c r="E788" s="7">
        <v>1</v>
      </c>
    </row>
    <row r="789" spans="1:5">
      <c r="A789" s="7" t="s">
        <v>998</v>
      </c>
      <c r="B789" s="7">
        <v>47</v>
      </c>
      <c r="C789" s="61" t="s">
        <v>579</v>
      </c>
      <c r="E789" s="7">
        <v>47</v>
      </c>
    </row>
    <row r="790" spans="1:5">
      <c r="A790" s="7" t="s">
        <v>998</v>
      </c>
      <c r="B790" s="7">
        <v>53</v>
      </c>
      <c r="C790" s="61" t="s">
        <v>580</v>
      </c>
      <c r="E790" s="7">
        <v>53</v>
      </c>
    </row>
    <row r="791" spans="1:5">
      <c r="A791" s="7" t="s">
        <v>998</v>
      </c>
      <c r="B791" s="7">
        <v>26</v>
      </c>
      <c r="C791" s="61" t="s">
        <v>581</v>
      </c>
      <c r="E791" s="7">
        <v>26</v>
      </c>
    </row>
    <row r="792" spans="1:5">
      <c r="A792" s="7" t="s">
        <v>998</v>
      </c>
      <c r="B792" s="7">
        <v>41</v>
      </c>
      <c r="C792" s="61" t="s">
        <v>582</v>
      </c>
      <c r="E792" s="7">
        <v>41</v>
      </c>
    </row>
    <row r="793" spans="1:5">
      <c r="A793" s="7" t="s">
        <v>998</v>
      </c>
      <c r="B793" s="7">
        <v>44</v>
      </c>
      <c r="C793" s="61" t="s">
        <v>583</v>
      </c>
      <c r="E793" s="7">
        <v>44</v>
      </c>
    </row>
    <row r="794" spans="1:5">
      <c r="A794" s="7" t="s">
        <v>998</v>
      </c>
      <c r="B794" s="7">
        <v>45</v>
      </c>
      <c r="C794" s="61" t="s">
        <v>584</v>
      </c>
      <c r="E794" s="7">
        <v>45</v>
      </c>
    </row>
    <row r="795" spans="1:5">
      <c r="A795" s="7" t="s">
        <v>998</v>
      </c>
      <c r="B795" s="7">
        <v>42</v>
      </c>
      <c r="C795" s="61" t="s">
        <v>585</v>
      </c>
      <c r="E795" s="7">
        <v>42</v>
      </c>
    </row>
    <row r="796" spans="1:5">
      <c r="A796" s="7" t="s">
        <v>998</v>
      </c>
      <c r="B796" s="7">
        <v>46</v>
      </c>
      <c r="C796" s="61" t="s">
        <v>586</v>
      </c>
      <c r="E796" s="7">
        <v>46</v>
      </c>
    </row>
    <row r="797" spans="1:5">
      <c r="A797" s="7" t="s">
        <v>998</v>
      </c>
      <c r="B797" s="7">
        <v>20</v>
      </c>
      <c r="C797" s="61" t="s">
        <v>587</v>
      </c>
      <c r="E797" s="7">
        <v>20</v>
      </c>
    </row>
    <row r="798" spans="1:5">
      <c r="A798" s="7" t="s">
        <v>998</v>
      </c>
      <c r="B798" s="7">
        <v>25</v>
      </c>
      <c r="C798" s="61" t="s">
        <v>588</v>
      </c>
      <c r="E798" s="7">
        <v>25</v>
      </c>
    </row>
    <row r="799" spans="1:5">
      <c r="A799" s="7" t="s">
        <v>998</v>
      </c>
      <c r="B799" s="7">
        <v>19</v>
      </c>
      <c r="C799" s="61" t="s">
        <v>589</v>
      </c>
      <c r="E799" s="7">
        <v>19</v>
      </c>
    </row>
    <row r="800" spans="1:5">
      <c r="A800" s="7" t="s">
        <v>998</v>
      </c>
      <c r="B800" s="7">
        <v>43</v>
      </c>
      <c r="C800" s="61" t="s">
        <v>590</v>
      </c>
      <c r="E800" s="7">
        <v>43</v>
      </c>
    </row>
    <row r="801" spans="1:5">
      <c r="A801" s="7" t="s">
        <v>998</v>
      </c>
      <c r="B801" s="7">
        <v>28</v>
      </c>
      <c r="C801" s="61" t="s">
        <v>591</v>
      </c>
      <c r="E801" s="7">
        <v>28</v>
      </c>
    </row>
    <row r="803" spans="1:5">
      <c r="A803" s="7" t="s">
        <v>1000</v>
      </c>
      <c r="B803" s="7">
        <v>0</v>
      </c>
      <c r="C803" s="61" t="s">
        <v>1001</v>
      </c>
      <c r="E803" s="7">
        <v>0</v>
      </c>
    </row>
    <row r="804" spans="1:5">
      <c r="A804" s="7" t="s">
        <v>1000</v>
      </c>
      <c r="B804" s="7">
        <v>1</v>
      </c>
      <c r="C804" s="61" t="s">
        <v>511</v>
      </c>
      <c r="E804" s="7">
        <v>1</v>
      </c>
    </row>
    <row r="805" spans="1:5">
      <c r="A805" s="7" t="s">
        <v>1000</v>
      </c>
      <c r="B805" s="7">
        <v>2</v>
      </c>
      <c r="C805" s="61" t="s">
        <v>512</v>
      </c>
      <c r="E805" s="7">
        <v>2</v>
      </c>
    </row>
    <row r="806" spans="1:5">
      <c r="A806" s="7" t="s">
        <v>1000</v>
      </c>
      <c r="B806" s="7">
        <v>3</v>
      </c>
      <c r="C806" s="61" t="s">
        <v>513</v>
      </c>
      <c r="E806" s="7">
        <v>3</v>
      </c>
    </row>
    <row r="807" spans="1:5">
      <c r="A807" s="7" t="s">
        <v>1000</v>
      </c>
      <c r="B807" s="7">
        <v>4</v>
      </c>
      <c r="C807" s="61" t="s">
        <v>514</v>
      </c>
      <c r="E807" s="7">
        <v>4</v>
      </c>
    </row>
    <row r="808" spans="1:5">
      <c r="A808" s="7" t="s">
        <v>1000</v>
      </c>
      <c r="B808" s="7">
        <v>5</v>
      </c>
      <c r="C808" s="61" t="s">
        <v>515</v>
      </c>
      <c r="E808" s="7">
        <v>5</v>
      </c>
    </row>
    <row r="809" spans="1:5">
      <c r="A809" s="7" t="s">
        <v>1000</v>
      </c>
      <c r="B809" s="7">
        <v>6</v>
      </c>
      <c r="C809" s="61" t="s">
        <v>516</v>
      </c>
      <c r="E809" s="7">
        <v>6</v>
      </c>
    </row>
    <row r="810" spans="1:5">
      <c r="A810" s="7" t="s">
        <v>1000</v>
      </c>
      <c r="B810" s="7">
        <v>7</v>
      </c>
      <c r="C810" s="61" t="s">
        <v>517</v>
      </c>
      <c r="E810" s="7">
        <v>7</v>
      </c>
    </row>
    <row r="811" spans="1:5">
      <c r="A811" s="7" t="s">
        <v>1000</v>
      </c>
      <c r="B811" s="7">
        <v>8</v>
      </c>
      <c r="C811" s="61" t="s">
        <v>518</v>
      </c>
      <c r="E811" s="7">
        <v>8</v>
      </c>
    </row>
    <row r="812" spans="1:5">
      <c r="A812" s="7" t="s">
        <v>1000</v>
      </c>
      <c r="B812" s="7">
        <v>9</v>
      </c>
      <c r="C812" s="61" t="s">
        <v>519</v>
      </c>
      <c r="E812" s="7">
        <v>9</v>
      </c>
    </row>
    <row r="813" spans="1:5">
      <c r="A813" s="7" t="s">
        <v>1000</v>
      </c>
      <c r="B813" s="7">
        <v>10</v>
      </c>
      <c r="C813" s="61" t="s">
        <v>520</v>
      </c>
      <c r="E813" s="7">
        <v>10</v>
      </c>
    </row>
    <row r="814" spans="1:5">
      <c r="A814" s="7" t="s">
        <v>1000</v>
      </c>
      <c r="B814" s="7">
        <v>11</v>
      </c>
      <c r="C814" s="61" t="s">
        <v>521</v>
      </c>
      <c r="E814" s="7">
        <v>11</v>
      </c>
    </row>
    <row r="815" spans="1:5">
      <c r="A815" s="7" t="s">
        <v>1000</v>
      </c>
      <c r="B815" s="7">
        <v>12</v>
      </c>
      <c r="C815" s="61" t="s">
        <v>522</v>
      </c>
      <c r="E815" s="7">
        <v>12</v>
      </c>
    </row>
    <row r="817" spans="1:3">
      <c r="A817" s="7" t="s">
        <v>1002</v>
      </c>
      <c r="B817" s="7">
        <v>1</v>
      </c>
      <c r="C817" s="61" t="s">
        <v>1004</v>
      </c>
    </row>
    <row r="818" spans="1:3">
      <c r="A818" s="7" t="s">
        <v>1002</v>
      </c>
      <c r="B818" s="7">
        <v>2</v>
      </c>
      <c r="C818" s="61" t="s">
        <v>1005</v>
      </c>
    </row>
    <row r="819" spans="1:3">
      <c r="A819" s="7" t="s">
        <v>1002</v>
      </c>
      <c r="B819" s="7">
        <v>3</v>
      </c>
      <c r="C819" s="61" t="s">
        <v>1006</v>
      </c>
    </row>
    <row r="820" spans="1:3">
      <c r="A820" s="7" t="s">
        <v>1002</v>
      </c>
      <c r="B820" s="7">
        <v>4</v>
      </c>
      <c r="C820" s="61" t="s">
        <v>1007</v>
      </c>
    </row>
    <row r="821" spans="1:3">
      <c r="A821" s="7" t="s">
        <v>1002</v>
      </c>
      <c r="B821" s="7">
        <v>5</v>
      </c>
      <c r="C821" s="61" t="s">
        <v>1008</v>
      </c>
    </row>
    <row r="822" spans="1:3">
      <c r="A822" s="7" t="s">
        <v>1002</v>
      </c>
      <c r="B822" s="7">
        <v>6</v>
      </c>
      <c r="C822" s="61" t="s">
        <v>1009</v>
      </c>
    </row>
    <row r="823" spans="1:3">
      <c r="A823" s="7" t="s">
        <v>1002</v>
      </c>
      <c r="B823" s="7">
        <v>7</v>
      </c>
      <c r="C823" s="61" t="s">
        <v>1010</v>
      </c>
    </row>
    <row r="824" spans="1:3">
      <c r="A824" s="7" t="s">
        <v>1002</v>
      </c>
      <c r="B824" s="7">
        <v>-9</v>
      </c>
      <c r="C824" s="61" t="s">
        <v>617</v>
      </c>
    </row>
    <row r="825" spans="1:3">
      <c r="A825" s="7" t="s">
        <v>1002</v>
      </c>
      <c r="B825" s="7">
        <v>-7</v>
      </c>
      <c r="C825" s="61" t="s">
        <v>371</v>
      </c>
    </row>
    <row r="826" spans="1:3">
      <c r="A826" s="7" t="s">
        <v>1003</v>
      </c>
      <c r="B826" s="7">
        <v>1</v>
      </c>
      <c r="C826" s="61" t="s">
        <v>1011</v>
      </c>
    </row>
    <row r="827" spans="1:3">
      <c r="A827" s="7" t="s">
        <v>1003</v>
      </c>
      <c r="B827" s="7">
        <v>2</v>
      </c>
      <c r="C827" s="61" t="s">
        <v>1004</v>
      </c>
    </row>
    <row r="828" spans="1:3">
      <c r="A828" s="7" t="s">
        <v>1003</v>
      </c>
      <c r="B828" s="7">
        <v>3</v>
      </c>
      <c r="C828" s="61" t="s">
        <v>1006</v>
      </c>
    </row>
    <row r="829" spans="1:3">
      <c r="A829" s="7" t="s">
        <v>1003</v>
      </c>
      <c r="B829" s="7">
        <v>4</v>
      </c>
      <c r="C829" s="61" t="s">
        <v>1007</v>
      </c>
    </row>
    <row r="830" spans="1:3">
      <c r="A830" s="7" t="s">
        <v>1003</v>
      </c>
      <c r="B830" s="7">
        <v>5</v>
      </c>
      <c r="C830" s="61" t="s">
        <v>1005</v>
      </c>
    </row>
    <row r="831" spans="1:3">
      <c r="A831" s="7" t="s">
        <v>1003</v>
      </c>
      <c r="B831" s="7">
        <v>6</v>
      </c>
      <c r="C831" s="61" t="s">
        <v>1012</v>
      </c>
    </row>
    <row r="832" spans="1:3">
      <c r="A832" s="7" t="s">
        <v>1003</v>
      </c>
      <c r="B832" s="7">
        <v>7</v>
      </c>
      <c r="C832" s="61" t="s">
        <v>1010</v>
      </c>
    </row>
    <row r="833" spans="1:3">
      <c r="A833" s="7" t="s">
        <v>1003</v>
      </c>
      <c r="B833" s="7">
        <v>-9</v>
      </c>
      <c r="C833" s="61" t="s">
        <v>617</v>
      </c>
    </row>
    <row r="834" spans="1:3">
      <c r="A834" s="7" t="s">
        <v>1003</v>
      </c>
      <c r="B834" s="7">
        <v>-7</v>
      </c>
      <c r="C834" s="61" t="s">
        <v>371</v>
      </c>
    </row>
    <row r="836" spans="1:3">
      <c r="A836" s="7" t="s">
        <v>1013</v>
      </c>
      <c r="B836" s="7">
        <v>1</v>
      </c>
      <c r="C836" s="61" t="s">
        <v>497</v>
      </c>
    </row>
    <row r="837" spans="1:3">
      <c r="A837" s="7" t="s">
        <v>1013</v>
      </c>
      <c r="B837" s="7">
        <v>2</v>
      </c>
      <c r="C837" s="61" t="s">
        <v>498</v>
      </c>
    </row>
    <row r="838" spans="1:3">
      <c r="A838" s="7" t="s">
        <v>1013</v>
      </c>
      <c r="B838" s="7">
        <v>3</v>
      </c>
      <c r="C838" s="61" t="s">
        <v>1014</v>
      </c>
    </row>
    <row r="839" spans="1:3">
      <c r="A839" s="7" t="s">
        <v>1015</v>
      </c>
      <c r="B839" s="7">
        <v>1</v>
      </c>
      <c r="C839" s="61" t="s">
        <v>1506</v>
      </c>
    </row>
    <row r="840" spans="1:3">
      <c r="A840" s="7" t="s">
        <v>1015</v>
      </c>
      <c r="B840" s="7">
        <v>2</v>
      </c>
      <c r="C840" s="61" t="s">
        <v>1507</v>
      </c>
    </row>
    <row r="841" spans="1:3">
      <c r="A841" s="7" t="s">
        <v>1015</v>
      </c>
      <c r="B841" s="7">
        <v>3</v>
      </c>
      <c r="C841" s="61" t="s">
        <v>815</v>
      </c>
    </row>
    <row r="842" spans="1:3">
      <c r="A842" s="7" t="s">
        <v>1015</v>
      </c>
      <c r="B842" s="7">
        <v>4</v>
      </c>
      <c r="C842" s="61" t="s">
        <v>498</v>
      </c>
    </row>
    <row r="843" spans="1:3">
      <c r="A843" s="7" t="s">
        <v>1015</v>
      </c>
      <c r="B843" s="7">
        <v>-9</v>
      </c>
      <c r="C843" s="61" t="s">
        <v>509</v>
      </c>
    </row>
    <row r="845" spans="1:3">
      <c r="A845" s="7" t="s">
        <v>1017</v>
      </c>
      <c r="B845" s="7">
        <v>1</v>
      </c>
      <c r="C845" s="61" t="s">
        <v>1020</v>
      </c>
    </row>
    <row r="846" spans="1:3">
      <c r="A846" s="7" t="s">
        <v>1017</v>
      </c>
      <c r="B846" s="7">
        <v>2</v>
      </c>
      <c r="C846" s="61" t="s">
        <v>1018</v>
      </c>
    </row>
    <row r="847" spans="1:3">
      <c r="A847" s="7" t="s">
        <v>1017</v>
      </c>
      <c r="B847" s="7">
        <v>3</v>
      </c>
      <c r="C847" s="61" t="s">
        <v>1019</v>
      </c>
    </row>
    <row r="848" spans="1:3">
      <c r="A848" s="7" t="s">
        <v>1017</v>
      </c>
      <c r="B848" s="7">
        <v>-9</v>
      </c>
      <c r="C848" s="61" t="s">
        <v>534</v>
      </c>
    </row>
    <row r="849" spans="1:5">
      <c r="A849" s="7" t="s">
        <v>1017</v>
      </c>
      <c r="B849" s="7">
        <v>-7</v>
      </c>
      <c r="C849" s="61" t="s">
        <v>371</v>
      </c>
    </row>
    <row r="850" spans="1:5">
      <c r="A850" s="7" t="s">
        <v>1021</v>
      </c>
      <c r="B850" s="7">
        <v>1</v>
      </c>
      <c r="C850" s="61" t="s">
        <v>1022</v>
      </c>
    </row>
    <row r="851" spans="1:5">
      <c r="A851" s="7" t="s">
        <v>1021</v>
      </c>
      <c r="B851" s="7">
        <v>2</v>
      </c>
      <c r="C851" s="61" t="s">
        <v>1023</v>
      </c>
    </row>
    <row r="852" spans="1:5">
      <c r="A852" s="7" t="s">
        <v>1021</v>
      </c>
      <c r="B852" s="7">
        <v>3</v>
      </c>
      <c r="C852" s="61" t="s">
        <v>1024</v>
      </c>
    </row>
    <row r="853" spans="1:5">
      <c r="A853" s="7" t="s">
        <v>1021</v>
      </c>
      <c r="B853" s="7">
        <v>4</v>
      </c>
      <c r="C853" s="61" t="s">
        <v>1025</v>
      </c>
    </row>
    <row r="854" spans="1:5">
      <c r="A854" s="7" t="s">
        <v>1021</v>
      </c>
      <c r="B854" s="7">
        <v>5</v>
      </c>
      <c r="C854" s="61" t="s">
        <v>1026</v>
      </c>
    </row>
    <row r="855" spans="1:5">
      <c r="A855" s="7" t="s">
        <v>1021</v>
      </c>
      <c r="B855" s="7">
        <v>6</v>
      </c>
      <c r="C855" s="61" t="s">
        <v>1004</v>
      </c>
    </row>
    <row r="856" spans="1:5">
      <c r="A856" s="7" t="s">
        <v>1021</v>
      </c>
      <c r="B856" s="7">
        <v>7</v>
      </c>
      <c r="C856" s="61" t="s">
        <v>1027</v>
      </c>
    </row>
    <row r="857" spans="1:5">
      <c r="A857" s="7" t="s">
        <v>1021</v>
      </c>
      <c r="B857" s="7">
        <v>8</v>
      </c>
      <c r="C857" s="61" t="s">
        <v>1028</v>
      </c>
    </row>
    <row r="858" spans="1:5">
      <c r="A858" s="7" t="s">
        <v>1021</v>
      </c>
      <c r="B858" s="7">
        <v>-9</v>
      </c>
      <c r="C858" s="61" t="s">
        <v>534</v>
      </c>
    </row>
    <row r="859" spans="1:5">
      <c r="A859" s="7" t="s">
        <v>1021</v>
      </c>
      <c r="B859" s="7">
        <v>-7</v>
      </c>
      <c r="C859" s="61" t="s">
        <v>371</v>
      </c>
    </row>
    <row r="860" spans="1:5">
      <c r="A860" s="7" t="s">
        <v>1102</v>
      </c>
      <c r="B860" s="7">
        <v>0</v>
      </c>
      <c r="C860" s="61" t="s">
        <v>1001</v>
      </c>
      <c r="E860" s="7">
        <v>0</v>
      </c>
    </row>
    <row r="861" spans="1:5">
      <c r="A861" s="7" t="s">
        <v>1102</v>
      </c>
      <c r="B861" s="7">
        <v>1</v>
      </c>
      <c r="C861" s="61" t="s">
        <v>511</v>
      </c>
      <c r="E861" s="7">
        <v>1</v>
      </c>
    </row>
    <row r="862" spans="1:5">
      <c r="A862" s="7" t="s">
        <v>1102</v>
      </c>
      <c r="B862" s="7">
        <v>2</v>
      </c>
      <c r="C862" s="61" t="s">
        <v>512</v>
      </c>
      <c r="E862" s="7">
        <v>2</v>
      </c>
    </row>
    <row r="863" spans="1:5">
      <c r="A863" s="7" t="s">
        <v>1102</v>
      </c>
      <c r="B863" s="7">
        <v>3</v>
      </c>
      <c r="C863" s="61" t="s">
        <v>513</v>
      </c>
      <c r="E863" s="7">
        <v>3</v>
      </c>
    </row>
    <row r="864" spans="1:5">
      <c r="A864" s="7" t="s">
        <v>1102</v>
      </c>
      <c r="B864" s="7">
        <v>4</v>
      </c>
      <c r="C864" s="61" t="s">
        <v>514</v>
      </c>
      <c r="E864" s="7">
        <v>4</v>
      </c>
    </row>
    <row r="865" spans="1:5">
      <c r="A865" s="7" t="s">
        <v>1102</v>
      </c>
      <c r="B865" s="7">
        <v>5</v>
      </c>
      <c r="C865" s="61" t="s">
        <v>515</v>
      </c>
      <c r="E865" s="7">
        <v>5</v>
      </c>
    </row>
    <row r="866" spans="1:5">
      <c r="A866" s="7" t="s">
        <v>1102</v>
      </c>
      <c r="B866" s="7">
        <v>6</v>
      </c>
      <c r="C866" s="61" t="s">
        <v>516</v>
      </c>
      <c r="E866" s="7">
        <v>6</v>
      </c>
    </row>
    <row r="867" spans="1:5">
      <c r="A867" s="7" t="s">
        <v>1102</v>
      </c>
      <c r="B867" s="7">
        <v>7</v>
      </c>
      <c r="C867" s="61" t="s">
        <v>517</v>
      </c>
      <c r="E867" s="7">
        <v>7</v>
      </c>
    </row>
    <row r="868" spans="1:5">
      <c r="A868" s="7" t="s">
        <v>1102</v>
      </c>
      <c r="B868" s="7">
        <v>8</v>
      </c>
      <c r="C868" s="61" t="s">
        <v>518</v>
      </c>
      <c r="E868" s="7">
        <v>8</v>
      </c>
    </row>
    <row r="869" spans="1:5">
      <c r="A869" s="7" t="s">
        <v>1102</v>
      </c>
      <c r="B869" s="7">
        <v>9</v>
      </c>
      <c r="C869" s="61" t="s">
        <v>519</v>
      </c>
      <c r="E869" s="7">
        <v>9</v>
      </c>
    </row>
    <row r="870" spans="1:5">
      <c r="A870" s="7" t="s">
        <v>1102</v>
      </c>
      <c r="B870" s="7">
        <v>10</v>
      </c>
      <c r="C870" s="61" t="s">
        <v>520</v>
      </c>
      <c r="E870" s="7">
        <v>10</v>
      </c>
    </row>
    <row r="871" spans="1:5">
      <c r="A871" s="7" t="s">
        <v>1102</v>
      </c>
      <c r="B871" s="7">
        <v>11</v>
      </c>
      <c r="C871" s="61" t="s">
        <v>521</v>
      </c>
      <c r="E871" s="7">
        <v>11</v>
      </c>
    </row>
    <row r="872" spans="1:5">
      <c r="A872" s="7" t="s">
        <v>1102</v>
      </c>
      <c r="B872" s="7">
        <v>12</v>
      </c>
      <c r="C872" s="61" t="s">
        <v>522</v>
      </c>
      <c r="E872" s="7">
        <v>12</v>
      </c>
    </row>
    <row r="873" spans="1:5">
      <c r="A873" s="7" t="s">
        <v>1102</v>
      </c>
      <c r="B873" s="7">
        <v>13</v>
      </c>
      <c r="C873" s="61" t="s">
        <v>1029</v>
      </c>
      <c r="E873" s="7">
        <v>13</v>
      </c>
    </row>
    <row r="874" spans="1:5">
      <c r="A874" s="7" t="s">
        <v>1102</v>
      </c>
      <c r="B874" s="7">
        <v>-8</v>
      </c>
      <c r="C874" s="61" t="s">
        <v>369</v>
      </c>
      <c r="E874" s="7">
        <v>-8</v>
      </c>
    </row>
    <row r="875" spans="1:5">
      <c r="A875" s="7" t="s">
        <v>1102</v>
      </c>
      <c r="B875" s="7">
        <v>-7</v>
      </c>
      <c r="C875" s="61" t="s">
        <v>371</v>
      </c>
      <c r="E875" s="7">
        <v>-7</v>
      </c>
    </row>
    <row r="876" spans="1:5">
      <c r="A876" s="7" t="s">
        <v>1030</v>
      </c>
      <c r="B876" s="7">
        <v>1</v>
      </c>
      <c r="C876" s="61" t="s">
        <v>918</v>
      </c>
    </row>
    <row r="877" spans="1:5">
      <c r="A877" s="7" t="s">
        <v>1030</v>
      </c>
      <c r="B877" s="7">
        <v>2</v>
      </c>
      <c r="C877" s="61" t="s">
        <v>920</v>
      </c>
    </row>
    <row r="878" spans="1:5">
      <c r="A878" s="7" t="s">
        <v>1030</v>
      </c>
      <c r="B878" s="7">
        <v>3</v>
      </c>
      <c r="C878" s="61" t="s">
        <v>919</v>
      </c>
    </row>
    <row r="879" spans="1:5">
      <c r="A879" s="7" t="s">
        <v>1030</v>
      </c>
      <c r="B879" s="7">
        <v>4</v>
      </c>
      <c r="C879" s="61" t="s">
        <v>921</v>
      </c>
    </row>
    <row r="880" spans="1:5">
      <c r="A880" s="7" t="s">
        <v>1030</v>
      </c>
      <c r="B880" s="7">
        <v>7</v>
      </c>
      <c r="C880" s="61" t="s">
        <v>1031</v>
      </c>
    </row>
    <row r="881" spans="1:5">
      <c r="A881" s="7" t="s">
        <v>1030</v>
      </c>
      <c r="B881" s="7">
        <v>-9</v>
      </c>
      <c r="C881" s="61" t="s">
        <v>534</v>
      </c>
    </row>
    <row r="882" spans="1:5">
      <c r="A882" s="7" t="s">
        <v>1032</v>
      </c>
      <c r="B882" s="7">
        <v>1</v>
      </c>
      <c r="C882" s="61" t="s">
        <v>1033</v>
      </c>
      <c r="E882" s="7">
        <v>1</v>
      </c>
    </row>
    <row r="883" spans="1:5">
      <c r="A883" s="7" t="s">
        <v>1032</v>
      </c>
      <c r="B883" s="7">
        <v>2</v>
      </c>
      <c r="C883" s="61" t="s">
        <v>1034</v>
      </c>
      <c r="E883" s="7">
        <v>2</v>
      </c>
    </row>
    <row r="884" spans="1:5">
      <c r="A884" s="7" t="s">
        <v>1032</v>
      </c>
      <c r="B884" s="7">
        <v>3</v>
      </c>
      <c r="C884" s="61" t="s">
        <v>1035</v>
      </c>
      <c r="E884" s="7">
        <v>3</v>
      </c>
    </row>
    <row r="885" spans="1:5">
      <c r="A885" s="7" t="s">
        <v>1032</v>
      </c>
      <c r="B885" s="7">
        <v>4</v>
      </c>
      <c r="C885" s="61" t="s">
        <v>1036</v>
      </c>
      <c r="E885" s="7">
        <v>4</v>
      </c>
    </row>
    <row r="886" spans="1:5">
      <c r="A886" s="7" t="s">
        <v>1032</v>
      </c>
      <c r="B886" s="7">
        <v>5</v>
      </c>
      <c r="C886" s="61" t="s">
        <v>1037</v>
      </c>
      <c r="E886" s="7">
        <v>5</v>
      </c>
    </row>
    <row r="887" spans="1:5">
      <c r="A887" s="7" t="s">
        <v>1032</v>
      </c>
      <c r="B887" s="7">
        <v>6</v>
      </c>
      <c r="C887" s="61" t="s">
        <v>1038</v>
      </c>
      <c r="E887" s="7">
        <v>6</v>
      </c>
    </row>
    <row r="888" spans="1:5">
      <c r="A888" s="7" t="s">
        <v>1032</v>
      </c>
      <c r="B888" s="7">
        <v>7</v>
      </c>
      <c r="C888" s="61" t="s">
        <v>1039</v>
      </c>
      <c r="E888" s="7">
        <v>7</v>
      </c>
    </row>
    <row r="889" spans="1:5">
      <c r="A889" s="7" t="s">
        <v>1032</v>
      </c>
      <c r="B889" s="7">
        <v>8</v>
      </c>
      <c r="C889" s="61" t="s">
        <v>1004</v>
      </c>
      <c r="E889" s="7">
        <v>8</v>
      </c>
    </row>
    <row r="890" spans="1:5">
      <c r="A890" s="7" t="s">
        <v>1032</v>
      </c>
      <c r="B890" s="7">
        <v>9</v>
      </c>
      <c r="C890" s="61" t="s">
        <v>1040</v>
      </c>
      <c r="E890" s="7">
        <v>9</v>
      </c>
    </row>
    <row r="892" spans="1:5">
      <c r="A892" s="7" t="s">
        <v>1041</v>
      </c>
      <c r="B892" s="7">
        <v>1</v>
      </c>
      <c r="C892" s="61" t="s">
        <v>608</v>
      </c>
    </row>
    <row r="893" spans="1:5">
      <c r="A893" s="7" t="s">
        <v>1041</v>
      </c>
      <c r="B893" s="7">
        <v>2</v>
      </c>
      <c r="C893" s="61" t="s">
        <v>1050</v>
      </c>
    </row>
    <row r="894" spans="1:5">
      <c r="A894" s="7" t="s">
        <v>1041</v>
      </c>
      <c r="B894" s="7">
        <v>3</v>
      </c>
      <c r="C894" s="61" t="s">
        <v>1049</v>
      </c>
    </row>
    <row r="895" spans="1:5">
      <c r="A895" s="7" t="s">
        <v>1041</v>
      </c>
      <c r="B895" s="7">
        <v>4</v>
      </c>
      <c r="C895" s="61" t="s">
        <v>1048</v>
      </c>
    </row>
    <row r="896" spans="1:5">
      <c r="A896" s="7" t="s">
        <v>1041</v>
      </c>
      <c r="B896" s="7">
        <v>5</v>
      </c>
      <c r="C896" s="61" t="s">
        <v>1047</v>
      </c>
    </row>
    <row r="897" spans="1:3">
      <c r="A897" s="7" t="s">
        <v>1041</v>
      </c>
      <c r="B897" s="7">
        <v>6</v>
      </c>
      <c r="C897" s="61" t="s">
        <v>1046</v>
      </c>
    </row>
    <row r="898" spans="1:3">
      <c r="A898" s="7" t="s">
        <v>1041</v>
      </c>
      <c r="B898" s="7">
        <v>7</v>
      </c>
      <c r="C898" s="61" t="s">
        <v>1045</v>
      </c>
    </row>
    <row r="899" spans="1:3">
      <c r="A899" s="7" t="s">
        <v>1041</v>
      </c>
      <c r="B899" s="7">
        <v>8</v>
      </c>
      <c r="C899" s="61" t="s">
        <v>1044</v>
      </c>
    </row>
    <row r="900" spans="1:3">
      <c r="A900" s="7" t="s">
        <v>1041</v>
      </c>
      <c r="B900" s="7">
        <v>9</v>
      </c>
      <c r="C900" s="61" t="s">
        <v>1043</v>
      </c>
    </row>
    <row r="901" spans="1:3">
      <c r="A901" s="7" t="s">
        <v>1041</v>
      </c>
      <c r="B901" s="7">
        <v>-9</v>
      </c>
      <c r="C901" s="61" t="s">
        <v>534</v>
      </c>
    </row>
    <row r="902" spans="1:3">
      <c r="A902" s="7" t="s">
        <v>1042</v>
      </c>
      <c r="B902" s="7">
        <v>1</v>
      </c>
      <c r="C902" s="61" t="s">
        <v>1051</v>
      </c>
    </row>
    <row r="903" spans="1:3">
      <c r="A903" s="7" t="s">
        <v>1042</v>
      </c>
      <c r="B903" s="7">
        <v>2</v>
      </c>
      <c r="C903" s="61" t="s">
        <v>1052</v>
      </c>
    </row>
    <row r="904" spans="1:3">
      <c r="A904" s="7" t="s">
        <v>1042</v>
      </c>
      <c r="B904" s="7">
        <v>3</v>
      </c>
      <c r="C904" s="61" t="s">
        <v>1053</v>
      </c>
    </row>
    <row r="905" spans="1:3">
      <c r="A905" s="7" t="s">
        <v>1042</v>
      </c>
      <c r="B905" s="7">
        <v>4</v>
      </c>
      <c r="C905" s="61" t="s">
        <v>1054</v>
      </c>
    </row>
    <row r="906" spans="1:3">
      <c r="A906" s="7" t="s">
        <v>1042</v>
      </c>
      <c r="B906" s="7">
        <v>5</v>
      </c>
      <c r="C906" s="61" t="s">
        <v>1055</v>
      </c>
    </row>
    <row r="907" spans="1:3">
      <c r="A907" s="7" t="s">
        <v>1042</v>
      </c>
      <c r="B907" s="7">
        <v>6</v>
      </c>
      <c r="C907" s="61" t="s">
        <v>1043</v>
      </c>
    </row>
    <row r="908" spans="1:3">
      <c r="A908" s="7" t="s">
        <v>1042</v>
      </c>
      <c r="B908" s="7">
        <v>-9</v>
      </c>
      <c r="C908" s="61" t="s">
        <v>534</v>
      </c>
    </row>
    <row r="909" spans="1:3">
      <c r="A909" s="7" t="s">
        <v>1042</v>
      </c>
      <c r="B909" s="7">
        <v>-8</v>
      </c>
      <c r="C909" s="61" t="s">
        <v>369</v>
      </c>
    </row>
    <row r="910" spans="1:3">
      <c r="A910" s="7" t="s">
        <v>1059</v>
      </c>
      <c r="B910" s="7">
        <v>1</v>
      </c>
      <c r="C910" s="61" t="s">
        <v>1056</v>
      </c>
    </row>
    <row r="911" spans="1:3">
      <c r="A911" s="7" t="s">
        <v>1059</v>
      </c>
      <c r="B911" s="7">
        <v>2</v>
      </c>
      <c r="C911" s="61" t="s">
        <v>1057</v>
      </c>
    </row>
    <row r="912" spans="1:3">
      <c r="A912" s="7" t="s">
        <v>1059</v>
      </c>
      <c r="B912" s="7">
        <v>3</v>
      </c>
      <c r="C912" s="61" t="s">
        <v>1058</v>
      </c>
    </row>
    <row r="913" spans="1:3">
      <c r="A913" s="7" t="s">
        <v>1060</v>
      </c>
      <c r="B913" s="7">
        <v>1</v>
      </c>
      <c r="C913" s="61" t="s">
        <v>624</v>
      </c>
    </row>
    <row r="914" spans="1:3">
      <c r="A914" s="7" t="s">
        <v>1060</v>
      </c>
      <c r="B914" s="7">
        <v>2</v>
      </c>
      <c r="C914" s="61" t="s">
        <v>623</v>
      </c>
    </row>
    <row r="915" spans="1:3">
      <c r="A915" s="7" t="s">
        <v>1060</v>
      </c>
      <c r="B915" s="7">
        <v>3</v>
      </c>
      <c r="C915" s="61" t="s">
        <v>1061</v>
      </c>
    </row>
    <row r="916" spans="1:3">
      <c r="A916" s="7" t="s">
        <v>1060</v>
      </c>
      <c r="B916" s="7">
        <v>4</v>
      </c>
      <c r="C916" s="61" t="s">
        <v>1062</v>
      </c>
    </row>
    <row r="917" spans="1:3">
      <c r="A917" s="7" t="s">
        <v>1060</v>
      </c>
      <c r="B917" s="7">
        <v>5</v>
      </c>
      <c r="C917" s="61" t="s">
        <v>1063</v>
      </c>
    </row>
    <row r="918" spans="1:3">
      <c r="A918" s="7" t="s">
        <v>1060</v>
      </c>
      <c r="B918" s="7">
        <v>-9</v>
      </c>
      <c r="C918" s="61" t="s">
        <v>534</v>
      </c>
    </row>
    <row r="919" spans="1:3">
      <c r="A919" s="7" t="s">
        <v>1060</v>
      </c>
      <c r="B919" s="7">
        <v>-7</v>
      </c>
      <c r="C919" s="61" t="s">
        <v>371</v>
      </c>
    </row>
    <row r="920" spans="1:3">
      <c r="A920" s="7" t="s">
        <v>1064</v>
      </c>
      <c r="B920" s="7">
        <v>1</v>
      </c>
      <c r="C920" s="61" t="s">
        <v>1065</v>
      </c>
    </row>
    <row r="921" spans="1:3">
      <c r="A921" s="7" t="s">
        <v>1064</v>
      </c>
      <c r="B921" s="7">
        <v>2</v>
      </c>
      <c r="C921" s="61" t="s">
        <v>1066</v>
      </c>
    </row>
    <row r="922" spans="1:3">
      <c r="A922" s="7" t="s">
        <v>1064</v>
      </c>
      <c r="B922" s="7">
        <v>3</v>
      </c>
      <c r="C922" s="61" t="s">
        <v>1067</v>
      </c>
    </row>
    <row r="923" spans="1:3">
      <c r="A923" s="7" t="s">
        <v>1064</v>
      </c>
      <c r="B923" s="7">
        <v>-9</v>
      </c>
      <c r="C923" s="61" t="s">
        <v>534</v>
      </c>
    </row>
    <row r="924" spans="1:3">
      <c r="A924" s="7" t="s">
        <v>1064</v>
      </c>
      <c r="B924" s="7">
        <v>-7</v>
      </c>
      <c r="C924" s="61" t="s">
        <v>371</v>
      </c>
    </row>
    <row r="926" spans="1:3">
      <c r="A926" s="7" t="s">
        <v>1068</v>
      </c>
      <c r="B926" s="7">
        <v>1</v>
      </c>
      <c r="C926" s="61" t="s">
        <v>1069</v>
      </c>
    </row>
    <row r="927" spans="1:3">
      <c r="A927" s="7" t="s">
        <v>1068</v>
      </c>
      <c r="B927" s="7">
        <v>2</v>
      </c>
      <c r="C927" s="61" t="s">
        <v>1070</v>
      </c>
    </row>
    <row r="928" spans="1:3">
      <c r="A928" s="7" t="s">
        <v>1068</v>
      </c>
      <c r="B928" s="7">
        <v>3</v>
      </c>
      <c r="C928" s="61" t="s">
        <v>846</v>
      </c>
    </row>
    <row r="929" spans="1:5">
      <c r="A929" s="7" t="s">
        <v>1068</v>
      </c>
      <c r="B929" s="7">
        <v>4</v>
      </c>
      <c r="C929" s="61" t="s">
        <v>1071</v>
      </c>
    </row>
    <row r="930" spans="1:5">
      <c r="A930" s="7" t="s">
        <v>1068</v>
      </c>
      <c r="B930" s="7">
        <v>-9</v>
      </c>
      <c r="C930" s="61" t="s">
        <v>534</v>
      </c>
    </row>
    <row r="931" spans="1:5">
      <c r="A931" s="7" t="s">
        <v>1095</v>
      </c>
      <c r="B931" s="7">
        <v>0</v>
      </c>
      <c r="C931" s="61" t="s">
        <v>532</v>
      </c>
      <c r="E931" s="7">
        <v>0</v>
      </c>
    </row>
    <row r="932" spans="1:5">
      <c r="A932" s="7" t="s">
        <v>1095</v>
      </c>
      <c r="B932" s="7">
        <v>1</v>
      </c>
      <c r="C932" s="61" t="s">
        <v>1072</v>
      </c>
      <c r="E932" s="7">
        <v>1</v>
      </c>
    </row>
    <row r="933" spans="1:5">
      <c r="A933" s="7" t="s">
        <v>1095</v>
      </c>
      <c r="B933" s="7">
        <v>2</v>
      </c>
      <c r="C933" s="61" t="s">
        <v>1073</v>
      </c>
      <c r="E933" s="7">
        <v>2</v>
      </c>
    </row>
    <row r="934" spans="1:5">
      <c r="A934" s="7" t="s">
        <v>1095</v>
      </c>
      <c r="B934" s="7">
        <v>3</v>
      </c>
      <c r="C934" s="61" t="s">
        <v>1074</v>
      </c>
      <c r="E934" s="7">
        <v>3</v>
      </c>
    </row>
    <row r="935" spans="1:5">
      <c r="A935" s="7" t="s">
        <v>1095</v>
      </c>
      <c r="B935" s="7">
        <v>4</v>
      </c>
      <c r="C935" s="61" t="s">
        <v>1075</v>
      </c>
      <c r="E935" s="7">
        <v>4</v>
      </c>
    </row>
    <row r="936" spans="1:5">
      <c r="A936" s="7" t="s">
        <v>1095</v>
      </c>
      <c r="B936" s="7">
        <v>5</v>
      </c>
      <c r="C936" s="61" t="s">
        <v>1076</v>
      </c>
      <c r="E936" s="7">
        <v>5</v>
      </c>
    </row>
    <row r="937" spans="1:5">
      <c r="A937" s="7" t="s">
        <v>1095</v>
      </c>
      <c r="B937" s="7">
        <v>6</v>
      </c>
      <c r="C937" s="61" t="s">
        <v>1077</v>
      </c>
      <c r="E937" s="7">
        <v>6</v>
      </c>
    </row>
    <row r="938" spans="1:5">
      <c r="A938" s="7" t="s">
        <v>1095</v>
      </c>
      <c r="B938" s="7">
        <v>7</v>
      </c>
      <c r="C938" s="61" t="s">
        <v>1078</v>
      </c>
      <c r="E938" s="7">
        <v>7</v>
      </c>
    </row>
    <row r="939" spans="1:5">
      <c r="A939" s="7" t="s">
        <v>1095</v>
      </c>
      <c r="B939" s="7">
        <v>8</v>
      </c>
      <c r="C939" s="61" t="s">
        <v>1079</v>
      </c>
      <c r="E939" s="7">
        <v>8</v>
      </c>
    </row>
    <row r="940" spans="1:5">
      <c r="A940" s="7" t="s">
        <v>1095</v>
      </c>
      <c r="B940" s="7">
        <v>9</v>
      </c>
      <c r="C940" s="61" t="s">
        <v>1080</v>
      </c>
      <c r="E940" s="7">
        <v>9</v>
      </c>
    </row>
    <row r="941" spans="1:5">
      <c r="A941" s="7" t="s">
        <v>1095</v>
      </c>
      <c r="B941" s="7">
        <v>10</v>
      </c>
      <c r="C941" s="61" t="s">
        <v>1081</v>
      </c>
      <c r="E941" s="7">
        <v>10</v>
      </c>
    </row>
    <row r="942" spans="1:5">
      <c r="A942" s="7" t="s">
        <v>1095</v>
      </c>
      <c r="B942" s="7">
        <v>11</v>
      </c>
      <c r="C942" s="61" t="s">
        <v>1082</v>
      </c>
      <c r="E942" s="7">
        <v>11</v>
      </c>
    </row>
    <row r="943" spans="1:5">
      <c r="A943" s="7" t="s">
        <v>1095</v>
      </c>
      <c r="B943" s="7">
        <v>12</v>
      </c>
      <c r="C943" s="61" t="s">
        <v>1083</v>
      </c>
      <c r="E943" s="7">
        <v>12</v>
      </c>
    </row>
    <row r="944" spans="1:5">
      <c r="A944" s="7" t="s">
        <v>1095</v>
      </c>
      <c r="B944" s="7">
        <v>13</v>
      </c>
      <c r="C944" s="61" t="s">
        <v>1084</v>
      </c>
      <c r="E944" s="7">
        <v>13</v>
      </c>
    </row>
    <row r="945" spans="1:5">
      <c r="A945" s="7" t="s">
        <v>1095</v>
      </c>
      <c r="B945" s="7">
        <v>14</v>
      </c>
      <c r="C945" s="61" t="s">
        <v>1085</v>
      </c>
      <c r="E945" s="7">
        <v>14</v>
      </c>
    </row>
    <row r="946" spans="1:5">
      <c r="A946" s="7" t="s">
        <v>1095</v>
      </c>
      <c r="B946" s="7">
        <v>15</v>
      </c>
      <c r="C946" s="61" t="s">
        <v>1086</v>
      </c>
      <c r="E946" s="7">
        <v>15</v>
      </c>
    </row>
    <row r="947" spans="1:5">
      <c r="A947" s="7" t="s">
        <v>1095</v>
      </c>
      <c r="B947" s="7">
        <v>16</v>
      </c>
      <c r="C947" s="61" t="s">
        <v>1087</v>
      </c>
      <c r="E947" s="7">
        <v>16</v>
      </c>
    </row>
    <row r="948" spans="1:5">
      <c r="A948" s="7" t="s">
        <v>1095</v>
      </c>
      <c r="B948" s="7">
        <v>17</v>
      </c>
      <c r="C948" s="61" t="s">
        <v>1088</v>
      </c>
      <c r="E948" s="7">
        <v>17</v>
      </c>
    </row>
    <row r="949" spans="1:5">
      <c r="A949" s="7" t="s">
        <v>1095</v>
      </c>
      <c r="B949" s="7">
        <v>18</v>
      </c>
      <c r="C949" s="61" t="s">
        <v>1089</v>
      </c>
      <c r="E949" s="7">
        <v>18</v>
      </c>
    </row>
    <row r="950" spans="1:5">
      <c r="A950" s="7" t="s">
        <v>1095</v>
      </c>
      <c r="B950" s="7">
        <v>19</v>
      </c>
      <c r="C950" s="61" t="s">
        <v>1090</v>
      </c>
      <c r="E950" s="7">
        <v>19</v>
      </c>
    </row>
    <row r="951" spans="1:5">
      <c r="A951" s="7" t="s">
        <v>1095</v>
      </c>
      <c r="B951" s="7">
        <v>20</v>
      </c>
      <c r="C951" s="61" t="s">
        <v>1091</v>
      </c>
      <c r="E951" s="7">
        <v>20</v>
      </c>
    </row>
    <row r="952" spans="1:5">
      <c r="A952" s="7" t="s">
        <v>1095</v>
      </c>
      <c r="B952" s="7">
        <v>21</v>
      </c>
      <c r="C952" s="61" t="s">
        <v>1092</v>
      </c>
      <c r="E952" s="7">
        <v>21</v>
      </c>
    </row>
    <row r="953" spans="1:5">
      <c r="A953" s="7" t="s">
        <v>1095</v>
      </c>
      <c r="B953" s="7">
        <v>22</v>
      </c>
      <c r="C953" s="61" t="s">
        <v>1093</v>
      </c>
      <c r="E953" s="7">
        <v>22</v>
      </c>
    </row>
    <row r="954" spans="1:5">
      <c r="A954" s="7" t="s">
        <v>1095</v>
      </c>
      <c r="B954" s="7">
        <v>23</v>
      </c>
      <c r="C954" s="61" t="s">
        <v>1094</v>
      </c>
      <c r="E954" s="7">
        <v>23</v>
      </c>
    </row>
    <row r="955" spans="1:5">
      <c r="A955" s="7" t="s">
        <v>1095</v>
      </c>
      <c r="B955" s="7">
        <v>-9</v>
      </c>
      <c r="C955" s="61" t="s">
        <v>1160</v>
      </c>
      <c r="E955" s="7">
        <v>-91</v>
      </c>
    </row>
    <row r="956" spans="1:5">
      <c r="A956" s="7" t="s">
        <v>1096</v>
      </c>
      <c r="B956" s="7">
        <v>1</v>
      </c>
      <c r="C956" s="61" t="s">
        <v>1097</v>
      </c>
    </row>
    <row r="957" spans="1:5">
      <c r="A957" s="7" t="s">
        <v>1096</v>
      </c>
      <c r="B957" s="7">
        <v>2</v>
      </c>
      <c r="C957" s="61" t="s">
        <v>1098</v>
      </c>
    </row>
    <row r="958" spans="1:5">
      <c r="A958" s="7" t="s">
        <v>1096</v>
      </c>
      <c r="B958" s="7">
        <v>3</v>
      </c>
      <c r="C958" s="61" t="s">
        <v>1099</v>
      </c>
    </row>
    <row r="959" spans="1:5">
      <c r="A959" s="7" t="s">
        <v>1096</v>
      </c>
      <c r="B959" s="7">
        <v>4</v>
      </c>
      <c r="C959" s="61" t="s">
        <v>1100</v>
      </c>
    </row>
    <row r="960" spans="1:5">
      <c r="A960" s="7" t="s">
        <v>1096</v>
      </c>
      <c r="B960" s="7">
        <v>0</v>
      </c>
      <c r="C960" s="61" t="s">
        <v>1101</v>
      </c>
    </row>
    <row r="962" spans="1:3">
      <c r="A962" s="7" t="s">
        <v>1103</v>
      </c>
      <c r="B962" s="7">
        <v>1</v>
      </c>
      <c r="C962" s="61" t="s">
        <v>1104</v>
      </c>
    </row>
    <row r="963" spans="1:3">
      <c r="A963" s="7" t="s">
        <v>1103</v>
      </c>
      <c r="B963" s="7">
        <v>2</v>
      </c>
      <c r="C963" s="61" t="s">
        <v>1105</v>
      </c>
    </row>
    <row r="964" spans="1:3">
      <c r="A964" s="7" t="s">
        <v>1103</v>
      </c>
      <c r="B964" s="7">
        <v>3</v>
      </c>
      <c r="C964" s="61" t="s">
        <v>1106</v>
      </c>
    </row>
    <row r="965" spans="1:3">
      <c r="A965" s="7" t="s">
        <v>1103</v>
      </c>
      <c r="B965" s="7">
        <v>4</v>
      </c>
      <c r="C965" s="61" t="s">
        <v>1107</v>
      </c>
    </row>
    <row r="966" spans="1:3">
      <c r="A966" s="7" t="s">
        <v>1103</v>
      </c>
      <c r="B966" s="7">
        <v>5</v>
      </c>
      <c r="C966" s="61" t="s">
        <v>1108</v>
      </c>
    </row>
    <row r="967" spans="1:3">
      <c r="A967" s="7" t="s">
        <v>1103</v>
      </c>
      <c r="B967" s="7">
        <v>6</v>
      </c>
      <c r="C967" s="61" t="s">
        <v>1109</v>
      </c>
    </row>
    <row r="968" spans="1:3">
      <c r="A968" s="7" t="s">
        <v>1103</v>
      </c>
      <c r="B968" s="7">
        <v>7</v>
      </c>
      <c r="C968" s="61" t="s">
        <v>1110</v>
      </c>
    </row>
    <row r="969" spans="1:3">
      <c r="A969" s="7" t="s">
        <v>1103</v>
      </c>
      <c r="B969" s="7">
        <v>8</v>
      </c>
      <c r="C969" s="61" t="s">
        <v>1111</v>
      </c>
    </row>
    <row r="970" spans="1:3">
      <c r="A970" s="7" t="s">
        <v>1103</v>
      </c>
      <c r="B970" s="7">
        <v>9</v>
      </c>
      <c r="C970" s="61" t="s">
        <v>1112</v>
      </c>
    </row>
    <row r="971" spans="1:3">
      <c r="A971" s="7" t="s">
        <v>1103</v>
      </c>
      <c r="B971" s="7">
        <v>10</v>
      </c>
      <c r="C971" s="61" t="s">
        <v>1113</v>
      </c>
    </row>
    <row r="972" spans="1:3">
      <c r="A972" s="7" t="s">
        <v>1103</v>
      </c>
      <c r="B972" s="7">
        <v>11</v>
      </c>
      <c r="C972" s="61" t="s">
        <v>1114</v>
      </c>
    </row>
    <row r="973" spans="1:3">
      <c r="A973" s="7" t="s">
        <v>1103</v>
      </c>
      <c r="B973" s="7">
        <v>0</v>
      </c>
      <c r="C973" s="61" t="s">
        <v>1115</v>
      </c>
    </row>
    <row r="974" spans="1:3">
      <c r="A974" s="7" t="s">
        <v>1116</v>
      </c>
      <c r="B974" s="7">
        <v>1</v>
      </c>
      <c r="C974" s="61" t="s">
        <v>1004</v>
      </c>
    </row>
    <row r="975" spans="1:3">
      <c r="A975" s="7" t="s">
        <v>1116</v>
      </c>
      <c r="B975" s="7">
        <v>2</v>
      </c>
      <c r="C975" s="61" t="s">
        <v>1117</v>
      </c>
    </row>
    <row r="976" spans="1:3">
      <c r="A976" s="7" t="s">
        <v>1116</v>
      </c>
      <c r="B976" s="7">
        <v>3</v>
      </c>
      <c r="C976" s="61" t="s">
        <v>1118</v>
      </c>
    </row>
    <row r="977" spans="1:3">
      <c r="A977" s="7" t="s">
        <v>1116</v>
      </c>
      <c r="B977" s="7">
        <v>4</v>
      </c>
      <c r="C977" s="61" t="s">
        <v>1119</v>
      </c>
    </row>
    <row r="978" spans="1:3">
      <c r="A978" s="7" t="s">
        <v>1116</v>
      </c>
      <c r="B978" s="7">
        <v>5</v>
      </c>
      <c r="C978" s="61" t="s">
        <v>1120</v>
      </c>
    </row>
    <row r="979" spans="1:3">
      <c r="A979" s="7" t="s">
        <v>1116</v>
      </c>
      <c r="B979" s="7">
        <v>6</v>
      </c>
      <c r="C979" s="61" t="s">
        <v>1121</v>
      </c>
    </row>
    <row r="980" spans="1:3">
      <c r="A980" s="7" t="s">
        <v>1116</v>
      </c>
      <c r="B980" s="7">
        <v>7</v>
      </c>
      <c r="C980" s="61" t="s">
        <v>1026</v>
      </c>
    </row>
    <row r="981" spans="1:3">
      <c r="A981" s="7" t="s">
        <v>1116</v>
      </c>
      <c r="B981" s="7">
        <v>-9</v>
      </c>
      <c r="C981" s="61" t="s">
        <v>534</v>
      </c>
    </row>
    <row r="983" spans="1:3">
      <c r="A983" s="7" t="s">
        <v>1152</v>
      </c>
      <c r="B983" s="7">
        <v>1</v>
      </c>
      <c r="C983" s="61" t="s">
        <v>1122</v>
      </c>
    </row>
    <row r="984" spans="1:3">
      <c r="A984" s="7" t="s">
        <v>1152</v>
      </c>
      <c r="B984" s="7">
        <v>2</v>
      </c>
      <c r="C984" s="61" t="s">
        <v>1123</v>
      </c>
    </row>
    <row r="985" spans="1:3">
      <c r="A985" s="7" t="s">
        <v>1152</v>
      </c>
      <c r="B985" s="7">
        <v>3</v>
      </c>
      <c r="C985" s="61" t="s">
        <v>1124</v>
      </c>
    </row>
    <row r="986" spans="1:3">
      <c r="A986" s="7" t="s">
        <v>1125</v>
      </c>
      <c r="B986" s="7">
        <v>1</v>
      </c>
      <c r="C986" s="61" t="s">
        <v>1126</v>
      </c>
    </row>
    <row r="987" spans="1:3">
      <c r="A987" s="7" t="s">
        <v>1125</v>
      </c>
      <c r="B987" s="7">
        <v>2</v>
      </c>
      <c r="C987" s="61" t="s">
        <v>1127</v>
      </c>
    </row>
    <row r="988" spans="1:3">
      <c r="A988" s="7" t="s">
        <v>1125</v>
      </c>
      <c r="B988" s="7">
        <v>3</v>
      </c>
      <c r="C988" s="61" t="s">
        <v>1128</v>
      </c>
    </row>
    <row r="989" spans="1:3">
      <c r="A989" s="7" t="s">
        <v>1125</v>
      </c>
      <c r="B989" s="7">
        <v>4</v>
      </c>
      <c r="C989" s="61" t="s">
        <v>1129</v>
      </c>
    </row>
    <row r="990" spans="1:3">
      <c r="A990" s="7" t="s">
        <v>1125</v>
      </c>
      <c r="B990" s="7">
        <v>-9</v>
      </c>
      <c r="C990" s="61" t="s">
        <v>617</v>
      </c>
    </row>
    <row r="991" spans="1:3">
      <c r="A991" s="7" t="s">
        <v>1130</v>
      </c>
      <c r="B991" s="7">
        <v>1</v>
      </c>
      <c r="C991" s="61" t="s">
        <v>1131</v>
      </c>
    </row>
    <row r="992" spans="1:3">
      <c r="A992" s="7" t="s">
        <v>1130</v>
      </c>
      <c r="B992" s="7">
        <v>2</v>
      </c>
      <c r="C992" s="61" t="s">
        <v>1132</v>
      </c>
    </row>
    <row r="993" spans="1:3">
      <c r="A993" s="7" t="s">
        <v>1130</v>
      </c>
      <c r="B993" s="7">
        <v>3</v>
      </c>
      <c r="C993" s="61" t="s">
        <v>1133</v>
      </c>
    </row>
    <row r="994" spans="1:3">
      <c r="A994" s="7" t="s">
        <v>1130</v>
      </c>
      <c r="B994" s="7">
        <v>4</v>
      </c>
      <c r="C994" s="61" t="s">
        <v>1134</v>
      </c>
    </row>
    <row r="995" spans="1:3">
      <c r="A995" s="7" t="s">
        <v>1130</v>
      </c>
      <c r="B995" s="7">
        <v>5</v>
      </c>
      <c r="C995" s="61" t="s">
        <v>1135</v>
      </c>
    </row>
    <row r="996" spans="1:3">
      <c r="A996" s="7" t="s">
        <v>1130</v>
      </c>
      <c r="B996" s="7">
        <v>6</v>
      </c>
      <c r="C996" s="61" t="s">
        <v>1136</v>
      </c>
    </row>
    <row r="997" spans="1:3">
      <c r="A997" s="7" t="s">
        <v>1130</v>
      </c>
      <c r="B997" s="7">
        <v>7</v>
      </c>
      <c r="C997" s="61" t="s">
        <v>1137</v>
      </c>
    </row>
    <row r="998" spans="1:3">
      <c r="A998" s="7" t="s">
        <v>1130</v>
      </c>
      <c r="B998" s="7">
        <v>8</v>
      </c>
      <c r="C998" s="61" t="s">
        <v>1138</v>
      </c>
    </row>
    <row r="999" spans="1:3">
      <c r="A999" s="7" t="s">
        <v>1130</v>
      </c>
      <c r="B999" s="7">
        <v>9</v>
      </c>
      <c r="C999" s="61" t="s">
        <v>1139</v>
      </c>
    </row>
    <row r="1000" spans="1:3">
      <c r="A1000" s="7" t="s">
        <v>1130</v>
      </c>
      <c r="B1000" s="7">
        <v>10</v>
      </c>
      <c r="C1000" s="61" t="s">
        <v>1140</v>
      </c>
    </row>
    <row r="1001" spans="1:3">
      <c r="A1001" s="7" t="s">
        <v>1130</v>
      </c>
      <c r="B1001" s="7">
        <v>11</v>
      </c>
      <c r="C1001" s="61" t="s">
        <v>1141</v>
      </c>
    </row>
    <row r="1002" spans="1:3">
      <c r="A1002" s="7" t="s">
        <v>1130</v>
      </c>
      <c r="B1002" s="7">
        <v>12</v>
      </c>
      <c r="C1002" s="61" t="s">
        <v>1142</v>
      </c>
    </row>
    <row r="1003" spans="1:3">
      <c r="A1003" s="7" t="s">
        <v>1130</v>
      </c>
      <c r="B1003" s="7">
        <v>13</v>
      </c>
      <c r="C1003" s="61" t="s">
        <v>1143</v>
      </c>
    </row>
    <row r="1004" spans="1:3">
      <c r="A1004" s="7" t="s">
        <v>1130</v>
      </c>
      <c r="B1004" s="7">
        <v>14</v>
      </c>
      <c r="C1004" s="61" t="s">
        <v>1144</v>
      </c>
    </row>
    <row r="1005" spans="1:3">
      <c r="A1005" s="7" t="s">
        <v>1130</v>
      </c>
      <c r="B1005" s="7">
        <v>15</v>
      </c>
      <c r="C1005" s="61" t="s">
        <v>728</v>
      </c>
    </row>
    <row r="1006" spans="1:3">
      <c r="A1006" s="7" t="s">
        <v>1130</v>
      </c>
      <c r="B1006" s="7">
        <v>16</v>
      </c>
      <c r="C1006" s="61" t="s">
        <v>1145</v>
      </c>
    </row>
    <row r="1007" spans="1:3">
      <c r="A1007" s="7" t="s">
        <v>1130</v>
      </c>
      <c r="B1007" s="7">
        <v>17</v>
      </c>
      <c r="C1007" s="61" t="s">
        <v>1146</v>
      </c>
    </row>
    <row r="1008" spans="1:3">
      <c r="A1008" s="7" t="s">
        <v>1130</v>
      </c>
      <c r="B1008" s="7">
        <v>18</v>
      </c>
      <c r="C1008" s="61" t="s">
        <v>1147</v>
      </c>
    </row>
    <row r="1009" spans="1:3">
      <c r="A1009" s="7" t="s">
        <v>1130</v>
      </c>
      <c r="B1009" s="7">
        <v>19</v>
      </c>
      <c r="C1009" s="61" t="s">
        <v>1148</v>
      </c>
    </row>
    <row r="1010" spans="1:3">
      <c r="A1010" s="7" t="s">
        <v>1130</v>
      </c>
      <c r="B1010" s="7">
        <v>20</v>
      </c>
      <c r="C1010" s="61" t="s">
        <v>1149</v>
      </c>
    </row>
    <row r="1011" spans="1:3">
      <c r="A1011" s="7" t="s">
        <v>1130</v>
      </c>
      <c r="B1011" s="7">
        <v>21</v>
      </c>
      <c r="C1011" s="61" t="s">
        <v>1150</v>
      </c>
    </row>
    <row r="1012" spans="1:3">
      <c r="A1012" s="7" t="s">
        <v>1130</v>
      </c>
      <c r="B1012" s="7">
        <v>0</v>
      </c>
      <c r="C1012" s="61" t="s">
        <v>1151</v>
      </c>
    </row>
    <row r="1014" spans="1:3">
      <c r="A1014" s="7" t="s">
        <v>1157</v>
      </c>
      <c r="B1014" s="7">
        <v>1</v>
      </c>
      <c r="C1014" s="61" t="s">
        <v>366</v>
      </c>
    </row>
    <row r="1015" spans="1:3">
      <c r="A1015" s="7" t="s">
        <v>1157</v>
      </c>
      <c r="B1015" s="7">
        <v>0</v>
      </c>
      <c r="C1015" s="61" t="s">
        <v>1158</v>
      </c>
    </row>
    <row r="1017" spans="1:3">
      <c r="A1017" s="7" t="s">
        <v>1357</v>
      </c>
      <c r="B1017" s="7">
        <v>1</v>
      </c>
      <c r="C1017" s="61" t="s">
        <v>1176</v>
      </c>
    </row>
    <row r="1018" spans="1:3">
      <c r="A1018" s="7" t="s">
        <v>1357</v>
      </c>
      <c r="B1018" s="7">
        <v>2</v>
      </c>
      <c r="C1018" s="61" t="s">
        <v>1177</v>
      </c>
    </row>
    <row r="1019" spans="1:3">
      <c r="A1019" s="7" t="s">
        <v>1357</v>
      </c>
      <c r="B1019" s="7">
        <v>3</v>
      </c>
      <c r="C1019" s="61" t="s">
        <v>1178</v>
      </c>
    </row>
    <row r="1020" spans="1:3">
      <c r="A1020" s="7" t="s">
        <v>1357</v>
      </c>
      <c r="B1020" s="7">
        <v>4</v>
      </c>
      <c r="C1020" s="61" t="s">
        <v>1179</v>
      </c>
    </row>
    <row r="1021" spans="1:3">
      <c r="A1021" s="7" t="s">
        <v>1357</v>
      </c>
      <c r="B1021" s="7">
        <v>5</v>
      </c>
      <c r="C1021" s="61" t="s">
        <v>1180</v>
      </c>
    </row>
    <row r="1022" spans="1:3">
      <c r="A1022" s="7" t="s">
        <v>1357</v>
      </c>
      <c r="B1022" s="7">
        <v>6</v>
      </c>
      <c r="C1022" s="61" t="s">
        <v>1181</v>
      </c>
    </row>
    <row r="1024" spans="1:3">
      <c r="A1024" s="7" t="s">
        <v>1183</v>
      </c>
      <c r="B1024" s="7">
        <v>1</v>
      </c>
      <c r="C1024" s="61" t="s">
        <v>1184</v>
      </c>
    </row>
    <row r="1025" spans="1:3">
      <c r="A1025" s="7" t="s">
        <v>1183</v>
      </c>
      <c r="B1025" s="7">
        <v>2</v>
      </c>
      <c r="C1025" s="61" t="s">
        <v>1185</v>
      </c>
    </row>
    <row r="1027" spans="1:3">
      <c r="A1027" s="7" t="s">
        <v>1296</v>
      </c>
      <c r="B1027" s="7">
        <v>1</v>
      </c>
      <c r="C1027" s="61" t="s">
        <v>1301</v>
      </c>
    </row>
    <row r="1028" spans="1:3">
      <c r="A1028" s="7" t="s">
        <v>1296</v>
      </c>
      <c r="B1028" s="7">
        <v>2</v>
      </c>
      <c r="C1028" s="61" t="s">
        <v>1309</v>
      </c>
    </row>
    <row r="1030" spans="1:3">
      <c r="A1030" s="7" t="s">
        <v>1401</v>
      </c>
      <c r="B1030" s="7">
        <v>1</v>
      </c>
      <c r="C1030" s="61" t="s">
        <v>1402</v>
      </c>
    </row>
    <row r="1031" spans="1:3">
      <c r="A1031" s="7" t="s">
        <v>1401</v>
      </c>
      <c r="B1031" s="7">
        <v>2</v>
      </c>
      <c r="C1031" s="61" t="s">
        <v>1403</v>
      </c>
    </row>
    <row r="1032" spans="1:3">
      <c r="A1032" s="7" t="s">
        <v>1401</v>
      </c>
      <c r="B1032" s="7">
        <v>3</v>
      </c>
      <c r="C1032" s="61" t="s">
        <v>787</v>
      </c>
    </row>
    <row r="1033" spans="1:3">
      <c r="A1033" s="7" t="s">
        <v>1401</v>
      </c>
      <c r="B1033" s="7">
        <v>4</v>
      </c>
      <c r="C1033" s="61" t="s">
        <v>1404</v>
      </c>
    </row>
    <row r="1034" spans="1:3">
      <c r="A1034" s="7" t="s">
        <v>1401</v>
      </c>
      <c r="B1034" s="7">
        <v>5</v>
      </c>
      <c r="C1034" s="61" t="s">
        <v>789</v>
      </c>
    </row>
    <row r="1035" spans="1:3">
      <c r="A1035" s="7" t="s">
        <v>1401</v>
      </c>
      <c r="B1035" s="7">
        <v>6</v>
      </c>
      <c r="C1035" s="61" t="s">
        <v>794</v>
      </c>
    </row>
    <row r="1037" spans="1:3">
      <c r="A1037" s="7" t="s">
        <v>1405</v>
      </c>
      <c r="B1037" s="7">
        <v>2</v>
      </c>
      <c r="C1037" s="61" t="s">
        <v>456</v>
      </c>
    </row>
    <row r="1038" spans="1:3">
      <c r="A1038" s="7" t="s">
        <v>1405</v>
      </c>
      <c r="B1038" s="7">
        <v>3</v>
      </c>
      <c r="C1038" s="61" t="s">
        <v>457</v>
      </c>
    </row>
    <row r="1039" spans="1:3">
      <c r="A1039" s="7" t="s">
        <v>1405</v>
      </c>
      <c r="B1039" s="7">
        <v>4</v>
      </c>
      <c r="C1039" s="61" t="s">
        <v>458</v>
      </c>
    </row>
    <row r="1040" spans="1:3">
      <c r="A1040" s="7" t="s">
        <v>1405</v>
      </c>
      <c r="B1040" s="7">
        <v>5</v>
      </c>
      <c r="C1040" s="61" t="s">
        <v>459</v>
      </c>
    </row>
    <row r="1041" spans="1:3">
      <c r="A1041" s="7" t="s">
        <v>1405</v>
      </c>
      <c r="B1041" s="7">
        <v>6</v>
      </c>
      <c r="C1041" s="61" t="s">
        <v>460</v>
      </c>
    </row>
    <row r="1042" spans="1:3">
      <c r="A1042" s="7" t="s">
        <v>1405</v>
      </c>
      <c r="B1042" s="7">
        <v>7</v>
      </c>
      <c r="C1042" s="61" t="s">
        <v>461</v>
      </c>
    </row>
    <row r="1043" spans="1:3">
      <c r="A1043" s="7" t="s">
        <v>1405</v>
      </c>
      <c r="B1043" s="7">
        <v>8</v>
      </c>
      <c r="C1043" s="61" t="s">
        <v>462</v>
      </c>
    </row>
    <row r="1044" spans="1:3">
      <c r="A1044" s="7" t="s">
        <v>1405</v>
      </c>
      <c r="B1044" s="7">
        <v>9</v>
      </c>
      <c r="C1044" s="61" t="s">
        <v>463</v>
      </c>
    </row>
    <row r="1045" spans="1:3">
      <c r="A1045" s="7" t="s">
        <v>1405</v>
      </c>
      <c r="B1045" s="7">
        <v>10</v>
      </c>
      <c r="C1045" s="61" t="s">
        <v>464</v>
      </c>
    </row>
    <row r="1046" spans="1:3">
      <c r="A1046" s="7" t="s">
        <v>1405</v>
      </c>
      <c r="B1046" s="7">
        <v>11</v>
      </c>
      <c r="C1046" s="61" t="s">
        <v>465</v>
      </c>
    </row>
    <row r="1047" spans="1:3">
      <c r="A1047" s="7" t="s">
        <v>1405</v>
      </c>
      <c r="B1047" s="7">
        <v>12</v>
      </c>
      <c r="C1047" s="61" t="s">
        <v>466</v>
      </c>
    </row>
    <row r="1048" spans="1:3">
      <c r="A1048" s="7" t="s">
        <v>1405</v>
      </c>
      <c r="B1048" s="7">
        <v>13</v>
      </c>
      <c r="C1048" s="61" t="s">
        <v>467</v>
      </c>
    </row>
    <row r="1049" spans="1:3">
      <c r="A1049" s="7" t="s">
        <v>1405</v>
      </c>
      <c r="B1049" s="7">
        <v>14</v>
      </c>
      <c r="C1049" s="61" t="s">
        <v>468</v>
      </c>
    </row>
    <row r="1050" spans="1:3">
      <c r="A1050" s="7" t="s">
        <v>1405</v>
      </c>
      <c r="B1050" s="7">
        <v>15</v>
      </c>
      <c r="C1050" s="61" t="s">
        <v>469</v>
      </c>
    </row>
    <row r="1051" spans="1:3">
      <c r="A1051" s="7" t="s">
        <v>1405</v>
      </c>
      <c r="B1051" s="7">
        <v>16</v>
      </c>
      <c r="C1051" s="61" t="s">
        <v>470</v>
      </c>
    </row>
    <row r="1052" spans="1:3">
      <c r="A1052" s="7" t="s">
        <v>1405</v>
      </c>
      <c r="B1052" s="7">
        <v>-7</v>
      </c>
      <c r="C1052" s="61" t="s">
        <v>371</v>
      </c>
    </row>
    <row r="1054" spans="1:3">
      <c r="A1054" s="7" t="s">
        <v>1443</v>
      </c>
      <c r="B1054" s="7">
        <v>1</v>
      </c>
      <c r="C1054" s="61" t="s">
        <v>638</v>
      </c>
    </row>
    <row r="1055" spans="1:3">
      <c r="A1055" s="7" t="s">
        <v>1443</v>
      </c>
      <c r="B1055" s="7">
        <v>2</v>
      </c>
      <c r="C1055" s="61" t="s">
        <v>1446</v>
      </c>
    </row>
    <row r="1056" spans="1:3">
      <c r="A1056" s="7" t="s">
        <v>1443</v>
      </c>
      <c r="B1056" s="7">
        <v>3</v>
      </c>
      <c r="C1056" s="61" t="s">
        <v>1447</v>
      </c>
    </row>
    <row r="1057" spans="1:3">
      <c r="A1057" s="7" t="s">
        <v>1443</v>
      </c>
      <c r="B1057" s="7">
        <v>-9</v>
      </c>
      <c r="C1057" s="61" t="s">
        <v>534</v>
      </c>
    </row>
    <row r="1058" spans="1:3">
      <c r="A1058" s="7" t="s">
        <v>1443</v>
      </c>
      <c r="B1058" s="7">
        <v>-7</v>
      </c>
      <c r="C1058" s="61" t="s">
        <v>371</v>
      </c>
    </row>
    <row r="1059" spans="1:3">
      <c r="A1059" s="7" t="s">
        <v>1444</v>
      </c>
      <c r="B1059" s="7">
        <v>1</v>
      </c>
      <c r="C1059" s="61" t="s">
        <v>1448</v>
      </c>
    </row>
    <row r="1060" spans="1:3">
      <c r="A1060" s="7" t="s">
        <v>1444</v>
      </c>
      <c r="B1060" s="7">
        <v>2</v>
      </c>
      <c r="C1060" s="61" t="s">
        <v>1449</v>
      </c>
    </row>
    <row r="1061" spans="1:3">
      <c r="A1061" s="7" t="s">
        <v>1444</v>
      </c>
      <c r="B1061" s="7">
        <v>3</v>
      </c>
      <c r="C1061" s="61" t="s">
        <v>1450</v>
      </c>
    </row>
    <row r="1062" spans="1:3">
      <c r="A1062" s="7" t="s">
        <v>1444</v>
      </c>
      <c r="B1062" s="7">
        <v>4</v>
      </c>
      <c r="C1062" s="61" t="s">
        <v>1451</v>
      </c>
    </row>
    <row r="1063" spans="1:3">
      <c r="A1063" s="7" t="s">
        <v>1444</v>
      </c>
      <c r="B1063" s="7">
        <v>-9</v>
      </c>
      <c r="C1063" s="61" t="s">
        <v>534</v>
      </c>
    </row>
    <row r="1064" spans="1:3">
      <c r="A1064" s="7" t="s">
        <v>1444</v>
      </c>
      <c r="B1064" s="7">
        <v>-7</v>
      </c>
      <c r="C1064" s="61" t="s">
        <v>371</v>
      </c>
    </row>
    <row r="1065" spans="1:3">
      <c r="A1065" s="7" t="s">
        <v>1445</v>
      </c>
      <c r="B1065" s="7">
        <v>1</v>
      </c>
      <c r="C1065" s="61" t="s">
        <v>1490</v>
      </c>
    </row>
    <row r="1066" spans="1:3">
      <c r="A1066" s="7" t="s">
        <v>1445</v>
      </c>
      <c r="B1066" s="7">
        <v>2</v>
      </c>
      <c r="C1066" s="61" t="s">
        <v>1491</v>
      </c>
    </row>
    <row r="1067" spans="1:3">
      <c r="A1067" s="7" t="s">
        <v>1445</v>
      </c>
      <c r="B1067" s="7">
        <v>3</v>
      </c>
      <c r="C1067" s="61" t="s">
        <v>1492</v>
      </c>
    </row>
    <row r="1068" spans="1:3">
      <c r="A1068" s="7" t="s">
        <v>1445</v>
      </c>
      <c r="B1068" s="7">
        <v>4</v>
      </c>
      <c r="C1068" s="61" t="s">
        <v>1452</v>
      </c>
    </row>
    <row r="1069" spans="1:3">
      <c r="A1069" s="7" t="s">
        <v>1445</v>
      </c>
      <c r="B1069" s="7">
        <v>5</v>
      </c>
      <c r="C1069" s="61" t="s">
        <v>1493</v>
      </c>
    </row>
    <row r="1070" spans="1:3">
      <c r="A1070" s="7" t="s">
        <v>1445</v>
      </c>
      <c r="B1070" s="7">
        <v>6</v>
      </c>
      <c r="C1070" s="61" t="s">
        <v>1494</v>
      </c>
    </row>
    <row r="1071" spans="1:3">
      <c r="A1071" s="7" t="s">
        <v>1445</v>
      </c>
      <c r="B1071" s="7">
        <v>7</v>
      </c>
      <c r="C1071" s="61" t="s">
        <v>1495</v>
      </c>
    </row>
    <row r="1072" spans="1:3">
      <c r="A1072" s="7" t="s">
        <v>1445</v>
      </c>
      <c r="B1072" s="7">
        <v>-9</v>
      </c>
      <c r="C1072" s="61" t="s">
        <v>534</v>
      </c>
    </row>
    <row r="1073" spans="1:3">
      <c r="A1073" s="7" t="s">
        <v>1445</v>
      </c>
      <c r="B1073" s="7">
        <v>-7</v>
      </c>
      <c r="C1073" s="61" t="s">
        <v>371</v>
      </c>
    </row>
    <row r="1074" spans="1:3">
      <c r="A1074" s="7" t="s">
        <v>1453</v>
      </c>
      <c r="B1074" s="7">
        <v>1</v>
      </c>
      <c r="C1074" s="61" t="s">
        <v>366</v>
      </c>
    </row>
    <row r="1075" spans="1:3">
      <c r="A1075" s="7" t="s">
        <v>1453</v>
      </c>
      <c r="B1075" s="7">
        <v>0</v>
      </c>
      <c r="C1075" s="61" t="s">
        <v>367</v>
      </c>
    </row>
    <row r="1076" spans="1:3">
      <c r="A1076" s="7" t="s">
        <v>1453</v>
      </c>
      <c r="B1076" s="7">
        <v>-8</v>
      </c>
      <c r="C1076" s="61" t="s">
        <v>1454</v>
      </c>
    </row>
    <row r="1077" spans="1:3">
      <c r="A1077" s="7" t="s">
        <v>1453</v>
      </c>
      <c r="B1077" s="7">
        <v>-7</v>
      </c>
      <c r="C1077" s="61" t="s">
        <v>371</v>
      </c>
    </row>
    <row r="1078" spans="1:3">
      <c r="A1078" s="7" t="s">
        <v>1455</v>
      </c>
      <c r="B1078" s="7">
        <v>1</v>
      </c>
      <c r="C1078" s="61" t="s">
        <v>1456</v>
      </c>
    </row>
    <row r="1079" spans="1:3">
      <c r="A1079" s="7" t="s">
        <v>1455</v>
      </c>
      <c r="B1079" s="7">
        <v>2</v>
      </c>
      <c r="C1079" s="61" t="s">
        <v>1457</v>
      </c>
    </row>
    <row r="1080" spans="1:3">
      <c r="A1080" s="7" t="s">
        <v>1458</v>
      </c>
      <c r="B1080" s="7">
        <v>1</v>
      </c>
      <c r="C1080" s="61" t="s">
        <v>1459</v>
      </c>
    </row>
    <row r="1081" spans="1:3">
      <c r="A1081" s="7" t="s">
        <v>1458</v>
      </c>
      <c r="B1081" s="7">
        <v>2</v>
      </c>
      <c r="C1081" s="61" t="s">
        <v>1460</v>
      </c>
    </row>
    <row r="1082" spans="1:3">
      <c r="A1082" s="7" t="s">
        <v>1501</v>
      </c>
      <c r="B1082" s="7">
        <v>1</v>
      </c>
      <c r="C1082" s="61" t="s">
        <v>1502</v>
      </c>
    </row>
    <row r="1083" spans="1:3">
      <c r="A1083" s="7" t="s">
        <v>1501</v>
      </c>
      <c r="B1083" s="7">
        <v>2</v>
      </c>
      <c r="C1083" s="61" t="s">
        <v>1503</v>
      </c>
    </row>
    <row r="1084" spans="1:3">
      <c r="A1084" s="7" t="s">
        <v>1501</v>
      </c>
      <c r="B1084" s="7">
        <v>3</v>
      </c>
      <c r="C1084" s="61" t="s">
        <v>1504</v>
      </c>
    </row>
    <row r="1085" spans="1:3">
      <c r="A1085" s="7" t="s">
        <v>1501</v>
      </c>
      <c r="B1085" s="7">
        <v>4</v>
      </c>
      <c r="C1085" s="61" t="s">
        <v>1505</v>
      </c>
    </row>
    <row r="1086" spans="1:3">
      <c r="A1086" s="7" t="s">
        <v>1501</v>
      </c>
      <c r="B1086" s="7">
        <v>5</v>
      </c>
      <c r="C1086" s="61" t="s">
        <v>1508</v>
      </c>
    </row>
    <row r="1087" spans="1:3">
      <c r="A1087" s="7" t="s">
        <v>1501</v>
      </c>
      <c r="B1087" s="7">
        <v>6</v>
      </c>
      <c r="C1087" s="61" t="s">
        <v>1509</v>
      </c>
    </row>
    <row r="1088" spans="1:3">
      <c r="A1088" s="7" t="s">
        <v>1501</v>
      </c>
      <c r="B1088" s="7">
        <v>7</v>
      </c>
      <c r="C1088" s="61" t="s">
        <v>1510</v>
      </c>
    </row>
    <row r="1089" spans="1:3">
      <c r="A1089" s="7" t="s">
        <v>1501</v>
      </c>
      <c r="B1089" s="7">
        <v>0</v>
      </c>
      <c r="C1089" s="61" t="s">
        <v>1511</v>
      </c>
    </row>
    <row r="1090" spans="1:3">
      <c r="A1090" s="7" t="s">
        <v>1526</v>
      </c>
      <c r="B1090" s="7">
        <v>-9</v>
      </c>
      <c r="C1090" s="61" t="s">
        <v>1527</v>
      </c>
    </row>
    <row r="1091" spans="1:3">
      <c r="A1091" s="7" t="s">
        <v>1526</v>
      </c>
      <c r="B1091" s="7" t="s">
        <v>1525</v>
      </c>
      <c r="C1091" s="61" t="s">
        <v>1524</v>
      </c>
    </row>
    <row r="1092" spans="1:3">
      <c r="A1092" s="7" t="s">
        <v>1538</v>
      </c>
      <c r="B1092" s="7">
        <v>1</v>
      </c>
      <c r="C1092" s="61" t="s">
        <v>1539</v>
      </c>
    </row>
    <row r="1093" spans="1:3">
      <c r="A1093" s="7" t="s">
        <v>1538</v>
      </c>
      <c r="B1093" s="7">
        <v>2</v>
      </c>
      <c r="C1093" s="61" t="s">
        <v>1540</v>
      </c>
    </row>
    <row r="1094" spans="1:3">
      <c r="A1094" s="7" t="s">
        <v>1538</v>
      </c>
      <c r="B1094" s="7">
        <v>3</v>
      </c>
      <c r="C1094" s="61" t="s">
        <v>1541</v>
      </c>
    </row>
    <row r="1095" spans="1:3">
      <c r="A1095" s="7" t="s">
        <v>1538</v>
      </c>
      <c r="B1095" s="7">
        <v>-8</v>
      </c>
      <c r="C1095" s="61" t="s">
        <v>369</v>
      </c>
    </row>
    <row r="1097" spans="1:3">
      <c r="A1097" s="7" t="s">
        <v>1584</v>
      </c>
      <c r="B1097" s="7">
        <v>1</v>
      </c>
      <c r="C1097" s="61" t="s">
        <v>1571</v>
      </c>
    </row>
    <row r="1098" spans="1:3">
      <c r="A1098" s="7" t="s">
        <v>1584</v>
      </c>
      <c r="B1098" s="7">
        <v>2</v>
      </c>
      <c r="C1098" s="61" t="s">
        <v>1583</v>
      </c>
    </row>
    <row r="1099" spans="1:3">
      <c r="A1099" s="7" t="s">
        <v>1584</v>
      </c>
      <c r="B1099" s="7">
        <v>3</v>
      </c>
      <c r="C1099" s="61" t="s">
        <v>1572</v>
      </c>
    </row>
    <row r="1100" spans="1:3">
      <c r="A1100" s="7" t="s">
        <v>1584</v>
      </c>
      <c r="B1100" s="7">
        <v>0</v>
      </c>
      <c r="C1100" s="61" t="s">
        <v>1573</v>
      </c>
    </row>
    <row r="1102" spans="1:3">
      <c r="A1102" s="7" t="s">
        <v>1546</v>
      </c>
      <c r="B1102" s="7">
        <v>1</v>
      </c>
      <c r="C1102" s="61" t="s">
        <v>1574</v>
      </c>
    </row>
    <row r="1103" spans="1:3">
      <c r="A1103" s="7" t="s">
        <v>1546</v>
      </c>
      <c r="B1103" s="7">
        <v>2</v>
      </c>
      <c r="C1103" s="61" t="s">
        <v>1575</v>
      </c>
    </row>
    <row r="1104" spans="1:3">
      <c r="A1104" s="7" t="s">
        <v>1546</v>
      </c>
      <c r="B1104" s="7">
        <v>3</v>
      </c>
      <c r="C1104" s="61" t="s">
        <v>1576</v>
      </c>
    </row>
    <row r="1105" spans="1:3">
      <c r="A1105" s="7" t="s">
        <v>1546</v>
      </c>
      <c r="B1105" s="7">
        <v>4</v>
      </c>
      <c r="C1105" s="61" t="s">
        <v>1577</v>
      </c>
    </row>
    <row r="1106" spans="1:3">
      <c r="A1106" s="7" t="s">
        <v>1546</v>
      </c>
      <c r="B1106" s="7">
        <v>0</v>
      </c>
      <c r="C1106" s="61" t="s">
        <v>1573</v>
      </c>
    </row>
    <row r="1108" spans="1:3">
      <c r="A1108" s="7" t="s">
        <v>1561</v>
      </c>
      <c r="B1108" s="7">
        <v>1</v>
      </c>
      <c r="C1108" s="61" t="s">
        <v>1578</v>
      </c>
    </row>
    <row r="1109" spans="1:3">
      <c r="A1109" s="7" t="s">
        <v>1561</v>
      </c>
      <c r="B1109" s="7">
        <v>2</v>
      </c>
      <c r="C1109" s="61" t="s">
        <v>1579</v>
      </c>
    </row>
    <row r="1110" spans="1:3">
      <c r="A1110" s="7" t="s">
        <v>1561</v>
      </c>
      <c r="B1110" s="7">
        <v>3</v>
      </c>
      <c r="C1110" s="61" t="s">
        <v>1580</v>
      </c>
    </row>
    <row r="1111" spans="1:3">
      <c r="A1111" s="7" t="s">
        <v>1561</v>
      </c>
      <c r="B1111" s="7">
        <v>4</v>
      </c>
      <c r="C1111" s="61" t="s">
        <v>1581</v>
      </c>
    </row>
    <row r="1112" spans="1:3">
      <c r="A1112" s="7" t="s">
        <v>1561</v>
      </c>
      <c r="B1112" s="7">
        <v>0</v>
      </c>
      <c r="C1112" s="61" t="s">
        <v>1582</v>
      </c>
    </row>
  </sheetData>
  <sheetProtection selectLockedCells="1" selectUnlockedCells="1"/>
  <phoneticPr fontId="1" type="noConversion"/>
  <conditionalFormatting sqref="A81:H126 B347:H378 B384:H385 A246:H342 A344:H346 A227:H244 B225:H225 A225:A226 D538:D539 D559:D560 B532:D537 B540:D558 B561:D578 E532:H578 A639:D647 F639:H647 A431:H446 A162:H224 A448:H472 A728:H749 B869:D873 F869:H873 B955:D955 F938:H955 A932:D932 F932:H936 C938:D954 A933:A955 C933:D936 B933:B954 B874:H875 B579:H580 A532:A580 A632:H638 A956:H959 A876:H910 A921:H931 A966:H980 A982:H987 A997:A1011 C997:H1011 A2:H5 B1018:B1020 D1018:H1020 C1018:C1022 A1018:A1022 A648:H659 A1030:H1033 A842:H857 A511:H516 A474:H484 A518:H531 A409:H428 A386:H391 A1048:H1853 A1012:H1013 A1015:H1017 A128:H128 A130:H160 A582:H630 A661:H726 A758:H801 A803:H840 A18:H74 A11:H14">
    <cfRule type="expression" dxfId="126" priority="47">
      <formula>NOT($A2=$A1)</formula>
    </cfRule>
  </conditionalFormatting>
  <conditionalFormatting sqref="A75:H80">
    <cfRule type="expression" dxfId="125" priority="46">
      <formula>NOT($A75=$A74)</formula>
    </cfRule>
  </conditionalFormatting>
  <conditionalFormatting sqref="A127:H127 A245:H245 A343:H343 B226:H226 A447:H447 A473:H473 A429:H429 A981:H981 A660:H660">
    <cfRule type="expression" dxfId="124" priority="633">
      <formula>NOT($A127=$A125)</formula>
    </cfRule>
  </conditionalFormatting>
  <conditionalFormatting sqref="A347:A378 A384:A385">
    <cfRule type="expression" dxfId="123" priority="45">
      <formula>NOT($A347=$A346)</formula>
    </cfRule>
  </conditionalFormatting>
  <conditionalFormatting sqref="B379:H383">
    <cfRule type="expression" dxfId="122" priority="44">
      <formula>NOT($A379=$A378)</formula>
    </cfRule>
  </conditionalFormatting>
  <conditionalFormatting sqref="A379:A383">
    <cfRule type="expression" dxfId="121" priority="43">
      <formula>NOT($A379=$A378)</formula>
    </cfRule>
  </conditionalFormatting>
  <conditionalFormatting sqref="B538:C538 B559:C559">
    <cfRule type="expression" dxfId="120" priority="635">
      <formula>NOT($A539=$A538)</formula>
    </cfRule>
  </conditionalFormatting>
  <conditionalFormatting sqref="E639:E647">
    <cfRule type="expression" dxfId="119" priority="39">
      <formula>NOT($A639=$A638)</formula>
    </cfRule>
  </conditionalFormatting>
  <conditionalFormatting sqref="A727:H727 A161:H161">
    <cfRule type="expression" dxfId="118" priority="645">
      <formula>NOT($A161=#REF!)</formula>
    </cfRule>
  </conditionalFormatting>
  <conditionalFormatting sqref="A430:H430">
    <cfRule type="expression" dxfId="117" priority="852">
      <formula>NOT($A430=$A427)</formula>
    </cfRule>
  </conditionalFormatting>
  <conditionalFormatting sqref="A750:H757">
    <cfRule type="expression" dxfId="116" priority="27">
      <formula>NOT($A750=$A749)</formula>
    </cfRule>
  </conditionalFormatting>
  <conditionalFormatting sqref="A858:H860 B862:D868 F862:H868 E862:E873 B861:H861 A861:A875">
    <cfRule type="expression" dxfId="115" priority="25">
      <formula>NOT($A858=$A857)</formula>
    </cfRule>
  </conditionalFormatting>
  <conditionalFormatting sqref="C937:D937 F937:H937">
    <cfRule type="expression" dxfId="114" priority="1036">
      <formula>NOT($A937=#REF!)</formula>
    </cfRule>
  </conditionalFormatting>
  <conditionalFormatting sqref="E932:E955">
    <cfRule type="expression" dxfId="113" priority="23">
      <formula>NOT($A932=$A931)</formula>
    </cfRule>
  </conditionalFormatting>
  <conditionalFormatting sqref="A581:H581 A631:H631">
    <cfRule type="expression" dxfId="112" priority="1039">
      <formula>NOT($A581=#REF!)</formula>
    </cfRule>
  </conditionalFormatting>
  <conditionalFormatting sqref="A960:H965">
    <cfRule type="expression" dxfId="111" priority="21">
      <formula>NOT($A960=$A959)</formula>
    </cfRule>
  </conditionalFormatting>
  <conditionalFormatting sqref="A911:H920">
    <cfRule type="expression" dxfId="110" priority="18">
      <formula>NOT($A911=$A910)</formula>
    </cfRule>
  </conditionalFormatting>
  <conditionalFormatting sqref="A988:H993 A994:A996 C994:H996 B994:B1011">
    <cfRule type="expression" dxfId="109" priority="17">
      <formula>NOT($A988=$A987)</formula>
    </cfRule>
  </conditionalFormatting>
  <conditionalFormatting sqref="A6:H10">
    <cfRule type="expression" dxfId="108" priority="16">
      <formula>NOT($A6=$A5)</formula>
    </cfRule>
  </conditionalFormatting>
  <conditionalFormatting sqref="A1023:H1029 B1021:B1022 D1021:H1022">
    <cfRule type="expression" dxfId="107" priority="15">
      <formula>NOT($A1021=$A1020)</formula>
    </cfRule>
  </conditionalFormatting>
  <conditionalFormatting sqref="A1034:H1047">
    <cfRule type="expression" dxfId="106" priority="13">
      <formula>NOT($A1034=$A1033)</formula>
    </cfRule>
  </conditionalFormatting>
  <conditionalFormatting sqref="A841:H841">
    <cfRule type="expression" dxfId="105" priority="1787">
      <formula>NOT($A841=#REF!)</formula>
    </cfRule>
  </conditionalFormatting>
  <conditionalFormatting sqref="A485:H510">
    <cfRule type="expression" dxfId="104" priority="12">
      <formula>NOT($A485=$A484)</formula>
    </cfRule>
  </conditionalFormatting>
  <conditionalFormatting sqref="A392:H408">
    <cfRule type="expression" dxfId="103" priority="10">
      <formula>NOT($A392=$A391)</formula>
    </cfRule>
  </conditionalFormatting>
  <conditionalFormatting sqref="A1014:H1014 A129:H129 A802:H802">
    <cfRule type="expression" dxfId="102" priority="2184">
      <formula>NOT($A129=#REF!)</formula>
    </cfRule>
  </conditionalFormatting>
  <conditionalFormatting sqref="A517:H517">
    <cfRule type="expression" dxfId="101" priority="2185">
      <formula>NOT($A517=#REF!)</formula>
    </cfRule>
  </conditionalFormatting>
  <conditionalFormatting sqref="A16:H16">
    <cfRule type="expression" dxfId="100" priority="2188">
      <formula>NOT($A16=#REF!)</formula>
    </cfRule>
  </conditionalFormatting>
  <conditionalFormatting sqref="A17:H17">
    <cfRule type="expression" dxfId="99" priority="2190">
      <formula>NOT($A17=#REF!)</formula>
    </cfRule>
  </conditionalFormatting>
  <conditionalFormatting sqref="H15">
    <cfRule type="expression" dxfId="0" priority="2191">
      <formula>NOT($A15=#REF!)</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
  <sheetViews>
    <sheetView zoomScale="80" zoomScaleNormal="80" workbookViewId="0">
      <selection activeCell="D17" sqref="D17"/>
    </sheetView>
  </sheetViews>
  <sheetFormatPr defaultColWidth="8.875" defaultRowHeight="15.75"/>
  <cols>
    <col min="1" max="1" width="24" bestFit="1" customWidth="1"/>
    <col min="2" max="2" width="13.375" bestFit="1" customWidth="1"/>
    <col min="3" max="3" width="13.375" customWidth="1"/>
    <col min="4" max="4" width="28" customWidth="1"/>
    <col min="5" max="5" width="40.625" bestFit="1" customWidth="1"/>
    <col min="6" max="6" width="15.625" bestFit="1" customWidth="1"/>
  </cols>
  <sheetData>
    <row r="1" spans="1:8" s="2" customFormat="1" ht="18" customHeight="1">
      <c r="A1" s="4" t="s">
        <v>20</v>
      </c>
      <c r="B1" s="4" t="s">
        <v>21</v>
      </c>
      <c r="C1" s="5" t="s">
        <v>24</v>
      </c>
      <c r="D1" s="4" t="s">
        <v>22</v>
      </c>
      <c r="E1" s="4" t="s">
        <v>23</v>
      </c>
      <c r="F1" s="6" t="s">
        <v>28</v>
      </c>
      <c r="G1" s="2" t="s">
        <v>1585</v>
      </c>
      <c r="H1" s="3"/>
    </row>
    <row r="2" spans="1:8">
      <c r="A2" s="9" t="s">
        <v>1619</v>
      </c>
      <c r="B2" s="9" t="s">
        <v>1618</v>
      </c>
      <c r="C2" s="9" t="str">
        <f ca="1">TEXT(YEAR(NOW())-2000, "00") &amp; TEXT(MONTH(NOW()), "00") &amp; TEXT(DAY(NOW()), "00") &amp; TEXT(HOUR(NOW()), "00") &amp; TEXT(MINUTE(NOW()), "00")</f>
        <v>2402091115</v>
      </c>
      <c r="D2" s="10" t="s">
        <v>362</v>
      </c>
      <c r="E2" s="11" t="s">
        <v>363</v>
      </c>
      <c r="F2" s="9" t="s">
        <v>373</v>
      </c>
      <c r="G2" s="65" t="s">
        <v>1600</v>
      </c>
    </row>
  </sheetData>
  <pageMargins left="0.7" right="0.7" top="0.75" bottom="0.75" header="0.3" footer="0.3"/>
  <pageSetup orientation="portrait" horizontalDpi="4294967292" verticalDpi="429496729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54"/>
  <sheetViews>
    <sheetView topLeftCell="A81" zoomScale="80" zoomScaleNormal="80" workbookViewId="0">
      <selection activeCell="D103" sqref="D103"/>
    </sheetView>
  </sheetViews>
  <sheetFormatPr defaultColWidth="11" defaultRowHeight="15.75"/>
  <cols>
    <col min="1" max="2" width="36" customWidth="1" collapsed="1"/>
    <col min="3" max="3" width="36" style="13" customWidth="1" collapsed="1"/>
    <col min="4" max="30" width="36" customWidth="1" collapsed="1"/>
  </cols>
  <sheetData>
    <row r="1" spans="1:30" s="25" customFormat="1" ht="15" customHeight="1">
      <c r="A1" s="74" t="s">
        <v>51</v>
      </c>
      <c r="B1" s="75"/>
      <c r="C1" s="24"/>
    </row>
    <row r="2" spans="1:30" s="25" customFormat="1">
      <c r="A2" s="76"/>
      <c r="B2" s="77"/>
      <c r="C2" s="24"/>
    </row>
    <row r="3" spans="1:30" s="25" customFormat="1" ht="96.95" customHeight="1">
      <c r="A3" s="78" t="s">
        <v>61</v>
      </c>
      <c r="B3" s="79"/>
      <c r="C3" s="24"/>
    </row>
    <row r="4" spans="1:30" s="25" customFormat="1">
      <c r="C4" s="24"/>
    </row>
    <row r="5" spans="1:30" s="29" customFormat="1" ht="18" customHeight="1">
      <c r="A5" s="26" t="s">
        <v>3</v>
      </c>
      <c r="B5" s="26" t="s">
        <v>4</v>
      </c>
      <c r="C5" s="27" t="s">
        <v>25</v>
      </c>
      <c r="D5" s="27" t="s">
        <v>56</v>
      </c>
      <c r="E5" s="26" t="s">
        <v>7</v>
      </c>
      <c r="F5" s="26" t="s">
        <v>63</v>
      </c>
      <c r="G5" s="26" t="s">
        <v>5</v>
      </c>
      <c r="H5" s="28" t="s">
        <v>8</v>
      </c>
      <c r="I5" s="26" t="s">
        <v>304</v>
      </c>
      <c r="J5" s="27" t="s">
        <v>37</v>
      </c>
      <c r="K5" s="27" t="s">
        <v>64</v>
      </c>
      <c r="L5" s="26" t="s">
        <v>305</v>
      </c>
      <c r="M5" s="26" t="s">
        <v>306</v>
      </c>
      <c r="N5" s="26" t="s">
        <v>11</v>
      </c>
      <c r="O5" s="26" t="s">
        <v>36</v>
      </c>
      <c r="P5" s="26" t="s">
        <v>65</v>
      </c>
      <c r="Q5" s="26" t="s">
        <v>12</v>
      </c>
      <c r="R5" s="26" t="s">
        <v>307</v>
      </c>
      <c r="S5" s="26" t="s">
        <v>35</v>
      </c>
      <c r="T5" s="26" t="s">
        <v>308</v>
      </c>
      <c r="U5" s="26" t="s">
        <v>13</v>
      </c>
      <c r="V5" s="26" t="s">
        <v>309</v>
      </c>
      <c r="W5" s="26" t="s">
        <v>66</v>
      </c>
      <c r="X5" s="26" t="s">
        <v>67</v>
      </c>
      <c r="Y5" s="26" t="s">
        <v>68</v>
      </c>
      <c r="Z5" s="26" t="s">
        <v>41</v>
      </c>
      <c r="AA5" s="26" t="s">
        <v>38</v>
      </c>
      <c r="AB5" s="26" t="s">
        <v>39</v>
      </c>
      <c r="AC5" s="26" t="s">
        <v>288</v>
      </c>
      <c r="AD5" s="26" t="s">
        <v>290</v>
      </c>
    </row>
    <row r="6" spans="1:30" s="31" customFormat="1" ht="204.75">
      <c r="A6" s="30" t="s">
        <v>272</v>
      </c>
      <c r="B6" s="30" t="s">
        <v>62</v>
      </c>
      <c r="C6" s="30" t="s">
        <v>69</v>
      </c>
      <c r="D6" s="30" t="s">
        <v>58</v>
      </c>
      <c r="E6" s="30" t="s">
        <v>70</v>
      </c>
      <c r="F6" s="30" t="s">
        <v>84</v>
      </c>
      <c r="G6" s="30" t="s">
        <v>71</v>
      </c>
      <c r="H6" s="30" t="s">
        <v>72</v>
      </c>
      <c r="I6" s="30" t="s">
        <v>269</v>
      </c>
      <c r="J6" s="30" t="s">
        <v>73</v>
      </c>
      <c r="K6" s="30" t="s">
        <v>85</v>
      </c>
      <c r="L6" s="30" t="s">
        <v>268</v>
      </c>
      <c r="M6" s="30" t="s">
        <v>74</v>
      </c>
      <c r="N6" s="30" t="s">
        <v>75</v>
      </c>
      <c r="O6" s="30" t="s">
        <v>76</v>
      </c>
      <c r="P6" s="30" t="s">
        <v>86</v>
      </c>
      <c r="Q6" s="30" t="s">
        <v>77</v>
      </c>
      <c r="R6" s="30" t="s">
        <v>270</v>
      </c>
      <c r="S6" s="30" t="s">
        <v>78</v>
      </c>
      <c r="T6" s="30" t="s">
        <v>80</v>
      </c>
      <c r="U6" s="30" t="s">
        <v>81</v>
      </c>
      <c r="V6" s="30" t="s">
        <v>82</v>
      </c>
      <c r="W6" s="30" t="s">
        <v>87</v>
      </c>
      <c r="X6" s="30" t="s">
        <v>88</v>
      </c>
      <c r="Y6" s="30" t="s">
        <v>89</v>
      </c>
      <c r="Z6" s="30" t="s">
        <v>83</v>
      </c>
      <c r="AA6" s="30" t="s">
        <v>90</v>
      </c>
      <c r="AB6" s="30" t="s">
        <v>91</v>
      </c>
      <c r="AC6" s="30" t="s">
        <v>289</v>
      </c>
      <c r="AD6" s="30" t="s">
        <v>291</v>
      </c>
    </row>
    <row r="7" spans="1:30" s="25" customFormat="1">
      <c r="C7" s="24"/>
    </row>
    <row r="8" spans="1:30" s="34" customFormat="1">
      <c r="A8" s="80" t="s">
        <v>271</v>
      </c>
      <c r="B8" s="80"/>
      <c r="C8" s="32"/>
      <c r="D8" s="33"/>
      <c r="E8" s="33"/>
      <c r="F8" s="33"/>
      <c r="G8" s="33"/>
      <c r="H8" s="33"/>
      <c r="I8" s="33"/>
      <c r="J8" s="33"/>
      <c r="K8" s="33"/>
      <c r="L8" s="33"/>
      <c r="M8" s="33"/>
      <c r="N8" s="33"/>
      <c r="O8" s="33"/>
      <c r="P8" s="33"/>
      <c r="Q8" s="33"/>
      <c r="R8" s="33"/>
      <c r="S8" s="33"/>
      <c r="T8" s="33"/>
      <c r="U8" s="33"/>
      <c r="V8" s="33"/>
      <c r="W8" s="33"/>
      <c r="X8" s="33"/>
      <c r="Y8" s="33"/>
      <c r="Z8" s="33"/>
      <c r="AA8" s="33"/>
      <c r="AB8" s="33"/>
      <c r="AC8" s="33"/>
      <c r="AD8" s="33"/>
    </row>
    <row r="9" spans="1:30" s="25" customFormat="1">
      <c r="C9" s="24"/>
    </row>
    <row r="10" spans="1:30" s="37" customFormat="1">
      <c r="A10" s="35" t="s">
        <v>92</v>
      </c>
      <c r="B10" s="35" t="s">
        <v>94</v>
      </c>
      <c r="C10" s="36" t="s">
        <v>95</v>
      </c>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D10" s="35"/>
    </row>
    <row r="11" spans="1:30" s="37" customFormat="1">
      <c r="A11" s="35" t="s">
        <v>92</v>
      </c>
      <c r="B11" s="35" t="s">
        <v>94</v>
      </c>
      <c r="C11" s="36" t="s">
        <v>118</v>
      </c>
      <c r="D11" s="35"/>
      <c r="E11" s="35"/>
      <c r="F11" s="35"/>
      <c r="G11" s="35"/>
      <c r="H11" s="35" t="s">
        <v>93</v>
      </c>
      <c r="I11" s="35"/>
      <c r="J11" s="35"/>
      <c r="K11" s="35"/>
      <c r="L11" s="35"/>
      <c r="M11" s="35"/>
      <c r="N11" s="35"/>
      <c r="O11" s="35"/>
      <c r="P11" s="35"/>
      <c r="Q11" s="35"/>
      <c r="R11" s="35"/>
      <c r="S11" s="35"/>
      <c r="T11" s="35"/>
      <c r="U11" s="35"/>
      <c r="V11" s="35"/>
      <c r="W11" s="35"/>
      <c r="X11" s="35"/>
      <c r="Y11" s="35"/>
      <c r="Z11" s="35"/>
      <c r="AA11" s="35"/>
      <c r="AB11" s="35"/>
      <c r="AC11" s="35"/>
      <c r="AD11" s="35"/>
    </row>
    <row r="12" spans="1:30" s="37" customFormat="1">
      <c r="A12" s="35" t="s">
        <v>96</v>
      </c>
      <c r="B12" s="35" t="s">
        <v>94</v>
      </c>
      <c r="C12" s="36" t="s">
        <v>105</v>
      </c>
      <c r="D12" s="35"/>
      <c r="E12" s="35"/>
      <c r="F12" s="35"/>
      <c r="G12" s="35"/>
      <c r="H12" s="35"/>
      <c r="I12" s="35"/>
      <c r="J12" s="35"/>
      <c r="K12" s="35"/>
      <c r="L12" s="35"/>
      <c r="M12" s="35"/>
      <c r="N12" s="35"/>
      <c r="O12" s="35"/>
      <c r="P12" s="35"/>
      <c r="Q12" s="35"/>
      <c r="R12" s="35"/>
      <c r="S12" s="35"/>
      <c r="T12" s="35"/>
      <c r="U12" s="35"/>
      <c r="V12" s="35"/>
      <c r="W12" s="35"/>
      <c r="X12" s="35"/>
      <c r="Y12" s="35"/>
      <c r="Z12" s="35"/>
      <c r="AA12" s="35"/>
      <c r="AB12" s="35"/>
      <c r="AC12" s="35"/>
      <c r="AD12" s="35"/>
    </row>
    <row r="13" spans="1:30" s="37" customFormat="1">
      <c r="A13" s="35" t="s">
        <v>97</v>
      </c>
      <c r="B13" s="35" t="s">
        <v>94</v>
      </c>
      <c r="C13" s="36" t="s">
        <v>106</v>
      </c>
      <c r="D13" s="35"/>
      <c r="E13" s="35"/>
      <c r="F13" s="35"/>
      <c r="G13" s="35"/>
      <c r="H13" s="35"/>
      <c r="I13" s="35"/>
      <c r="J13" s="35"/>
      <c r="K13" s="35"/>
      <c r="L13" s="35"/>
      <c r="M13" s="35"/>
      <c r="N13" s="35"/>
      <c r="O13" s="35"/>
      <c r="P13" s="35"/>
      <c r="Q13" s="35"/>
      <c r="R13" s="35"/>
      <c r="S13" s="35"/>
      <c r="T13" s="35"/>
      <c r="U13" s="35"/>
      <c r="V13" s="35"/>
      <c r="W13" s="35"/>
      <c r="X13" s="35"/>
      <c r="Y13" s="35"/>
      <c r="Z13" s="35"/>
      <c r="AA13" s="35"/>
      <c r="AB13" s="35"/>
      <c r="AC13" s="35"/>
      <c r="AD13" s="35"/>
    </row>
    <row r="14" spans="1:30" s="37" customFormat="1" ht="47.25">
      <c r="A14" s="35" t="s">
        <v>98</v>
      </c>
      <c r="B14" s="35" t="s">
        <v>94</v>
      </c>
      <c r="C14" s="36" t="s">
        <v>107</v>
      </c>
      <c r="D14" s="35"/>
      <c r="E14" s="35"/>
      <c r="F14" s="35"/>
      <c r="G14" s="35"/>
      <c r="H14" s="35"/>
      <c r="I14" s="35"/>
      <c r="J14" s="35"/>
      <c r="K14" s="35"/>
      <c r="L14" s="35"/>
      <c r="M14" s="35"/>
      <c r="N14" s="35"/>
      <c r="O14" s="35"/>
      <c r="P14" s="35"/>
      <c r="Q14" s="35"/>
      <c r="R14" s="35"/>
      <c r="S14" s="35"/>
      <c r="T14" s="35"/>
      <c r="U14" s="35"/>
      <c r="V14" s="35"/>
      <c r="W14" s="35"/>
      <c r="X14" s="35"/>
      <c r="Y14" s="35"/>
      <c r="Z14" s="35"/>
      <c r="AA14" s="35"/>
      <c r="AB14" s="35"/>
      <c r="AC14" s="35"/>
      <c r="AD14" s="35"/>
    </row>
    <row r="15" spans="1:30" s="37" customFormat="1" ht="47.25">
      <c r="A15" s="35" t="s">
        <v>98</v>
      </c>
      <c r="B15" s="35" t="s">
        <v>94</v>
      </c>
      <c r="C15" s="36" t="s">
        <v>355</v>
      </c>
      <c r="D15" s="35"/>
      <c r="E15" s="35"/>
      <c r="F15" s="35"/>
      <c r="G15" s="35"/>
      <c r="H15" s="35" t="s">
        <v>352</v>
      </c>
      <c r="I15" s="35"/>
      <c r="J15" s="35"/>
      <c r="K15" s="35"/>
      <c r="L15" s="35"/>
      <c r="M15" s="35"/>
      <c r="N15" s="35"/>
      <c r="O15" s="35"/>
      <c r="P15" s="35"/>
      <c r="Q15" s="35"/>
      <c r="R15" s="35"/>
      <c r="S15" s="35"/>
      <c r="T15" s="35"/>
      <c r="U15" s="35"/>
      <c r="V15" s="35"/>
      <c r="W15" s="35"/>
      <c r="X15" s="35"/>
      <c r="Y15" s="35"/>
      <c r="Z15" s="35"/>
      <c r="AA15" s="35"/>
      <c r="AB15" s="35"/>
      <c r="AC15" s="35"/>
      <c r="AD15" s="35"/>
    </row>
    <row r="16" spans="1:30" s="37" customFormat="1" ht="63">
      <c r="A16" s="35" t="s">
        <v>98</v>
      </c>
      <c r="B16" s="35" t="s">
        <v>94</v>
      </c>
      <c r="C16" s="36" t="s">
        <v>356</v>
      </c>
      <c r="D16" s="35"/>
      <c r="E16" s="35"/>
      <c r="F16" s="35"/>
      <c r="G16" s="35"/>
      <c r="H16" s="35" t="s">
        <v>353</v>
      </c>
      <c r="I16" s="35"/>
      <c r="J16" s="35"/>
      <c r="K16" s="35"/>
      <c r="L16" s="35"/>
      <c r="M16" s="35"/>
      <c r="N16" s="35"/>
      <c r="O16" s="35"/>
      <c r="P16" s="35"/>
      <c r="Q16" s="35"/>
      <c r="R16" s="35"/>
      <c r="S16" s="35"/>
      <c r="T16" s="35"/>
      <c r="U16" s="35"/>
      <c r="V16" s="35"/>
      <c r="W16" s="35"/>
      <c r="X16" s="35"/>
      <c r="Y16" s="35"/>
      <c r="Z16" s="35"/>
      <c r="AA16" s="35"/>
      <c r="AB16" s="35"/>
      <c r="AC16" s="35"/>
      <c r="AD16" s="35"/>
    </row>
    <row r="17" spans="1:30" s="37" customFormat="1" ht="63">
      <c r="A17" s="35" t="s">
        <v>98</v>
      </c>
      <c r="B17" s="35" t="s">
        <v>94</v>
      </c>
      <c r="C17" s="36" t="s">
        <v>357</v>
      </c>
      <c r="D17" s="35"/>
      <c r="E17" s="35"/>
      <c r="F17" s="35"/>
      <c r="G17" s="35"/>
      <c r="H17" s="35" t="s">
        <v>354</v>
      </c>
      <c r="I17" s="35"/>
      <c r="J17" s="35"/>
      <c r="K17" s="35"/>
      <c r="L17" s="35"/>
      <c r="M17" s="35"/>
      <c r="N17" s="35"/>
      <c r="O17" s="35"/>
      <c r="P17" s="35"/>
      <c r="Q17" s="35"/>
      <c r="R17" s="35"/>
      <c r="S17" s="35"/>
      <c r="T17" s="35"/>
      <c r="U17" s="35"/>
      <c r="V17" s="35"/>
      <c r="W17" s="35"/>
      <c r="X17" s="35"/>
      <c r="Y17" s="35"/>
      <c r="Z17" s="35"/>
      <c r="AA17" s="35"/>
      <c r="AB17" s="35"/>
      <c r="AC17" s="35"/>
      <c r="AD17" s="35"/>
    </row>
    <row r="18" spans="1:30" s="37" customFormat="1" ht="47.25">
      <c r="A18" s="35" t="s">
        <v>98</v>
      </c>
      <c r="B18" s="35" t="s">
        <v>94</v>
      </c>
      <c r="C18" s="36" t="s">
        <v>119</v>
      </c>
      <c r="D18" s="35"/>
      <c r="E18" s="35"/>
      <c r="F18" s="35"/>
      <c r="G18" s="35"/>
      <c r="H18" s="35" t="s">
        <v>99</v>
      </c>
      <c r="I18" s="35"/>
      <c r="J18" s="35"/>
      <c r="K18" s="35"/>
      <c r="L18" s="35"/>
      <c r="M18" s="35"/>
      <c r="N18" s="35"/>
      <c r="O18" s="35"/>
      <c r="P18" s="35"/>
      <c r="Q18" s="35"/>
      <c r="R18" s="35"/>
      <c r="S18" s="35"/>
      <c r="T18" s="35"/>
      <c r="U18" s="35"/>
      <c r="V18" s="35"/>
      <c r="W18" s="35"/>
      <c r="X18" s="35"/>
      <c r="Y18" s="35"/>
      <c r="Z18" s="35"/>
      <c r="AA18" s="35"/>
      <c r="AB18" s="35"/>
      <c r="AC18" s="35"/>
      <c r="AD18" s="35"/>
    </row>
    <row r="19" spans="1:30" s="37" customFormat="1" ht="47.25">
      <c r="A19" s="35" t="s">
        <v>98</v>
      </c>
      <c r="B19" s="35" t="s">
        <v>94</v>
      </c>
      <c r="C19" s="36" t="s">
        <v>120</v>
      </c>
      <c r="D19" s="35"/>
      <c r="E19" s="35"/>
      <c r="F19" s="35"/>
      <c r="G19" s="35"/>
      <c r="H19" s="35" t="s">
        <v>100</v>
      </c>
      <c r="I19" s="35"/>
      <c r="J19" s="35"/>
      <c r="K19" s="35"/>
      <c r="L19" s="35"/>
      <c r="M19" s="35"/>
      <c r="N19" s="35"/>
      <c r="O19" s="35"/>
      <c r="P19" s="35"/>
      <c r="Q19" s="35"/>
      <c r="R19" s="35"/>
      <c r="S19" s="35"/>
      <c r="T19" s="35"/>
      <c r="U19" s="35"/>
      <c r="V19" s="35"/>
      <c r="W19" s="35"/>
      <c r="X19" s="35"/>
      <c r="Y19" s="35"/>
      <c r="Z19" s="35"/>
      <c r="AA19" s="35"/>
      <c r="AB19" s="35"/>
      <c r="AC19" s="35"/>
      <c r="AD19" s="35"/>
    </row>
    <row r="20" spans="1:30" s="37" customFormat="1" ht="47.25">
      <c r="A20" s="35" t="s">
        <v>98</v>
      </c>
      <c r="B20" s="35" t="s">
        <v>94</v>
      </c>
      <c r="C20" s="36" t="s">
        <v>121</v>
      </c>
      <c r="D20" s="35"/>
      <c r="E20" s="35"/>
      <c r="F20" s="35"/>
      <c r="G20" s="35"/>
      <c r="H20" s="35" t="s">
        <v>101</v>
      </c>
      <c r="I20" s="35"/>
      <c r="J20" s="35"/>
      <c r="K20" s="35"/>
      <c r="L20" s="35"/>
      <c r="M20" s="35"/>
      <c r="N20" s="35"/>
      <c r="O20" s="35"/>
      <c r="P20" s="35"/>
      <c r="Q20" s="35"/>
      <c r="R20" s="35"/>
      <c r="S20" s="35"/>
      <c r="T20" s="35"/>
      <c r="U20" s="35"/>
      <c r="V20" s="35"/>
      <c r="W20" s="35"/>
      <c r="X20" s="35"/>
      <c r="Y20" s="35"/>
      <c r="Z20" s="35"/>
      <c r="AA20" s="35"/>
      <c r="AB20" s="35"/>
      <c r="AC20" s="35"/>
      <c r="AD20" s="35"/>
    </row>
    <row r="21" spans="1:30" s="37" customFormat="1" ht="47.25">
      <c r="A21" s="35" t="s">
        <v>98</v>
      </c>
      <c r="B21" s="35" t="s">
        <v>94</v>
      </c>
      <c r="C21" s="36" t="s">
        <v>122</v>
      </c>
      <c r="D21" s="35"/>
      <c r="E21" s="35"/>
      <c r="F21" s="35"/>
      <c r="G21" s="35"/>
      <c r="H21" s="35" t="s">
        <v>102</v>
      </c>
      <c r="I21" s="35"/>
      <c r="J21" s="35"/>
      <c r="K21" s="35"/>
      <c r="L21" s="35"/>
      <c r="M21" s="35"/>
      <c r="N21" s="35"/>
      <c r="O21" s="35"/>
      <c r="P21" s="35"/>
      <c r="Q21" s="35"/>
      <c r="R21" s="35"/>
      <c r="S21" s="35"/>
      <c r="T21" s="35"/>
      <c r="U21" s="35"/>
      <c r="V21" s="35"/>
      <c r="W21" s="35"/>
      <c r="X21" s="35"/>
      <c r="Y21" s="35"/>
      <c r="Z21" s="35"/>
      <c r="AA21" s="35"/>
      <c r="AB21" s="35"/>
      <c r="AC21" s="35"/>
      <c r="AD21" s="35"/>
    </row>
    <row r="22" spans="1:30" s="37" customFormat="1" ht="63">
      <c r="A22" s="35" t="s">
        <v>98</v>
      </c>
      <c r="B22" s="35" t="s">
        <v>94</v>
      </c>
      <c r="C22" s="36" t="s">
        <v>123</v>
      </c>
      <c r="D22" s="35"/>
      <c r="E22" s="35"/>
      <c r="F22" s="35"/>
      <c r="G22" s="35"/>
      <c r="H22" s="35" t="s">
        <v>103</v>
      </c>
      <c r="I22" s="35"/>
      <c r="J22" s="35"/>
      <c r="K22" s="35"/>
      <c r="L22" s="35"/>
      <c r="M22" s="35"/>
      <c r="N22" s="35"/>
      <c r="O22" s="35"/>
      <c r="P22" s="35"/>
      <c r="Q22" s="35"/>
      <c r="R22" s="35"/>
      <c r="S22" s="35"/>
      <c r="T22" s="35"/>
      <c r="U22" s="35"/>
      <c r="V22" s="35"/>
      <c r="W22" s="35"/>
      <c r="X22" s="35"/>
      <c r="Y22" s="35"/>
      <c r="Z22" s="35"/>
      <c r="AA22" s="35"/>
      <c r="AB22" s="35"/>
      <c r="AC22" s="35"/>
      <c r="AD22" s="35"/>
    </row>
    <row r="23" spans="1:30" s="37" customFormat="1" ht="78.75">
      <c r="A23" s="35" t="s">
        <v>98</v>
      </c>
      <c r="B23" s="35" t="s">
        <v>94</v>
      </c>
      <c r="C23" s="36" t="s">
        <v>124</v>
      </c>
      <c r="D23" s="35"/>
      <c r="E23" s="35"/>
      <c r="F23" s="35"/>
      <c r="G23" s="35"/>
      <c r="H23" s="35" t="s">
        <v>104</v>
      </c>
      <c r="I23" s="35"/>
      <c r="J23" s="35"/>
      <c r="K23" s="35"/>
      <c r="L23" s="35"/>
      <c r="M23" s="35"/>
      <c r="N23" s="35"/>
      <c r="O23" s="35"/>
      <c r="P23" s="35"/>
      <c r="Q23" s="35"/>
      <c r="R23" s="35"/>
      <c r="S23" s="35"/>
      <c r="T23" s="35"/>
      <c r="U23" s="35"/>
      <c r="V23" s="35"/>
      <c r="W23" s="35"/>
      <c r="X23" s="35"/>
      <c r="Y23" s="35"/>
      <c r="Z23" s="35"/>
      <c r="AA23" s="35"/>
      <c r="AB23" s="35"/>
      <c r="AC23" s="35"/>
      <c r="AD23" s="35"/>
    </row>
    <row r="24" spans="1:30" s="37" customFormat="1" ht="63">
      <c r="A24" s="35" t="s">
        <v>98</v>
      </c>
      <c r="B24" s="35" t="s">
        <v>94</v>
      </c>
      <c r="C24" s="36" t="s">
        <v>280</v>
      </c>
      <c r="D24" s="35"/>
      <c r="E24" s="35"/>
      <c r="F24" s="35"/>
      <c r="G24" s="35"/>
      <c r="H24" s="35" t="s">
        <v>273</v>
      </c>
      <c r="I24" s="35"/>
      <c r="J24" s="35"/>
      <c r="K24" s="35"/>
      <c r="L24" s="35"/>
      <c r="M24" s="35"/>
      <c r="N24" s="35"/>
      <c r="O24" s="35"/>
      <c r="P24" s="35"/>
      <c r="Q24" s="35"/>
      <c r="R24" s="35"/>
      <c r="S24" s="35"/>
      <c r="T24" s="35"/>
      <c r="U24" s="35"/>
      <c r="V24" s="35"/>
      <c r="W24" s="35"/>
      <c r="X24" s="35"/>
      <c r="Y24" s="35"/>
      <c r="Z24" s="35"/>
      <c r="AA24" s="35"/>
      <c r="AB24" s="35"/>
      <c r="AC24" s="35"/>
      <c r="AD24" s="35"/>
    </row>
    <row r="25" spans="1:30" s="37" customFormat="1" ht="63">
      <c r="A25" s="35" t="s">
        <v>98</v>
      </c>
      <c r="B25" s="35" t="s">
        <v>94</v>
      </c>
      <c r="C25" s="36" t="s">
        <v>279</v>
      </c>
      <c r="D25" s="35"/>
      <c r="E25" s="35"/>
      <c r="F25" s="35"/>
      <c r="G25" s="35"/>
      <c r="H25" s="35" t="s">
        <v>274</v>
      </c>
      <c r="I25" s="35"/>
      <c r="J25" s="35"/>
      <c r="K25" s="35"/>
      <c r="L25" s="35"/>
      <c r="M25" s="35"/>
      <c r="N25" s="35"/>
      <c r="O25" s="35"/>
      <c r="P25" s="35"/>
      <c r="Q25" s="35"/>
      <c r="R25" s="35"/>
      <c r="S25" s="35"/>
      <c r="T25" s="35"/>
      <c r="U25" s="35"/>
      <c r="V25" s="35"/>
      <c r="W25" s="35"/>
      <c r="X25" s="35"/>
      <c r="Y25" s="35"/>
      <c r="Z25" s="35"/>
      <c r="AA25" s="35"/>
      <c r="AB25" s="35"/>
      <c r="AC25" s="35"/>
      <c r="AD25" s="35"/>
    </row>
    <row r="26" spans="1:30" s="37" customFormat="1" ht="63">
      <c r="A26" s="35" t="s">
        <v>98</v>
      </c>
      <c r="B26" s="35" t="s">
        <v>94</v>
      </c>
      <c r="C26" s="44" t="s">
        <v>278</v>
      </c>
      <c r="D26" s="35"/>
      <c r="E26" s="35"/>
      <c r="F26" s="35"/>
      <c r="G26" s="35"/>
      <c r="H26" s="35" t="s">
        <v>275</v>
      </c>
      <c r="I26" s="35"/>
      <c r="J26" s="35"/>
      <c r="K26" s="35"/>
      <c r="L26" s="35"/>
      <c r="M26" s="35"/>
      <c r="N26" s="35"/>
      <c r="O26" s="35"/>
      <c r="P26" s="35"/>
      <c r="Q26" s="35"/>
      <c r="R26" s="35"/>
      <c r="S26" s="35"/>
      <c r="T26" s="35"/>
      <c r="U26" s="35"/>
      <c r="V26" s="35"/>
      <c r="W26" s="35"/>
      <c r="X26" s="35"/>
      <c r="Y26" s="35"/>
      <c r="Z26" s="35"/>
      <c r="AA26" s="35"/>
      <c r="AB26" s="35"/>
      <c r="AC26" s="35"/>
      <c r="AD26" s="35"/>
    </row>
    <row r="27" spans="1:30" s="37" customFormat="1" ht="63">
      <c r="A27" s="35" t="s">
        <v>98</v>
      </c>
      <c r="B27" s="35" t="s">
        <v>94</v>
      </c>
      <c r="C27" s="36" t="s">
        <v>277</v>
      </c>
      <c r="D27" s="35"/>
      <c r="E27" s="35"/>
      <c r="F27" s="35"/>
      <c r="G27" s="35"/>
      <c r="H27" s="35" t="s">
        <v>276</v>
      </c>
      <c r="I27" s="35"/>
      <c r="J27" s="35"/>
      <c r="K27" s="35"/>
      <c r="L27" s="35"/>
      <c r="M27" s="35"/>
      <c r="N27" s="35"/>
      <c r="O27" s="35"/>
      <c r="P27" s="35"/>
      <c r="Q27" s="35"/>
      <c r="R27" s="35"/>
      <c r="S27" s="35"/>
      <c r="T27" s="35"/>
      <c r="U27" s="35"/>
      <c r="V27" s="35"/>
      <c r="W27" s="35"/>
      <c r="X27" s="35"/>
      <c r="Y27" s="35"/>
      <c r="Z27" s="35"/>
      <c r="AA27" s="35"/>
      <c r="AB27" s="35"/>
      <c r="AC27" s="35"/>
      <c r="AD27" s="35"/>
    </row>
    <row r="28" spans="1:30" s="37" customFormat="1" ht="78.75">
      <c r="A28" s="35" t="s">
        <v>98</v>
      </c>
      <c r="B28" s="35" t="s">
        <v>94</v>
      </c>
      <c r="C28" s="36" t="s">
        <v>281</v>
      </c>
      <c r="D28" s="35"/>
      <c r="E28" s="35"/>
      <c r="F28" s="35"/>
      <c r="G28" s="35"/>
      <c r="H28" s="35" t="s">
        <v>282</v>
      </c>
      <c r="I28" s="35"/>
      <c r="J28" s="35"/>
      <c r="K28" s="35"/>
      <c r="L28" s="35"/>
      <c r="M28" s="35"/>
      <c r="N28" s="35"/>
      <c r="O28" s="35"/>
      <c r="P28" s="35"/>
      <c r="Q28" s="35"/>
      <c r="R28" s="35"/>
      <c r="S28" s="35"/>
      <c r="T28" s="35"/>
      <c r="U28" s="35"/>
      <c r="V28" s="35"/>
      <c r="W28" s="35"/>
      <c r="X28" s="35"/>
      <c r="Y28" s="35"/>
      <c r="Z28" s="35"/>
      <c r="AA28" s="35"/>
      <c r="AB28" s="35"/>
      <c r="AC28" s="35"/>
      <c r="AD28" s="35"/>
    </row>
    <row r="29" spans="1:30" s="37" customFormat="1" ht="47.25">
      <c r="A29" s="35" t="s">
        <v>108</v>
      </c>
      <c r="B29" s="35" t="s">
        <v>94</v>
      </c>
      <c r="C29" s="36" t="s">
        <v>109</v>
      </c>
      <c r="D29" s="35"/>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row>
    <row r="30" spans="1:30" s="37" customFormat="1" ht="31.5">
      <c r="A30" s="35" t="s">
        <v>108</v>
      </c>
      <c r="B30" s="35" t="s">
        <v>94</v>
      </c>
      <c r="C30" s="36" t="s">
        <v>125</v>
      </c>
      <c r="D30" s="35"/>
      <c r="E30" s="35"/>
      <c r="F30" s="35"/>
      <c r="G30" s="35"/>
      <c r="H30" s="35" t="s">
        <v>100</v>
      </c>
      <c r="I30" s="35"/>
      <c r="J30" s="35"/>
      <c r="K30" s="35"/>
      <c r="L30" s="35"/>
      <c r="M30" s="35"/>
      <c r="N30" s="35"/>
      <c r="O30" s="35"/>
      <c r="P30" s="35"/>
      <c r="Q30" s="35"/>
      <c r="R30" s="35"/>
      <c r="S30" s="35"/>
      <c r="T30" s="35"/>
      <c r="U30" s="35"/>
      <c r="V30" s="35"/>
      <c r="W30" s="35"/>
      <c r="X30" s="35"/>
      <c r="Y30" s="35"/>
      <c r="Z30" s="35"/>
      <c r="AA30" s="35"/>
      <c r="AB30" s="35"/>
      <c r="AC30" s="35"/>
      <c r="AD30" s="35"/>
    </row>
    <row r="31" spans="1:30" s="37" customFormat="1" ht="47.25">
      <c r="A31" s="35" t="s">
        <v>108</v>
      </c>
      <c r="B31" s="35" t="s">
        <v>94</v>
      </c>
      <c r="C31" s="36" t="s">
        <v>126</v>
      </c>
      <c r="D31" s="35"/>
      <c r="E31" s="35"/>
      <c r="F31" s="35"/>
      <c r="G31" s="35"/>
      <c r="H31" s="35" t="s">
        <v>101</v>
      </c>
      <c r="I31" s="35"/>
      <c r="J31" s="35"/>
      <c r="K31" s="35"/>
      <c r="L31" s="35"/>
      <c r="M31" s="35"/>
      <c r="N31" s="35"/>
      <c r="O31" s="35"/>
      <c r="P31" s="35"/>
      <c r="Q31" s="35"/>
      <c r="R31" s="35"/>
      <c r="S31" s="35"/>
      <c r="T31" s="35"/>
      <c r="U31" s="35"/>
      <c r="V31" s="35"/>
      <c r="W31" s="35"/>
      <c r="X31" s="35"/>
      <c r="Y31" s="35"/>
      <c r="Z31" s="35"/>
      <c r="AA31" s="35"/>
      <c r="AB31" s="35"/>
      <c r="AC31" s="35"/>
      <c r="AD31" s="35"/>
    </row>
    <row r="32" spans="1:30" s="37" customFormat="1" ht="47.25">
      <c r="A32" s="35" t="s">
        <v>108</v>
      </c>
      <c r="B32" s="35" t="s">
        <v>94</v>
      </c>
      <c r="C32" s="36" t="s">
        <v>127</v>
      </c>
      <c r="D32" s="35"/>
      <c r="E32" s="35"/>
      <c r="F32" s="35"/>
      <c r="G32" s="35"/>
      <c r="H32" s="35" t="s">
        <v>102</v>
      </c>
      <c r="I32" s="35"/>
      <c r="J32" s="35"/>
      <c r="K32" s="35"/>
      <c r="L32" s="35"/>
      <c r="M32" s="35"/>
      <c r="N32" s="35"/>
      <c r="O32" s="35"/>
      <c r="P32" s="35"/>
      <c r="Q32" s="35"/>
      <c r="R32" s="35"/>
      <c r="S32" s="35"/>
      <c r="T32" s="35"/>
      <c r="U32" s="35"/>
      <c r="V32" s="35"/>
      <c r="W32" s="35"/>
      <c r="X32" s="35"/>
      <c r="Y32" s="35"/>
      <c r="Z32" s="35"/>
      <c r="AA32" s="35"/>
      <c r="AB32" s="35"/>
      <c r="AC32" s="35"/>
      <c r="AD32" s="35"/>
    </row>
    <row r="33" spans="1:30" s="37" customFormat="1" ht="63">
      <c r="A33" s="35" t="s">
        <v>108</v>
      </c>
      <c r="B33" s="35" t="s">
        <v>94</v>
      </c>
      <c r="C33" s="36" t="s">
        <v>283</v>
      </c>
      <c r="D33" s="35"/>
      <c r="E33" s="35"/>
      <c r="F33" s="35"/>
      <c r="G33" s="35"/>
      <c r="H33" s="35" t="s">
        <v>273</v>
      </c>
      <c r="I33" s="35"/>
      <c r="J33" s="35"/>
      <c r="K33" s="35"/>
      <c r="L33" s="35"/>
      <c r="M33" s="35"/>
      <c r="N33" s="35"/>
      <c r="O33" s="35"/>
      <c r="P33" s="35"/>
      <c r="Q33" s="35"/>
      <c r="R33" s="35"/>
      <c r="S33" s="35"/>
      <c r="T33" s="35"/>
      <c r="U33" s="35"/>
      <c r="V33" s="35"/>
      <c r="W33" s="35"/>
      <c r="X33" s="35"/>
      <c r="Y33" s="35"/>
      <c r="Z33" s="35"/>
      <c r="AA33" s="35"/>
      <c r="AB33" s="35"/>
      <c r="AC33" s="35"/>
      <c r="AD33" s="35"/>
    </row>
    <row r="34" spans="1:30" s="37" customFormat="1" ht="63">
      <c r="A34" s="35" t="s">
        <v>108</v>
      </c>
      <c r="B34" s="35" t="s">
        <v>94</v>
      </c>
      <c r="C34" s="36" t="s">
        <v>284</v>
      </c>
      <c r="D34" s="35"/>
      <c r="E34" s="35"/>
      <c r="F34" s="35"/>
      <c r="G34" s="35"/>
      <c r="H34" s="35" t="s">
        <v>274</v>
      </c>
      <c r="I34" s="35"/>
      <c r="J34" s="35"/>
      <c r="K34" s="35"/>
      <c r="L34" s="35"/>
      <c r="M34" s="35"/>
      <c r="N34" s="35"/>
      <c r="O34" s="35"/>
      <c r="P34" s="35"/>
      <c r="Q34" s="35"/>
      <c r="R34" s="35"/>
      <c r="S34" s="35"/>
      <c r="T34" s="35"/>
      <c r="U34" s="35"/>
      <c r="V34" s="35"/>
      <c r="W34" s="35"/>
      <c r="X34" s="35"/>
      <c r="Y34" s="35"/>
      <c r="Z34" s="35"/>
      <c r="AA34" s="35"/>
      <c r="AB34" s="35"/>
      <c r="AC34" s="35"/>
      <c r="AD34" s="35"/>
    </row>
    <row r="35" spans="1:30" s="37" customFormat="1" ht="63">
      <c r="A35" s="35" t="s">
        <v>108</v>
      </c>
      <c r="B35" s="35" t="s">
        <v>94</v>
      </c>
      <c r="C35" s="44" t="s">
        <v>285</v>
      </c>
      <c r="D35" s="35"/>
      <c r="E35" s="35"/>
      <c r="F35" s="35"/>
      <c r="G35" s="35"/>
      <c r="H35" s="35" t="s">
        <v>275</v>
      </c>
      <c r="I35" s="35"/>
      <c r="J35" s="35"/>
      <c r="K35" s="35"/>
      <c r="L35" s="35"/>
      <c r="M35" s="35"/>
      <c r="N35" s="35"/>
      <c r="O35" s="35"/>
      <c r="P35" s="35"/>
      <c r="Q35" s="35"/>
      <c r="R35" s="35"/>
      <c r="S35" s="35"/>
      <c r="T35" s="35"/>
      <c r="U35" s="35"/>
      <c r="V35" s="35"/>
      <c r="W35" s="35"/>
      <c r="X35" s="35"/>
      <c r="Y35" s="35"/>
      <c r="Z35" s="35"/>
      <c r="AA35" s="35"/>
      <c r="AB35" s="35"/>
      <c r="AC35" s="35"/>
      <c r="AD35" s="35"/>
    </row>
    <row r="36" spans="1:30" s="37" customFormat="1" ht="63">
      <c r="A36" s="35" t="s">
        <v>108</v>
      </c>
      <c r="B36" s="35" t="s">
        <v>94</v>
      </c>
      <c r="C36" s="36" t="s">
        <v>286</v>
      </c>
      <c r="D36" s="35"/>
      <c r="E36" s="35"/>
      <c r="F36" s="35"/>
      <c r="G36" s="35"/>
      <c r="H36" s="35" t="s">
        <v>276</v>
      </c>
      <c r="I36" s="35"/>
      <c r="J36" s="35"/>
      <c r="K36" s="35"/>
      <c r="L36" s="35"/>
      <c r="M36" s="35"/>
      <c r="N36" s="35"/>
      <c r="O36" s="35"/>
      <c r="P36" s="35"/>
      <c r="Q36" s="35"/>
      <c r="R36" s="35"/>
      <c r="S36" s="35"/>
      <c r="T36" s="35"/>
      <c r="U36" s="35"/>
      <c r="V36" s="35"/>
      <c r="W36" s="35"/>
      <c r="X36" s="35"/>
      <c r="Y36" s="35"/>
      <c r="Z36" s="35"/>
      <c r="AA36" s="35"/>
      <c r="AB36" s="35"/>
      <c r="AC36" s="35"/>
      <c r="AD36" s="35"/>
    </row>
    <row r="37" spans="1:30" s="37" customFormat="1" ht="78.75">
      <c r="A37" s="35" t="s">
        <v>108</v>
      </c>
      <c r="B37" s="35" t="s">
        <v>94</v>
      </c>
      <c r="C37" s="36" t="s">
        <v>287</v>
      </c>
      <c r="D37" s="35"/>
      <c r="E37" s="35"/>
      <c r="F37" s="35"/>
      <c r="G37" s="35"/>
      <c r="H37" s="35" t="s">
        <v>282</v>
      </c>
      <c r="I37" s="35"/>
      <c r="J37" s="35"/>
      <c r="K37" s="35"/>
      <c r="L37" s="35"/>
      <c r="M37" s="35"/>
      <c r="N37" s="35"/>
      <c r="O37" s="35"/>
      <c r="P37" s="35"/>
      <c r="Q37" s="35"/>
      <c r="R37" s="35"/>
      <c r="S37" s="35"/>
      <c r="T37" s="35"/>
      <c r="U37" s="35"/>
      <c r="V37" s="35"/>
      <c r="W37" s="35"/>
      <c r="X37" s="35"/>
      <c r="Y37" s="35"/>
      <c r="Z37" s="35"/>
      <c r="AA37" s="35"/>
      <c r="AB37" s="35"/>
      <c r="AC37" s="35"/>
      <c r="AD37" s="35"/>
    </row>
    <row r="38" spans="1:30" s="37" customFormat="1">
      <c r="A38" s="35" t="s">
        <v>110</v>
      </c>
      <c r="B38" s="35" t="s">
        <v>94</v>
      </c>
      <c r="C38" s="36" t="s">
        <v>112</v>
      </c>
      <c r="D38" s="35"/>
      <c r="E38" s="35"/>
      <c r="F38" s="35"/>
      <c r="G38" s="35"/>
      <c r="H38" s="35"/>
      <c r="I38" s="35"/>
      <c r="J38" s="35"/>
      <c r="K38" s="35"/>
      <c r="L38" s="35"/>
      <c r="M38" s="35"/>
      <c r="N38" s="35"/>
      <c r="O38" s="35"/>
      <c r="P38" s="35"/>
      <c r="Q38" s="35"/>
      <c r="R38" s="35"/>
      <c r="S38" s="35"/>
      <c r="T38" s="35"/>
      <c r="U38" s="35"/>
      <c r="V38" s="35"/>
      <c r="W38" s="35"/>
      <c r="X38" s="35"/>
      <c r="Y38" s="35"/>
      <c r="Z38" s="35"/>
      <c r="AA38" s="35"/>
      <c r="AB38" s="35"/>
      <c r="AC38" s="35"/>
      <c r="AD38" s="35"/>
    </row>
    <row r="39" spans="1:30" s="37" customFormat="1">
      <c r="A39" s="35" t="s">
        <v>310</v>
      </c>
      <c r="B39" s="35" t="s">
        <v>94</v>
      </c>
      <c r="C39" s="36" t="s">
        <v>311</v>
      </c>
      <c r="D39" s="35"/>
      <c r="E39" s="35"/>
      <c r="F39" s="35"/>
      <c r="G39" s="35"/>
      <c r="H39" s="35"/>
      <c r="I39" s="35"/>
      <c r="J39" s="35"/>
      <c r="K39" s="35"/>
      <c r="L39" s="35"/>
      <c r="M39" s="35"/>
      <c r="N39" s="35"/>
      <c r="O39" s="35"/>
      <c r="P39" s="35"/>
      <c r="Q39" s="35"/>
      <c r="R39" s="35"/>
      <c r="S39" s="35"/>
      <c r="T39" s="35"/>
      <c r="U39" s="35"/>
      <c r="V39" s="35"/>
      <c r="W39" s="35"/>
      <c r="X39" s="35"/>
      <c r="Y39" s="35"/>
      <c r="Z39" s="35"/>
      <c r="AA39" s="35"/>
      <c r="AB39" s="35"/>
      <c r="AC39" s="35"/>
      <c r="AD39" s="35"/>
    </row>
    <row r="40" spans="1:30" s="37" customFormat="1" ht="31.5">
      <c r="A40" s="35" t="s">
        <v>312</v>
      </c>
      <c r="B40" s="35" t="s">
        <v>94</v>
      </c>
      <c r="C40" s="36" t="s">
        <v>313</v>
      </c>
      <c r="D40" s="35"/>
      <c r="E40" s="35"/>
      <c r="F40" s="35"/>
      <c r="G40" s="35"/>
      <c r="H40" s="35"/>
      <c r="I40" s="35"/>
      <c r="J40" s="35"/>
      <c r="K40" s="35"/>
      <c r="L40" s="35"/>
      <c r="M40" s="35"/>
      <c r="N40" s="35"/>
      <c r="O40" s="35"/>
      <c r="P40" s="35"/>
      <c r="Q40" s="35"/>
      <c r="R40" s="35"/>
      <c r="S40" s="35"/>
      <c r="T40" s="35"/>
      <c r="U40" s="35"/>
      <c r="V40" s="35"/>
      <c r="W40" s="35"/>
      <c r="X40" s="35"/>
      <c r="Y40" s="35"/>
      <c r="Z40" s="35"/>
      <c r="AA40" s="35"/>
      <c r="AB40" s="35"/>
      <c r="AC40" s="35"/>
      <c r="AD40" s="35"/>
    </row>
    <row r="41" spans="1:30" s="37" customFormat="1">
      <c r="A41" s="35" t="s">
        <v>111</v>
      </c>
      <c r="B41" s="35" t="s">
        <v>94</v>
      </c>
      <c r="C41" s="36" t="s">
        <v>113</v>
      </c>
      <c r="D41" s="35"/>
      <c r="E41" s="35"/>
      <c r="F41" s="35"/>
      <c r="G41" s="35"/>
      <c r="H41" s="35"/>
      <c r="I41" s="35"/>
      <c r="J41" s="35"/>
      <c r="K41" s="35"/>
      <c r="L41" s="35"/>
      <c r="M41" s="35"/>
      <c r="N41" s="35"/>
      <c r="O41" s="35"/>
      <c r="P41" s="35"/>
      <c r="Q41" s="35"/>
      <c r="R41" s="35"/>
      <c r="S41" s="35"/>
      <c r="T41" s="35"/>
      <c r="U41" s="35"/>
      <c r="V41" s="35"/>
      <c r="W41" s="35"/>
      <c r="X41" s="35"/>
      <c r="Y41" s="35"/>
      <c r="Z41" s="35"/>
      <c r="AA41" s="35"/>
      <c r="AB41" s="35"/>
      <c r="AC41" s="35"/>
      <c r="AD41" s="35"/>
    </row>
    <row r="42" spans="1:30" s="37" customFormat="1">
      <c r="A42" s="35" t="s">
        <v>114</v>
      </c>
      <c r="B42" s="35" t="s">
        <v>94</v>
      </c>
      <c r="C42" s="36" t="s">
        <v>116</v>
      </c>
      <c r="D42" s="35"/>
      <c r="E42" s="35"/>
      <c r="F42" s="35"/>
      <c r="G42" s="35"/>
      <c r="H42" s="35"/>
      <c r="I42" s="35"/>
      <c r="J42" s="35"/>
      <c r="K42" s="35"/>
      <c r="L42" s="35"/>
      <c r="M42" s="35"/>
      <c r="N42" s="35"/>
      <c r="O42" s="35"/>
      <c r="P42" s="35"/>
      <c r="Q42" s="35"/>
      <c r="R42" s="35"/>
      <c r="S42" s="35"/>
      <c r="T42" s="35"/>
      <c r="U42" s="35"/>
      <c r="V42" s="35"/>
      <c r="W42" s="35"/>
      <c r="X42" s="35"/>
      <c r="Y42" s="35"/>
      <c r="Z42" s="35"/>
      <c r="AA42" s="35"/>
      <c r="AB42" s="35"/>
      <c r="AC42" s="35"/>
      <c r="AD42" s="35"/>
    </row>
    <row r="43" spans="1:30" s="37" customFormat="1">
      <c r="A43" s="35" t="s">
        <v>114</v>
      </c>
      <c r="B43" s="35" t="s">
        <v>94</v>
      </c>
      <c r="C43" s="36" t="s">
        <v>117</v>
      </c>
      <c r="D43" s="35"/>
      <c r="E43" s="35"/>
      <c r="F43" s="35"/>
      <c r="G43" s="35"/>
      <c r="H43" s="35" t="s">
        <v>115</v>
      </c>
      <c r="I43" s="35"/>
      <c r="J43" s="35"/>
      <c r="K43" s="35"/>
      <c r="L43" s="35"/>
      <c r="M43" s="35"/>
      <c r="N43" s="35"/>
      <c r="O43" s="35"/>
      <c r="P43" s="35"/>
      <c r="Q43" s="35"/>
      <c r="R43" s="35"/>
      <c r="S43" s="35"/>
      <c r="T43" s="35"/>
      <c r="U43" s="35"/>
      <c r="V43" s="35"/>
      <c r="W43" s="35"/>
      <c r="X43" s="35"/>
      <c r="Y43" s="35"/>
      <c r="Z43" s="35"/>
      <c r="AA43" s="35"/>
      <c r="AB43" s="35"/>
      <c r="AC43" s="35"/>
      <c r="AD43" s="35"/>
    </row>
    <row r="44" spans="1:30" s="37" customFormat="1">
      <c r="A44" s="35" t="s">
        <v>128</v>
      </c>
      <c r="B44" s="35" t="s">
        <v>94</v>
      </c>
      <c r="C44" s="36" t="s">
        <v>129</v>
      </c>
      <c r="D44" s="35"/>
      <c r="E44" s="35"/>
      <c r="F44" s="35"/>
      <c r="G44" s="35"/>
      <c r="H44" s="35"/>
      <c r="I44" s="35"/>
      <c r="J44" s="35"/>
      <c r="K44" s="35"/>
      <c r="L44" s="35"/>
      <c r="M44" s="35"/>
      <c r="N44" s="35"/>
      <c r="O44" s="35"/>
      <c r="P44" s="35"/>
      <c r="Q44" s="35"/>
      <c r="R44" s="35"/>
      <c r="S44" s="35"/>
      <c r="T44" s="35"/>
      <c r="U44" s="35"/>
      <c r="V44" s="35"/>
      <c r="W44" s="35"/>
      <c r="X44" s="35"/>
      <c r="Y44" s="35"/>
      <c r="Z44" s="35"/>
      <c r="AA44" s="35"/>
      <c r="AB44" s="35"/>
      <c r="AC44" s="35"/>
      <c r="AD44" s="35"/>
    </row>
    <row r="45" spans="1:30" s="37" customFormat="1">
      <c r="A45" s="35" t="s">
        <v>128</v>
      </c>
      <c r="B45" s="35" t="s">
        <v>94</v>
      </c>
      <c r="C45" s="36" t="s">
        <v>130</v>
      </c>
      <c r="D45" s="35"/>
      <c r="E45" s="35"/>
      <c r="F45" s="35"/>
      <c r="G45" s="35"/>
      <c r="H45" s="35" t="s">
        <v>115</v>
      </c>
      <c r="I45" s="35"/>
      <c r="J45" s="35"/>
      <c r="K45" s="35"/>
      <c r="L45" s="35"/>
      <c r="M45" s="35"/>
      <c r="N45" s="35"/>
      <c r="O45" s="35"/>
      <c r="P45" s="35"/>
      <c r="Q45" s="35"/>
      <c r="R45" s="35"/>
      <c r="S45" s="35"/>
      <c r="T45" s="35"/>
      <c r="U45" s="35"/>
      <c r="V45" s="35"/>
      <c r="W45" s="35"/>
      <c r="X45" s="35"/>
      <c r="Y45" s="35"/>
      <c r="Z45" s="35"/>
      <c r="AA45" s="35"/>
      <c r="AB45" s="35"/>
      <c r="AC45" s="35"/>
      <c r="AD45" s="35"/>
    </row>
    <row r="46" spans="1:30" s="37" customFormat="1">
      <c r="A46" s="35" t="s">
        <v>27</v>
      </c>
      <c r="B46" s="35" t="s">
        <v>94</v>
      </c>
      <c r="C46" s="36" t="s">
        <v>134</v>
      </c>
      <c r="D46" s="35"/>
      <c r="E46" s="35"/>
      <c r="F46" s="35"/>
      <c r="G46" s="35"/>
      <c r="H46" s="35"/>
      <c r="I46" s="35"/>
      <c r="J46" s="35"/>
      <c r="K46" s="35"/>
      <c r="L46" s="35"/>
      <c r="M46" s="35"/>
      <c r="N46" s="35"/>
      <c r="O46" s="35"/>
      <c r="P46" s="35"/>
      <c r="Q46" s="35"/>
      <c r="R46" s="35"/>
      <c r="S46" s="35"/>
      <c r="T46" s="35"/>
      <c r="U46" s="35"/>
      <c r="V46" s="35"/>
      <c r="W46" s="35"/>
      <c r="X46" s="35"/>
      <c r="Y46" s="35"/>
      <c r="Z46" s="35"/>
      <c r="AA46" s="35"/>
      <c r="AB46" s="35"/>
      <c r="AC46" s="35"/>
      <c r="AD46" s="35"/>
    </row>
    <row r="47" spans="1:30" s="37" customFormat="1" ht="31.5">
      <c r="A47" s="35" t="s">
        <v>27</v>
      </c>
      <c r="B47" s="35" t="s">
        <v>94</v>
      </c>
      <c r="C47" s="36" t="s">
        <v>135</v>
      </c>
      <c r="D47" s="35"/>
      <c r="E47" s="35"/>
      <c r="F47" s="35"/>
      <c r="G47" s="35"/>
      <c r="H47" s="35" t="s">
        <v>131</v>
      </c>
      <c r="I47" s="35"/>
      <c r="J47" s="35"/>
      <c r="K47" s="35"/>
      <c r="L47" s="35"/>
      <c r="M47" s="35"/>
      <c r="N47" s="35"/>
      <c r="O47" s="35"/>
      <c r="P47" s="35"/>
      <c r="Q47" s="35"/>
      <c r="R47" s="35"/>
      <c r="S47" s="35"/>
      <c r="T47" s="35"/>
      <c r="U47" s="35"/>
      <c r="V47" s="35"/>
      <c r="W47" s="35"/>
      <c r="X47" s="35"/>
      <c r="Y47" s="35"/>
      <c r="Z47" s="35"/>
      <c r="AA47" s="35"/>
      <c r="AB47" s="35"/>
      <c r="AC47" s="35"/>
      <c r="AD47" s="35"/>
    </row>
    <row r="48" spans="1:30" s="37" customFormat="1" ht="31.5">
      <c r="A48" s="35" t="s">
        <v>27</v>
      </c>
      <c r="B48" s="35" t="s">
        <v>94</v>
      </c>
      <c r="C48" s="36" t="s">
        <v>136</v>
      </c>
      <c r="D48" s="35"/>
      <c r="E48" s="35"/>
      <c r="F48" s="35"/>
      <c r="G48" s="35"/>
      <c r="H48" s="35" t="s">
        <v>132</v>
      </c>
      <c r="I48" s="35"/>
      <c r="J48" s="35"/>
      <c r="K48" s="35"/>
      <c r="L48" s="35"/>
      <c r="M48" s="35"/>
      <c r="N48" s="35"/>
      <c r="O48" s="35"/>
      <c r="P48" s="35"/>
      <c r="Q48" s="35"/>
      <c r="R48" s="35"/>
      <c r="S48" s="35"/>
      <c r="T48" s="35"/>
      <c r="U48" s="35"/>
      <c r="V48" s="35"/>
      <c r="W48" s="35"/>
      <c r="X48" s="35"/>
      <c r="Y48" s="35"/>
      <c r="Z48" s="35"/>
      <c r="AA48" s="35"/>
      <c r="AB48" s="35"/>
      <c r="AC48" s="35"/>
      <c r="AD48" s="35"/>
    </row>
    <row r="49" spans="1:30" s="37" customFormat="1" ht="31.5">
      <c r="A49" s="35" t="s">
        <v>27</v>
      </c>
      <c r="B49" s="35" t="s">
        <v>94</v>
      </c>
      <c r="C49" s="36" t="s">
        <v>137</v>
      </c>
      <c r="D49" s="35"/>
      <c r="E49" s="35"/>
      <c r="F49" s="35"/>
      <c r="G49" s="35"/>
      <c r="H49" s="35" t="s">
        <v>133</v>
      </c>
      <c r="I49" s="35"/>
      <c r="J49" s="35"/>
      <c r="K49" s="35"/>
      <c r="L49" s="35"/>
      <c r="M49" s="35"/>
      <c r="N49" s="35"/>
      <c r="O49" s="35"/>
      <c r="P49" s="35"/>
      <c r="Q49" s="35"/>
      <c r="R49" s="35"/>
      <c r="S49" s="35"/>
      <c r="T49" s="35"/>
      <c r="U49" s="35"/>
      <c r="V49" s="35"/>
      <c r="W49" s="35"/>
      <c r="X49" s="35"/>
      <c r="Y49" s="35"/>
      <c r="Z49" s="35"/>
      <c r="AA49" s="35"/>
      <c r="AB49" s="35"/>
      <c r="AC49" s="35"/>
      <c r="AD49" s="35"/>
    </row>
    <row r="50" spans="1:30" s="37" customFormat="1">
      <c r="A50" s="35" t="s">
        <v>138</v>
      </c>
      <c r="B50" s="35" t="s">
        <v>94</v>
      </c>
      <c r="C50" s="36" t="s">
        <v>139</v>
      </c>
      <c r="D50" s="35"/>
      <c r="E50" s="35"/>
      <c r="F50" s="35"/>
      <c r="G50" s="35"/>
      <c r="H50" s="35"/>
      <c r="I50" s="35"/>
      <c r="J50" s="35"/>
      <c r="K50" s="35"/>
      <c r="L50" s="35"/>
      <c r="M50" s="35"/>
      <c r="N50" s="35"/>
      <c r="O50" s="35"/>
      <c r="P50" s="35"/>
      <c r="Q50" s="35"/>
      <c r="R50" s="35"/>
      <c r="S50" s="35"/>
      <c r="T50" s="35"/>
      <c r="U50" s="35"/>
      <c r="V50" s="35"/>
      <c r="W50" s="35"/>
      <c r="X50" s="35"/>
      <c r="Y50" s="35"/>
      <c r="Z50" s="35"/>
      <c r="AA50" s="35"/>
      <c r="AB50" s="35"/>
      <c r="AC50" s="35"/>
      <c r="AD50" s="35"/>
    </row>
    <row r="51" spans="1:30" s="37" customFormat="1">
      <c r="A51" s="35" t="s">
        <v>140</v>
      </c>
      <c r="B51" s="35" t="s">
        <v>94</v>
      </c>
      <c r="C51" s="36" t="s">
        <v>141</v>
      </c>
      <c r="D51" s="35"/>
      <c r="E51" s="35"/>
      <c r="F51" s="35"/>
      <c r="G51" s="35"/>
      <c r="H51" s="35"/>
      <c r="I51" s="35"/>
      <c r="J51" s="35"/>
      <c r="K51" s="35"/>
      <c r="L51" s="35"/>
      <c r="M51" s="35"/>
      <c r="N51" s="35"/>
      <c r="O51" s="35"/>
      <c r="P51" s="35"/>
      <c r="Q51" s="35"/>
      <c r="R51" s="35"/>
      <c r="S51" s="35"/>
      <c r="T51" s="35"/>
      <c r="U51" s="35"/>
      <c r="V51" s="35"/>
      <c r="W51" s="35"/>
      <c r="X51" s="35"/>
      <c r="Y51" s="35"/>
      <c r="Z51" s="35"/>
      <c r="AA51" s="35"/>
      <c r="AB51" s="35"/>
      <c r="AC51" s="35"/>
      <c r="AD51" s="35"/>
    </row>
    <row r="52" spans="1:30" s="37" customFormat="1" ht="31.5">
      <c r="A52" s="35" t="s">
        <v>302</v>
      </c>
      <c r="B52" s="35" t="s">
        <v>94</v>
      </c>
      <c r="C52" s="36" t="s">
        <v>303</v>
      </c>
      <c r="D52" s="35"/>
      <c r="E52" s="35"/>
      <c r="F52" s="35"/>
      <c r="G52" s="35"/>
      <c r="H52" s="35"/>
      <c r="I52" s="35"/>
      <c r="J52" s="35"/>
      <c r="K52" s="35"/>
      <c r="L52" s="35"/>
      <c r="M52" s="35"/>
      <c r="N52" s="35"/>
      <c r="O52" s="35"/>
      <c r="P52" s="35"/>
      <c r="Q52" s="35"/>
      <c r="R52" s="35"/>
      <c r="S52" s="35"/>
      <c r="T52" s="35"/>
      <c r="U52" s="35"/>
      <c r="V52" s="35"/>
      <c r="W52" s="35"/>
      <c r="X52" s="35"/>
      <c r="Y52" s="35"/>
      <c r="Z52" s="35"/>
      <c r="AA52" s="35"/>
      <c r="AB52" s="35"/>
      <c r="AC52" s="35"/>
      <c r="AD52" s="35"/>
    </row>
    <row r="53" spans="1:30" s="37" customFormat="1">
      <c r="A53" s="35" t="s">
        <v>38</v>
      </c>
      <c r="B53" s="35" t="s">
        <v>94</v>
      </c>
      <c r="C53" s="36" t="s">
        <v>142</v>
      </c>
      <c r="D53" s="35"/>
      <c r="E53" s="35"/>
      <c r="F53" s="35"/>
      <c r="G53" s="35"/>
      <c r="H53" s="35"/>
      <c r="I53" s="35"/>
      <c r="J53" s="35"/>
      <c r="K53" s="35"/>
      <c r="L53" s="35"/>
      <c r="M53" s="35"/>
      <c r="N53" s="35"/>
      <c r="O53" s="35"/>
      <c r="P53" s="35"/>
      <c r="Q53" s="35"/>
      <c r="R53" s="35"/>
      <c r="S53" s="35"/>
      <c r="T53" s="35"/>
      <c r="U53" s="35"/>
      <c r="V53" s="35"/>
      <c r="W53" s="35"/>
      <c r="X53" s="35"/>
      <c r="Y53" s="35"/>
      <c r="Z53" s="35"/>
      <c r="AA53" s="35"/>
      <c r="AB53" s="35"/>
      <c r="AC53" s="35"/>
      <c r="AD53" s="35"/>
    </row>
    <row r="54" spans="1:30" s="37" customFormat="1">
      <c r="A54" s="35" t="s">
        <v>29</v>
      </c>
      <c r="B54" s="35" t="s">
        <v>94</v>
      </c>
      <c r="C54" s="36"/>
      <c r="D54" s="35"/>
      <c r="E54" s="35"/>
      <c r="F54" s="35"/>
      <c r="G54" s="35"/>
      <c r="H54" s="35"/>
      <c r="I54" s="35"/>
      <c r="J54" s="35"/>
      <c r="K54" s="35"/>
      <c r="L54" s="35"/>
      <c r="M54" s="35"/>
      <c r="N54" s="35"/>
      <c r="O54" s="35"/>
      <c r="P54" s="35"/>
      <c r="Q54" s="35"/>
      <c r="R54" s="35"/>
      <c r="S54" s="35"/>
      <c r="T54" s="35"/>
      <c r="U54" s="35"/>
      <c r="V54" s="35"/>
      <c r="W54" s="35"/>
      <c r="X54" s="35"/>
      <c r="Y54" s="35"/>
      <c r="Z54" s="35"/>
      <c r="AA54" s="35"/>
      <c r="AB54" s="35"/>
      <c r="AC54" s="35"/>
      <c r="AD54" s="35"/>
    </row>
    <row r="55" spans="1:30" s="37" customFormat="1">
      <c r="A55" s="35" t="s">
        <v>30</v>
      </c>
      <c r="B55" s="35" t="s">
        <v>94</v>
      </c>
      <c r="C55" s="36"/>
      <c r="D55" s="35"/>
      <c r="E55" s="35"/>
      <c r="F55" s="35"/>
      <c r="G55" s="35"/>
      <c r="H55" s="35"/>
      <c r="I55" s="35"/>
      <c r="J55" s="35"/>
      <c r="K55" s="35"/>
      <c r="L55" s="35"/>
      <c r="M55" s="35"/>
      <c r="N55" s="35"/>
      <c r="O55" s="35"/>
      <c r="P55" s="35"/>
      <c r="Q55" s="35"/>
      <c r="R55" s="35"/>
      <c r="S55" s="35"/>
      <c r="T55" s="35"/>
      <c r="U55" s="35"/>
      <c r="V55" s="35"/>
      <c r="W55" s="35"/>
      <c r="X55" s="35"/>
      <c r="Y55" s="35"/>
      <c r="Z55" s="35"/>
      <c r="AA55" s="35"/>
      <c r="AB55" s="35"/>
      <c r="AC55" s="35"/>
      <c r="AD55" s="35"/>
    </row>
    <row r="56" spans="1:30" s="37" customFormat="1">
      <c r="A56" s="35" t="s">
        <v>31</v>
      </c>
      <c r="B56" s="35" t="s">
        <v>94</v>
      </c>
      <c r="C56" s="36"/>
      <c r="D56" s="35"/>
      <c r="E56" s="35"/>
      <c r="F56" s="35"/>
      <c r="G56" s="35"/>
      <c r="H56" s="35"/>
      <c r="I56" s="35"/>
      <c r="J56" s="35"/>
      <c r="K56" s="35"/>
      <c r="L56" s="35"/>
      <c r="M56" s="35"/>
      <c r="N56" s="35"/>
      <c r="O56" s="35"/>
      <c r="P56" s="35"/>
      <c r="Q56" s="35"/>
      <c r="R56" s="35"/>
      <c r="S56" s="35"/>
      <c r="T56" s="35"/>
      <c r="U56" s="35"/>
      <c r="V56" s="35"/>
      <c r="W56" s="35"/>
      <c r="X56" s="35"/>
      <c r="Y56" s="35"/>
      <c r="Z56" s="35"/>
      <c r="AA56" s="35"/>
      <c r="AB56" s="35"/>
      <c r="AC56" s="35"/>
      <c r="AD56" s="35"/>
    </row>
    <row r="57" spans="1:30" s="37" customFormat="1">
      <c r="A57" s="35" t="s">
        <v>32</v>
      </c>
      <c r="B57" s="35" t="s">
        <v>94</v>
      </c>
      <c r="C57" s="36"/>
      <c r="D57" s="35"/>
      <c r="E57" s="35"/>
      <c r="F57" s="35"/>
      <c r="G57" s="35"/>
      <c r="H57" s="35"/>
      <c r="I57" s="35"/>
      <c r="J57" s="35"/>
      <c r="K57" s="35"/>
      <c r="L57" s="35"/>
      <c r="M57" s="35"/>
      <c r="N57" s="35"/>
      <c r="O57" s="35"/>
      <c r="P57" s="35"/>
      <c r="Q57" s="35"/>
      <c r="R57" s="35"/>
      <c r="S57" s="35"/>
      <c r="T57" s="35"/>
      <c r="U57" s="35"/>
      <c r="V57" s="35"/>
      <c r="W57" s="35"/>
      <c r="X57" s="35"/>
      <c r="Y57" s="35"/>
      <c r="Z57" s="35"/>
      <c r="AA57" s="35"/>
      <c r="AB57" s="35"/>
      <c r="AC57" s="35"/>
      <c r="AD57" s="35"/>
    </row>
    <row r="58" spans="1:30" s="37" customFormat="1">
      <c r="A58" s="35" t="s">
        <v>34</v>
      </c>
      <c r="B58" s="35" t="s">
        <v>94</v>
      </c>
      <c r="C58" s="36"/>
      <c r="D58" s="35"/>
      <c r="E58" s="35"/>
      <c r="F58" s="35"/>
      <c r="G58" s="35"/>
      <c r="H58" s="35"/>
      <c r="I58" s="35"/>
      <c r="J58" s="35"/>
      <c r="K58" s="35"/>
      <c r="L58" s="35"/>
      <c r="M58" s="35"/>
      <c r="N58" s="35"/>
      <c r="O58" s="35"/>
      <c r="P58" s="35"/>
      <c r="Q58" s="35"/>
      <c r="R58" s="35"/>
      <c r="S58" s="35"/>
      <c r="T58" s="35"/>
      <c r="U58" s="35"/>
      <c r="V58" s="35"/>
      <c r="W58" s="35"/>
      <c r="X58" s="35"/>
      <c r="Y58" s="35"/>
      <c r="Z58" s="35"/>
      <c r="AA58" s="35"/>
      <c r="AB58" s="35"/>
      <c r="AC58" s="35"/>
      <c r="AD58" s="35"/>
    </row>
    <row r="59" spans="1:30" s="37" customFormat="1">
      <c r="A59" s="35" t="s">
        <v>296</v>
      </c>
      <c r="B59" s="35" t="s">
        <v>94</v>
      </c>
      <c r="C59" s="36"/>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row>
    <row r="60" spans="1:30" s="37" customFormat="1">
      <c r="A60" s="35" t="s">
        <v>33</v>
      </c>
      <c r="B60" s="35" t="s">
        <v>94</v>
      </c>
      <c r="C60" s="36"/>
      <c r="D60" s="35"/>
      <c r="E60" s="35"/>
      <c r="F60" s="35"/>
      <c r="G60" s="35"/>
      <c r="H60" s="35"/>
      <c r="I60" s="35"/>
      <c r="J60" s="35"/>
      <c r="K60" s="35"/>
      <c r="L60" s="35"/>
      <c r="M60" s="35"/>
      <c r="N60" s="35"/>
      <c r="O60" s="35"/>
      <c r="P60" s="35"/>
      <c r="Q60" s="35"/>
      <c r="R60" s="35"/>
      <c r="S60" s="35"/>
      <c r="T60" s="35"/>
      <c r="U60" s="35"/>
      <c r="V60" s="35"/>
      <c r="W60" s="35"/>
      <c r="X60" s="35"/>
      <c r="Y60" s="35"/>
      <c r="Z60" s="35"/>
      <c r="AA60" s="35"/>
      <c r="AB60" s="35"/>
      <c r="AC60" s="35"/>
      <c r="AD60" s="35"/>
    </row>
    <row r="61" spans="1:30" s="37" customFormat="1">
      <c r="A61" s="35" t="s">
        <v>143</v>
      </c>
      <c r="B61" s="35" t="s">
        <v>94</v>
      </c>
      <c r="C61" s="36"/>
      <c r="D61" s="35"/>
      <c r="E61" s="35"/>
      <c r="F61" s="35"/>
      <c r="G61" s="35"/>
      <c r="H61" s="35"/>
      <c r="I61" s="35"/>
      <c r="J61" s="35"/>
      <c r="K61" s="35"/>
      <c r="L61" s="35"/>
      <c r="M61" s="35"/>
      <c r="N61" s="35"/>
      <c r="O61" s="35"/>
      <c r="P61" s="35"/>
      <c r="Q61" s="35"/>
      <c r="R61" s="35"/>
      <c r="S61" s="35"/>
      <c r="T61" s="35"/>
      <c r="U61" s="35"/>
      <c r="V61" s="35"/>
      <c r="W61" s="35"/>
      <c r="X61" s="35"/>
      <c r="Y61" s="35"/>
      <c r="Z61" s="35"/>
      <c r="AA61" s="35"/>
      <c r="AB61" s="35"/>
      <c r="AC61" s="35"/>
      <c r="AD61" s="35"/>
    </row>
    <row r="62" spans="1:30" s="37" customFormat="1">
      <c r="A62" s="35" t="s">
        <v>144</v>
      </c>
      <c r="B62" s="35" t="s">
        <v>94</v>
      </c>
      <c r="C62" s="36"/>
      <c r="D62" s="35"/>
      <c r="E62" s="35"/>
      <c r="F62" s="35"/>
      <c r="G62" s="35"/>
      <c r="H62" s="35"/>
      <c r="I62" s="35"/>
      <c r="J62" s="35"/>
      <c r="K62" s="35"/>
      <c r="L62" s="35"/>
      <c r="M62" s="35"/>
      <c r="N62" s="35"/>
      <c r="O62" s="35"/>
      <c r="P62" s="35"/>
      <c r="Q62" s="35"/>
      <c r="R62" s="35" t="s">
        <v>146</v>
      </c>
      <c r="S62" s="35"/>
      <c r="T62" s="35"/>
      <c r="U62" s="35"/>
      <c r="V62" s="35"/>
      <c r="W62" s="35"/>
      <c r="X62" s="35"/>
      <c r="Y62" s="35"/>
      <c r="Z62" s="35"/>
      <c r="AA62" s="35"/>
      <c r="AB62" s="35"/>
      <c r="AC62" s="35"/>
      <c r="AD62" s="35"/>
    </row>
    <row r="63" spans="1:30" s="37" customFormat="1">
      <c r="A63" s="35" t="s">
        <v>145</v>
      </c>
      <c r="B63" s="35" t="s">
        <v>94</v>
      </c>
      <c r="C63" s="36"/>
      <c r="D63" s="35"/>
      <c r="E63" s="35"/>
      <c r="F63" s="35"/>
      <c r="G63" s="35"/>
      <c r="H63" s="35"/>
      <c r="I63" s="35"/>
      <c r="J63" s="35"/>
      <c r="K63" s="35"/>
      <c r="L63" s="35"/>
      <c r="M63" s="35"/>
      <c r="N63" s="35"/>
      <c r="O63" s="35"/>
      <c r="P63" s="35"/>
      <c r="Q63" s="35"/>
      <c r="R63" s="35" t="s">
        <v>147</v>
      </c>
      <c r="S63" s="35"/>
      <c r="T63" s="35"/>
      <c r="U63" s="35"/>
      <c r="V63" s="35"/>
      <c r="W63" s="35"/>
      <c r="X63" s="35"/>
      <c r="Y63" s="35"/>
      <c r="Z63" s="35"/>
      <c r="AA63" s="35"/>
      <c r="AB63" s="35"/>
      <c r="AC63" s="35"/>
      <c r="AD63" s="35"/>
    </row>
    <row r="64" spans="1:30" s="37" customFormat="1">
      <c r="A64" s="35" t="s">
        <v>148</v>
      </c>
      <c r="B64" s="35" t="s">
        <v>94</v>
      </c>
      <c r="C64" s="36"/>
      <c r="D64" s="35"/>
      <c r="E64" s="35"/>
      <c r="F64" s="35"/>
      <c r="G64" s="35"/>
      <c r="H64" s="35" t="s">
        <v>149</v>
      </c>
      <c r="I64" s="35"/>
      <c r="J64" s="35"/>
      <c r="K64" s="35"/>
      <c r="L64" s="35"/>
      <c r="M64" s="35"/>
      <c r="N64" s="35"/>
      <c r="O64" s="35"/>
      <c r="P64" s="35"/>
      <c r="Q64" s="35"/>
      <c r="R64" s="35"/>
      <c r="S64" s="35"/>
      <c r="T64" s="35"/>
      <c r="U64" s="35"/>
      <c r="V64" s="35"/>
      <c r="W64" s="35"/>
      <c r="X64" s="35"/>
      <c r="Y64" s="35"/>
      <c r="Z64" s="35"/>
      <c r="AA64" s="35"/>
      <c r="AB64" s="35"/>
      <c r="AC64" s="35"/>
      <c r="AD64" s="35"/>
    </row>
    <row r="65" spans="1:30" s="37" customFormat="1">
      <c r="A65" s="35" t="s">
        <v>150</v>
      </c>
      <c r="B65" s="35" t="s">
        <v>94</v>
      </c>
      <c r="C65" s="36"/>
      <c r="D65" s="35"/>
      <c r="E65" s="35"/>
      <c r="F65" s="35"/>
      <c r="G65" s="35"/>
      <c r="H65" s="35" t="s">
        <v>152</v>
      </c>
      <c r="I65" s="35"/>
      <c r="J65" s="35"/>
      <c r="K65" s="35"/>
      <c r="L65" s="35"/>
      <c r="M65" s="35"/>
      <c r="N65" s="35"/>
      <c r="O65" s="35"/>
      <c r="P65" s="35"/>
      <c r="Q65" s="35"/>
      <c r="R65" s="35"/>
      <c r="S65" s="35"/>
      <c r="T65" s="35"/>
      <c r="U65" s="35"/>
      <c r="V65" s="35"/>
      <c r="W65" s="35"/>
      <c r="X65" s="35"/>
      <c r="Y65" s="35"/>
      <c r="Z65" s="35"/>
      <c r="AA65" s="35"/>
      <c r="AB65" s="35"/>
      <c r="AC65" s="35"/>
      <c r="AD65" s="35"/>
    </row>
    <row r="66" spans="1:30" s="37" customFormat="1">
      <c r="A66" s="35" t="s">
        <v>150</v>
      </c>
      <c r="B66" s="35" t="s">
        <v>94</v>
      </c>
      <c r="C66" s="36"/>
      <c r="D66" s="35"/>
      <c r="E66" s="35"/>
      <c r="F66" s="35"/>
      <c r="G66" s="35"/>
      <c r="H66" s="35" t="s">
        <v>153</v>
      </c>
      <c r="I66" s="35"/>
      <c r="J66" s="35"/>
      <c r="K66" s="35"/>
      <c r="L66" s="35"/>
      <c r="M66" s="35"/>
      <c r="N66" s="35"/>
      <c r="O66" s="35"/>
      <c r="P66" s="35"/>
      <c r="Q66" s="35"/>
      <c r="R66" s="35"/>
      <c r="S66" s="35"/>
      <c r="T66" s="35"/>
      <c r="U66" s="35"/>
      <c r="V66" s="35"/>
      <c r="W66" s="35"/>
      <c r="X66" s="35"/>
      <c r="Y66" s="35"/>
      <c r="Z66" s="35"/>
      <c r="AA66" s="35"/>
      <c r="AB66" s="35"/>
      <c r="AC66" s="35"/>
      <c r="AD66" s="35"/>
    </row>
    <row r="67" spans="1:30" s="37" customFormat="1">
      <c r="A67" s="35" t="s">
        <v>150</v>
      </c>
      <c r="B67" s="35" t="s">
        <v>94</v>
      </c>
      <c r="C67" s="36"/>
      <c r="D67" s="35"/>
      <c r="E67" s="35"/>
      <c r="F67" s="35"/>
      <c r="G67" s="35"/>
      <c r="H67" s="35" t="s">
        <v>151</v>
      </c>
      <c r="I67" s="35"/>
      <c r="J67" s="35"/>
      <c r="K67" s="35"/>
      <c r="L67" s="35"/>
      <c r="M67" s="35"/>
      <c r="N67" s="35"/>
      <c r="O67" s="35"/>
      <c r="P67" s="35"/>
      <c r="Q67" s="35"/>
      <c r="R67" s="35"/>
      <c r="S67" s="35"/>
      <c r="T67" s="35"/>
      <c r="U67" s="35"/>
      <c r="V67" s="35"/>
      <c r="W67" s="35"/>
      <c r="X67" s="35"/>
      <c r="Y67" s="35"/>
      <c r="Z67" s="35"/>
      <c r="AA67" s="35"/>
      <c r="AB67" s="35"/>
      <c r="AC67" s="35"/>
      <c r="AD67" s="35"/>
    </row>
    <row r="68" spans="1:30" s="37" customFormat="1">
      <c r="A68" s="35" t="s">
        <v>154</v>
      </c>
      <c r="B68" s="35" t="s">
        <v>157</v>
      </c>
      <c r="C68" s="36" t="s">
        <v>155</v>
      </c>
      <c r="D68" s="35"/>
      <c r="E68" s="35"/>
      <c r="F68" s="35"/>
      <c r="G68" s="35"/>
      <c r="H68" s="35"/>
      <c r="I68" s="35"/>
      <c r="J68" s="35"/>
      <c r="K68" s="35"/>
      <c r="L68" s="35"/>
      <c r="M68" s="35"/>
      <c r="N68" s="35"/>
      <c r="O68" s="35"/>
      <c r="P68" s="35"/>
      <c r="Q68" s="35"/>
      <c r="R68" s="35"/>
      <c r="S68" s="35"/>
      <c r="T68" s="35"/>
      <c r="U68" s="35"/>
      <c r="V68" s="35"/>
      <c r="W68" s="35"/>
      <c r="X68" s="35"/>
      <c r="Y68" s="35"/>
      <c r="Z68" s="35"/>
      <c r="AA68" s="35"/>
      <c r="AB68" s="35"/>
      <c r="AC68" s="35"/>
      <c r="AD68" s="35"/>
    </row>
    <row r="69" spans="1:30" s="37" customFormat="1">
      <c r="A69" s="35" t="s">
        <v>158</v>
      </c>
      <c r="B69" s="35"/>
      <c r="C69" s="36"/>
      <c r="D69" s="35"/>
      <c r="E69" s="35"/>
      <c r="F69" s="35"/>
      <c r="G69" s="35"/>
      <c r="H69" s="35"/>
      <c r="I69" s="35"/>
      <c r="J69" s="35"/>
      <c r="K69" s="35"/>
      <c r="L69" s="35"/>
      <c r="M69" s="35"/>
      <c r="N69" s="35"/>
      <c r="O69" s="35"/>
      <c r="P69" s="35"/>
      <c r="Q69" s="35"/>
      <c r="R69" s="35"/>
      <c r="S69" s="35"/>
      <c r="T69" s="35"/>
      <c r="U69" s="35"/>
      <c r="V69" s="35"/>
      <c r="W69" s="35"/>
      <c r="X69" s="35"/>
      <c r="Y69" s="35"/>
      <c r="Z69" s="35"/>
      <c r="AA69" s="35"/>
      <c r="AB69" s="35"/>
      <c r="AC69" s="35"/>
      <c r="AD69" s="35"/>
    </row>
    <row r="70" spans="1:30" s="37" customFormat="1">
      <c r="A70" s="35" t="s">
        <v>156</v>
      </c>
      <c r="B70" s="35" t="s">
        <v>157</v>
      </c>
      <c r="C70" s="36"/>
      <c r="D70" s="35"/>
      <c r="E70" s="35"/>
      <c r="F70" s="35"/>
      <c r="G70" s="35"/>
      <c r="H70" s="35"/>
      <c r="I70" s="35"/>
      <c r="J70" s="35"/>
      <c r="K70" s="35"/>
      <c r="L70" s="35"/>
      <c r="M70" s="35"/>
      <c r="N70" s="35"/>
      <c r="O70" s="35"/>
      <c r="P70" s="35"/>
      <c r="Q70" s="35"/>
      <c r="R70" s="35"/>
      <c r="S70" s="35"/>
      <c r="T70" s="35"/>
      <c r="U70" s="35"/>
      <c r="V70" s="35"/>
      <c r="W70" s="35"/>
      <c r="X70" s="35"/>
      <c r="Y70" s="35"/>
      <c r="Z70" s="35"/>
      <c r="AA70" s="35"/>
      <c r="AB70" s="35"/>
      <c r="AC70" s="35"/>
      <c r="AD70" s="35"/>
    </row>
    <row r="71" spans="1:30" s="37" customFormat="1">
      <c r="A71" s="35" t="s">
        <v>159</v>
      </c>
      <c r="B71" s="35" t="s">
        <v>161</v>
      </c>
      <c r="C71" s="36" t="s">
        <v>162</v>
      </c>
      <c r="D71" s="35"/>
      <c r="E71" s="35"/>
      <c r="F71" s="35"/>
      <c r="G71" s="35"/>
      <c r="H71" s="35"/>
      <c r="I71" s="35"/>
      <c r="J71" s="35"/>
      <c r="K71" s="35"/>
      <c r="L71" s="35"/>
      <c r="M71" s="35"/>
      <c r="N71" s="35"/>
      <c r="O71" s="35"/>
      <c r="P71" s="35"/>
      <c r="Q71" s="35"/>
      <c r="R71" s="35"/>
      <c r="S71" s="35"/>
      <c r="T71" s="35"/>
      <c r="U71" s="35"/>
      <c r="V71" s="35"/>
      <c r="W71" s="35"/>
      <c r="X71" s="35"/>
      <c r="Y71" s="35"/>
      <c r="Z71" s="35"/>
      <c r="AA71" s="35"/>
      <c r="AB71" s="35"/>
      <c r="AC71" s="35"/>
      <c r="AD71" s="35"/>
    </row>
    <row r="72" spans="1:30" s="37" customFormat="1">
      <c r="A72" s="35" t="s">
        <v>158</v>
      </c>
      <c r="B72" s="35"/>
      <c r="C72" s="36"/>
      <c r="D72" s="35"/>
      <c r="E72" s="35"/>
      <c r="F72" s="35"/>
      <c r="G72" s="35"/>
      <c r="H72" s="35"/>
      <c r="I72" s="35"/>
      <c r="J72" s="35"/>
      <c r="K72" s="35"/>
      <c r="L72" s="35"/>
      <c r="M72" s="35"/>
      <c r="N72" s="35"/>
      <c r="O72" s="35"/>
      <c r="P72" s="35"/>
      <c r="Q72" s="35"/>
      <c r="R72" s="35"/>
      <c r="S72" s="35"/>
      <c r="T72" s="35"/>
      <c r="U72" s="35"/>
      <c r="V72" s="35"/>
      <c r="W72" s="35"/>
      <c r="X72" s="35"/>
      <c r="Y72" s="35"/>
      <c r="Z72" s="35"/>
      <c r="AA72" s="35"/>
      <c r="AB72" s="35"/>
      <c r="AC72" s="35"/>
      <c r="AD72" s="35"/>
    </row>
    <row r="73" spans="1:30" s="37" customFormat="1">
      <c r="A73" s="35" t="s">
        <v>160</v>
      </c>
      <c r="B73" s="35" t="s">
        <v>161</v>
      </c>
      <c r="C73" s="36"/>
      <c r="D73" s="35"/>
      <c r="E73" s="35"/>
      <c r="F73" s="35"/>
      <c r="G73" s="35"/>
      <c r="H73" s="35"/>
      <c r="I73" s="35"/>
      <c r="J73" s="35"/>
      <c r="K73" s="35"/>
      <c r="L73" s="35"/>
      <c r="M73" s="35"/>
      <c r="N73" s="35"/>
      <c r="O73" s="35"/>
      <c r="P73" s="35"/>
      <c r="Q73" s="35"/>
      <c r="R73" s="35"/>
      <c r="S73" s="35"/>
      <c r="T73" s="35"/>
      <c r="U73" s="35"/>
      <c r="V73" s="35"/>
      <c r="W73" s="35"/>
      <c r="X73" s="35"/>
      <c r="Y73" s="35"/>
      <c r="Z73" s="35"/>
      <c r="AA73" s="35"/>
      <c r="AB73" s="35"/>
      <c r="AC73" s="35"/>
      <c r="AD73" s="35"/>
    </row>
    <row r="74" spans="1:30" s="37" customFormat="1">
      <c r="A74" s="35" t="s">
        <v>159</v>
      </c>
      <c r="B74" s="35" t="s">
        <v>161</v>
      </c>
      <c r="C74" s="36" t="s">
        <v>163</v>
      </c>
      <c r="D74" s="35"/>
      <c r="E74" s="35"/>
      <c r="F74" s="35"/>
      <c r="G74" s="35"/>
      <c r="H74" s="35"/>
      <c r="I74" s="35"/>
      <c r="J74" s="35"/>
      <c r="K74" s="35"/>
      <c r="L74" s="35"/>
      <c r="M74" s="35"/>
      <c r="N74" s="35"/>
      <c r="O74" s="35"/>
      <c r="P74" s="35"/>
      <c r="Q74" s="35"/>
      <c r="R74" s="35"/>
      <c r="S74" s="38">
        <v>3</v>
      </c>
      <c r="T74" s="35"/>
      <c r="U74" s="35"/>
      <c r="V74" s="35"/>
      <c r="W74" s="35"/>
      <c r="X74" s="35"/>
      <c r="Y74" s="35"/>
      <c r="Z74" s="35"/>
      <c r="AA74" s="35"/>
      <c r="AB74" s="35"/>
      <c r="AC74" s="35"/>
      <c r="AD74" s="35"/>
    </row>
    <row r="75" spans="1:30" s="37" customFormat="1">
      <c r="A75" s="35" t="s">
        <v>158</v>
      </c>
      <c r="B75" s="35"/>
      <c r="C75" s="36"/>
      <c r="D75" s="35"/>
      <c r="E75" s="35"/>
      <c r="F75" s="35"/>
      <c r="G75" s="35"/>
      <c r="H75" s="35"/>
      <c r="I75" s="35"/>
      <c r="J75" s="35"/>
      <c r="K75" s="35"/>
      <c r="L75" s="35"/>
      <c r="M75" s="35"/>
      <c r="N75" s="35"/>
      <c r="O75" s="35"/>
      <c r="P75" s="35"/>
      <c r="Q75" s="35"/>
      <c r="R75" s="35"/>
      <c r="S75" s="35"/>
      <c r="T75" s="35"/>
      <c r="U75" s="35"/>
      <c r="V75" s="35"/>
      <c r="W75" s="35"/>
      <c r="X75" s="35"/>
      <c r="Y75" s="35"/>
      <c r="Z75" s="35"/>
      <c r="AA75" s="35"/>
      <c r="AB75" s="35"/>
      <c r="AC75" s="35"/>
      <c r="AD75" s="35"/>
    </row>
    <row r="76" spans="1:30" s="37" customFormat="1">
      <c r="A76" s="35" t="s">
        <v>160</v>
      </c>
      <c r="B76" s="35" t="s">
        <v>161</v>
      </c>
      <c r="C76" s="36"/>
      <c r="D76" s="35"/>
      <c r="E76" s="35"/>
      <c r="F76" s="35"/>
      <c r="G76" s="35"/>
      <c r="H76" s="35"/>
      <c r="I76" s="35"/>
      <c r="J76" s="35"/>
      <c r="K76" s="35"/>
      <c r="L76" s="35"/>
      <c r="M76" s="35"/>
      <c r="N76" s="35"/>
      <c r="O76" s="35"/>
      <c r="P76" s="35"/>
      <c r="Q76" s="35"/>
      <c r="R76" s="35"/>
      <c r="S76" s="35"/>
      <c r="T76" s="35"/>
      <c r="U76" s="35"/>
      <c r="V76" s="35"/>
      <c r="W76" s="35"/>
      <c r="X76" s="35"/>
      <c r="Y76" s="35"/>
      <c r="Z76" s="35"/>
      <c r="AA76" s="35"/>
      <c r="AB76" s="35"/>
      <c r="AC76" s="35"/>
      <c r="AD76" s="35"/>
    </row>
    <row r="77" spans="1:30" s="37" customFormat="1">
      <c r="A77" s="35" t="s">
        <v>294</v>
      </c>
      <c r="B77" s="35" t="s">
        <v>94</v>
      </c>
      <c r="C77" s="36"/>
      <c r="D77" s="35"/>
      <c r="E77" s="35"/>
      <c r="F77" s="35"/>
      <c r="G77" s="35"/>
      <c r="H77" s="35"/>
      <c r="I77" s="35"/>
      <c r="J77" s="35"/>
      <c r="K77" s="35"/>
      <c r="L77" s="35"/>
      <c r="M77" s="35"/>
      <c r="N77" s="35"/>
      <c r="O77" s="35"/>
      <c r="P77" s="35"/>
      <c r="Q77" s="35"/>
      <c r="R77" s="35"/>
      <c r="S77" s="35"/>
      <c r="T77" s="35"/>
      <c r="U77" s="35"/>
      <c r="V77" s="35"/>
      <c r="W77" s="35"/>
      <c r="X77" s="35"/>
      <c r="Y77" s="35"/>
      <c r="Z77" s="35"/>
      <c r="AA77" s="35"/>
      <c r="AB77" s="35"/>
      <c r="AC77" s="35"/>
      <c r="AD77" s="35"/>
    </row>
    <row r="78" spans="1:30" s="37" customFormat="1">
      <c r="A78" s="35" t="s">
        <v>295</v>
      </c>
      <c r="B78" s="35" t="s">
        <v>94</v>
      </c>
      <c r="C78" s="36"/>
      <c r="D78" s="35"/>
      <c r="E78" s="35"/>
      <c r="F78" s="35"/>
      <c r="G78" s="35"/>
      <c r="H78" s="35"/>
      <c r="I78" s="35"/>
      <c r="J78" s="35"/>
      <c r="K78" s="35"/>
      <c r="L78" s="35"/>
      <c r="M78" s="35"/>
      <c r="N78" s="35"/>
      <c r="O78" s="35"/>
      <c r="P78" s="35"/>
      <c r="Q78" s="35"/>
      <c r="R78" s="35"/>
      <c r="S78" s="35"/>
      <c r="T78" s="35"/>
      <c r="U78" s="35"/>
      <c r="V78" s="35"/>
      <c r="W78" s="35"/>
      <c r="X78" s="35"/>
      <c r="Y78" s="35"/>
      <c r="Z78" s="35"/>
      <c r="AA78" s="35"/>
      <c r="AB78" s="35"/>
      <c r="AC78" s="35"/>
      <c r="AD78" s="35"/>
    </row>
    <row r="79" spans="1:30" s="37" customFormat="1">
      <c r="A79" s="35" t="s">
        <v>292</v>
      </c>
      <c r="B79" s="35" t="s">
        <v>94</v>
      </c>
      <c r="C79" s="36"/>
      <c r="D79" s="35"/>
      <c r="E79" s="35"/>
      <c r="F79" s="35"/>
      <c r="G79" s="35"/>
      <c r="H79" s="35" t="s">
        <v>293</v>
      </c>
      <c r="I79" s="35"/>
      <c r="J79" s="35"/>
      <c r="K79" s="35"/>
      <c r="L79" s="35"/>
      <c r="M79" s="35"/>
      <c r="N79" s="35"/>
      <c r="O79" s="35"/>
      <c r="P79" s="35"/>
      <c r="Q79" s="35"/>
      <c r="R79" s="35"/>
      <c r="S79" s="35"/>
      <c r="T79" s="35"/>
      <c r="U79" s="35"/>
      <c r="V79" s="35"/>
      <c r="W79" s="35"/>
      <c r="X79" s="35"/>
      <c r="Y79" s="35"/>
      <c r="Z79" s="35"/>
      <c r="AA79" s="35"/>
      <c r="AB79" s="35"/>
      <c r="AC79" s="35"/>
      <c r="AD79" s="35"/>
    </row>
    <row r="80" spans="1:30" s="37" customFormat="1">
      <c r="A80" s="35" t="s">
        <v>358</v>
      </c>
      <c r="B80" s="35" t="s">
        <v>94</v>
      </c>
      <c r="C80" s="36"/>
      <c r="D80" s="35"/>
      <c r="E80" s="35"/>
      <c r="F80" s="35"/>
      <c r="G80" s="35"/>
      <c r="H80" s="35" t="s">
        <v>359</v>
      </c>
      <c r="I80" s="35"/>
      <c r="J80" s="35"/>
      <c r="K80" s="35"/>
      <c r="L80" s="35"/>
      <c r="M80" s="35"/>
      <c r="N80" s="35"/>
      <c r="O80" s="35"/>
      <c r="P80" s="35"/>
      <c r="Q80" s="35"/>
      <c r="R80" s="35"/>
      <c r="S80" s="35"/>
      <c r="T80" s="35"/>
      <c r="U80" s="35"/>
      <c r="V80" s="35"/>
      <c r="W80" s="35"/>
      <c r="X80" s="35"/>
      <c r="Y80" s="35"/>
      <c r="Z80" s="35"/>
      <c r="AA80" s="35"/>
      <c r="AB80" s="35"/>
      <c r="AC80" s="35"/>
      <c r="AD80" s="35"/>
    </row>
    <row r="81" spans="1:30" s="37" customFormat="1">
      <c r="A81" s="35" t="s">
        <v>360</v>
      </c>
      <c r="B81" s="35" t="s">
        <v>94</v>
      </c>
      <c r="C81" s="36"/>
      <c r="D81" s="35"/>
      <c r="E81" s="35"/>
      <c r="F81" s="35"/>
      <c r="G81" s="35"/>
      <c r="H81" s="35" t="s">
        <v>361</v>
      </c>
      <c r="I81" s="35"/>
      <c r="J81" s="35"/>
      <c r="K81" s="35"/>
      <c r="L81" s="35"/>
      <c r="M81" s="35"/>
      <c r="N81" s="35"/>
      <c r="O81" s="35"/>
      <c r="P81" s="35"/>
      <c r="Q81" s="35"/>
      <c r="R81" s="35"/>
      <c r="S81" s="35"/>
      <c r="T81" s="35"/>
      <c r="U81" s="35"/>
      <c r="V81" s="35"/>
      <c r="W81" s="35"/>
      <c r="X81" s="35"/>
      <c r="Y81" s="35"/>
      <c r="Z81" s="35"/>
      <c r="AA81" s="35"/>
      <c r="AB81" s="35"/>
      <c r="AC81" s="35"/>
      <c r="AD81" s="35"/>
    </row>
    <row r="83" spans="1:30" s="23" customFormat="1">
      <c r="A83" s="81" t="s">
        <v>267</v>
      </c>
      <c r="B83" s="82"/>
      <c r="C83" s="18"/>
      <c r="D83" s="17"/>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row>
    <row r="85" spans="1:30">
      <c r="A85" s="14" t="s">
        <v>164</v>
      </c>
      <c r="B85" s="14" t="s">
        <v>165</v>
      </c>
      <c r="C85" s="14" t="s">
        <v>166</v>
      </c>
      <c r="D85" s="14" t="s">
        <v>167</v>
      </c>
    </row>
    <row r="86" spans="1:30">
      <c r="A86" s="15" t="s">
        <v>168</v>
      </c>
      <c r="B86" s="15" t="s">
        <v>169</v>
      </c>
      <c r="C86" s="15" t="s">
        <v>170</v>
      </c>
      <c r="D86" s="15">
        <v>2</v>
      </c>
    </row>
    <row r="87" spans="1:30">
      <c r="A87" s="15" t="s">
        <v>171</v>
      </c>
      <c r="B87" s="15" t="s">
        <v>172</v>
      </c>
      <c r="C87" s="16" t="str">
        <f>"3 - 2"</f>
        <v>3 - 2</v>
      </c>
      <c r="D87" s="15">
        <v>1</v>
      </c>
    </row>
    <row r="88" spans="1:30">
      <c r="A88" s="15" t="s">
        <v>173</v>
      </c>
      <c r="B88" s="15" t="s">
        <v>174</v>
      </c>
      <c r="C88" s="15" t="s">
        <v>175</v>
      </c>
      <c r="D88" s="15">
        <v>6</v>
      </c>
    </row>
    <row r="89" spans="1:30">
      <c r="A89" s="15" t="s">
        <v>176</v>
      </c>
      <c r="B89" s="15" t="s">
        <v>177</v>
      </c>
      <c r="C89" s="15" t="s">
        <v>178</v>
      </c>
      <c r="D89" s="15">
        <v>5</v>
      </c>
    </row>
    <row r="90" spans="1:30">
      <c r="A90" s="15" t="s">
        <v>179</v>
      </c>
      <c r="B90" s="15" t="s">
        <v>180</v>
      </c>
      <c r="C90" s="15" t="s">
        <v>181</v>
      </c>
      <c r="D90" s="15">
        <v>1</v>
      </c>
    </row>
    <row r="91" spans="1:30">
      <c r="A91" s="15" t="s">
        <v>182</v>
      </c>
      <c r="B91" s="15" t="s">
        <v>183</v>
      </c>
      <c r="C91" s="15" t="s">
        <v>184</v>
      </c>
      <c r="D91" s="15" t="s">
        <v>185</v>
      </c>
    </row>
    <row r="92" spans="1:30">
      <c r="A92" s="15" t="s">
        <v>186</v>
      </c>
      <c r="B92" s="15" t="s">
        <v>187</v>
      </c>
      <c r="C92" s="15" t="s">
        <v>188</v>
      </c>
      <c r="D92" s="15" t="s">
        <v>185</v>
      </c>
    </row>
    <row r="93" spans="1:30">
      <c r="A93" s="15" t="s">
        <v>189</v>
      </c>
      <c r="B93" s="15" t="s">
        <v>190</v>
      </c>
      <c r="C93" s="15" t="s">
        <v>191</v>
      </c>
      <c r="D93" s="15" t="s">
        <v>185</v>
      </c>
    </row>
    <row r="94" spans="1:30">
      <c r="A94" s="15" t="s">
        <v>192</v>
      </c>
      <c r="B94" s="15" t="s">
        <v>193</v>
      </c>
      <c r="C94" s="15" t="s">
        <v>194</v>
      </c>
      <c r="D94" s="15" t="s">
        <v>185</v>
      </c>
    </row>
    <row r="95" spans="1:30">
      <c r="A95" s="15" t="s">
        <v>195</v>
      </c>
      <c r="B95" s="15" t="s">
        <v>196</v>
      </c>
      <c r="C95" s="15" t="s">
        <v>197</v>
      </c>
      <c r="D95" s="15" t="s">
        <v>185</v>
      </c>
    </row>
    <row r="96" spans="1:30">
      <c r="A96" s="15" t="s">
        <v>198</v>
      </c>
      <c r="B96" s="15" t="s">
        <v>199</v>
      </c>
      <c r="C96" s="15" t="s">
        <v>200</v>
      </c>
      <c r="D96" s="15" t="s">
        <v>185</v>
      </c>
    </row>
    <row r="97" spans="1:4">
      <c r="A97" s="15" t="s">
        <v>201</v>
      </c>
      <c r="B97" s="15" t="s">
        <v>202</v>
      </c>
      <c r="C97" s="15" t="s">
        <v>203</v>
      </c>
      <c r="D97" s="15" t="s">
        <v>185</v>
      </c>
    </row>
    <row r="98" spans="1:4">
      <c r="A98" s="15" t="s">
        <v>204</v>
      </c>
      <c r="B98" s="15" t="s">
        <v>205</v>
      </c>
      <c r="C98" s="15" t="s">
        <v>206</v>
      </c>
      <c r="D98" s="15" t="s">
        <v>185</v>
      </c>
    </row>
    <row r="99" spans="1:4">
      <c r="A99" s="15" t="s">
        <v>207</v>
      </c>
      <c r="B99" s="15" t="s">
        <v>208</v>
      </c>
      <c r="C99" s="15" t="s">
        <v>209</v>
      </c>
      <c r="D99" s="15" t="s">
        <v>210</v>
      </c>
    </row>
    <row r="100" spans="1:4">
      <c r="A100" s="17"/>
      <c r="B100" s="17"/>
      <c r="C100" s="18"/>
      <c r="D100" s="17"/>
    </row>
    <row r="101" spans="1:4">
      <c r="A101" s="17"/>
      <c r="B101" s="14" t="s">
        <v>211</v>
      </c>
      <c r="C101" s="14" t="s">
        <v>166</v>
      </c>
      <c r="D101" s="17"/>
    </row>
    <row r="102" spans="1:4">
      <c r="A102" s="17"/>
      <c r="B102" s="19" t="s">
        <v>212</v>
      </c>
      <c r="C102" s="20" t="s">
        <v>213</v>
      </c>
      <c r="D102" s="17"/>
    </row>
    <row r="103" spans="1:4">
      <c r="A103" s="17"/>
      <c r="B103" s="20" t="s">
        <v>213</v>
      </c>
      <c r="C103" s="20" t="s">
        <v>213</v>
      </c>
      <c r="D103" s="17"/>
    </row>
    <row r="104" spans="1:4" ht="31.5">
      <c r="A104" s="17"/>
      <c r="B104" s="20" t="s">
        <v>214</v>
      </c>
      <c r="C104" s="20" t="s">
        <v>215</v>
      </c>
      <c r="D104" s="17"/>
    </row>
    <row r="105" spans="1:4">
      <c r="A105" s="17"/>
      <c r="B105" s="20" t="s">
        <v>216</v>
      </c>
      <c r="C105" s="20" t="s">
        <v>217</v>
      </c>
      <c r="D105" s="17"/>
    </row>
    <row r="106" spans="1:4">
      <c r="A106" s="17"/>
      <c r="B106" s="20" t="s">
        <v>218</v>
      </c>
      <c r="C106" s="20" t="s">
        <v>219</v>
      </c>
      <c r="D106" s="17"/>
    </row>
    <row r="107" spans="1:4">
      <c r="A107" s="17"/>
      <c r="B107" s="20" t="s">
        <v>220</v>
      </c>
      <c r="C107" s="20" t="s">
        <v>221</v>
      </c>
      <c r="D107" s="17"/>
    </row>
    <row r="108" spans="1:4">
      <c r="A108" s="17"/>
      <c r="B108" s="20" t="s">
        <v>222</v>
      </c>
      <c r="C108" s="20" t="s">
        <v>223</v>
      </c>
      <c r="D108" s="17"/>
    </row>
    <row r="109" spans="1:4" ht="47.25">
      <c r="A109" s="17"/>
      <c r="B109" s="20" t="s">
        <v>224</v>
      </c>
      <c r="C109" s="20" t="s">
        <v>225</v>
      </c>
      <c r="D109" s="17"/>
    </row>
    <row r="110" spans="1:4">
      <c r="A110" s="17"/>
      <c r="B110" s="20" t="s">
        <v>226</v>
      </c>
      <c r="C110" s="20" t="s">
        <v>227</v>
      </c>
      <c r="D110" s="17"/>
    </row>
    <row r="111" spans="1:4">
      <c r="A111" s="17"/>
      <c r="B111" s="20" t="s">
        <v>314</v>
      </c>
      <c r="C111" s="20" t="s">
        <v>314</v>
      </c>
      <c r="D111" s="17"/>
    </row>
    <row r="112" spans="1:4">
      <c r="A112" s="17"/>
      <c r="B112" s="20" t="s">
        <v>228</v>
      </c>
      <c r="C112" s="20" t="s">
        <v>229</v>
      </c>
      <c r="D112" s="17"/>
    </row>
    <row r="113" spans="1:4">
      <c r="A113" s="17"/>
      <c r="B113" s="20" t="s">
        <v>230</v>
      </c>
      <c r="C113" s="20" t="s">
        <v>231</v>
      </c>
      <c r="D113" s="17"/>
    </row>
    <row r="114" spans="1:4">
      <c r="A114" s="17"/>
      <c r="B114" s="20" t="s">
        <v>232</v>
      </c>
      <c r="C114" s="20" t="s">
        <v>233</v>
      </c>
      <c r="D114" s="17"/>
    </row>
    <row r="115" spans="1:4">
      <c r="A115" s="17"/>
      <c r="B115" s="20" t="s">
        <v>234</v>
      </c>
      <c r="C115" s="20" t="s">
        <v>235</v>
      </c>
      <c r="D115" s="17"/>
    </row>
    <row r="116" spans="1:4">
      <c r="A116" s="17"/>
      <c r="B116" s="20" t="s">
        <v>236</v>
      </c>
      <c r="C116" s="20" t="s">
        <v>237</v>
      </c>
      <c r="D116" s="17"/>
    </row>
    <row r="117" spans="1:4" ht="31.5">
      <c r="A117" s="17"/>
      <c r="B117" s="20" t="s">
        <v>238</v>
      </c>
      <c r="C117" s="20" t="s">
        <v>239</v>
      </c>
      <c r="D117" s="17"/>
    </row>
    <row r="118" spans="1:4" ht="31.5">
      <c r="A118" s="17"/>
      <c r="B118" s="20" t="s">
        <v>238</v>
      </c>
      <c r="C118" s="20" t="s">
        <v>240</v>
      </c>
      <c r="D118" s="17"/>
    </row>
    <row r="119" spans="1:4">
      <c r="A119" s="17"/>
      <c r="B119" s="20" t="s">
        <v>241</v>
      </c>
      <c r="C119" s="20" t="s">
        <v>242</v>
      </c>
      <c r="D119" s="17"/>
    </row>
    <row r="120" spans="1:4">
      <c r="A120" s="17"/>
      <c r="B120" s="20" t="s">
        <v>243</v>
      </c>
      <c r="C120" s="20" t="s">
        <v>244</v>
      </c>
      <c r="D120" s="17"/>
    </row>
    <row r="121" spans="1:4" ht="31.5">
      <c r="A121" s="17"/>
      <c r="B121" s="20" t="s">
        <v>245</v>
      </c>
      <c r="C121" s="20" t="s">
        <v>246</v>
      </c>
      <c r="D121" s="17"/>
    </row>
    <row r="122" spans="1:4" ht="47.25">
      <c r="A122" s="17"/>
      <c r="B122" s="20" t="s">
        <v>247</v>
      </c>
      <c r="C122" s="20" t="s">
        <v>248</v>
      </c>
      <c r="D122" s="17"/>
    </row>
    <row r="123" spans="1:4">
      <c r="A123" s="17"/>
      <c r="B123" s="20" t="s">
        <v>249</v>
      </c>
      <c r="C123" s="20" t="s">
        <v>250</v>
      </c>
      <c r="D123" s="17"/>
    </row>
    <row r="124" spans="1:4">
      <c r="A124" s="17"/>
      <c r="B124" s="20" t="s">
        <v>251</v>
      </c>
      <c r="C124" s="20" t="s">
        <v>252</v>
      </c>
      <c r="D124" s="17"/>
    </row>
    <row r="125" spans="1:4">
      <c r="A125" s="17"/>
      <c r="B125" s="20" t="s">
        <v>253</v>
      </c>
      <c r="C125" s="20" t="s">
        <v>254</v>
      </c>
      <c r="D125" s="17"/>
    </row>
    <row r="126" spans="1:4">
      <c r="A126" s="17"/>
      <c r="B126" s="20" t="s">
        <v>255</v>
      </c>
      <c r="C126" s="20" t="s">
        <v>256</v>
      </c>
      <c r="D126" s="17"/>
    </row>
    <row r="127" spans="1:4" ht="31.5">
      <c r="A127" s="17"/>
      <c r="B127" s="20" t="s">
        <v>257</v>
      </c>
      <c r="C127" s="20" t="s">
        <v>258</v>
      </c>
      <c r="D127" s="17"/>
    </row>
    <row r="128" spans="1:4" ht="31.5">
      <c r="A128" s="17"/>
      <c r="B128" s="20" t="s">
        <v>259</v>
      </c>
      <c r="C128" s="20" t="s">
        <v>260</v>
      </c>
      <c r="D128" s="17"/>
    </row>
    <row r="129" spans="1:4">
      <c r="A129" s="17"/>
      <c r="B129" s="21" t="s">
        <v>261</v>
      </c>
      <c r="C129" s="21" t="s">
        <v>262</v>
      </c>
      <c r="D129" s="17"/>
    </row>
    <row r="130" spans="1:4" ht="31.5">
      <c r="A130" s="17"/>
      <c r="B130" s="21" t="s">
        <v>263</v>
      </c>
      <c r="C130" s="21" t="s">
        <v>147</v>
      </c>
      <c r="D130" s="17"/>
    </row>
    <row r="131" spans="1:4">
      <c r="A131" s="17"/>
      <c r="B131" s="21" t="s">
        <v>264</v>
      </c>
      <c r="C131" s="21" t="s">
        <v>264</v>
      </c>
      <c r="D131" s="17"/>
    </row>
    <row r="132" spans="1:4">
      <c r="A132" s="17"/>
      <c r="B132" s="21" t="s">
        <v>265</v>
      </c>
      <c r="C132" s="21" t="s">
        <v>265</v>
      </c>
      <c r="D132" s="17"/>
    </row>
    <row r="133" spans="1:4">
      <c r="A133" s="17"/>
      <c r="B133" s="21" t="s">
        <v>266</v>
      </c>
      <c r="C133" s="21" t="s">
        <v>266</v>
      </c>
      <c r="D133" s="17"/>
    </row>
    <row r="134" spans="1:4">
      <c r="A134" s="17"/>
      <c r="B134" s="21" t="s">
        <v>297</v>
      </c>
      <c r="C134" s="21" t="s">
        <v>297</v>
      </c>
      <c r="D134" s="17"/>
    </row>
    <row r="135" spans="1:4">
      <c r="A135" s="17"/>
      <c r="B135" s="21" t="s">
        <v>298</v>
      </c>
      <c r="C135" s="21" t="s">
        <v>315</v>
      </c>
      <c r="D135" s="17"/>
    </row>
    <row r="136" spans="1:4">
      <c r="A136" s="17"/>
      <c r="B136" s="21" t="s">
        <v>316</v>
      </c>
      <c r="C136" s="21" t="s">
        <v>316</v>
      </c>
      <c r="D136" s="17"/>
    </row>
    <row r="137" spans="1:4">
      <c r="A137" s="17"/>
      <c r="B137" s="21" t="s">
        <v>317</v>
      </c>
      <c r="C137" s="21" t="s">
        <v>318</v>
      </c>
      <c r="D137" s="17"/>
    </row>
    <row r="138" spans="1:4" ht="31.5">
      <c r="A138" s="17"/>
      <c r="B138" s="21" t="s">
        <v>319</v>
      </c>
      <c r="C138" s="21" t="s">
        <v>320</v>
      </c>
      <c r="D138" s="17"/>
    </row>
    <row r="139" spans="1:4">
      <c r="A139" s="17"/>
      <c r="B139" s="21" t="s">
        <v>321</v>
      </c>
      <c r="C139" s="21" t="s">
        <v>322</v>
      </c>
      <c r="D139" s="17"/>
    </row>
    <row r="140" spans="1:4" ht="31.5">
      <c r="A140" s="17"/>
      <c r="B140" s="21" t="s">
        <v>323</v>
      </c>
      <c r="C140" s="21" t="s">
        <v>324</v>
      </c>
      <c r="D140" s="17"/>
    </row>
    <row r="141" spans="1:4">
      <c r="A141" s="17"/>
      <c r="B141" s="21" t="s">
        <v>325</v>
      </c>
      <c r="C141" s="21" t="s">
        <v>326</v>
      </c>
      <c r="D141" s="17"/>
    </row>
    <row r="142" spans="1:4">
      <c r="A142" s="17"/>
      <c r="B142" s="21" t="s">
        <v>327</v>
      </c>
      <c r="C142" s="21" t="s">
        <v>328</v>
      </c>
      <c r="D142" s="17"/>
    </row>
    <row r="143" spans="1:4" ht="31.5">
      <c r="A143" s="17"/>
      <c r="B143" s="21" t="s">
        <v>329</v>
      </c>
      <c r="C143" s="21" t="s">
        <v>330</v>
      </c>
      <c r="D143" s="17"/>
    </row>
    <row r="144" spans="1:4">
      <c r="A144" s="17"/>
      <c r="B144" s="21" t="s">
        <v>331</v>
      </c>
      <c r="C144" s="21" t="s">
        <v>332</v>
      </c>
      <c r="D144" s="17"/>
    </row>
    <row r="145" spans="1:4">
      <c r="A145" s="17"/>
      <c r="B145" s="21" t="s">
        <v>333</v>
      </c>
      <c r="C145" s="21" t="s">
        <v>334</v>
      </c>
      <c r="D145" s="17"/>
    </row>
    <row r="146" spans="1:4">
      <c r="A146" s="17"/>
      <c r="B146" s="21" t="s">
        <v>335</v>
      </c>
      <c r="C146" s="21" t="s">
        <v>336</v>
      </c>
      <c r="D146" s="17"/>
    </row>
    <row r="147" spans="1:4">
      <c r="A147" s="17"/>
      <c r="B147" s="21" t="s">
        <v>337</v>
      </c>
      <c r="C147" s="21" t="s">
        <v>338</v>
      </c>
      <c r="D147" s="17"/>
    </row>
    <row r="148" spans="1:4">
      <c r="A148" s="17"/>
      <c r="B148" s="21" t="s">
        <v>339</v>
      </c>
      <c r="C148" s="21" t="s">
        <v>340</v>
      </c>
      <c r="D148" s="17"/>
    </row>
    <row r="149" spans="1:4">
      <c r="A149" s="17"/>
      <c r="B149" s="21" t="s">
        <v>341</v>
      </c>
      <c r="C149" s="21" t="s">
        <v>342</v>
      </c>
      <c r="D149" s="17"/>
    </row>
    <row r="150" spans="1:4">
      <c r="A150" s="17"/>
      <c r="B150" s="21" t="s">
        <v>343</v>
      </c>
      <c r="C150" s="21" t="s">
        <v>344</v>
      </c>
      <c r="D150" s="17"/>
    </row>
    <row r="151" spans="1:4">
      <c r="A151" s="17"/>
      <c r="B151" s="21" t="s">
        <v>345</v>
      </c>
      <c r="C151" s="21" t="s">
        <v>346</v>
      </c>
      <c r="D151" s="17"/>
    </row>
    <row r="152" spans="1:4">
      <c r="A152" s="17"/>
      <c r="B152" s="21" t="s">
        <v>347</v>
      </c>
      <c r="C152" s="21" t="s">
        <v>348</v>
      </c>
      <c r="D152" s="17"/>
    </row>
    <row r="153" spans="1:4">
      <c r="A153" s="17"/>
      <c r="B153" s="21" t="s">
        <v>349</v>
      </c>
      <c r="C153" s="21" t="s">
        <v>350</v>
      </c>
      <c r="D153" s="17"/>
    </row>
    <row r="154" spans="1:4">
      <c r="A154" s="17"/>
      <c r="B154" s="21" t="s">
        <v>351</v>
      </c>
      <c r="C154" s="21" t="s">
        <v>351</v>
      </c>
      <c r="D154" s="17"/>
    </row>
  </sheetData>
  <mergeCells count="5">
    <mergeCell ref="A1:B1"/>
    <mergeCell ref="A2:B2"/>
    <mergeCell ref="A3:B3"/>
    <mergeCell ref="A8:B8"/>
    <mergeCell ref="A83:B83"/>
  </mergeCells>
  <conditionalFormatting sqref="B5:C5 H5 L5">
    <cfRule type="expression" dxfId="98" priority="97" stopIfTrue="1">
      <formula>$A5="begin group"</formula>
    </cfRule>
  </conditionalFormatting>
  <conditionalFormatting sqref="B5:C5 L5 S5">
    <cfRule type="expression" dxfId="97" priority="94" stopIfTrue="1">
      <formula>$A5="begin repeat"</formula>
    </cfRule>
  </conditionalFormatting>
  <conditionalFormatting sqref="H5 B5:F5">
    <cfRule type="expression" dxfId="96" priority="91" stopIfTrue="1">
      <formula>$A5="text"</formula>
    </cfRule>
  </conditionalFormatting>
  <conditionalFormatting sqref="I5:J5 B5:F5">
    <cfRule type="expression" dxfId="95" priority="89" stopIfTrue="1">
      <formula>$A5="integer"</formula>
    </cfRule>
  </conditionalFormatting>
  <conditionalFormatting sqref="I5:J5 B5:F5">
    <cfRule type="expression" dxfId="94" priority="87" stopIfTrue="1">
      <formula>$A5="decimal"</formula>
    </cfRule>
  </conditionalFormatting>
  <conditionalFormatting sqref="B5:C5 H5">
    <cfRule type="expression" dxfId="93" priority="85" stopIfTrue="1">
      <formula>OR(AND(LEFT($A5, 16)="select_multiple ", LEN($A5)&gt;16, NOT(ISNUMBER(SEARCH(" ", $A5, 17)))), AND(LEFT($A5, 11)="select_one ", LEN($A5)&gt;11, NOT(ISNUMBER(SEARCH(" ", $A5, 12)))))</formula>
    </cfRule>
  </conditionalFormatting>
  <conditionalFormatting sqref="B5 H5">
    <cfRule type="expression" dxfId="92" priority="82" stopIfTrue="1">
      <formula>OR($A5="audio audit", $A5="text audit")</formula>
    </cfRule>
  </conditionalFormatting>
  <conditionalFormatting sqref="B5:C5">
    <cfRule type="expression" dxfId="91" priority="76" stopIfTrue="1">
      <formula>$A5="note"</formula>
    </cfRule>
    <cfRule type="expression" dxfId="90" priority="78" stopIfTrue="1">
      <formula>$A5="barcode"</formula>
    </cfRule>
    <cfRule type="expression" dxfId="89" priority="80" stopIfTrue="1">
      <formula>$A5="geopoint"</formula>
    </cfRule>
  </conditionalFormatting>
  <conditionalFormatting sqref="B5 R5">
    <cfRule type="expression" dxfId="88" priority="74" stopIfTrue="1">
      <formula>OR($A5="calculate", $A5="calculate_here")</formula>
    </cfRule>
  </conditionalFormatting>
  <conditionalFormatting sqref="B5:C5 H5">
    <cfRule type="expression" dxfId="87" priority="72" stopIfTrue="1">
      <formula>OR($A5="date", $A5="datetime")</formula>
    </cfRule>
  </conditionalFormatting>
  <conditionalFormatting sqref="B5:C5 H5">
    <cfRule type="expression" dxfId="86" priority="70" stopIfTrue="1">
      <formula>$A5="image"</formula>
    </cfRule>
  </conditionalFormatting>
  <conditionalFormatting sqref="B5:C5">
    <cfRule type="expression" dxfId="85" priority="68" stopIfTrue="1">
      <formula>OR($A5="audio", $A5="video")</formula>
    </cfRule>
  </conditionalFormatting>
  <conditionalFormatting sqref="A5:J5 L5:O5 Q5:S5 W5:AD5">
    <cfRule type="expression" dxfId="84" priority="67" stopIfTrue="1">
      <formula>$A5="comments"</formula>
    </cfRule>
    <cfRule type="expression" dxfId="83" priority="69" stopIfTrue="1">
      <formula>OR($A5="audio", $A5="video")</formula>
    </cfRule>
    <cfRule type="expression" dxfId="82" priority="71" stopIfTrue="1">
      <formula>$A5="image"</formula>
    </cfRule>
    <cfRule type="expression" dxfId="81" priority="73" stopIfTrue="1">
      <formula>OR($A5="date", $A5="datetime")</formula>
    </cfRule>
    <cfRule type="expression" dxfId="80" priority="75" stopIfTrue="1">
      <formula>OR($A5="calculate", $A5="calculate_here")</formula>
    </cfRule>
    <cfRule type="expression" dxfId="79" priority="77" stopIfTrue="1">
      <formula>$A5="note"</formula>
    </cfRule>
    <cfRule type="expression" dxfId="78" priority="79" stopIfTrue="1">
      <formula>$A5="barcode"</formula>
    </cfRule>
    <cfRule type="expression" dxfId="77" priority="81" stopIfTrue="1">
      <formula>$A5="geopoint"</formula>
    </cfRule>
    <cfRule type="expression" dxfId="76" priority="83" stopIfTrue="1">
      <formula>OR($A5="audio audit", $A5="text audit")</formula>
    </cfRule>
    <cfRule type="expression" dxfId="75" priority="84" stopIfTrue="1">
      <formula>OR($A5="phonenumber", $A5="start", $A5="end", $A5="deviceid", $A5="subscriberid", $A5="simserial")</formula>
    </cfRule>
    <cfRule type="expression" dxfId="74" priority="86" stopIfTrue="1">
      <formula>OR(AND(LEFT($A5, 16)="select_multiple ", LEN($A5)&gt;16, NOT(ISNUMBER(SEARCH(" ", $A5, 17)))), AND(LEFT($A5, 11)="select_one ", LEN($A5)&gt;11, NOT(ISNUMBER(SEARCH(" ", $A5, 12)))))</formula>
    </cfRule>
    <cfRule type="expression" dxfId="73" priority="88" stopIfTrue="1">
      <formula>$A5="decimal"</formula>
    </cfRule>
    <cfRule type="expression" dxfId="72" priority="90" stopIfTrue="1">
      <formula>$A5="integer"</formula>
    </cfRule>
    <cfRule type="expression" dxfId="71" priority="92" stopIfTrue="1">
      <formula>$A5="text"</formula>
    </cfRule>
    <cfRule type="expression" dxfId="70" priority="93" stopIfTrue="1">
      <formula>$A5="end repeat"</formula>
    </cfRule>
    <cfRule type="expression" dxfId="69" priority="95" stopIfTrue="1">
      <formula>$A5="begin repeat"</formula>
    </cfRule>
    <cfRule type="expression" dxfId="68" priority="96" stopIfTrue="1">
      <formula>$A5="end group"</formula>
    </cfRule>
    <cfRule type="expression" dxfId="67" priority="98" stopIfTrue="1">
      <formula>$A5="begin group"</formula>
    </cfRule>
  </conditionalFormatting>
  <conditionalFormatting sqref="B5">
    <cfRule type="expression" dxfId="66" priority="66" stopIfTrue="1">
      <formula>$A5="comments"</formula>
    </cfRule>
  </conditionalFormatting>
  <conditionalFormatting sqref="T5:V5">
    <cfRule type="expression" dxfId="65" priority="48" stopIfTrue="1">
      <formula>$A5="comments"</formula>
    </cfRule>
    <cfRule type="expression" dxfId="64" priority="49" stopIfTrue="1">
      <formula>OR($A5="audio", $A5="video")</formula>
    </cfRule>
    <cfRule type="expression" dxfId="63" priority="50" stopIfTrue="1">
      <formula>$A5="image"</formula>
    </cfRule>
    <cfRule type="expression" dxfId="62" priority="51" stopIfTrue="1">
      <formula>OR($A5="date", $A5="datetime")</formula>
    </cfRule>
    <cfRule type="expression" dxfId="61" priority="52" stopIfTrue="1">
      <formula>OR($A5="calculate", $A5="calculate_here")</formula>
    </cfRule>
    <cfRule type="expression" dxfId="60" priority="53" stopIfTrue="1">
      <formula>$A5="note"</formula>
    </cfRule>
    <cfRule type="expression" dxfId="59" priority="54" stopIfTrue="1">
      <formula>$A5="barcode"</formula>
    </cfRule>
    <cfRule type="expression" dxfId="58" priority="55" stopIfTrue="1">
      <formula>$A5="geopoint"</formula>
    </cfRule>
    <cfRule type="expression" dxfId="57" priority="56" stopIfTrue="1">
      <formula>OR($A5="audio audit", $A5="text audit")</formula>
    </cfRule>
    <cfRule type="expression" dxfId="56" priority="57" stopIfTrue="1">
      <formula>OR($A5="phonenumber", $A5="start", $A5="end", $A5="deviceid", $A5="subscriberid", $A5="simserial")</formula>
    </cfRule>
    <cfRule type="expression" dxfId="55" priority="58" stopIfTrue="1">
      <formula>OR(AND(LEFT($A5, 16)="select_multiple ", LEN($A5)&gt;16, NOT(ISNUMBER(SEARCH(" ", $A5, 17)))), AND(LEFT($A5, 11)="select_one ", LEN($A5)&gt;11, NOT(ISNUMBER(SEARCH(" ", $A5, 12)))))</formula>
    </cfRule>
    <cfRule type="expression" dxfId="54" priority="59" stopIfTrue="1">
      <formula>$A5="decimal"</formula>
    </cfRule>
    <cfRule type="expression" dxfId="53" priority="60" stopIfTrue="1">
      <formula>$A5="integer"</formula>
    </cfRule>
    <cfRule type="expression" dxfId="52" priority="61" stopIfTrue="1">
      <formula>$A5="text"</formula>
    </cfRule>
    <cfRule type="expression" dxfId="51" priority="62" stopIfTrue="1">
      <formula>$A5="end repeat"</formula>
    </cfRule>
    <cfRule type="expression" dxfId="50" priority="63" stopIfTrue="1">
      <formula>$A5="begin repeat"</formula>
    </cfRule>
    <cfRule type="expression" dxfId="49" priority="64" stopIfTrue="1">
      <formula>$A5="end group"</formula>
    </cfRule>
    <cfRule type="expression" dxfId="48" priority="65" stopIfTrue="1">
      <formula>$A5="begin group"</formula>
    </cfRule>
  </conditionalFormatting>
  <conditionalFormatting sqref="D5">
    <cfRule type="expression" dxfId="47" priority="47" stopIfTrue="1">
      <formula>$A5="begin group"</formula>
    </cfRule>
  </conditionalFormatting>
  <conditionalFormatting sqref="D5">
    <cfRule type="expression" dxfId="46" priority="46" stopIfTrue="1">
      <formula>$A5="begin repeat"</formula>
    </cfRule>
  </conditionalFormatting>
  <conditionalFormatting sqref="D5">
    <cfRule type="expression" dxfId="45" priority="45" stopIfTrue="1">
      <formula>OR(AND(LEFT($A5, 16)="select_multiple ", LEN($A5)&gt;16, NOT(ISNUMBER(SEARCH(" ", $A5, 17)))), AND(LEFT($A5, 11)="select_one ", LEN($A5)&gt;11, NOT(ISNUMBER(SEARCH(" ", $A5, 12)))))</formula>
    </cfRule>
  </conditionalFormatting>
  <conditionalFormatting sqref="D5">
    <cfRule type="expression" dxfId="44" priority="42" stopIfTrue="1">
      <formula>$A5="note"</formula>
    </cfRule>
    <cfRule type="expression" dxfId="43" priority="43" stopIfTrue="1">
      <formula>$A5="barcode"</formula>
    </cfRule>
    <cfRule type="expression" dxfId="42" priority="44" stopIfTrue="1">
      <formula>$A5="geopoint"</formula>
    </cfRule>
  </conditionalFormatting>
  <conditionalFormatting sqref="D5">
    <cfRule type="expression" dxfId="41" priority="41" stopIfTrue="1">
      <formula>OR($A5="date", $A5="datetime")</formula>
    </cfRule>
  </conditionalFormatting>
  <conditionalFormatting sqref="D5">
    <cfRule type="expression" dxfId="40" priority="40" stopIfTrue="1">
      <formula>$A5="image"</formula>
    </cfRule>
  </conditionalFormatting>
  <conditionalFormatting sqref="D5">
    <cfRule type="expression" dxfId="39" priority="39" stopIfTrue="1">
      <formula>OR($A5="audio", $A5="video")</formula>
    </cfRule>
  </conditionalFormatting>
  <conditionalFormatting sqref="K5">
    <cfRule type="expression" dxfId="38" priority="32" stopIfTrue="1">
      <formula>$A5="integer"</formula>
    </cfRule>
  </conditionalFormatting>
  <conditionalFormatting sqref="K5">
    <cfRule type="expression" dxfId="37" priority="30" stopIfTrue="1">
      <formula>$A5="decimal"</formula>
    </cfRule>
  </conditionalFormatting>
  <conditionalFormatting sqref="K5">
    <cfRule type="expression" dxfId="36" priority="19" stopIfTrue="1">
      <formula>$A5="comments"</formula>
    </cfRule>
    <cfRule type="expression" dxfId="35" priority="20" stopIfTrue="1">
      <formula>OR($A5="audio", $A5="video")</formula>
    </cfRule>
    <cfRule type="expression" dxfId="34" priority="21" stopIfTrue="1">
      <formula>$A5="image"</formula>
    </cfRule>
    <cfRule type="expression" dxfId="33" priority="22" stopIfTrue="1">
      <formula>OR($A5="date", $A5="datetime")</formula>
    </cfRule>
    <cfRule type="expression" dxfId="32" priority="23" stopIfTrue="1">
      <formula>OR($A5="calculate", $A5="calculate_here")</formula>
    </cfRule>
    <cfRule type="expression" dxfId="31" priority="24" stopIfTrue="1">
      <formula>$A5="note"</formula>
    </cfRule>
    <cfRule type="expression" dxfId="30" priority="25" stopIfTrue="1">
      <formula>$A5="barcode"</formula>
    </cfRule>
    <cfRule type="expression" dxfId="29" priority="26" stopIfTrue="1">
      <formula>$A5="geopoint"</formula>
    </cfRule>
    <cfRule type="expression" dxfId="28" priority="27" stopIfTrue="1">
      <formula>OR($A5="audio audit", $A5="text audit")</formula>
    </cfRule>
    <cfRule type="expression" dxfId="27" priority="28" stopIfTrue="1">
      <formula>OR($A5="phonenumber", $A5="start", $A5="end", $A5="deviceid", $A5="subscriberid", $A5="simserial")</formula>
    </cfRule>
    <cfRule type="expression" dxfId="26" priority="29" stopIfTrue="1">
      <formula>OR(AND(LEFT($A5, 16)="select_multiple ", LEN($A5)&gt;16, NOT(ISNUMBER(SEARCH(" ", $A5, 17)))), AND(LEFT($A5, 11)="select_one ", LEN($A5)&gt;11, NOT(ISNUMBER(SEARCH(" ", $A5, 12)))))</formula>
    </cfRule>
    <cfRule type="expression" dxfId="25" priority="31" stopIfTrue="1">
      <formula>$A5="decimal"</formula>
    </cfRule>
    <cfRule type="expression" dxfId="24" priority="33" stopIfTrue="1">
      <formula>$A5="integer"</formula>
    </cfRule>
    <cfRule type="expression" dxfId="23" priority="34" stopIfTrue="1">
      <formula>$A5="text"</formula>
    </cfRule>
    <cfRule type="expression" dxfId="22" priority="35" stopIfTrue="1">
      <formula>$A5="end repeat"</formula>
    </cfRule>
    <cfRule type="expression" dxfId="21" priority="36" stopIfTrue="1">
      <formula>$A5="begin repeat"</formula>
    </cfRule>
    <cfRule type="expression" dxfId="20" priority="37" stopIfTrue="1">
      <formula>$A5="end group"</formula>
    </cfRule>
    <cfRule type="expression" dxfId="19" priority="38" stopIfTrue="1">
      <formula>$A5="begin group"</formula>
    </cfRule>
  </conditionalFormatting>
  <conditionalFormatting sqref="P5">
    <cfRule type="expression" dxfId="18" priority="1" stopIfTrue="1">
      <formula>$A5="comments"</formula>
    </cfRule>
    <cfRule type="expression" dxfId="17" priority="2" stopIfTrue="1">
      <formula>OR($A5="audio", $A5="video")</formula>
    </cfRule>
    <cfRule type="expression" dxfId="16" priority="3" stopIfTrue="1">
      <formula>$A5="image"</formula>
    </cfRule>
    <cfRule type="expression" dxfId="15" priority="4" stopIfTrue="1">
      <formula>OR($A5="date", $A5="datetime")</formula>
    </cfRule>
    <cfRule type="expression" dxfId="14" priority="5" stopIfTrue="1">
      <formula>OR($A5="calculate", $A5="calculate_here")</formula>
    </cfRule>
    <cfRule type="expression" dxfId="13" priority="6" stopIfTrue="1">
      <formula>$A5="note"</formula>
    </cfRule>
    <cfRule type="expression" dxfId="12" priority="7" stopIfTrue="1">
      <formula>$A5="barcode"</formula>
    </cfRule>
    <cfRule type="expression" dxfId="11" priority="8" stopIfTrue="1">
      <formula>$A5="geopoint"</formula>
    </cfRule>
    <cfRule type="expression" dxfId="10" priority="9" stopIfTrue="1">
      <formula>OR($A5="audio audit", $A5="text audit")</formula>
    </cfRule>
    <cfRule type="expression" dxfId="9" priority="10" stopIfTrue="1">
      <formula>OR($A5="phonenumber", $A5="start", $A5="end", $A5="deviceid", $A5="subscriberid", $A5="simserial")</formula>
    </cfRule>
    <cfRule type="expression" dxfId="8" priority="11" stopIfTrue="1">
      <formula>OR(AND(LEFT($A5, 16)="select_multiple ", LEN($A5)&gt;16, NOT(ISNUMBER(SEARCH(" ", $A5, 17)))), AND(LEFT($A5, 11)="select_one ", LEN($A5)&gt;11, NOT(ISNUMBER(SEARCH(" ", $A5, 12)))))</formula>
    </cfRule>
    <cfRule type="expression" dxfId="7" priority="12" stopIfTrue="1">
      <formula>$A5="decimal"</formula>
    </cfRule>
    <cfRule type="expression" dxfId="6" priority="13" stopIfTrue="1">
      <formula>$A5="integer"</formula>
    </cfRule>
    <cfRule type="expression" dxfId="5" priority="14" stopIfTrue="1">
      <formula>$A5="text"</formula>
    </cfRule>
    <cfRule type="expression" dxfId="4" priority="15" stopIfTrue="1">
      <formula>$A5="end repeat"</formula>
    </cfRule>
    <cfRule type="expression" dxfId="3" priority="16" stopIfTrue="1">
      <formula>$A5="begin repeat"</formula>
    </cfRule>
    <cfRule type="expression" dxfId="2" priority="17" stopIfTrue="1">
      <formula>$A5="end group"</formula>
    </cfRule>
    <cfRule type="expression" dxfId="1" priority="18" stopIfTrue="1">
      <formula>$A5="begin group"</formula>
    </cfRule>
  </conditionalFormatting>
  <pageMargins left="0.75" right="0.75" top="1" bottom="1" header="0.5" footer="0.5"/>
  <pageSetup orientation="portrait" horizontalDpi="4294967292" verticalDpi="429496729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6"/>
  <sheetViews>
    <sheetView workbookViewId="0">
      <selection activeCell="B6" sqref="B6"/>
    </sheetView>
  </sheetViews>
  <sheetFormatPr defaultColWidth="11" defaultRowHeight="15.75"/>
  <cols>
    <col min="1" max="7" width="36" customWidth="1"/>
  </cols>
  <sheetData>
    <row r="1" spans="1:8" s="25" customFormat="1" ht="15" customHeight="1">
      <c r="A1" s="74" t="s">
        <v>50</v>
      </c>
      <c r="B1" s="75"/>
    </row>
    <row r="2" spans="1:8" s="25" customFormat="1">
      <c r="A2" s="76"/>
      <c r="B2" s="77"/>
    </row>
    <row r="3" spans="1:8" s="25" customFormat="1" ht="99" customHeight="1">
      <c r="A3" s="78" t="s">
        <v>53</v>
      </c>
      <c r="B3" s="79"/>
    </row>
    <row r="4" spans="1:8" s="25" customFormat="1"/>
    <row r="5" spans="1:8" s="29" customFormat="1" ht="18" customHeight="1">
      <c r="A5" s="39" t="s">
        <v>26</v>
      </c>
      <c r="B5" s="39" t="s">
        <v>301</v>
      </c>
      <c r="C5" s="40" t="s">
        <v>25</v>
      </c>
      <c r="D5" s="40" t="s">
        <v>56</v>
      </c>
      <c r="E5" s="39" t="s">
        <v>27</v>
      </c>
      <c r="F5" s="39" t="s">
        <v>57</v>
      </c>
      <c r="G5" s="39" t="s">
        <v>40</v>
      </c>
    </row>
    <row r="6" spans="1:8" s="31" customFormat="1" ht="204.75">
      <c r="A6" s="30" t="s">
        <v>52</v>
      </c>
      <c r="B6" s="30" t="s">
        <v>54</v>
      </c>
      <c r="C6" s="30" t="s">
        <v>55</v>
      </c>
      <c r="D6" s="30" t="s">
        <v>58</v>
      </c>
      <c r="E6" s="30" t="s">
        <v>79</v>
      </c>
      <c r="F6" s="30" t="s">
        <v>59</v>
      </c>
      <c r="G6" s="30" t="s">
        <v>60</v>
      </c>
      <c r="H6" s="30"/>
    </row>
  </sheetData>
  <mergeCells count="3">
    <mergeCell ref="A1:B1"/>
    <mergeCell ref="A2:B2"/>
    <mergeCell ref="A3:B3"/>
  </mergeCells>
  <pageMargins left="0.75" right="0.75" top="1" bottom="1" header="0.5" footer="0.5"/>
  <pageSetup orientation="portrait" horizontalDpi="4294967292" verticalDpi="429496729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8"/>
  <sheetViews>
    <sheetView workbookViewId="0">
      <selection activeCell="B6" sqref="B6"/>
    </sheetView>
  </sheetViews>
  <sheetFormatPr defaultColWidth="11" defaultRowHeight="15.75"/>
  <cols>
    <col min="1" max="6" width="36" customWidth="1"/>
  </cols>
  <sheetData>
    <row r="1" spans="1:8" s="25" customFormat="1">
      <c r="A1" s="83" t="s">
        <v>42</v>
      </c>
      <c r="B1" s="84"/>
      <c r="C1" s="41"/>
      <c r="D1" s="41"/>
      <c r="E1" s="41"/>
      <c r="F1" s="41"/>
    </row>
    <row r="2" spans="1:8" s="25" customFormat="1">
      <c r="A2" s="76"/>
      <c r="B2" s="77"/>
      <c r="C2" s="41"/>
      <c r="D2" s="41"/>
      <c r="E2" s="41"/>
      <c r="F2" s="41"/>
    </row>
    <row r="3" spans="1:8" s="25" customFormat="1" ht="54.95" customHeight="1">
      <c r="A3" s="78" t="s">
        <v>43</v>
      </c>
      <c r="B3" s="79"/>
      <c r="C3" s="41"/>
      <c r="D3" s="41"/>
      <c r="E3" s="41"/>
      <c r="F3" s="41"/>
    </row>
    <row r="4" spans="1:8" s="25" customFormat="1">
      <c r="A4" s="41"/>
      <c r="B4" s="41"/>
      <c r="C4" s="41"/>
      <c r="D4" s="41"/>
      <c r="E4" s="41"/>
      <c r="F4" s="41"/>
    </row>
    <row r="5" spans="1:8" s="26" customFormat="1" ht="18" customHeight="1">
      <c r="A5" s="42" t="s">
        <v>20</v>
      </c>
      <c r="B5" s="42" t="s">
        <v>21</v>
      </c>
      <c r="C5" s="42" t="s">
        <v>24</v>
      </c>
      <c r="D5" s="42" t="s">
        <v>22</v>
      </c>
      <c r="E5" s="42" t="s">
        <v>23</v>
      </c>
      <c r="F5" s="43" t="s">
        <v>28</v>
      </c>
      <c r="H5" s="27"/>
    </row>
    <row r="6" spans="1:8" s="31" customFormat="1" ht="315">
      <c r="A6" s="30" t="s">
        <v>44</v>
      </c>
      <c r="B6" s="30" t="s">
        <v>45</v>
      </c>
      <c r="C6" s="30" t="s">
        <v>46</v>
      </c>
      <c r="D6" s="30" t="s">
        <v>47</v>
      </c>
      <c r="E6" s="30" t="s">
        <v>48</v>
      </c>
      <c r="F6" s="30" t="s">
        <v>49</v>
      </c>
    </row>
    <row r="7" spans="1:8">
      <c r="A7" s="12"/>
      <c r="B7" s="12"/>
      <c r="C7" s="12"/>
      <c r="D7" s="12"/>
      <c r="E7" s="12"/>
      <c r="F7" s="12"/>
    </row>
    <row r="8" spans="1:8">
      <c r="A8" s="12"/>
      <c r="B8" s="12"/>
      <c r="C8" s="12"/>
      <c r="D8" s="12"/>
      <c r="E8" s="12"/>
      <c r="F8" s="12"/>
    </row>
  </sheetData>
  <mergeCells count="3">
    <mergeCell ref="A3:B3"/>
    <mergeCell ref="A1:B1"/>
    <mergeCell ref="A2:B2"/>
  </mergeCells>
  <pageMargins left="0.75" right="0.75" top="1" bottom="1" header="0.5" footer="0.5"/>
  <pageSetup orientation="portrait" horizontalDpi="4294967292" verticalDpi="429496729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Leon Sebastiaan Karreman</cp:lastModifiedBy>
  <cp:revision>69</cp:revision>
  <cp:lastPrinted>1601-01-01T00:00:00Z</cp:lastPrinted>
  <dcterms:created xsi:type="dcterms:W3CDTF">2011-04-25T12:27:36Z</dcterms:created>
  <dcterms:modified xsi:type="dcterms:W3CDTF">2024-02-09T16:16:44Z</dcterms:modified>
</cp:coreProperties>
</file>