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mc:AlternateContent xmlns:mc="http://schemas.openxmlformats.org/markup-compatibility/2006">
    <mc:Choice Requires="x15">
      <x15ac:absPath xmlns:x15ac="http://schemas.microsoft.com/office/spreadsheetml/2010/11/ac" url="https://worldbankgroup-my.sharepoint.com/personal/ipopova_worldbankgroup_org/Documents/Documents/Publishing/FY24/Moldova/"/>
    </mc:Choice>
  </mc:AlternateContent>
  <xr:revisionPtr revIDLastSave="29" documentId="13_ncr:1_{BB95E962-233D-4337-A9F6-8D4C99B1744B}" xr6:coauthVersionLast="47" xr6:coauthVersionMax="47" xr10:uidLastSave="{DCFCDE0D-57E7-48E1-B1E9-F942CECF29F3}"/>
  <bookViews>
    <workbookView xWindow="-110" yWindow="-110" windowWidth="19420" windowHeight="10300" tabRatio="885" xr2:uid="{00000000-000D-0000-FFFF-FFFF00000000}"/>
  </bookViews>
  <sheets>
    <sheet name="All Responses" sheetId="3" r:id="rId1"/>
    <sheet name="Stakeholder Regroup" sheetId="4" r:id="rId2"/>
    <sheet name="Stakeholder Breakdowns" sheetId="2" r:id="rId3"/>
    <sheet name="FY24 vs. FY19" sheetId="8" r:id="rId4"/>
  </sheets>
  <definedNames>
    <definedName name="_xlnm._FilterDatabase" localSheetId="1" hidden="1">'Stakeholder Regroup'!$C$18:$D$25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0" i="4" l="1"/>
  <c r="F9" i="4"/>
  <c r="F8" i="4"/>
  <c r="F7" i="4"/>
  <c r="F6" i="4"/>
  <c r="F5" i="4"/>
  <c r="F4" i="4"/>
  <c r="F3" i="4"/>
</calcChain>
</file>

<file path=xl/sharedStrings.xml><?xml version="1.0" encoding="utf-8"?>
<sst xmlns="http://schemas.openxmlformats.org/spreadsheetml/2006/main" count="1303" uniqueCount="367">
  <si>
    <t>d</t>
  </si>
  <si>
    <t>text</t>
  </si>
  <si>
    <t>Yes</t>
  </si>
  <si>
    <t>Macroeconomics, fiscal / debt management</t>
  </si>
  <si>
    <t>Environment / natural resource management</t>
  </si>
  <si>
    <t>Climate change</t>
  </si>
  <si>
    <t>Agriculture and food security</t>
  </si>
  <si>
    <t>Urban development</t>
  </si>
  <si>
    <t xml:space="preserve">Legal / human rights </t>
  </si>
  <si>
    <t>Health / pandemic preparedness</t>
  </si>
  <si>
    <t>Gender equity</t>
  </si>
  <si>
    <t>Transport</t>
  </si>
  <si>
    <t>Water / sanitation</t>
  </si>
  <si>
    <t>Digital development</t>
  </si>
  <si>
    <t xml:space="preserve">Energy </t>
  </si>
  <si>
    <t>Public sector governance*</t>
  </si>
  <si>
    <t xml:space="preserve">Female </t>
  </si>
  <si>
    <t>Male</t>
  </si>
  <si>
    <t>Prefer not to specify</t>
  </si>
  <si>
    <t>25 or younger</t>
  </si>
  <si>
    <t xml:space="preserve">26-35 </t>
  </si>
  <si>
    <t>36-45</t>
  </si>
  <si>
    <t>46-55</t>
  </si>
  <si>
    <t>56 and above</t>
  </si>
  <si>
    <t>Rural area</t>
  </si>
  <si>
    <t>World Bank (IBRD)*</t>
  </si>
  <si>
    <t xml:space="preserve">International Finance Corporation (IFC) </t>
  </si>
  <si>
    <t>Multilateral Investment Guarantee Agency (MIGA)</t>
  </si>
  <si>
    <t>International Centre for Settlement of Investment Disputes (ICSID)</t>
  </si>
  <si>
    <t>Convening / bringing together different groups of stakeholders</t>
  </si>
  <si>
    <t>Capacity development and training</t>
  </si>
  <si>
    <t>Technical assistance and implementation support (incl. project design and implementation)*</t>
  </si>
  <si>
    <t>Financial resources (e.g., budget support, investment lending, grants, trust funds)</t>
  </si>
  <si>
    <t>Mobilizing third party financial resources (incl. both public and private)</t>
  </si>
  <si>
    <t>Donor coordination*</t>
  </si>
  <si>
    <t>Knowledge and analytical products (e.g., data, reports, policy notes)</t>
  </si>
  <si>
    <t>Gender equity*</t>
  </si>
  <si>
    <t>Water / sanitation *</t>
  </si>
  <si>
    <t>Transport infrastructure*</t>
  </si>
  <si>
    <t>Agriculture / food security</t>
  </si>
  <si>
    <t>Education</t>
  </si>
  <si>
    <t>Digital infrastructure development*</t>
  </si>
  <si>
    <t>Private sector development</t>
  </si>
  <si>
    <t>Social protection</t>
  </si>
  <si>
    <t>Jobs</t>
  </si>
  <si>
    <t>Debt management</t>
  </si>
  <si>
    <t>Skills development</t>
  </si>
  <si>
    <t>Youth development</t>
  </si>
  <si>
    <t>Tourism development *</t>
  </si>
  <si>
    <t>Judiciary reform</t>
  </si>
  <si>
    <t>Disaster risk management</t>
  </si>
  <si>
    <t>Digital development (incl. digital infrastructure, digital services, digital skills development)</t>
  </si>
  <si>
    <t>Local government*</t>
  </si>
  <si>
    <t>Parliament</t>
  </si>
  <si>
    <t>Private sector*</t>
  </si>
  <si>
    <t>Civil society (e.g., NGOs, CBOs)*</t>
  </si>
  <si>
    <t>Other donors and development partners</t>
  </si>
  <si>
    <t>Academia / research centers*</t>
  </si>
  <si>
    <t>e-Newsletters</t>
  </si>
  <si>
    <t>Direct contact with staff (e.g., in person, virtually, phone, email)</t>
  </si>
  <si>
    <t>Social media (e.g., Facebook, Twitter)</t>
  </si>
  <si>
    <t>Direct messaging (e.g., WhatsApp, Telegram, Viber)</t>
  </si>
  <si>
    <t>Event / conference / seminar / workshop (in person or online)*</t>
  </si>
  <si>
    <t>Television (TV)*</t>
  </si>
  <si>
    <t>Radio</t>
  </si>
  <si>
    <t>Newspapers (print or online)</t>
  </si>
  <si>
    <t>Event / conference / seminar (in person or online)</t>
  </si>
  <si>
    <t>WBG websites</t>
  </si>
  <si>
    <t>Social media</t>
  </si>
  <si>
    <t>Direct contact with WBG staff (e.g., in person, virtually, phone, email)</t>
  </si>
  <si>
    <t>Blogs</t>
  </si>
  <si>
    <t>Podcasts</t>
  </si>
  <si>
    <t>Pandemic preparedness</t>
  </si>
  <si>
    <t>Job creation / employment</t>
  </si>
  <si>
    <t>Human capital</t>
  </si>
  <si>
    <t>Food security</t>
  </si>
  <si>
    <t>Digital economy*</t>
  </si>
  <si>
    <t>Women empowerment</t>
  </si>
  <si>
    <t>Youth development*</t>
  </si>
  <si>
    <t>Debt relief for developing countries</t>
  </si>
  <si>
    <t>Ending poverty in developing countries</t>
  </si>
  <si>
    <t>WBG economic forecasts</t>
  </si>
  <si>
    <t>Changes to the WBG financial and operational model</t>
  </si>
  <si>
    <t>World Bank Group*</t>
  </si>
  <si>
    <t>International Monetary Fund</t>
  </si>
  <si>
    <t>United Nations</t>
  </si>
  <si>
    <t>European Union</t>
  </si>
  <si>
    <t>European Investment Bank (EIB)*</t>
  </si>
  <si>
    <t>European Bank for Reconstruction and Development (EBRD)*</t>
  </si>
  <si>
    <t>National government*</t>
  </si>
  <si>
    <t>Parliament*</t>
  </si>
  <si>
    <t>Moldova’s Central Bank (National Bank of Moldova)*</t>
  </si>
  <si>
    <t>International Monetary Fund*</t>
  </si>
  <si>
    <t>United Nations*</t>
  </si>
  <si>
    <t>European Union*</t>
  </si>
  <si>
    <t>Regional development banks (e.g., European Bank for Reconstruction and Development (EBRD), European Investment Bank (EIB))*</t>
  </si>
  <si>
    <t>Bilateral Agencies (e.g., United States Agency for International Development (USAID), Swedish International Development Cooperation Agency (SIDA), Austrian Development Agency (ADA), Swiss Agency for Development and Cooperation (SDC), Foreign, Commonwealth and Development Office (FCDO))*</t>
  </si>
  <si>
    <t>Private foundations (e.g., Open Society Foundation)*</t>
  </si>
  <si>
    <t xml:space="preserve">Private sector </t>
  </si>
  <si>
    <t>Civil society (e.g., NGOs, CBOs) *</t>
  </si>
  <si>
    <t>Academia / research centers *</t>
  </si>
  <si>
    <t>Media</t>
  </si>
  <si>
    <t>A2</t>
  </si>
  <si>
    <t>A3</t>
  </si>
  <si>
    <t>A4</t>
  </si>
  <si>
    <t>A5</t>
  </si>
  <si>
    <t>A6</t>
  </si>
  <si>
    <t>A7</t>
  </si>
  <si>
    <t>Education: more resilient and equitable education systems*</t>
  </si>
  <si>
    <t>Health: universal health coverage, primary health systems, pandemic preparedness, eradicating infectious diseases*</t>
  </si>
  <si>
    <t>Social protection: pensions, social assistance, social safety nets</t>
  </si>
  <si>
    <t>Social inclusion: increasing opportunities for marginalized people to participate fully in markets, services, technologies, and society*</t>
  </si>
  <si>
    <t>Gender equity: close gender gaps in health, education, social protection, economic opportunities, and voice and agency*</t>
  </si>
  <si>
    <t>Transport: roads, bridges, sustainable transportation*</t>
  </si>
  <si>
    <t>Water supply and sanitation infrastructure*</t>
  </si>
  <si>
    <t>Digital development: digital infrastructure, digital services, digital skills development*</t>
  </si>
  <si>
    <t>Urban development: urban planning, services, and institutions*</t>
  </si>
  <si>
    <t>Energy / extractives: new energy facilities and infrastructures, energy system optimization and losses reduction, energy efficiency and access to energy, transition to cleaner energy sources; energy policy development*</t>
  </si>
  <si>
    <t>Public sector governance: efficiency, effectiveness, accountability, and transparency of the government institutions*</t>
  </si>
  <si>
    <t>Debt sustainability: management, relief, financing, and transparency*</t>
  </si>
  <si>
    <t>Trade: access to markets, tariffs, customs*</t>
  </si>
  <si>
    <t>Private sector development: business regulation, access to finance, improved competitiveness*</t>
  </si>
  <si>
    <t>Job creation / employment: labor policies, skills development*</t>
  </si>
  <si>
    <t>Macroeconomic stability: sustainable fiscal policy, effective tax administration, monetary policy*</t>
  </si>
  <si>
    <t>Regional integration: promote common physical and institutional infrastructure*</t>
  </si>
  <si>
    <t>Environment / natural resource management: air/water quality, sustainable land and aquatic resource management, biodiversity*</t>
  </si>
  <si>
    <t>Climate change: transition to low-carbon economy*</t>
  </si>
  <si>
    <t>Agriculture and food security: sustainable agriculture, inclusive and efficient food systems*</t>
  </si>
  <si>
    <t>Disaster risk management: risk assessments, risk reduction, preparedness, recovery, and reconstruction*</t>
  </si>
  <si>
    <t>Responsiveness to needs in Moldova</t>
  </si>
  <si>
    <t>Access to WBG staff and experts*</t>
  </si>
  <si>
    <t>Flexibility when circumstances change in Moldova</t>
  </si>
  <si>
    <t>Openness (sharing data and other information)*</t>
  </si>
  <si>
    <t>Being a long-term partner to Moldova*</t>
  </si>
  <si>
    <t>Local government</t>
  </si>
  <si>
    <t>Parliament / legislative branch*</t>
  </si>
  <si>
    <t>Other donors and development partners (e.g., EBRD, EIB, EU, USAID, SIDA, ADA, SDC, FCDO)*</t>
  </si>
  <si>
    <t>The WBG’s financial instruments (i.e., budget support, loans, grants, trust funds) meet the needs of Moldova*</t>
  </si>
  <si>
    <t>The conditions of the WBG’s financing are competitive compared to markets</t>
  </si>
  <si>
    <t>The WBG insists on accountability through its lending (e.g., performance-based financing, resources tied to results)*</t>
  </si>
  <si>
    <t>The WBG’s Environmental and Social Framework requirements are reasonable*</t>
  </si>
  <si>
    <t>The WBG effectively monitors and evaluates the projects it supports in Moldova*</t>
  </si>
  <si>
    <t>The WBG provides financial support in a timely manner*</t>
  </si>
  <si>
    <t>I am satisfied with the quality of the WBG’s knowledge work in Moldova*</t>
  </si>
  <si>
    <t>Working with the WBG increases Moldova’s institutional capacity *</t>
  </si>
  <si>
    <t>The WBG brings global expertise to Moldova as part of its knowledge work*</t>
  </si>
  <si>
    <t>The WBG’s knowledge work is tailored to Moldova’s context*</t>
  </si>
  <si>
    <t>When I need to consult the WBG’s knowledge work, I know how to find it*</t>
  </si>
  <si>
    <t>Q1. What is your primary professional affiliation?  (Select only 1 response)</t>
  </si>
  <si>
    <t>freq</t>
  </si>
  <si>
    <t>n_observ</t>
  </si>
  <si>
    <t xml:space="preserve">Q3. Do you collaborate/work with the World Bank Group (WBG) in Moldova? </t>
  </si>
  <si>
    <t>C5.  Have you ever used the WBG’s knowledge work, including participating in workshops or training programs?</t>
  </si>
  <si>
    <t xml:space="preserve">E2.  Do you recall seeing or hearing anything about the WBG recently?  </t>
  </si>
  <si>
    <t>F1.  What is the primary specialization of your work? (Select only 1 response)</t>
  </si>
  <si>
    <t xml:space="preserve">F2.  What is your gender? </t>
  </si>
  <si>
    <t xml:space="preserve">F3.  What is your age? </t>
  </si>
  <si>
    <t>F4.  Which best represents your geographic location?</t>
  </si>
  <si>
    <t>Q1_1</t>
  </si>
  <si>
    <t>Office of the President, Prime Minister, Minister</t>
  </si>
  <si>
    <t xml:space="preserve">Yes </t>
  </si>
  <si>
    <t>Chisinau</t>
  </si>
  <si>
    <t>Q1_3</t>
  </si>
  <si>
    <t>Government Institution: Employee of a Ministry / Ministerial Department / Project Implementation Unit / Independent Government Institution (e.g., National Bank of Moldova, Regulatory or Oversight Agency) / Judiciary / State-Owned Enterprise</t>
  </si>
  <si>
    <t>No</t>
  </si>
  <si>
    <t>Other urban area – Northern part of Moldova</t>
  </si>
  <si>
    <t>Q1_4</t>
  </si>
  <si>
    <t>Local Government Office or Staff</t>
  </si>
  <si>
    <t>Private sector development / trade</t>
  </si>
  <si>
    <t>Other urban area – Central part of Moldova</t>
  </si>
  <si>
    <t>Q1_5</t>
  </si>
  <si>
    <t>Bilateral or Multilateral Agency (e.g., embassy, development organization, development bank, UN Agency)</t>
  </si>
  <si>
    <t>Other urban area – Southern part of Moldova</t>
  </si>
  <si>
    <t>Q1_6</t>
  </si>
  <si>
    <t>Civil Society Organization: local and regional (NGO; Community-Based Organization; Private Foundation; Professional / Trade association, Faith-Based Group, Youth Group)</t>
  </si>
  <si>
    <t>Q1_7</t>
  </si>
  <si>
    <t>Private Sector: Private Company / Financial Sector Organization / Private Bank</t>
  </si>
  <si>
    <t>Q1_8</t>
  </si>
  <si>
    <t>Academia / Research Centers</t>
  </si>
  <si>
    <t>Q1_9</t>
  </si>
  <si>
    <t>Generalist (specialize in multiple sectors)</t>
  </si>
  <si>
    <t>Public sector governance</t>
  </si>
  <si>
    <t>Q4. Which of the following WBG agencies do you collaborate/work with in Moldova? (Select ALL that apply)</t>
  </si>
  <si>
    <t>B1.  Which WBG instruments do you VALUE the most in Moldova?  (Select up to 2)</t>
  </si>
  <si>
    <t>B2. Which areas should the WBG prioritize to have the most impact on development results in Moldova?  (Select up to 5)</t>
  </si>
  <si>
    <t>C3.  In addition to its partnership with the national government, which of the following should the WBG collaborate with more to have greater impact in Moldova?  (Select up to 2)</t>
  </si>
  <si>
    <t xml:space="preserve">E1. How would you prefer to receive communication from the WBG? (Select up to 2) </t>
  </si>
  <si>
    <t xml:space="preserve">E3.  If you answered “Yes” for E2, where do you recall seeing or hearing this information? (Select ALL that apply) </t>
  </si>
  <si>
    <t xml:space="preserve">E4. If you answered “Yes” for E2, what topics were included in what you saw or heard about WBG’s work or research?  (Select ALL that apply) </t>
  </si>
  <si>
    <t>World Bank (IBRD)</t>
  </si>
  <si>
    <t>Event / conference / seminar / workshop (in person or online)</t>
  </si>
  <si>
    <t>Technical assistance and implementation support (incl. project design and implementation)</t>
  </si>
  <si>
    <t>Private sector</t>
  </si>
  <si>
    <t>Transport infrastructure</t>
  </si>
  <si>
    <t>Academia / research centers</t>
  </si>
  <si>
    <t>Digital economy</t>
  </si>
  <si>
    <t>Civil society (e.g., NGOs, CBOs)</t>
  </si>
  <si>
    <t>Television (TV)</t>
  </si>
  <si>
    <t>Donor coordination</t>
  </si>
  <si>
    <t xml:space="preserve">Water / sanitation </t>
  </si>
  <si>
    <t>Digital infrastructure development</t>
  </si>
  <si>
    <t xml:space="preserve">Tourism development </t>
  </si>
  <si>
    <t>World Bank Group</t>
  </si>
  <si>
    <t>European Investment Bank (EIB)</t>
  </si>
  <si>
    <t>European Bank for Reconstruction and Development (EBRD)</t>
  </si>
  <si>
    <t>National government</t>
  </si>
  <si>
    <t>Moldova’s Central Bank (National Bank of Moldova)</t>
  </si>
  <si>
    <t>Regional development banks (e.g., European Bank for Reconstruction and Development (EBRD), European Investment Bank (EIB))</t>
  </si>
  <si>
    <t>Bilateral Agencies (e.g., United States Agency for International Development (USAID), Swedish International Development Cooperation Agency (SIDA), Austrian Development Agency (ADA), Swiss Agency for Development and Cooperation (SDC), Foreign, Commonwealth and Development Office (FCDO))</t>
  </si>
  <si>
    <t>Private foundations (e.g., Open Society Foundation)</t>
  </si>
  <si>
    <t xml:space="preserve">Civil society (e.g., NGOs, CBOs) </t>
  </si>
  <si>
    <t xml:space="preserve">Academia / research centers </t>
  </si>
  <si>
    <t>Education: more resilient and equitable education systems</t>
  </si>
  <si>
    <t>Health: universal health coverage, primary health systems, pandemic preparedness, eradicating infectious diseases</t>
  </si>
  <si>
    <t>Social inclusion: increasing opportunities for marginalized people to participate fully in markets, services, technologies, and society</t>
  </si>
  <si>
    <t>Gender equity: close gender gaps in health, education, social protection, economic opportunities, and voice and agency</t>
  </si>
  <si>
    <t>Transport: roads, bridges, sustainable transportation</t>
  </si>
  <si>
    <t>Water supply and sanitation infrastructure</t>
  </si>
  <si>
    <t>Digital development: digital infrastructure, digital services, digital skills development</t>
  </si>
  <si>
    <t>Urban development: urban planning, services, and institutions</t>
  </si>
  <si>
    <t>Energy / extractives: new energy facilities and infrastructures, energy system optimization and losses reduction, energy efficiency and access to energy, transition to cleaner energy sources; energy policy development</t>
  </si>
  <si>
    <t>Public sector governance: efficiency, effectiveness, accountability, and transparency of the government institutions</t>
  </si>
  <si>
    <t>Debt sustainability: management, relief, financing, and transparency</t>
  </si>
  <si>
    <t>Trade: access to markets, tariffs, customs</t>
  </si>
  <si>
    <t>Private sector development: business regulation, access to finance, improved competitiveness</t>
  </si>
  <si>
    <t>Job creation / employment: labor policies, skills development</t>
  </si>
  <si>
    <t>Macroeconomic stability: sustainable fiscal policy, effective tax administration, monetary policy</t>
  </si>
  <si>
    <t>Regional integration: promote common physical and institutional infrastructure</t>
  </si>
  <si>
    <t>Environment / natural resource management: air/water quality, sustainable land and aquatic resource management, biodiversity</t>
  </si>
  <si>
    <t>Climate change: transition to low-carbon economy</t>
  </si>
  <si>
    <t>Agriculture and food security: sustainable agriculture, inclusive and efficient food systems</t>
  </si>
  <si>
    <t>Disaster risk management: risk assessments, risk reduction, preparedness, recovery, and reconstruction</t>
  </si>
  <si>
    <t>Access to WBG staff and experts</t>
  </si>
  <si>
    <t>Openness (sharing data and other information)</t>
  </si>
  <si>
    <t>Being a long-term partner to Moldova</t>
  </si>
  <si>
    <t>Parliament / legislative branch</t>
  </si>
  <si>
    <t>Other donors and development partners (e.g., EBRD, EIB, EU, USAID, SIDA, ADA, SDC, FCDO)</t>
  </si>
  <si>
    <t>The WBG’s financial instruments (i.e., budget support, loans, grants, trust funds) meet the needs of Moldova</t>
  </si>
  <si>
    <t>The WBG insists on accountability through its lending (e.g., performance-based financing, resources tied to results)</t>
  </si>
  <si>
    <t>The WBG’s Environmental and Social Framework requirements are reasonable</t>
  </si>
  <si>
    <t>The WBG effectively monitors and evaluates the projects it supports in Moldova</t>
  </si>
  <si>
    <t>The WBG provides financial support in a timely manner</t>
  </si>
  <si>
    <t>I am satisfied with the quality of the WBG’s knowledge work in Moldova</t>
  </si>
  <si>
    <t xml:space="preserve">Working with the WBG increases Moldova’s institutional capacity </t>
  </si>
  <si>
    <t>The WBG brings global expertise to Moldova as part of its knowledge work</t>
  </si>
  <si>
    <t>The WBG’s knowledge work is tailored to Moldova’s context</t>
  </si>
  <si>
    <t>When I need to consult the WBG’s knowledge work, I know how to find it</t>
  </si>
  <si>
    <t>V1</t>
  </si>
  <si>
    <t/>
  </si>
  <si>
    <t>More frequent and intense wild fires</t>
  </si>
  <si>
    <t>Loss of jobs</t>
  </si>
  <si>
    <t>Increased erosion of shoreline</t>
  </si>
  <si>
    <t>Coastal flooding due to sea level rise</t>
  </si>
  <si>
    <t>Decreased water availability / quality</t>
  </si>
  <si>
    <t>Decreased crop yields / increased food insecurity</t>
  </si>
  <si>
    <t>Climate-driven migration</t>
  </si>
  <si>
    <t>More frequent and severe floods</t>
  </si>
  <si>
    <t>More frequent and severe droughts</t>
  </si>
  <si>
    <t>More frequent and severe heatwaves</t>
  </si>
  <si>
    <t>Air pollution</t>
  </si>
  <si>
    <t>Extinction of plant / animal species</t>
  </si>
  <si>
    <t>Land and forest degradation</t>
  </si>
  <si>
    <t>Local Government</t>
  </si>
  <si>
    <t>Civil Society</t>
  </si>
  <si>
    <t>Private Sector</t>
  </si>
  <si>
    <t>Bilateral/Multilateral Agency</t>
  </si>
  <si>
    <t>Academia</t>
  </si>
  <si>
    <t xml:space="preserve">Other </t>
  </si>
  <si>
    <t>Other</t>
  </si>
  <si>
    <t>Not concerned at all</t>
  </si>
  <si>
    <t>A little concerned</t>
  </si>
  <si>
    <t>Somewhat concerned</t>
  </si>
  <si>
    <t>Very concerned</t>
  </si>
  <si>
    <t>N</t>
  </si>
  <si>
    <t>N/A</t>
  </si>
  <si>
    <t xml:space="preserve">BACKGROUND INFORMATION </t>
  </si>
  <si>
    <r>
      <t xml:space="preserve">Q2.  How familiar are you with the work of these organizations in Moldova? </t>
    </r>
    <r>
      <rPr>
        <i/>
        <sz val="9"/>
        <color rgb="FF000000"/>
        <rFont val="Calibri"/>
        <family val="2"/>
        <scheme val="minor"/>
      </rPr>
      <t xml:space="preserve"> (1-Not familiar at all, 10-Extremely familiar)</t>
    </r>
  </si>
  <si>
    <t xml:space="preserve">Familiarity </t>
  </si>
  <si>
    <t>DK</t>
  </si>
  <si>
    <t>Mean</t>
  </si>
  <si>
    <t>SD</t>
  </si>
  <si>
    <t>SECTION A:  OVERALL ATTITUDES TOWARD THE WORLD BANK GROUP IN MOLDOVA</t>
  </si>
  <si>
    <r>
      <t xml:space="preserve">A1. How much do you trust each of the following institutions to do what is right for Moldova?  </t>
    </r>
    <r>
      <rPr>
        <i/>
        <sz val="9"/>
        <color rgb="FF000000"/>
        <rFont val="Calibri"/>
        <family val="2"/>
        <scheme val="minor"/>
      </rPr>
      <t xml:space="preserve"> (1-Not at all, 10-Very much)</t>
    </r>
  </si>
  <si>
    <t>Trust in institutions</t>
  </si>
  <si>
    <r>
      <t xml:space="preserve">A2. How effective is the World Bank Group (WBG) in helping Moldova achieve development results? </t>
    </r>
    <r>
      <rPr>
        <i/>
        <sz val="9"/>
        <color rgb="FF000000"/>
        <rFont val="Calibri"/>
        <family val="2"/>
        <scheme val="minor"/>
      </rPr>
      <t>(1-Not effective at all, 10-Very effective)</t>
    </r>
  </si>
  <si>
    <r>
      <t xml:space="preserve">A3. How significant a contribution do you believe the WBG’s knowledge work make to development results in Moldova? </t>
    </r>
    <r>
      <rPr>
        <i/>
        <sz val="9"/>
        <color rgb="FF000000"/>
        <rFont val="Calibri"/>
        <family val="2"/>
        <scheme val="minor"/>
      </rPr>
      <t>(1-Not significant at all, 10-Very significant)</t>
    </r>
  </si>
  <si>
    <r>
      <t xml:space="preserve">To what extent do you agree with the following statements? </t>
    </r>
    <r>
      <rPr>
        <i/>
        <sz val="9"/>
        <color rgb="FF000000"/>
        <rFont val="Calibri"/>
        <family val="2"/>
        <scheme val="minor"/>
      </rPr>
      <t xml:space="preserve">(1-Strongly disagree, 10-Strongly agree) </t>
    </r>
  </si>
  <si>
    <t>The WBG currently plays a relevant role in development in Moldova</t>
  </si>
  <si>
    <t>The WBG’s work is aligned with what I consider the development priorities for Moldova</t>
  </si>
  <si>
    <t>The WBG has a positive influence on shaping development policy in Moldova</t>
  </si>
  <si>
    <t>The WBG’s work helps end poverty in Moldova</t>
  </si>
  <si>
    <t>Level of agreement</t>
  </si>
  <si>
    <t>SECTION B:  WORLD BANK GROUP’S WORK AND EFFECTIVENESS IN MOLDOVA</t>
  </si>
  <si>
    <t>Human Development</t>
  </si>
  <si>
    <r>
      <t xml:space="preserve">B3. How EFFECTIVE has the WBG been at achieving development results in each of these areas of human development in Moldova? </t>
    </r>
    <r>
      <rPr>
        <i/>
        <sz val="9"/>
        <color rgb="FF000000"/>
        <rFont val="Calibri"/>
        <family val="2"/>
        <scheme val="minor"/>
      </rPr>
      <t>(1-Not effective at all, 10-Very effective)</t>
    </r>
  </si>
  <si>
    <r>
      <t xml:space="preserve">B4. How EFFECTIVE has the WBG been at achieving development results in each of these areas of infrastructure in Moldova? </t>
    </r>
    <r>
      <rPr>
        <i/>
        <sz val="9"/>
        <color rgb="FF000000"/>
        <rFont val="Calibri"/>
        <family val="2"/>
        <scheme val="minor"/>
      </rPr>
      <t>(1-Not effective at all, 10-Very effective)</t>
    </r>
  </si>
  <si>
    <r>
      <t xml:space="preserve">B5. How EFFECTIVE has the WBG been at achieving development results in each of these areas of finance / institutions / economic growth in Moldova?  </t>
    </r>
    <r>
      <rPr>
        <i/>
        <sz val="9"/>
        <color rgb="FF000000"/>
        <rFont val="Calibri"/>
        <family val="2"/>
        <scheme val="minor"/>
      </rPr>
      <t>(1-Not effective at all, 10-Very effective)</t>
    </r>
  </si>
  <si>
    <r>
      <t xml:space="preserve">B6. How EFFECTIVE has the WBG been at achieving development results in each of these areas of environmental sustainability in Moldova? </t>
    </r>
    <r>
      <rPr>
        <i/>
        <sz val="9"/>
        <color rgb="FF000000"/>
        <rFont val="Calibri"/>
        <family val="2"/>
        <scheme val="minor"/>
      </rPr>
      <t>(1-Not effective at all, 10-Very effective)</t>
    </r>
  </si>
  <si>
    <t>Infrastructure</t>
  </si>
  <si>
    <t>Finance / Institutions / Economic growth</t>
  </si>
  <si>
    <t>Environmental Sustainability</t>
  </si>
  <si>
    <t>SECTION C:  WORLD BANK GROUP’S ENGAGEMENT AND COLLABORATION IN MOLDOVA</t>
  </si>
  <si>
    <r>
      <t xml:space="preserve">C1.  To what extent is the WBG an effective development partner in terms of the following?  </t>
    </r>
    <r>
      <rPr>
        <i/>
        <sz val="9"/>
        <color rgb="FF000000"/>
        <rFont val="Calibri"/>
        <family val="2"/>
        <scheme val="minor"/>
      </rPr>
      <t>(1-To no degree at all, 10-To a very significant degree)</t>
    </r>
  </si>
  <si>
    <r>
      <t xml:space="preserve">C2. To what extent is the WBG an effective development partner in Moldova, in terms of collaborating with the following groups? </t>
    </r>
    <r>
      <rPr>
        <i/>
        <sz val="9"/>
        <color rgb="FF000000"/>
        <rFont val="Calibri"/>
        <family val="2"/>
        <scheme val="minor"/>
      </rPr>
      <t xml:space="preserve"> (1-To no degree at all, 10-To a very significant degree)</t>
    </r>
  </si>
  <si>
    <t>Effective Development Partner</t>
  </si>
  <si>
    <t>Degree of Collaboration</t>
  </si>
  <si>
    <r>
      <t xml:space="preserve">C4. To what extent do you agree with the following statements? </t>
    </r>
    <r>
      <rPr>
        <i/>
        <sz val="9"/>
        <color rgb="FF000000"/>
        <rFont val="Calibri"/>
        <family val="2"/>
        <scheme val="minor"/>
      </rPr>
      <t xml:space="preserve"> (1-Strongly disagree, 10-Strongly agree) </t>
    </r>
  </si>
  <si>
    <t>Level of Agreement</t>
  </si>
  <si>
    <r>
      <t xml:space="preserve">C6. To what extent do you agree with the following statements: </t>
    </r>
    <r>
      <rPr>
        <i/>
        <sz val="9"/>
        <color rgb="FF000000"/>
        <rFont val="Calibri"/>
        <family val="2"/>
        <scheme val="minor"/>
      </rPr>
      <t>(1-To no degree at all, 10-To a very significant degree)</t>
    </r>
  </si>
  <si>
    <t>SECTION E:  WORLD BANK GROUP’S COMMUNICATION AND INFORMATION SHARING</t>
  </si>
  <si>
    <t>E5.  How concerned are you about the following potential impacts of climate change in Moldova?</t>
  </si>
  <si>
    <t>%</t>
  </si>
  <si>
    <t>BACKGROUND INFORMATION</t>
  </si>
  <si>
    <r>
      <t xml:space="preserve">A2. How effective is the World Bank Group (WBG) in helping Moldova achieve development results?* </t>
    </r>
    <r>
      <rPr>
        <i/>
        <sz val="9"/>
        <color rgb="FF000000"/>
        <rFont val="Calibri"/>
        <family val="2"/>
        <scheme val="minor"/>
      </rPr>
      <t>(1-Not effective at all, 10-Very effective)</t>
    </r>
  </si>
  <si>
    <r>
      <t xml:space="preserve">A3. How significant a contribution do you believe the WBG’s knowledge work make to development results in Moldova?* </t>
    </r>
    <r>
      <rPr>
        <i/>
        <sz val="9"/>
        <color rgb="FF000000"/>
        <rFont val="Calibri"/>
        <family val="2"/>
        <scheme val="minor"/>
      </rPr>
      <t>(1-Not significant at all, 10-Very significant)</t>
    </r>
  </si>
  <si>
    <t>The WBG currently plays a relevant role in development in Moldova*</t>
  </si>
  <si>
    <t>The WBG’s work is aligned with what I consider the development priorities for Moldova*</t>
  </si>
  <si>
    <t>The WBG has a positive influence on shaping development policy in Moldova*</t>
  </si>
  <si>
    <t>The WBG’s work helps end poverty in Moldova*</t>
  </si>
  <si>
    <t>C5.  Have you ever used the WBG’s knowledge work, including participating in workshops or training programs?*</t>
  </si>
  <si>
    <t>Government Institution</t>
  </si>
  <si>
    <t>Appendix B: Responses to Selected Questions by Stakeholder Groups</t>
  </si>
  <si>
    <t>Moldova - Appendix A: Responses to All Questions across All Respondents (N=235)</t>
  </si>
  <si>
    <t>Q3. Do you collaborate/work with the World Bank Group (WBG) in Moldova?*</t>
  </si>
  <si>
    <t xml:space="preserve">No </t>
  </si>
  <si>
    <t>Appendix C: Responses to Selected Questions by Year</t>
  </si>
  <si>
    <t>Q2. How familiar are you with the work of these organizations in Moldova?</t>
  </si>
  <si>
    <t>FY 2019</t>
  </si>
  <si>
    <t>FY 2024</t>
  </si>
  <si>
    <t>n/a</t>
  </si>
  <si>
    <t>(1-"Not familiar at all", 10-"Extremely familiar")</t>
  </si>
  <si>
    <t>Section A:  OVERALL ATTITUDES TOWARD THE WORLD BANK GROUP in Moldova</t>
  </si>
  <si>
    <t xml:space="preserve">A1. How much do you trust each of the following institutions to do what is right for Moldova? </t>
  </si>
  <si>
    <t>(1-"Not much ", 10-"Very much")</t>
  </si>
  <si>
    <t>(1-"Not effective at all ", 10-"Very effective")</t>
  </si>
  <si>
    <t>How significant a contribution do you believe the WBG’s knowledge work makes to development results in Moldova?</t>
  </si>
  <si>
    <t>(1-"Not significant at all", 10-"Very significant")</t>
  </si>
  <si>
    <t>To what extent do you agree with the following statements?</t>
  </si>
  <si>
    <t>(1-"Strongly disagree", 10-"Strongly agree")</t>
  </si>
  <si>
    <t>Section B:  WORLD BANK GROUP’S WORK AND EFFECTIVENESS in Moldova</t>
  </si>
  <si>
    <t>B3.  How EFFECTIVE has the WBG been at achieving development results in each of these areas of development in Moldova? (If you have NO exposure to/experience in working in any of these areas, please respond “Don’t know”)</t>
  </si>
  <si>
    <t>B4.  How EFFECTIVE has the WBG been at achieving development results in each of these areas of development in Moldova? (If you have NO exposure to/experience in working in any of these areas, please respond “Don’t know”)</t>
  </si>
  <si>
    <t>B5.  How EFFECTIVE has the WBG been at achieving development results in each of these areas of development in Moldova? (If you have NO exposure to/experience in working in any of these areas, please respond “Don’t know”)</t>
  </si>
  <si>
    <t>SECTION C:  WORLD BANK GROUP’S ENGAGEMENT AND COLLABORATION in Moldova</t>
  </si>
  <si>
    <t xml:space="preserve">C1.  To what extent is the WBG an effective development partner in terms of the following? </t>
  </si>
  <si>
    <t>Responsiveness to needs in Moldova*</t>
  </si>
  <si>
    <t>Flexibility when circumstances change in Moldova*</t>
  </si>
  <si>
    <t>C4.  To what extent do you agree with the following statements? (If you have NO exposure to, or experience with the WBG’s knowledge work, please respond “Don’t know”)</t>
  </si>
  <si>
    <t>C6.  To what extent do you agree with the following statements? (If you have NO exposure to, or experience with the WBG’s knowledge work, please respond “Don’t know”)</t>
  </si>
  <si>
    <t>How effective is the World Bank Group (WBG) in helping Moldova achieve development results?*</t>
  </si>
  <si>
    <t>The WBG has a positive influence on shaping development policy in Moldova^*</t>
  </si>
  <si>
    <t>^Compared to "To what extent does the World Bank Group influence the development agenda in Moldova?" in FY19</t>
  </si>
  <si>
    <t>The WBG brings global expertise to Moldova as part of its knowledge work^</t>
  </si>
  <si>
    <t>^Compared to "Are source of relevant information on global good practices" in FY19</t>
  </si>
  <si>
    <t>C2. To what extent is the WBG an effective development partner in Moldova, in terms of collaborating with the following groups?</t>
  </si>
  <si>
    <t>Stakeholder Regroup</t>
  </si>
  <si>
    <t>Government Institutions</t>
  </si>
  <si>
    <t>Private sector^</t>
  </si>
  <si>
    <t>Civil society (e.g., NGOs, CBOs)^^</t>
  </si>
  <si>
    <t>^^In FY19, a mean trust score for domestic civil society and international civil society was calculated</t>
  </si>
  <si>
    <t>^In FY19, a mean trust score for domestic private sector and international private sector was calculated</t>
  </si>
  <si>
    <t>Media^^^</t>
  </si>
  <si>
    <t>^^^In FY19, a mean trust score for domestic traditional media, international media, and web based media was calculated</t>
  </si>
  <si>
    <t>The WBG provides financial support in a timely manner^</t>
  </si>
  <si>
    <r>
      <t xml:space="preserve">^ </t>
    </r>
    <r>
      <rPr>
        <sz val="10"/>
        <rFont val="Calibri"/>
        <family val="2"/>
        <scheme val="minor"/>
      </rPr>
      <t xml:space="preserve">Compared to “The World Bank Group disburses funds promptly” asked in FY19. </t>
    </r>
  </si>
  <si>
    <t>*Significant difference between years</t>
  </si>
  <si>
    <t>*Significant difference between stakeholder groups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</si>
</sst>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
    <numFmt numFmtId="166" formatCode="0.0"/>
  </numFmts>
  <fonts count="34" x14ac:knownFonts="1">
    <font>
      <sz val="11"/>
      <color rgb="FF000000"/>
      <name val="Calibri"/>
      <family val="2"/>
      <scheme val="minor"/>
    </font>
    <font>
      <sz val="11"/>
      <color theme="1"/>
      <name val="Calibri"/>
      <family val="2"/>
      <scheme val="minor"/>
    </font>
    <font>
      <sz val="11"/>
      <color rgb="FF000000"/>
      <name val="Calibri"/>
      <family val="2"/>
    </font>
    <font>
      <sz val="11"/>
      <color rgb="FF000000"/>
      <name val="Calibri"/>
      <family val="2"/>
      <scheme val="minor"/>
    </font>
    <font>
      <b/>
      <sz val="11"/>
      <color rgb="FF000000"/>
      <name val="Calibri"/>
      <family val="2"/>
      <scheme val="minor"/>
    </font>
    <font>
      <b/>
      <sz val="9"/>
      <color rgb="FF000000"/>
      <name val="Calibri"/>
      <family val="2"/>
    </font>
    <font>
      <sz val="9"/>
      <color rgb="FF000000"/>
      <name val="Calibri"/>
      <family val="2"/>
      <scheme val="minor"/>
    </font>
    <font>
      <sz val="9"/>
      <color rgb="FF000000"/>
      <name val="Calibri"/>
      <family val="2"/>
    </font>
    <font>
      <sz val="8"/>
      <name val="Calibri"/>
      <family val="2"/>
      <scheme val="minor"/>
    </font>
    <font>
      <b/>
      <sz val="9"/>
      <color rgb="FF000000"/>
      <name val="Calibri"/>
      <family val="2"/>
      <scheme val="minor"/>
    </font>
    <font>
      <i/>
      <sz val="9"/>
      <color rgb="FF000000"/>
      <name val="Calibri"/>
      <family val="2"/>
      <scheme val="minor"/>
    </font>
    <font>
      <b/>
      <sz val="10"/>
      <color rgb="FF000000"/>
      <name val="Calibri"/>
      <family val="2"/>
      <scheme val="minor"/>
    </font>
    <font>
      <sz val="10"/>
      <name val="Arial"/>
      <family val="2"/>
    </font>
    <font>
      <b/>
      <sz val="7.5"/>
      <name val="Arial"/>
      <family val="2"/>
    </font>
    <font>
      <sz val="7"/>
      <name val="Arial"/>
      <family val="2"/>
    </font>
    <font>
      <b/>
      <sz val="8.5"/>
      <name val="Calibri"/>
      <family val="2"/>
      <scheme val="minor"/>
    </font>
    <font>
      <sz val="8.5"/>
      <name val="Calibri"/>
      <family val="2"/>
      <scheme val="minor"/>
    </font>
    <font>
      <sz val="9"/>
      <name val="Calibri"/>
      <family val="2"/>
      <scheme val="minor"/>
    </font>
    <font>
      <b/>
      <sz val="9"/>
      <name val="Calibri"/>
      <family val="2"/>
      <scheme val="minor"/>
    </font>
    <font>
      <i/>
      <sz val="8.5"/>
      <color rgb="FF000000"/>
      <name val="Calibri"/>
      <family val="2"/>
      <scheme val="minor"/>
    </font>
    <font>
      <b/>
      <sz val="14"/>
      <color rgb="FF000000"/>
      <name val="Calibri"/>
      <family val="2"/>
      <scheme val="minor"/>
    </font>
    <font>
      <sz val="11"/>
      <color indexed="8"/>
      <name val="Calibri"/>
      <family val="2"/>
      <scheme val="minor"/>
    </font>
    <font>
      <sz val="11"/>
      <color rgb="FF000000"/>
      <name val="Calibri"/>
    </font>
    <font>
      <sz val="10"/>
      <color rgb="FF000000"/>
      <name val="Lucida Console"/>
      <family val="3"/>
    </font>
    <font>
      <sz val="10"/>
      <color rgb="FF000000"/>
      <name val="Calibri"/>
      <family val="2"/>
      <scheme val="minor"/>
    </font>
    <font>
      <b/>
      <sz val="16"/>
      <color rgb="FF000000"/>
      <name val="Calibri"/>
      <family val="2"/>
      <scheme val="minor"/>
    </font>
    <font>
      <b/>
      <sz val="12"/>
      <color rgb="FF000000"/>
      <name val="Calibri"/>
      <family val="2"/>
      <scheme val="minor"/>
    </font>
    <font>
      <i/>
      <sz val="8.5"/>
      <name val="Calibri"/>
      <family val="2"/>
      <charset val="204"/>
      <scheme val="minor"/>
    </font>
    <font>
      <b/>
      <sz val="8.5"/>
      <color rgb="FF000000"/>
      <name val="Calibri"/>
      <family val="2"/>
      <scheme val="minor"/>
    </font>
    <font>
      <i/>
      <sz val="8.5"/>
      <name val="Calibri"/>
      <family val="2"/>
      <scheme val="minor"/>
    </font>
    <font>
      <i/>
      <sz val="10"/>
      <name val="Calibri"/>
      <family val="2"/>
      <scheme val="minor"/>
    </font>
    <font>
      <b/>
      <sz val="8"/>
      <color rgb="FF000000"/>
      <name val="Calibri"/>
      <family val="2"/>
      <scheme val="minor"/>
    </font>
    <font>
      <sz val="10"/>
      <color rgb="FF000000"/>
      <name val="Calibri"/>
      <family val="2"/>
    </font>
    <font>
      <sz val="10"/>
      <name val="Calibri"/>
      <family val="2"/>
      <scheme val="minor"/>
    </font>
  </fonts>
  <fills count="4">
    <fill>
      <patternFill patternType="none"/>
    </fill>
    <fill>
      <patternFill patternType="gray125"/>
    </fill>
    <fill>
      <patternFill patternType="solid">
        <fgColor theme="6" tint="0.79998168889431442"/>
        <bgColor indexed="64"/>
      </patternFill>
    </fill>
    <fill>
      <patternFill patternType="solid">
        <fgColor theme="7" tint="0.59999389629810485"/>
        <bgColor indexed="64"/>
      </patternFill>
    </fill>
  </fills>
  <borders count="72">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style="medium">
        <color indexed="64"/>
      </left>
      <right style="medium">
        <color indexed="64"/>
      </right>
      <top/>
      <bottom style="thin">
        <color indexed="64"/>
      </bottom>
      <diagonal/>
    </border>
    <border>
      <left/>
      <right style="medium">
        <color indexed="64"/>
      </right>
      <top style="medium">
        <color indexed="64"/>
      </top>
      <bottom style="thin">
        <color auto="1"/>
      </bottom>
      <diagonal/>
    </border>
    <border>
      <left style="medium">
        <color indexed="64"/>
      </left>
      <right style="medium">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auto="1"/>
      </top>
      <bottom style="thin">
        <color auto="1"/>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auto="1"/>
      </top>
      <bottom style="medium">
        <color indexed="64"/>
      </bottom>
      <diagonal/>
    </border>
    <border>
      <left/>
      <right/>
      <top style="thin">
        <color indexed="64"/>
      </top>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diagonal/>
    </border>
    <border>
      <left/>
      <right style="medium">
        <color indexed="64"/>
      </right>
      <top style="thin">
        <color auto="1"/>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medium">
        <color indexed="64"/>
      </bottom>
      <diagonal/>
    </border>
    <border>
      <left/>
      <right/>
      <top style="medium">
        <color indexed="64"/>
      </top>
      <bottom/>
      <diagonal/>
    </border>
    <border>
      <left style="medium">
        <color indexed="64"/>
      </left>
      <right style="thin">
        <color indexed="64"/>
      </right>
      <top style="thin">
        <color indexed="64"/>
      </top>
      <bottom style="medium">
        <color indexed="64"/>
      </bottom>
      <diagonal/>
    </border>
    <border>
      <left style="thin">
        <color auto="1"/>
      </left>
      <right style="medium">
        <color indexed="64"/>
      </right>
      <top style="thin">
        <color auto="1"/>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bottom style="thin">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thin">
        <color auto="1"/>
      </left>
      <right style="medium">
        <color indexed="64"/>
      </right>
      <top/>
      <bottom style="thin">
        <color auto="1"/>
      </bottom>
      <diagonal/>
    </border>
    <border>
      <left/>
      <right style="thin">
        <color indexed="64"/>
      </right>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auto="1"/>
      </left>
      <right style="medium">
        <color indexed="64"/>
      </right>
      <top style="thin">
        <color auto="1"/>
      </top>
      <bottom style="thin">
        <color auto="1"/>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medium">
        <color indexed="64"/>
      </right>
      <top/>
      <bottom style="medium">
        <color indexed="64"/>
      </bottom>
      <diagonal/>
    </border>
    <border>
      <left/>
      <right style="thin">
        <color indexed="64"/>
      </right>
      <top style="medium">
        <color indexed="64"/>
      </top>
      <bottom style="medium">
        <color indexed="64"/>
      </bottom>
      <diagonal/>
    </border>
    <border>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style="medium">
        <color indexed="64"/>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style="medium">
        <color indexed="64"/>
      </bottom>
      <diagonal/>
    </border>
  </borders>
  <cellStyleXfs count="9">
    <xf numFmtId="0" fontId="0" fillId="0" borderId="0"/>
    <xf numFmtId="9" fontId="3" fillId="0" borderId="0" applyFont="0" applyFill="0" applyBorder="0" applyAlignment="0" applyProtection="0"/>
    <xf numFmtId="0" fontId="12" fillId="0" borderId="0"/>
    <xf numFmtId="0" fontId="12" fillId="0" borderId="0"/>
    <xf numFmtId="0" fontId="1" fillId="0" borderId="0"/>
    <xf numFmtId="0" fontId="3" fillId="0" borderId="0"/>
    <xf numFmtId="0" fontId="3" fillId="0" borderId="0"/>
    <xf numFmtId="9" fontId="3" fillId="0" borderId="0" applyFont="0" applyFill="0" applyBorder="0" applyAlignment="0" applyProtection="0"/>
    <xf numFmtId="0" fontId="21" fillId="0" borderId="0"/>
  </cellStyleXfs>
  <cellXfs count="326">
    <xf numFmtId="0" fontId="0" fillId="0" borderId="0" xfId="0"/>
    <xf numFmtId="164" fontId="2" fillId="0" borderId="0" xfId="0" applyNumberFormat="1" applyFont="1"/>
    <xf numFmtId="0" fontId="0" fillId="0" borderId="0" xfId="0" applyAlignment="1">
      <alignment horizontal="center"/>
    </xf>
    <xf numFmtId="164" fontId="2" fillId="0" borderId="0" xfId="1" applyNumberFormat="1" applyFont="1" applyAlignment="1">
      <alignment horizontal="center"/>
    </xf>
    <xf numFmtId="1" fontId="2" fillId="0" borderId="0" xfId="0" applyNumberFormat="1" applyFont="1" applyAlignment="1">
      <alignment horizontal="center"/>
    </xf>
    <xf numFmtId="164" fontId="0" fillId="0" borderId="0" xfId="1" applyNumberFormat="1" applyFont="1" applyAlignment="1">
      <alignment horizontal="center"/>
    </xf>
    <xf numFmtId="2" fontId="2" fillId="0" borderId="0" xfId="0" applyNumberFormat="1" applyFont="1" applyAlignment="1">
      <alignment horizontal="center"/>
    </xf>
    <xf numFmtId="0" fontId="4" fillId="0" borderId="0" xfId="0" applyFont="1" applyAlignment="1">
      <alignment horizontal="center" vertical="center" wrapText="1"/>
    </xf>
    <xf numFmtId="0" fontId="6" fillId="0" borderId="0" xfId="0" applyFont="1"/>
    <xf numFmtId="164" fontId="7" fillId="0" borderId="0" xfId="0" applyNumberFormat="1" applyFont="1"/>
    <xf numFmtId="0" fontId="7" fillId="0" borderId="0" xfId="0" applyFont="1" applyAlignment="1">
      <alignment horizontal="left" vertical="center" wrapText="1"/>
    </xf>
    <xf numFmtId="0" fontId="5" fillId="2" borderId="0" xfId="0" applyFont="1" applyFill="1" applyAlignment="1">
      <alignment horizontal="left" vertical="center" wrapText="1"/>
    </xf>
    <xf numFmtId="0" fontId="6" fillId="2" borderId="0" xfId="0" applyFont="1" applyFill="1"/>
    <xf numFmtId="0" fontId="5" fillId="2" borderId="0" xfId="0" applyFont="1" applyFill="1" applyAlignment="1">
      <alignment horizontal="right" vertical="center" wrapText="1"/>
    </xf>
    <xf numFmtId="164" fontId="6" fillId="0" borderId="0" xfId="1" applyNumberFormat="1" applyFont="1"/>
    <xf numFmtId="0" fontId="7" fillId="0" borderId="0" xfId="0" applyFont="1" applyAlignment="1">
      <alignment horizontal="left" vertical="center"/>
    </xf>
    <xf numFmtId="0" fontId="9" fillId="2" borderId="8" xfId="0" applyFont="1" applyFill="1" applyBorder="1" applyAlignment="1">
      <alignment horizontal="center" vertical="center"/>
    </xf>
    <xf numFmtId="0" fontId="9" fillId="2" borderId="2" xfId="0" applyFont="1" applyFill="1" applyBorder="1" applyAlignment="1">
      <alignment horizontal="center" vertical="center"/>
    </xf>
    <xf numFmtId="0" fontId="9" fillId="2" borderId="9" xfId="0" applyFont="1" applyFill="1" applyBorder="1" applyAlignment="1">
      <alignment horizontal="center" vertical="center"/>
    </xf>
    <xf numFmtId="0" fontId="9" fillId="0" borderId="10" xfId="0" applyFont="1" applyBorder="1" applyAlignment="1">
      <alignment horizontal="center" vertical="center" wrapText="1"/>
    </xf>
    <xf numFmtId="0" fontId="6" fillId="0" borderId="11" xfId="0" applyFont="1" applyBorder="1" applyAlignment="1">
      <alignment wrapText="1"/>
    </xf>
    <xf numFmtId="0" fontId="6" fillId="0" borderId="12" xfId="0" applyFont="1" applyBorder="1" applyAlignment="1">
      <alignment horizontal="center" vertical="center"/>
    </xf>
    <xf numFmtId="0" fontId="6" fillId="0" borderId="10" xfId="0" applyFont="1" applyBorder="1" applyAlignment="1">
      <alignment horizontal="center" vertical="center"/>
    </xf>
    <xf numFmtId="2" fontId="6" fillId="0" borderId="10" xfId="0" applyNumberFormat="1" applyFont="1" applyBorder="1" applyAlignment="1">
      <alignment horizontal="center" vertical="center"/>
    </xf>
    <xf numFmtId="2" fontId="6" fillId="0" borderId="13" xfId="0" applyNumberFormat="1" applyFont="1" applyBorder="1" applyAlignment="1">
      <alignment horizontal="center" vertical="center"/>
    </xf>
    <xf numFmtId="0" fontId="9" fillId="0" borderId="14" xfId="0" applyFont="1" applyBorder="1" applyAlignment="1">
      <alignment horizontal="center" vertical="center" wrapText="1"/>
    </xf>
    <xf numFmtId="0" fontId="6" fillId="0" borderId="15" xfId="0" applyFont="1" applyBorder="1" applyAlignment="1">
      <alignment wrapText="1"/>
    </xf>
    <xf numFmtId="0" fontId="6" fillId="0" borderId="14" xfId="0" applyFont="1" applyBorder="1" applyAlignment="1">
      <alignment horizontal="center" vertical="center"/>
    </xf>
    <xf numFmtId="0" fontId="6" fillId="0" borderId="15" xfId="0" applyFont="1" applyBorder="1" applyAlignment="1">
      <alignment horizontal="center" vertical="center"/>
    </xf>
    <xf numFmtId="2" fontId="6" fillId="0" borderId="14" xfId="0" applyNumberFormat="1" applyFont="1" applyBorder="1" applyAlignment="1">
      <alignment horizontal="center" vertical="center"/>
    </xf>
    <xf numFmtId="2" fontId="6" fillId="0" borderId="16" xfId="0" applyNumberFormat="1" applyFont="1" applyBorder="1" applyAlignment="1">
      <alignment horizontal="center" vertical="center"/>
    </xf>
    <xf numFmtId="0" fontId="9" fillId="0" borderId="17" xfId="0" applyFont="1" applyBorder="1" applyAlignment="1">
      <alignment horizontal="center" vertical="center" wrapText="1"/>
    </xf>
    <xf numFmtId="0" fontId="6" fillId="0" borderId="17" xfId="0" applyFont="1" applyBorder="1" applyAlignment="1">
      <alignment horizontal="center" vertical="center"/>
    </xf>
    <xf numFmtId="0" fontId="6" fillId="0" borderId="18" xfId="0" applyFont="1" applyBorder="1" applyAlignment="1">
      <alignment horizontal="center" vertical="center"/>
    </xf>
    <xf numFmtId="2" fontId="6" fillId="0" borderId="17" xfId="0" applyNumberFormat="1" applyFont="1" applyBorder="1" applyAlignment="1">
      <alignment horizontal="center" vertical="center"/>
    </xf>
    <xf numFmtId="2" fontId="6" fillId="0" borderId="19" xfId="0" applyNumberFormat="1" applyFont="1" applyBorder="1" applyAlignment="1">
      <alignment horizontal="center" vertical="center"/>
    </xf>
    <xf numFmtId="0" fontId="9" fillId="2" borderId="9" xfId="0" applyFont="1" applyFill="1" applyBorder="1" applyAlignment="1">
      <alignment horizontal="center"/>
    </xf>
    <xf numFmtId="0" fontId="9" fillId="2" borderId="2" xfId="0" applyFont="1" applyFill="1" applyBorder="1" applyAlignment="1">
      <alignment horizontal="center"/>
    </xf>
    <xf numFmtId="0" fontId="9" fillId="0" borderId="8" xfId="0" applyFont="1" applyBorder="1" applyAlignment="1">
      <alignment horizontal="center" vertical="center" wrapText="1"/>
    </xf>
    <xf numFmtId="0" fontId="6" fillId="0" borderId="5" xfId="0" applyFont="1" applyBorder="1" applyAlignment="1">
      <alignment wrapText="1"/>
    </xf>
    <xf numFmtId="0" fontId="6" fillId="0" borderId="5" xfId="0" applyFont="1" applyBorder="1" applyAlignment="1">
      <alignment horizontal="center" vertical="center"/>
    </xf>
    <xf numFmtId="2" fontId="6" fillId="0" borderId="5" xfId="0" applyNumberFormat="1" applyFont="1" applyBorder="1" applyAlignment="1">
      <alignment horizontal="center" vertical="center"/>
    </xf>
    <xf numFmtId="0" fontId="6" fillId="0" borderId="18" xfId="0" applyFont="1" applyFill="1" applyBorder="1" applyAlignment="1">
      <alignment wrapText="1"/>
    </xf>
    <xf numFmtId="0" fontId="6" fillId="0" borderId="0" xfId="0" applyFont="1" applyAlignment="1">
      <alignment wrapText="1"/>
    </xf>
    <xf numFmtId="0" fontId="6" fillId="0" borderId="20" xfId="0" applyFont="1" applyBorder="1" applyAlignment="1">
      <alignment wrapText="1"/>
    </xf>
    <xf numFmtId="0" fontId="6" fillId="0" borderId="21" xfId="0" applyFont="1" applyBorder="1" applyAlignment="1">
      <alignment wrapText="1"/>
    </xf>
    <xf numFmtId="0" fontId="6" fillId="0" borderId="22" xfId="0" applyFont="1" applyBorder="1" applyAlignment="1">
      <alignment wrapText="1"/>
    </xf>
    <xf numFmtId="0" fontId="6" fillId="0" borderId="22" xfId="0" applyFont="1" applyBorder="1" applyAlignment="1">
      <alignment horizontal="center" vertical="center"/>
    </xf>
    <xf numFmtId="0" fontId="6" fillId="0" borderId="23" xfId="0" applyFont="1" applyBorder="1" applyAlignment="1">
      <alignment wrapText="1"/>
    </xf>
    <xf numFmtId="0" fontId="6" fillId="0" borderId="23" xfId="0" applyFont="1" applyBorder="1" applyAlignment="1">
      <alignment horizontal="center" vertical="center"/>
    </xf>
    <xf numFmtId="0" fontId="6" fillId="0" borderId="24" xfId="0" applyFont="1" applyBorder="1" applyAlignment="1">
      <alignment wrapText="1"/>
    </xf>
    <xf numFmtId="0" fontId="6" fillId="0" borderId="24" xfId="0" applyFont="1" applyBorder="1" applyAlignment="1">
      <alignment horizontal="center" vertical="center"/>
    </xf>
    <xf numFmtId="0" fontId="9" fillId="0" borderId="10" xfId="0" applyFont="1" applyBorder="1" applyAlignment="1">
      <alignment horizontal="center" vertical="center"/>
    </xf>
    <xf numFmtId="9" fontId="7" fillId="0" borderId="15" xfId="0" applyNumberFormat="1" applyFont="1" applyBorder="1" applyAlignment="1">
      <alignment horizontal="center" vertical="center"/>
    </xf>
    <xf numFmtId="9" fontId="7" fillId="0" borderId="14" xfId="0" applyNumberFormat="1" applyFont="1" applyBorder="1" applyAlignment="1">
      <alignment horizontal="center" vertical="center"/>
    </xf>
    <xf numFmtId="9" fontId="7" fillId="0" borderId="16" xfId="0" applyNumberFormat="1" applyFont="1" applyBorder="1" applyAlignment="1">
      <alignment horizontal="center" vertical="center" wrapText="1"/>
    </xf>
    <xf numFmtId="0" fontId="9" fillId="0" borderId="14" xfId="0" applyFont="1" applyBorder="1" applyAlignment="1">
      <alignment horizontal="center" vertical="center"/>
    </xf>
    <xf numFmtId="0" fontId="6" fillId="0" borderId="14" xfId="0" applyFont="1" applyBorder="1" applyAlignment="1">
      <alignment wrapText="1"/>
    </xf>
    <xf numFmtId="0" fontId="9" fillId="0" borderId="25" xfId="0" applyFont="1" applyBorder="1" applyAlignment="1">
      <alignment horizontal="center" vertical="center"/>
    </xf>
    <xf numFmtId="0" fontId="6" fillId="0" borderId="25" xfId="0" applyFont="1" applyBorder="1" applyAlignment="1">
      <alignment horizontal="center" vertical="center"/>
    </xf>
    <xf numFmtId="9" fontId="7" fillId="0" borderId="17" xfId="0" applyNumberFormat="1" applyFont="1" applyBorder="1" applyAlignment="1">
      <alignment horizontal="center" vertical="center"/>
    </xf>
    <xf numFmtId="0" fontId="9" fillId="2" borderId="6" xfId="0" applyFont="1" applyFill="1" applyBorder="1" applyAlignment="1">
      <alignment horizontal="center" vertical="center"/>
    </xf>
    <xf numFmtId="164" fontId="5" fillId="2" borderId="8" xfId="0" applyNumberFormat="1" applyFont="1" applyFill="1" applyBorder="1" applyAlignment="1">
      <alignment horizontal="center" vertical="center" wrapText="1"/>
    </xf>
    <xf numFmtId="164" fontId="5" fillId="2" borderId="31" xfId="0" applyNumberFormat="1" applyFont="1" applyFill="1" applyBorder="1" applyAlignment="1">
      <alignment horizontal="center" vertical="center" wrapText="1"/>
    </xf>
    <xf numFmtId="1" fontId="5" fillId="2" borderId="7" xfId="0" applyNumberFormat="1" applyFont="1" applyFill="1" applyBorder="1" applyAlignment="1">
      <alignment horizontal="center" vertical="center" wrapText="1"/>
    </xf>
    <xf numFmtId="0" fontId="6" fillId="0" borderId="10" xfId="0" applyFont="1" applyBorder="1"/>
    <xf numFmtId="0" fontId="6" fillId="0" borderId="14" xfId="0" applyFont="1" applyBorder="1"/>
    <xf numFmtId="9" fontId="7" fillId="0" borderId="18" xfId="0" applyNumberFormat="1" applyFont="1" applyBorder="1" applyAlignment="1">
      <alignment horizontal="center" vertical="center"/>
    </xf>
    <xf numFmtId="9" fontId="7" fillId="0" borderId="19" xfId="0" applyNumberFormat="1" applyFont="1" applyBorder="1" applyAlignment="1">
      <alignment horizontal="center" vertical="center" wrapText="1"/>
    </xf>
    <xf numFmtId="9" fontId="7" fillId="0" borderId="10" xfId="1" applyFont="1" applyBorder="1" applyAlignment="1">
      <alignment horizontal="center" vertical="center"/>
    </xf>
    <xf numFmtId="9" fontId="7" fillId="0" borderId="14" xfId="1" applyFont="1" applyBorder="1" applyAlignment="1">
      <alignment horizontal="center" vertical="center"/>
    </xf>
    <xf numFmtId="0" fontId="9" fillId="0" borderId="0" xfId="0" applyFont="1" applyBorder="1" applyAlignment="1">
      <alignment horizontal="center" vertical="center" wrapText="1"/>
    </xf>
    <xf numFmtId="0" fontId="6" fillId="0" borderId="0" xfId="0" applyFont="1" applyBorder="1" applyAlignment="1">
      <alignment wrapText="1"/>
    </xf>
    <xf numFmtId="0" fontId="6" fillId="0" borderId="0" xfId="0" applyFont="1" applyBorder="1" applyAlignment="1">
      <alignment horizontal="center" vertical="center"/>
    </xf>
    <xf numFmtId="2" fontId="6" fillId="0" borderId="0" xfId="0" applyNumberFormat="1" applyFont="1" applyBorder="1" applyAlignment="1">
      <alignment horizontal="center" vertical="center"/>
    </xf>
    <xf numFmtId="0" fontId="6" fillId="0" borderId="18" xfId="0" applyFont="1" applyBorder="1" applyAlignment="1">
      <alignment wrapText="1"/>
    </xf>
    <xf numFmtId="0" fontId="6" fillId="0" borderId="17" xfId="0" applyFont="1" applyBorder="1" applyAlignment="1">
      <alignment wrapText="1"/>
    </xf>
    <xf numFmtId="0" fontId="9" fillId="0" borderId="25" xfId="0" applyFont="1" applyBorder="1" applyAlignment="1">
      <alignment horizontal="center" vertical="center" wrapText="1"/>
    </xf>
    <xf numFmtId="0" fontId="6" fillId="0" borderId="32" xfId="0" applyFont="1" applyBorder="1"/>
    <xf numFmtId="2" fontId="6" fillId="0" borderId="25" xfId="0" applyNumberFormat="1" applyFont="1" applyBorder="1" applyAlignment="1">
      <alignment horizontal="center" vertical="center"/>
    </xf>
    <xf numFmtId="2" fontId="6" fillId="0" borderId="26" xfId="0" applyNumberFormat="1" applyFont="1" applyBorder="1" applyAlignment="1">
      <alignment horizontal="center" vertical="center"/>
    </xf>
    <xf numFmtId="0" fontId="7" fillId="0" borderId="32" xfId="0" applyFont="1" applyBorder="1" applyAlignment="1">
      <alignment horizontal="left" vertical="center" wrapText="1"/>
    </xf>
    <xf numFmtId="0" fontId="6" fillId="0" borderId="32" xfId="0" applyFont="1" applyBorder="1" applyAlignment="1">
      <alignment wrapText="1"/>
    </xf>
    <xf numFmtId="0" fontId="6" fillId="0" borderId="17" xfId="0" applyFont="1" applyBorder="1"/>
    <xf numFmtId="9" fontId="7" fillId="0" borderId="21" xfId="0" applyNumberFormat="1" applyFont="1" applyBorder="1" applyAlignment="1">
      <alignment horizontal="center" vertical="center"/>
    </xf>
    <xf numFmtId="9" fontId="7" fillId="0" borderId="10" xfId="0" applyNumberFormat="1" applyFont="1" applyBorder="1" applyAlignment="1">
      <alignment horizontal="center" vertical="center"/>
    </xf>
    <xf numFmtId="9" fontId="7" fillId="0" borderId="13" xfId="0" applyNumberFormat="1" applyFont="1" applyBorder="1" applyAlignment="1">
      <alignment horizontal="center" vertical="center" wrapText="1"/>
    </xf>
    <xf numFmtId="9" fontId="7" fillId="0" borderId="17" xfId="1" applyFont="1" applyBorder="1" applyAlignment="1">
      <alignment horizontal="center" vertical="center"/>
    </xf>
    <xf numFmtId="0" fontId="9" fillId="0" borderId="0" xfId="0" applyFont="1"/>
    <xf numFmtId="0" fontId="6" fillId="0" borderId="25" xfId="0" applyFont="1" applyBorder="1" applyAlignment="1">
      <alignment wrapText="1"/>
    </xf>
    <xf numFmtId="0" fontId="6" fillId="0" borderId="0" xfId="0" applyFont="1" applyBorder="1"/>
    <xf numFmtId="0" fontId="7" fillId="0" borderId="0" xfId="0" applyFont="1" applyBorder="1" applyAlignment="1">
      <alignment horizontal="left" vertical="center" wrapText="1"/>
    </xf>
    <xf numFmtId="0" fontId="9" fillId="0" borderId="0" xfId="0" applyFont="1" applyBorder="1"/>
    <xf numFmtId="0" fontId="9" fillId="2" borderId="5" xfId="0" applyFont="1" applyFill="1" applyBorder="1" applyAlignment="1">
      <alignment horizontal="center" vertical="center"/>
    </xf>
    <xf numFmtId="2" fontId="0" fillId="0" borderId="0" xfId="0" applyNumberFormat="1"/>
    <xf numFmtId="0" fontId="14" fillId="0" borderId="33" xfId="2" applyFont="1" applyBorder="1" applyAlignment="1">
      <alignment horizontal="center" vertical="center" wrapText="1"/>
    </xf>
    <xf numFmtId="0" fontId="14" fillId="0" borderId="34" xfId="2" applyFont="1" applyBorder="1" applyAlignment="1">
      <alignment horizontal="center" vertical="center" wrapText="1"/>
    </xf>
    <xf numFmtId="0" fontId="15" fillId="0" borderId="12" xfId="3" applyFont="1" applyBorder="1" applyAlignment="1">
      <alignment horizontal="center" vertical="center" wrapText="1"/>
    </xf>
    <xf numFmtId="0" fontId="16" fillId="0" borderId="37" xfId="3" applyFont="1" applyBorder="1" applyAlignment="1">
      <alignment horizontal="left" vertical="center" wrapText="1"/>
    </xf>
    <xf numFmtId="165" fontId="17" fillId="0" borderId="38" xfId="3" applyNumberFormat="1" applyFont="1" applyBorder="1" applyAlignment="1">
      <alignment horizontal="center" vertical="center"/>
    </xf>
    <xf numFmtId="165" fontId="17" fillId="0" borderId="41" xfId="3" applyNumberFormat="1" applyFont="1" applyBorder="1" applyAlignment="1">
      <alignment horizontal="center" vertical="center"/>
    </xf>
    <xf numFmtId="0" fontId="16" fillId="0" borderId="23" xfId="3" applyFont="1" applyBorder="1" applyAlignment="1">
      <alignment horizontal="left" vertical="center" wrapText="1"/>
    </xf>
    <xf numFmtId="165" fontId="17" fillId="0" borderId="43" xfId="3" applyNumberFormat="1" applyFont="1" applyBorder="1" applyAlignment="1">
      <alignment horizontal="center" vertical="center"/>
    </xf>
    <xf numFmtId="165" fontId="17" fillId="0" borderId="46" xfId="3" applyNumberFormat="1" applyFont="1" applyBorder="1" applyAlignment="1">
      <alignment horizontal="center" vertical="center"/>
    </xf>
    <xf numFmtId="164" fontId="14" fillId="0" borderId="34" xfId="1" applyNumberFormat="1" applyFont="1" applyBorder="1" applyAlignment="1">
      <alignment horizontal="center" vertical="center" wrapText="1"/>
    </xf>
    <xf numFmtId="164" fontId="17" fillId="0" borderId="39" xfId="1" applyNumberFormat="1" applyFont="1" applyBorder="1" applyAlignment="1">
      <alignment horizontal="center" vertical="center"/>
    </xf>
    <xf numFmtId="164" fontId="17" fillId="0" borderId="44" xfId="1" applyNumberFormat="1" applyFont="1" applyBorder="1" applyAlignment="1">
      <alignment horizontal="center" vertical="center"/>
    </xf>
    <xf numFmtId="0" fontId="15" fillId="0" borderId="10" xfId="3" applyFont="1" applyBorder="1" applyAlignment="1">
      <alignment horizontal="center" vertical="center" wrapText="1"/>
    </xf>
    <xf numFmtId="0" fontId="16" fillId="0" borderId="22" xfId="3" applyFont="1" applyBorder="1" applyAlignment="1">
      <alignment horizontal="left" vertical="center" wrapText="1"/>
    </xf>
    <xf numFmtId="165" fontId="17" fillId="0" borderId="47" xfId="3" applyNumberFormat="1" applyFont="1" applyBorder="1" applyAlignment="1">
      <alignment horizontal="center" vertical="center"/>
    </xf>
    <xf numFmtId="164" fontId="17" fillId="0" borderId="48" xfId="1" applyNumberFormat="1" applyFont="1" applyBorder="1" applyAlignment="1">
      <alignment horizontal="center" vertical="center"/>
    </xf>
    <xf numFmtId="165" fontId="17" fillId="0" borderId="49" xfId="3" applyNumberFormat="1" applyFont="1" applyBorder="1" applyAlignment="1">
      <alignment horizontal="center" vertical="center"/>
    </xf>
    <xf numFmtId="0" fontId="15" fillId="0" borderId="50" xfId="3" applyFont="1" applyBorder="1" applyAlignment="1">
      <alignment horizontal="center" vertical="center" wrapText="1"/>
    </xf>
    <xf numFmtId="0" fontId="16" fillId="0" borderId="24" xfId="3" applyFont="1" applyBorder="1" applyAlignment="1">
      <alignment horizontal="left" vertical="center" wrapText="1"/>
    </xf>
    <xf numFmtId="165" fontId="17" fillId="0" borderId="33" xfId="3" applyNumberFormat="1" applyFont="1" applyBorder="1" applyAlignment="1">
      <alignment horizontal="center" vertical="center"/>
    </xf>
    <xf numFmtId="164" fontId="17" fillId="0" borderId="36" xfId="1" applyNumberFormat="1" applyFont="1" applyBorder="1" applyAlignment="1">
      <alignment horizontal="center" vertical="center"/>
    </xf>
    <xf numFmtId="165" fontId="17" fillId="0" borderId="35" xfId="3" applyNumberFormat="1" applyFont="1" applyBorder="1" applyAlignment="1">
      <alignment horizontal="center" vertical="center"/>
    </xf>
    <xf numFmtId="164" fontId="17" fillId="0" borderId="42" xfId="1" applyNumberFormat="1" applyFont="1" applyBorder="1" applyAlignment="1">
      <alignment horizontal="center" vertical="center"/>
    </xf>
    <xf numFmtId="164" fontId="17" fillId="0" borderId="34" xfId="1" applyNumberFormat="1" applyFont="1" applyBorder="1" applyAlignment="1">
      <alignment horizontal="center" vertical="center"/>
    </xf>
    <xf numFmtId="0" fontId="15" fillId="0" borderId="17" xfId="3" applyFont="1" applyBorder="1" applyAlignment="1">
      <alignment horizontal="center" vertical="center" wrapText="1"/>
    </xf>
    <xf numFmtId="164" fontId="17" fillId="0" borderId="40" xfId="1" applyNumberFormat="1" applyFont="1" applyBorder="1" applyAlignment="1">
      <alignment horizontal="center" vertical="center"/>
    </xf>
    <xf numFmtId="164" fontId="17" fillId="0" borderId="45" xfId="1" applyNumberFormat="1" applyFont="1" applyBorder="1" applyAlignment="1">
      <alignment horizontal="center" vertical="center"/>
    </xf>
    <xf numFmtId="0" fontId="19" fillId="0" borderId="0" xfId="0" applyFont="1"/>
    <xf numFmtId="0" fontId="0" fillId="3" borderId="0" xfId="0" applyFill="1"/>
    <xf numFmtId="0" fontId="20" fillId="3" borderId="0" xfId="0" applyFont="1" applyFill="1" applyAlignment="1">
      <alignment vertical="center"/>
    </xf>
    <xf numFmtId="2" fontId="17" fillId="0" borderId="39" xfId="1" applyNumberFormat="1" applyFont="1" applyBorder="1" applyAlignment="1">
      <alignment horizontal="center" vertical="center"/>
    </xf>
    <xf numFmtId="2" fontId="17" fillId="0" borderId="44" xfId="1" applyNumberFormat="1" applyFont="1" applyBorder="1" applyAlignment="1">
      <alignment horizontal="center" vertical="center"/>
    </xf>
    <xf numFmtId="2" fontId="17" fillId="0" borderId="48" xfId="1" applyNumberFormat="1" applyFont="1" applyBorder="1" applyAlignment="1">
      <alignment horizontal="center" vertical="center"/>
    </xf>
    <xf numFmtId="2" fontId="17" fillId="0" borderId="36" xfId="1" applyNumberFormat="1" applyFont="1" applyBorder="1" applyAlignment="1">
      <alignment horizontal="center" vertical="center"/>
    </xf>
    <xf numFmtId="2" fontId="17" fillId="0" borderId="40" xfId="1" applyNumberFormat="1" applyFont="1" applyBorder="1" applyAlignment="1">
      <alignment horizontal="center" vertical="center"/>
    </xf>
    <xf numFmtId="2" fontId="17" fillId="0" borderId="45" xfId="1" applyNumberFormat="1" applyFont="1" applyBorder="1" applyAlignment="1">
      <alignment horizontal="center" vertical="center"/>
    </xf>
    <xf numFmtId="2" fontId="17" fillId="0" borderId="42" xfId="1" applyNumberFormat="1" applyFont="1" applyBorder="1" applyAlignment="1">
      <alignment horizontal="center" vertical="center"/>
    </xf>
    <xf numFmtId="2" fontId="17" fillId="0" borderId="34" xfId="1" applyNumberFormat="1" applyFont="1" applyBorder="1" applyAlignment="1">
      <alignment horizontal="center" vertical="center"/>
    </xf>
    <xf numFmtId="0" fontId="15" fillId="0" borderId="8" xfId="3" applyFont="1" applyBorder="1" applyAlignment="1">
      <alignment horizontal="center" vertical="center" wrapText="1"/>
    </xf>
    <xf numFmtId="165" fontId="17" fillId="0" borderId="27" xfId="3" applyNumberFormat="1" applyFont="1" applyBorder="1" applyAlignment="1">
      <alignment horizontal="center" vertical="center"/>
    </xf>
    <xf numFmtId="2" fontId="17" fillId="0" borderId="29" xfId="1" applyNumberFormat="1" applyFont="1" applyBorder="1" applyAlignment="1">
      <alignment horizontal="center" vertical="center"/>
    </xf>
    <xf numFmtId="2" fontId="17" fillId="0" borderId="30" xfId="1" applyNumberFormat="1" applyFont="1" applyBorder="1" applyAlignment="1">
      <alignment horizontal="center" vertical="center"/>
    </xf>
    <xf numFmtId="165" fontId="17" fillId="0" borderId="51" xfId="3" applyNumberFormat="1" applyFont="1" applyBorder="1" applyAlignment="1">
      <alignment horizontal="center" vertical="center"/>
    </xf>
    <xf numFmtId="0" fontId="0" fillId="0" borderId="32" xfId="0" applyBorder="1"/>
    <xf numFmtId="0" fontId="9" fillId="2" borderId="8" xfId="0" applyFont="1" applyFill="1" applyBorder="1" applyAlignment="1">
      <alignment horizontal="center"/>
    </xf>
    <xf numFmtId="0" fontId="19" fillId="3" borderId="0" xfId="0" applyFont="1" applyFill="1"/>
    <xf numFmtId="2" fontId="0" fillId="3" borderId="0" xfId="0" applyNumberFormat="1" applyFill="1"/>
    <xf numFmtId="0" fontId="6" fillId="3" borderId="0" xfId="0" applyFont="1" applyFill="1"/>
    <xf numFmtId="2" fontId="4" fillId="0" borderId="0" xfId="0" applyNumberFormat="1" applyFont="1"/>
    <xf numFmtId="0" fontId="9" fillId="0" borderId="17" xfId="0" applyFont="1" applyBorder="1" applyAlignment="1">
      <alignment horizontal="center" vertical="center"/>
    </xf>
    <xf numFmtId="10" fontId="0" fillId="0" borderId="0" xfId="0" applyNumberFormat="1"/>
    <xf numFmtId="1" fontId="0" fillId="0" borderId="0" xfId="0" applyNumberFormat="1"/>
    <xf numFmtId="9" fontId="0" fillId="0" borderId="0" xfId="1" applyFont="1"/>
    <xf numFmtId="0" fontId="0" fillId="0" borderId="0" xfId="0" applyAlignment="1">
      <alignment vertical="center"/>
    </xf>
    <xf numFmtId="0" fontId="0" fillId="3" borderId="0" xfId="0" applyFill="1" applyAlignment="1">
      <alignment vertical="center"/>
    </xf>
    <xf numFmtId="0" fontId="25" fillId="3" borderId="0" xfId="0" applyFont="1" applyFill="1" applyAlignment="1">
      <alignment vertical="center"/>
    </xf>
    <xf numFmtId="2" fontId="0" fillId="3" borderId="0" xfId="0" applyNumberFormat="1" applyFill="1" applyAlignment="1">
      <alignment vertical="center"/>
    </xf>
    <xf numFmtId="0" fontId="4" fillId="0" borderId="0" xfId="0" applyFont="1"/>
    <xf numFmtId="2" fontId="0" fillId="0" borderId="0" xfId="0" applyNumberFormat="1" applyAlignment="1">
      <alignment vertical="center"/>
    </xf>
    <xf numFmtId="0" fontId="26" fillId="0" borderId="0" xfId="0" applyFont="1"/>
    <xf numFmtId="0" fontId="0" fillId="0" borderId="1" xfId="0" applyBorder="1"/>
    <xf numFmtId="0" fontId="0" fillId="0" borderId="6" xfId="0" applyBorder="1"/>
    <xf numFmtId="0" fontId="4" fillId="0" borderId="53" xfId="0" applyFont="1" applyBorder="1" applyAlignment="1">
      <alignment horizontal="center" vertical="center"/>
    </xf>
    <xf numFmtId="2" fontId="4" fillId="0" borderId="54" xfId="0" applyNumberFormat="1" applyFont="1" applyBorder="1" applyAlignment="1">
      <alignment horizontal="center" vertical="center"/>
    </xf>
    <xf numFmtId="2" fontId="4" fillId="0" borderId="34" xfId="0" applyNumberFormat="1" applyFont="1" applyBorder="1" applyAlignment="1">
      <alignment horizontal="center" vertical="center"/>
    </xf>
    <xf numFmtId="0" fontId="0" fillId="0" borderId="52" xfId="0" applyBorder="1"/>
    <xf numFmtId="0" fontId="4" fillId="0" borderId="9" xfId="0" applyFont="1" applyBorder="1" applyAlignment="1">
      <alignment horizontal="center" vertical="center"/>
    </xf>
    <xf numFmtId="0" fontId="6" fillId="0" borderId="38" xfId="0" applyFont="1" applyBorder="1" applyAlignment="1">
      <alignment horizontal="center" vertical="center"/>
    </xf>
    <xf numFmtId="2" fontId="6" fillId="0" borderId="41" xfId="0" applyNumberFormat="1" applyFont="1" applyBorder="1" applyAlignment="1">
      <alignment horizontal="center" vertical="center"/>
    </xf>
    <xf numFmtId="2" fontId="6" fillId="0" borderId="40" xfId="0" applyNumberFormat="1" applyFont="1" applyBorder="1" applyAlignment="1">
      <alignment horizontal="center" vertical="center"/>
    </xf>
    <xf numFmtId="0" fontId="4" fillId="0" borderId="14" xfId="0" applyFont="1" applyBorder="1" applyAlignment="1">
      <alignment horizontal="center" vertical="center"/>
    </xf>
    <xf numFmtId="0" fontId="6" fillId="0" borderId="43" xfId="0" applyFont="1" applyBorder="1" applyAlignment="1">
      <alignment horizontal="center" vertical="center"/>
    </xf>
    <xf numFmtId="2" fontId="6" fillId="0" borderId="56" xfId="0" applyNumberFormat="1" applyFont="1" applyBorder="1" applyAlignment="1">
      <alignment horizontal="center" vertical="center"/>
    </xf>
    <xf numFmtId="0" fontId="6" fillId="0" borderId="57" xfId="0" applyFont="1" applyBorder="1" applyAlignment="1">
      <alignment horizontal="center" vertical="center"/>
    </xf>
    <xf numFmtId="2" fontId="6" fillId="0" borderId="58" xfId="0" applyNumberFormat="1" applyFont="1" applyBorder="1" applyAlignment="1">
      <alignment horizontal="center" vertical="center"/>
    </xf>
    <xf numFmtId="0" fontId="4" fillId="0" borderId="59" xfId="0" applyFont="1" applyBorder="1" applyAlignment="1">
      <alignment horizontal="center" vertical="center"/>
    </xf>
    <xf numFmtId="2" fontId="6" fillId="0" borderId="45" xfId="0" applyNumberFormat="1" applyFont="1" applyBorder="1" applyAlignment="1">
      <alignment horizontal="center" vertical="center"/>
    </xf>
    <xf numFmtId="2" fontId="6" fillId="0" borderId="46" xfId="0" applyNumberFormat="1" applyFont="1" applyBorder="1" applyAlignment="1">
      <alignment horizontal="center" vertical="center"/>
    </xf>
    <xf numFmtId="0" fontId="9" fillId="0" borderId="50" xfId="0" applyFont="1" applyBorder="1" applyAlignment="1">
      <alignment horizontal="center" vertical="center"/>
    </xf>
    <xf numFmtId="0" fontId="6" fillId="0" borderId="7" xfId="0" applyFont="1" applyBorder="1" applyAlignment="1">
      <alignment vertical="center" wrapText="1"/>
    </xf>
    <xf numFmtId="0" fontId="6" fillId="0" borderId="33" xfId="0" applyFont="1" applyBorder="1" applyAlignment="1">
      <alignment horizontal="center" vertical="center"/>
    </xf>
    <xf numFmtId="0" fontId="6" fillId="0" borderId="53" xfId="0" applyFont="1" applyBorder="1" applyAlignment="1">
      <alignment horizontal="center" vertical="center"/>
    </xf>
    <xf numFmtId="2" fontId="6" fillId="0" borderId="60" xfId="0" applyNumberFormat="1" applyFont="1" applyBorder="1" applyAlignment="1">
      <alignment horizontal="center" vertical="center"/>
    </xf>
    <xf numFmtId="0" fontId="27" fillId="0" borderId="0" xfId="3" applyFont="1" applyAlignment="1">
      <alignment horizontal="left" vertical="center"/>
    </xf>
    <xf numFmtId="0" fontId="11" fillId="0" borderId="0" xfId="0" applyFont="1"/>
    <xf numFmtId="0" fontId="6" fillId="0" borderId="47" xfId="0" applyFont="1" applyBorder="1" applyAlignment="1">
      <alignment horizontal="center" vertical="center"/>
    </xf>
    <xf numFmtId="2" fontId="6" fillId="0" borderId="49" xfId="0" applyNumberFormat="1" applyFont="1" applyBorder="1" applyAlignment="1">
      <alignment horizontal="center" vertical="center"/>
    </xf>
    <xf numFmtId="2" fontId="6" fillId="0" borderId="42" xfId="0" applyNumberFormat="1" applyFont="1" applyBorder="1" applyAlignment="1">
      <alignment horizontal="center" vertical="center"/>
    </xf>
    <xf numFmtId="0" fontId="24" fillId="0" borderId="43" xfId="0" applyFont="1" applyBorder="1" applyAlignment="1">
      <alignment horizontal="center" vertical="center"/>
    </xf>
    <xf numFmtId="2" fontId="24" fillId="0" borderId="56" xfId="0" applyNumberFormat="1" applyFont="1" applyBorder="1" applyAlignment="1">
      <alignment horizontal="center" vertical="center"/>
    </xf>
    <xf numFmtId="0" fontId="6" fillId="0" borderId="16" xfId="0" applyFont="1" applyBorder="1" applyAlignment="1">
      <alignment horizontal="center" vertical="center"/>
    </xf>
    <xf numFmtId="0" fontId="6" fillId="0" borderId="16" xfId="0" applyFont="1" applyBorder="1" applyAlignment="1">
      <alignment vertical="center" wrapText="1"/>
    </xf>
    <xf numFmtId="2" fontId="6" fillId="0" borderId="61" xfId="0" applyNumberFormat="1" applyFont="1" applyBorder="1" applyAlignment="1">
      <alignment horizontal="center" vertical="center"/>
    </xf>
    <xf numFmtId="0" fontId="0" fillId="0" borderId="62" xfId="0" applyBorder="1"/>
    <xf numFmtId="0" fontId="28" fillId="0" borderId="8" xfId="0" applyFont="1" applyBorder="1" applyAlignment="1">
      <alignment horizontal="center" vertical="center"/>
    </xf>
    <xf numFmtId="0" fontId="6" fillId="0" borderId="5" xfId="0" applyFont="1" applyBorder="1" applyAlignment="1">
      <alignment vertical="center" wrapText="1"/>
    </xf>
    <xf numFmtId="0" fontId="6" fillId="0" borderId="27" xfId="0" applyFont="1" applyBorder="1" applyAlignment="1">
      <alignment horizontal="center" vertical="center"/>
    </xf>
    <xf numFmtId="2" fontId="6" fillId="0" borderId="51" xfId="0" applyNumberFormat="1" applyFont="1" applyBorder="1" applyAlignment="1">
      <alignment horizontal="center" vertical="center"/>
    </xf>
    <xf numFmtId="2" fontId="6" fillId="0" borderId="30" xfId="0" applyNumberFormat="1" applyFont="1" applyBorder="1" applyAlignment="1">
      <alignment horizontal="center" vertical="center"/>
    </xf>
    <xf numFmtId="0" fontId="19" fillId="0" borderId="0" xfId="0" applyFont="1" applyAlignment="1">
      <alignment vertical="top"/>
    </xf>
    <xf numFmtId="0" fontId="6" fillId="0" borderId="0" xfId="0" applyFont="1" applyAlignment="1">
      <alignment vertical="center" wrapText="1"/>
    </xf>
    <xf numFmtId="0" fontId="0" fillId="0" borderId="0" xfId="0" applyAlignment="1">
      <alignment horizontal="center" vertical="center"/>
    </xf>
    <xf numFmtId="2" fontId="0" fillId="0" borderId="0" xfId="0" applyNumberFormat="1" applyAlignment="1">
      <alignment horizontal="center" vertical="center"/>
    </xf>
    <xf numFmtId="0" fontId="29" fillId="0" borderId="0" xfId="3" applyFont="1" applyAlignment="1">
      <alignment horizontal="left" vertical="center"/>
    </xf>
    <xf numFmtId="0" fontId="18" fillId="0" borderId="0" xfId="3" applyFont="1" applyAlignment="1">
      <alignment horizontal="left" vertical="center"/>
    </xf>
    <xf numFmtId="0" fontId="28" fillId="0" borderId="10" xfId="0" applyFont="1" applyBorder="1" applyAlignment="1">
      <alignment horizontal="center" vertical="center"/>
    </xf>
    <xf numFmtId="0" fontId="6" fillId="0" borderId="10" xfId="0" applyFont="1" applyBorder="1" applyAlignment="1">
      <alignment vertical="center" wrapText="1"/>
    </xf>
    <xf numFmtId="0" fontId="6" fillId="0" borderId="63" xfId="0" applyFont="1" applyBorder="1" applyAlignment="1">
      <alignment horizontal="center" vertical="center"/>
    </xf>
    <xf numFmtId="0" fontId="28" fillId="0" borderId="14" xfId="0" applyFont="1" applyBorder="1" applyAlignment="1">
      <alignment horizontal="center" vertical="center"/>
    </xf>
    <xf numFmtId="0" fontId="6" fillId="0" borderId="14" xfId="0" applyFont="1" applyBorder="1" applyAlignment="1">
      <alignment vertical="center" wrapText="1"/>
    </xf>
    <xf numFmtId="0" fontId="28" fillId="0" borderId="50" xfId="0" applyFont="1" applyBorder="1" applyAlignment="1">
      <alignment horizontal="center" vertical="center"/>
    </xf>
    <xf numFmtId="2" fontId="6" fillId="0" borderId="31" xfId="0" applyNumberFormat="1" applyFont="1" applyBorder="1" applyAlignment="1">
      <alignment horizontal="center" vertical="center"/>
    </xf>
    <xf numFmtId="0" fontId="6" fillId="0" borderId="0" xfId="0" applyFont="1" applyAlignment="1">
      <alignment horizontal="center" vertical="center"/>
    </xf>
    <xf numFmtId="2" fontId="6" fillId="0" borderId="0" xfId="0" applyNumberFormat="1" applyFont="1" applyAlignment="1">
      <alignment horizontal="center" vertical="center"/>
    </xf>
    <xf numFmtId="0" fontId="9" fillId="0" borderId="0" xfId="0" applyFont="1" applyAlignment="1">
      <alignment horizontal="left" vertical="center"/>
    </xf>
    <xf numFmtId="0" fontId="4" fillId="0" borderId="61" xfId="0" applyFont="1" applyBorder="1" applyAlignment="1">
      <alignment horizontal="center" vertical="center"/>
    </xf>
    <xf numFmtId="0" fontId="6" fillId="0" borderId="16" xfId="0" applyFont="1" applyBorder="1" applyAlignment="1">
      <alignment wrapText="1"/>
    </xf>
    <xf numFmtId="0" fontId="6" fillId="0" borderId="49" xfId="0" applyFont="1" applyBorder="1" applyAlignment="1">
      <alignment horizontal="center" vertical="center"/>
    </xf>
    <xf numFmtId="0" fontId="6" fillId="0" borderId="52" xfId="0" applyFont="1" applyBorder="1" applyAlignment="1">
      <alignment wrapText="1"/>
    </xf>
    <xf numFmtId="0" fontId="6" fillId="0" borderId="46" xfId="0" applyFont="1" applyBorder="1" applyAlignment="1">
      <alignment horizontal="center" vertical="center"/>
    </xf>
    <xf numFmtId="0" fontId="28" fillId="0" borderId="17" xfId="0" applyFont="1" applyBorder="1" applyAlignment="1">
      <alignment horizontal="center" vertical="center"/>
    </xf>
    <xf numFmtId="0" fontId="6" fillId="0" borderId="19" xfId="0" applyFont="1" applyBorder="1" applyAlignment="1">
      <alignment wrapText="1"/>
    </xf>
    <xf numFmtId="0" fontId="6" fillId="0" borderId="35" xfId="0" applyFont="1" applyBorder="1" applyAlignment="1">
      <alignment horizontal="center" vertical="center"/>
    </xf>
    <xf numFmtId="2" fontId="6" fillId="0" borderId="34" xfId="0" applyNumberFormat="1" applyFont="1" applyBorder="1" applyAlignment="1">
      <alignment horizontal="center" vertical="center"/>
    </xf>
    <xf numFmtId="0" fontId="28" fillId="0" borderId="0" xfId="0" applyFont="1" applyAlignment="1">
      <alignment horizontal="center" vertical="center"/>
    </xf>
    <xf numFmtId="0" fontId="6" fillId="0" borderId="13" xfId="0" applyFont="1" applyBorder="1" applyAlignment="1">
      <alignment vertical="center" wrapText="1"/>
    </xf>
    <xf numFmtId="0" fontId="6" fillId="0" borderId="19" xfId="0" applyFont="1" applyBorder="1" applyAlignment="1">
      <alignment vertical="center" wrapText="1"/>
    </xf>
    <xf numFmtId="0" fontId="6" fillId="0" borderId="10" xfId="0" applyFont="1" applyBorder="1" applyAlignment="1">
      <alignment wrapText="1"/>
    </xf>
    <xf numFmtId="0" fontId="30" fillId="0" borderId="0" xfId="3" applyFont="1" applyAlignment="1">
      <alignment horizontal="left" vertical="center"/>
    </xf>
    <xf numFmtId="2" fontId="6" fillId="0" borderId="64" xfId="0" applyNumberFormat="1" applyFont="1" applyBorder="1" applyAlignment="1">
      <alignment horizontal="center" vertical="center"/>
    </xf>
    <xf numFmtId="0" fontId="28" fillId="0" borderId="12" xfId="0" applyFont="1" applyBorder="1" applyAlignment="1">
      <alignment horizontal="center" vertical="center"/>
    </xf>
    <xf numFmtId="0" fontId="6" fillId="0" borderId="55" xfId="0" applyFont="1" applyBorder="1" applyAlignment="1">
      <alignment vertical="center" wrapText="1"/>
    </xf>
    <xf numFmtId="0" fontId="6" fillId="0" borderId="41" xfId="0" applyFont="1" applyBorder="1" applyAlignment="1">
      <alignment horizontal="center" vertical="center"/>
    </xf>
    <xf numFmtId="2" fontId="6" fillId="0" borderId="65" xfId="0" applyNumberFormat="1" applyFont="1" applyBorder="1" applyAlignment="1">
      <alignment horizontal="center" vertical="center"/>
    </xf>
    <xf numFmtId="2" fontId="6" fillId="0" borderId="54" xfId="0" applyNumberFormat="1" applyFont="1" applyBorder="1" applyAlignment="1">
      <alignment horizontal="center" vertical="center"/>
    </xf>
    <xf numFmtId="2" fontId="24" fillId="0" borderId="45" xfId="0" applyNumberFormat="1" applyFont="1" applyBorder="1" applyAlignment="1">
      <alignment horizontal="center" vertical="center"/>
    </xf>
    <xf numFmtId="0" fontId="28" fillId="0" borderId="25" xfId="0" applyFont="1" applyBorder="1" applyAlignment="1">
      <alignment horizontal="center" vertical="center"/>
    </xf>
    <xf numFmtId="0" fontId="6" fillId="0" borderId="26" xfId="0" applyFont="1" applyBorder="1" applyAlignment="1">
      <alignment vertical="center" wrapText="1"/>
    </xf>
    <xf numFmtId="0" fontId="6" fillId="0" borderId="66" xfId="0" applyFont="1" applyBorder="1" applyAlignment="1">
      <alignment horizontal="center" vertical="center"/>
    </xf>
    <xf numFmtId="2" fontId="6" fillId="0" borderId="67" xfId="0" applyNumberFormat="1" applyFont="1" applyBorder="1" applyAlignment="1">
      <alignment horizontal="center" vertical="center"/>
    </xf>
    <xf numFmtId="0" fontId="24" fillId="0" borderId="68" xfId="0" applyFont="1" applyBorder="1" applyAlignment="1">
      <alignment horizontal="center" vertical="center"/>
    </xf>
    <xf numFmtId="2" fontId="24" fillId="0" borderId="67" xfId="0" applyNumberFormat="1" applyFont="1" applyBorder="1" applyAlignment="1">
      <alignment horizontal="center" vertical="center"/>
    </xf>
    <xf numFmtId="0" fontId="24" fillId="0" borderId="33" xfId="0" applyFont="1" applyBorder="1" applyAlignment="1">
      <alignment horizontal="center" vertical="center"/>
    </xf>
    <xf numFmtId="0" fontId="6" fillId="0" borderId="1" xfId="0" applyFont="1" applyBorder="1" applyAlignment="1">
      <alignment wrapText="1"/>
    </xf>
    <xf numFmtId="0" fontId="6" fillId="0" borderId="2" xfId="0" applyFont="1" applyBorder="1" applyAlignment="1">
      <alignment vertical="center" wrapText="1"/>
    </xf>
    <xf numFmtId="0" fontId="0" fillId="0" borderId="6" xfId="0" applyBorder="1" applyAlignment="1">
      <alignment wrapText="1"/>
    </xf>
    <xf numFmtId="0" fontId="9" fillId="0" borderId="12" xfId="0" applyFont="1" applyBorder="1" applyAlignment="1">
      <alignment horizontal="center" vertical="center" wrapText="1"/>
    </xf>
    <xf numFmtId="0" fontId="6" fillId="0" borderId="12" xfId="0" applyFont="1" applyBorder="1" applyAlignment="1">
      <alignment vertical="center" wrapText="1"/>
    </xf>
    <xf numFmtId="0" fontId="9" fillId="0" borderId="59" xfId="0" applyFont="1" applyBorder="1" applyAlignment="1">
      <alignment horizontal="center" vertical="center"/>
    </xf>
    <xf numFmtId="0" fontId="6" fillId="0" borderId="59" xfId="0" applyFont="1" applyBorder="1" applyAlignment="1">
      <alignment vertical="center" wrapText="1"/>
    </xf>
    <xf numFmtId="0" fontId="6" fillId="0" borderId="68" xfId="0" applyFont="1" applyBorder="1" applyAlignment="1">
      <alignment horizontal="center" vertical="center"/>
    </xf>
    <xf numFmtId="2" fontId="6" fillId="0" borderId="69" xfId="0" applyNumberFormat="1" applyFont="1" applyBorder="1" applyAlignment="1">
      <alignment horizontal="center" vertical="center"/>
    </xf>
    <xf numFmtId="0" fontId="6" fillId="0" borderId="50" xfId="0" applyFont="1" applyBorder="1" applyAlignment="1">
      <alignment vertical="center" wrapText="1"/>
    </xf>
    <xf numFmtId="0" fontId="31" fillId="0" borderId="10" xfId="0" applyFont="1" applyBorder="1" applyAlignment="1">
      <alignment horizontal="center" vertical="center" wrapText="1"/>
    </xf>
    <xf numFmtId="2" fontId="24" fillId="0" borderId="65" xfId="0" applyNumberFormat="1" applyFont="1" applyBorder="1" applyAlignment="1">
      <alignment horizontal="center" vertical="center"/>
    </xf>
    <xf numFmtId="0" fontId="6" fillId="0" borderId="70" xfId="0" applyFont="1" applyBorder="1" applyAlignment="1">
      <alignment horizontal="center" vertical="center"/>
    </xf>
    <xf numFmtId="0" fontId="28" fillId="0" borderId="59" xfId="0" applyFont="1" applyBorder="1" applyAlignment="1">
      <alignment horizontal="center" vertical="center"/>
    </xf>
    <xf numFmtId="0" fontId="6" fillId="0" borderId="52" xfId="0" applyFont="1" applyBorder="1" applyAlignment="1">
      <alignment vertical="center" wrapText="1"/>
    </xf>
    <xf numFmtId="0" fontId="6" fillId="0" borderId="61" xfId="0" applyFont="1" applyBorder="1" applyAlignment="1">
      <alignment horizontal="center" vertical="center"/>
    </xf>
    <xf numFmtId="2" fontId="6" fillId="0" borderId="71" xfId="0" applyNumberFormat="1" applyFont="1" applyBorder="1" applyAlignment="1">
      <alignment horizontal="center" vertical="center"/>
    </xf>
    <xf numFmtId="0" fontId="32" fillId="0" borderId="0" xfId="0" applyFont="1" applyAlignment="1">
      <alignment vertical="center"/>
    </xf>
    <xf numFmtId="164" fontId="0" fillId="0" borderId="0" xfId="0" applyNumberFormat="1"/>
    <xf numFmtId="10" fontId="32" fillId="0" borderId="0" xfId="0" applyNumberFormat="1" applyFont="1" applyAlignment="1">
      <alignment horizontal="center" vertical="center"/>
    </xf>
    <xf numFmtId="0" fontId="0" fillId="0" borderId="0" xfId="0" applyFill="1"/>
    <xf numFmtId="10" fontId="0" fillId="0" borderId="0" xfId="0" applyNumberFormat="1" applyFill="1"/>
    <xf numFmtId="0" fontId="4" fillId="0" borderId="0" xfId="0" applyFont="1" applyFill="1" applyAlignment="1">
      <alignment horizontal="center" vertical="center" wrapText="1"/>
    </xf>
    <xf numFmtId="0" fontId="23" fillId="0" borderId="0" xfId="0" applyFont="1" applyFill="1" applyAlignment="1">
      <alignment vertical="center"/>
    </xf>
    <xf numFmtId="166" fontId="0" fillId="0" borderId="0" xfId="0" applyNumberFormat="1" applyFill="1"/>
    <xf numFmtId="9" fontId="0" fillId="0" borderId="0" xfId="1" applyFont="1" applyFill="1"/>
    <xf numFmtId="1" fontId="0" fillId="0" borderId="0" xfId="0" applyNumberFormat="1" applyFill="1"/>
    <xf numFmtId="0" fontId="0" fillId="0" borderId="0" xfId="0" applyFill="1" applyBorder="1"/>
    <xf numFmtId="9" fontId="22" fillId="0" borderId="0" xfId="0" applyNumberFormat="1" applyFont="1" applyFill="1" applyBorder="1" applyAlignment="1">
      <alignment horizontal="right" wrapText="1" readingOrder="1"/>
    </xf>
    <xf numFmtId="0" fontId="0" fillId="0" borderId="0" xfId="0" applyBorder="1"/>
    <xf numFmtId="0" fontId="6" fillId="3" borderId="0" xfId="0" applyFont="1" applyFill="1" applyAlignment="1">
      <alignment vertical="center" wrapText="1"/>
    </xf>
    <xf numFmtId="0" fontId="7" fillId="0" borderId="0" xfId="0" applyFont="1" applyAlignment="1">
      <alignment vertical="center" wrapText="1"/>
    </xf>
    <xf numFmtId="2" fontId="24" fillId="0" borderId="60" xfId="0" applyNumberFormat="1" applyFont="1" applyBorder="1" applyAlignment="1">
      <alignment horizontal="center" vertical="center"/>
    </xf>
    <xf numFmtId="0" fontId="6" fillId="0" borderId="55" xfId="0" applyFont="1" applyBorder="1" applyAlignment="1">
      <alignment horizontal="center" vertical="center"/>
    </xf>
    <xf numFmtId="0" fontId="6" fillId="0" borderId="0" xfId="0" applyFont="1" applyBorder="1" applyAlignment="1">
      <alignment vertical="center" wrapText="1"/>
    </xf>
    <xf numFmtId="0" fontId="24" fillId="0" borderId="0" xfId="0" applyFont="1" applyBorder="1" applyAlignment="1">
      <alignment horizontal="center" vertical="center"/>
    </xf>
    <xf numFmtId="2" fontId="24" fillId="0" borderId="0" xfId="0" applyNumberFormat="1" applyFont="1" applyBorder="1" applyAlignment="1">
      <alignment horizontal="center" vertical="center"/>
    </xf>
    <xf numFmtId="0" fontId="6" fillId="0" borderId="50" xfId="0" applyFont="1" applyBorder="1" applyAlignment="1">
      <alignment horizontal="center" vertical="center"/>
    </xf>
    <xf numFmtId="0" fontId="6" fillId="0" borderId="55" xfId="0" applyFont="1" applyBorder="1" applyAlignment="1">
      <alignment wrapText="1"/>
    </xf>
    <xf numFmtId="0" fontId="24" fillId="0" borderId="47" xfId="0" applyFont="1" applyBorder="1" applyAlignment="1">
      <alignment horizontal="center" vertical="center"/>
    </xf>
    <xf numFmtId="2" fontId="24" fillId="0" borderId="64" xfId="0" applyNumberFormat="1" applyFont="1" applyBorder="1" applyAlignment="1">
      <alignment horizontal="center" vertical="center"/>
    </xf>
    <xf numFmtId="0" fontId="17" fillId="0" borderId="0" xfId="0" applyFont="1"/>
    <xf numFmtId="0" fontId="6" fillId="0" borderId="15" xfId="0" applyFont="1" applyBorder="1" applyAlignment="1">
      <alignment horizontal="left" vertical="center" wrapText="1"/>
    </xf>
    <xf numFmtId="0" fontId="6" fillId="0" borderId="0" xfId="0" applyFont="1" applyAlignment="1">
      <alignment horizontal="left" vertical="center" wrapText="1"/>
    </xf>
    <xf numFmtId="0" fontId="6" fillId="0" borderId="20" xfId="0" applyFont="1" applyBorder="1" applyAlignment="1">
      <alignment horizontal="left" vertical="center" wrapText="1"/>
    </xf>
    <xf numFmtId="0" fontId="6" fillId="0" borderId="21" xfId="0" applyFont="1" applyBorder="1" applyAlignment="1">
      <alignment horizontal="left" vertical="center" wrapText="1"/>
    </xf>
    <xf numFmtId="0" fontId="6" fillId="0" borderId="18" xfId="0" applyFont="1" applyBorder="1" applyAlignment="1">
      <alignment horizontal="left" vertical="center" wrapText="1"/>
    </xf>
    <xf numFmtId="0" fontId="6" fillId="0" borderId="15" xfId="0" applyFont="1" applyBorder="1" applyAlignment="1">
      <alignment horizontal="left" wrapText="1"/>
    </xf>
    <xf numFmtId="0" fontId="6" fillId="0" borderId="0" xfId="0" applyFont="1" applyAlignment="1">
      <alignment horizontal="left" wrapText="1"/>
    </xf>
    <xf numFmtId="0" fontId="6" fillId="0" borderId="20" xfId="0" applyFont="1" applyBorder="1" applyAlignment="1">
      <alignment horizontal="left" wrapText="1"/>
    </xf>
    <xf numFmtId="0" fontId="6" fillId="0" borderId="55" xfId="0" applyFont="1" applyBorder="1" applyAlignment="1">
      <alignment horizontal="left" vertical="center" wrapText="1"/>
    </xf>
    <xf numFmtId="0" fontId="6" fillId="0" borderId="52" xfId="0" applyFont="1" applyBorder="1" applyAlignment="1">
      <alignment horizontal="left" vertical="center" wrapText="1"/>
    </xf>
    <xf numFmtId="0" fontId="6" fillId="0" borderId="16" xfId="0" applyFont="1" applyBorder="1" applyAlignment="1">
      <alignment horizontal="left" vertical="center" wrapText="1"/>
    </xf>
    <xf numFmtId="0" fontId="6" fillId="0" borderId="19" xfId="0" applyFont="1" applyBorder="1" applyAlignment="1">
      <alignment horizontal="left" vertical="center" wrapText="1"/>
    </xf>
    <xf numFmtId="0" fontId="6" fillId="0" borderId="13" xfId="0" applyFont="1" applyBorder="1" applyAlignment="1">
      <alignment horizontal="left" vertical="center" wrapText="1"/>
    </xf>
    <xf numFmtId="0" fontId="6" fillId="0" borderId="14" xfId="0" applyFont="1" applyBorder="1" applyAlignment="1">
      <alignment horizontal="left" vertical="center" wrapText="1"/>
    </xf>
    <xf numFmtId="0" fontId="6" fillId="0" borderId="7" xfId="0" applyFont="1" applyBorder="1" applyAlignment="1">
      <alignment horizontal="left" vertical="center" wrapText="1"/>
    </xf>
    <xf numFmtId="0" fontId="9" fillId="2" borderId="3" xfId="0" applyFont="1" applyFill="1" applyBorder="1" applyAlignment="1">
      <alignment horizontal="center" wrapText="1"/>
    </xf>
    <xf numFmtId="0" fontId="9" fillId="2" borderId="5" xfId="0" applyFont="1" applyFill="1" applyBorder="1" applyAlignment="1">
      <alignment horizontal="center" wrapText="1"/>
    </xf>
    <xf numFmtId="0" fontId="9" fillId="2" borderId="1" xfId="0" applyFont="1" applyFill="1" applyBorder="1" applyAlignment="1">
      <alignment horizontal="left" wrapText="1"/>
    </xf>
    <xf numFmtId="0" fontId="9" fillId="2" borderId="2" xfId="0" applyFont="1" applyFill="1" applyBorder="1" applyAlignment="1">
      <alignment horizontal="left" wrapText="1"/>
    </xf>
    <xf numFmtId="0" fontId="9" fillId="2" borderId="6" xfId="0" applyFont="1" applyFill="1" applyBorder="1" applyAlignment="1">
      <alignment horizontal="left" wrapText="1"/>
    </xf>
    <xf numFmtId="0" fontId="9" fillId="2" borderId="7" xfId="0" applyFont="1" applyFill="1" applyBorder="1" applyAlignment="1">
      <alignment horizontal="left" wrapText="1"/>
    </xf>
    <xf numFmtId="0" fontId="9" fillId="2" borderId="3" xfId="0" applyFont="1" applyFill="1" applyBorder="1" applyAlignment="1">
      <alignment horizontal="center"/>
    </xf>
    <xf numFmtId="0" fontId="9" fillId="2" borderId="4" xfId="0" applyFont="1" applyFill="1" applyBorder="1" applyAlignment="1">
      <alignment horizontal="center"/>
    </xf>
    <xf numFmtId="0" fontId="9" fillId="2" borderId="5" xfId="0" applyFont="1" applyFill="1" applyBorder="1" applyAlignment="1">
      <alignment horizontal="center"/>
    </xf>
    <xf numFmtId="0" fontId="9" fillId="2" borderId="8" xfId="0" applyFont="1" applyFill="1" applyBorder="1" applyAlignment="1">
      <alignment horizontal="center" vertical="center" wrapText="1"/>
    </xf>
    <xf numFmtId="0" fontId="9" fillId="2" borderId="8" xfId="0" applyFont="1" applyFill="1" applyBorder="1" applyAlignment="1">
      <alignment horizontal="center" wrapText="1"/>
    </xf>
    <xf numFmtId="164" fontId="5" fillId="2" borderId="1" xfId="0" applyNumberFormat="1" applyFont="1" applyFill="1" applyBorder="1" applyAlignment="1">
      <alignment horizontal="left" wrapText="1"/>
    </xf>
    <xf numFmtId="164" fontId="5" fillId="2" borderId="2" xfId="0" applyNumberFormat="1" applyFont="1" applyFill="1" applyBorder="1" applyAlignment="1">
      <alignment horizontal="left" wrapText="1"/>
    </xf>
    <xf numFmtId="164" fontId="5" fillId="2" borderId="6" xfId="0" applyNumberFormat="1" applyFont="1" applyFill="1" applyBorder="1" applyAlignment="1">
      <alignment horizontal="left" wrapText="1"/>
    </xf>
    <xf numFmtId="164" fontId="5" fillId="2" borderId="7" xfId="0" applyNumberFormat="1" applyFont="1" applyFill="1" applyBorder="1" applyAlignment="1">
      <alignment horizontal="left" wrapText="1"/>
    </xf>
    <xf numFmtId="164" fontId="5" fillId="2" borderId="27" xfId="0" applyNumberFormat="1" applyFont="1" applyFill="1" applyBorder="1" applyAlignment="1">
      <alignment horizontal="center"/>
    </xf>
    <xf numFmtId="164" fontId="5" fillId="2" borderId="28" xfId="0" applyNumberFormat="1" applyFont="1" applyFill="1" applyBorder="1" applyAlignment="1">
      <alignment horizontal="center"/>
    </xf>
    <xf numFmtId="164" fontId="5" fillId="2" borderId="29" xfId="0" applyNumberFormat="1" applyFont="1" applyFill="1" applyBorder="1" applyAlignment="1">
      <alignment horizontal="center"/>
    </xf>
    <xf numFmtId="164" fontId="5" fillId="2" borderId="30" xfId="0" applyNumberFormat="1" applyFont="1" applyFill="1" applyBorder="1" applyAlignment="1">
      <alignment horizontal="center"/>
    </xf>
    <xf numFmtId="0" fontId="4" fillId="0" borderId="0" xfId="0" applyFont="1" applyAlignment="1">
      <alignment horizontal="center" vertical="center" wrapText="1"/>
    </xf>
    <xf numFmtId="0" fontId="4" fillId="0" borderId="0" xfId="0" applyFont="1" applyFill="1" applyBorder="1" applyAlignment="1">
      <alignment horizontal="center" vertical="center" wrapText="1"/>
    </xf>
    <xf numFmtId="0" fontId="18" fillId="2" borderId="1" xfId="2" applyFont="1" applyFill="1" applyBorder="1" applyAlignment="1">
      <alignment horizontal="left" wrapText="1"/>
    </xf>
    <xf numFmtId="0" fontId="18" fillId="2" borderId="2" xfId="2" applyFont="1" applyFill="1" applyBorder="1" applyAlignment="1">
      <alignment horizontal="left" wrapText="1"/>
    </xf>
    <xf numFmtId="0" fontId="18" fillId="2" borderId="6" xfId="2" applyFont="1" applyFill="1" applyBorder="1" applyAlignment="1">
      <alignment horizontal="left" wrapText="1"/>
    </xf>
    <xf numFmtId="0" fontId="18" fillId="2" borderId="7" xfId="2" applyFont="1" applyFill="1" applyBorder="1" applyAlignment="1">
      <alignment horizontal="left" wrapText="1"/>
    </xf>
    <xf numFmtId="0" fontId="13" fillId="2" borderId="22" xfId="2" applyFont="1" applyFill="1" applyBorder="1" applyAlignment="1">
      <alignment horizontal="center" vertical="center" wrapText="1"/>
    </xf>
    <xf numFmtId="0" fontId="13" fillId="2" borderId="13" xfId="2" applyFont="1" applyFill="1" applyBorder="1" applyAlignment="1">
      <alignment horizontal="center" vertical="center" wrapText="1"/>
    </xf>
    <xf numFmtId="0" fontId="4" fillId="2" borderId="22" xfId="0" applyFont="1" applyFill="1" applyBorder="1" applyAlignment="1">
      <alignment horizontal="center" vertical="center"/>
    </xf>
    <xf numFmtId="0" fontId="4" fillId="2" borderId="21" xfId="0" applyFont="1" applyFill="1" applyBorder="1" applyAlignment="1">
      <alignment horizontal="center" vertical="center"/>
    </xf>
    <xf numFmtId="0" fontId="4" fillId="2" borderId="13" xfId="0" applyFont="1" applyFill="1" applyBorder="1" applyAlignment="1">
      <alignment horizontal="center" vertical="center"/>
    </xf>
    <xf numFmtId="0" fontId="4" fillId="3" borderId="0" xfId="0" applyFont="1" applyFill="1" applyAlignment="1">
      <alignment vertical="center"/>
    </xf>
  </cellXfs>
  <cellStyles count="9">
    <cellStyle name="Normal" xfId="0" builtinId="0"/>
    <cellStyle name="Normal 2" xfId="6" xr:uid="{097B7E27-92D5-43A1-8503-DF371E1559E0}"/>
    <cellStyle name="Normal 2 2" xfId="8" xr:uid="{5EB6DC92-3EF1-4E66-9F4F-7A709DAF7EB3}"/>
    <cellStyle name="Normal 3" xfId="5" xr:uid="{20656165-7D63-4A54-901B-5598A34F4FE8}"/>
    <cellStyle name="Normal 4" xfId="4" xr:uid="{A8F3D2A1-4FA5-446B-BF86-913018458566}"/>
    <cellStyle name="Normal_Stakeholders10pt" xfId="3" xr:uid="{CA917987-8ED6-40DB-8F1A-E81BA918B322}"/>
    <cellStyle name="Normal_Stakeholders10pt_1" xfId="2" xr:uid="{448F42DC-601B-4C37-9E9F-5B266E941356}"/>
    <cellStyle name="Percent" xfId="1" builtinId="5"/>
    <cellStyle name="Percent 2" xfId="7" xr:uid="{DCBA40C4-340A-450A-92B0-8AB2CF0DDCF0}"/>
  </cellStyles>
  <dxfs count="36">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13" Type="http://schemas.openxmlformats.org/officeDocument/2006/relationships/customXml" Target="../customXml/item5.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38E71C-8485-45DC-8045-B710944DFAE8}">
  <dimension ref="A1:BM203"/>
  <sheetViews>
    <sheetView tabSelected="1" zoomScaleNormal="100" workbookViewId="0">
      <selection activeCell="I65" activeCellId="1" sqref="F66 I65"/>
    </sheetView>
  </sheetViews>
  <sheetFormatPr defaultColWidth="11.453125" defaultRowHeight="12" x14ac:dyDescent="0.3"/>
  <cols>
    <col min="1" max="2" width="5.54296875" style="8" customWidth="1"/>
    <col min="3" max="3" width="42.453125" style="8" customWidth="1"/>
    <col min="4" max="9" width="8.54296875" style="8" customWidth="1"/>
    <col min="10" max="10" width="40.54296875" style="8" customWidth="1"/>
    <col min="11" max="14" width="8.54296875" style="8" customWidth="1"/>
    <col min="15" max="15" width="40.54296875" style="8" customWidth="1"/>
    <col min="16" max="19" width="8.54296875" style="8" customWidth="1"/>
    <col min="20" max="20" width="40.54296875" style="8" customWidth="1"/>
    <col min="21" max="24" width="8.54296875" style="8" customWidth="1"/>
    <col min="25" max="25" width="40.54296875" style="8" customWidth="1"/>
    <col min="26" max="29" width="8.54296875" style="8" customWidth="1"/>
    <col min="30" max="30" width="40.54296875" style="8" customWidth="1"/>
    <col min="31" max="34" width="8.54296875" style="8" customWidth="1"/>
    <col min="35" max="35" width="40.54296875" style="8" customWidth="1"/>
    <col min="36" max="39" width="8.54296875" style="8" customWidth="1"/>
    <col min="40" max="40" width="40.54296875" style="8" customWidth="1"/>
    <col min="41" max="45" width="8.54296875" style="8" customWidth="1"/>
    <col min="46" max="46" width="45.7265625" style="8" customWidth="1"/>
    <col min="47" max="51" width="11.453125" style="8"/>
    <col min="52" max="52" width="45.7265625" style="8" customWidth="1"/>
    <col min="53" max="57" width="11.453125" style="8"/>
    <col min="58" max="58" width="45.7265625" style="8" customWidth="1"/>
    <col min="59" max="16384" width="11.453125" style="8"/>
  </cols>
  <sheetData>
    <row r="1" spans="1:65" s="142" customFormat="1" ht="40" customHeight="1" x14ac:dyDescent="0.3">
      <c r="B1" s="124"/>
      <c r="C1" s="325" t="s">
        <v>322</v>
      </c>
    </row>
    <row r="2" spans="1:65" s="12" customFormat="1" ht="36" x14ac:dyDescent="0.3">
      <c r="A2" s="11"/>
      <c r="B2" s="11"/>
      <c r="C2" s="11" t="s">
        <v>148</v>
      </c>
      <c r="D2" s="13" t="s">
        <v>149</v>
      </c>
      <c r="E2" s="13" t="s">
        <v>150</v>
      </c>
      <c r="F2" s="11"/>
      <c r="G2" s="11"/>
      <c r="H2" s="11"/>
      <c r="I2" s="11"/>
      <c r="J2" s="11" t="s">
        <v>151</v>
      </c>
      <c r="K2" s="13" t="s">
        <v>149</v>
      </c>
      <c r="L2" s="13" t="s">
        <v>150</v>
      </c>
      <c r="M2" s="11"/>
      <c r="N2" s="11"/>
      <c r="O2" s="11" t="s">
        <v>152</v>
      </c>
      <c r="P2" s="13" t="s">
        <v>149</v>
      </c>
      <c r="Q2" s="13" t="s">
        <v>150</v>
      </c>
      <c r="R2" s="11"/>
      <c r="S2" s="11"/>
      <c r="T2" s="11" t="s">
        <v>153</v>
      </c>
      <c r="U2" s="13" t="s">
        <v>149</v>
      </c>
      <c r="V2" s="13" t="s">
        <v>150</v>
      </c>
      <c r="W2" s="11"/>
      <c r="X2" s="11"/>
      <c r="Y2" s="11" t="s">
        <v>154</v>
      </c>
      <c r="Z2" s="13" t="s">
        <v>149</v>
      </c>
      <c r="AA2" s="13" t="s">
        <v>150</v>
      </c>
      <c r="AB2" s="11"/>
      <c r="AC2" s="11"/>
      <c r="AD2" s="11" t="s">
        <v>155</v>
      </c>
      <c r="AE2" s="13" t="s">
        <v>149</v>
      </c>
      <c r="AF2" s="13" t="s">
        <v>150</v>
      </c>
      <c r="AG2" s="11"/>
      <c r="AH2" s="11"/>
      <c r="AI2" s="11" t="s">
        <v>156</v>
      </c>
      <c r="AJ2" s="13" t="s">
        <v>149</v>
      </c>
      <c r="AK2" s="13" t="s">
        <v>150</v>
      </c>
      <c r="AL2" s="11"/>
      <c r="AM2" s="11"/>
      <c r="AN2" s="11" t="s">
        <v>157</v>
      </c>
      <c r="AO2" s="13" t="s">
        <v>149</v>
      </c>
      <c r="AP2" s="13" t="s">
        <v>150</v>
      </c>
      <c r="AQ2" s="11"/>
      <c r="AR2" s="11"/>
      <c r="AS2" s="11"/>
      <c r="AT2" s="11"/>
      <c r="AU2" s="11"/>
      <c r="AV2" s="11"/>
      <c r="AW2" s="11"/>
      <c r="AX2" s="11"/>
      <c r="AY2" s="11"/>
      <c r="AZ2" s="11"/>
      <c r="BA2" s="11"/>
      <c r="BB2" s="11"/>
      <c r="BC2" s="11"/>
      <c r="BD2" s="11"/>
      <c r="BE2" s="11"/>
      <c r="BF2" s="11"/>
      <c r="BG2" s="11"/>
      <c r="BH2" s="11"/>
      <c r="BI2" s="11"/>
      <c r="BJ2" s="11"/>
      <c r="BK2" s="11"/>
      <c r="BL2" s="11"/>
      <c r="BM2" s="11"/>
    </row>
    <row r="3" spans="1:65" x14ac:dyDescent="0.3">
      <c r="C3" s="8" t="s">
        <v>163</v>
      </c>
      <c r="D3" s="9">
        <v>0.33191489361702098</v>
      </c>
      <c r="E3" s="8">
        <v>235</v>
      </c>
      <c r="J3" s="8" t="s">
        <v>160</v>
      </c>
      <c r="K3" s="9">
        <v>0.49361702127659601</v>
      </c>
      <c r="L3" s="8">
        <v>235</v>
      </c>
      <c r="O3" s="8" t="s">
        <v>2</v>
      </c>
      <c r="P3" s="9">
        <v>0.44247787610619499</v>
      </c>
      <c r="Q3" s="8">
        <v>226</v>
      </c>
      <c r="T3" s="8" t="s">
        <v>2</v>
      </c>
      <c r="U3" s="9">
        <v>0.65333333333333299</v>
      </c>
      <c r="V3" s="8">
        <v>225</v>
      </c>
      <c r="Y3" s="8" t="s">
        <v>40</v>
      </c>
      <c r="Z3" s="9">
        <v>0.160714285714286</v>
      </c>
      <c r="AA3" s="8">
        <v>224</v>
      </c>
      <c r="AD3" s="8" t="s">
        <v>16</v>
      </c>
      <c r="AE3" s="9">
        <v>0.45535714285714302</v>
      </c>
      <c r="AF3" s="8">
        <v>224</v>
      </c>
      <c r="AI3" s="8" t="s">
        <v>19</v>
      </c>
      <c r="AJ3" s="9">
        <v>1.7777777777777799E-2</v>
      </c>
      <c r="AK3" s="8">
        <v>225</v>
      </c>
      <c r="AN3" s="8" t="s">
        <v>161</v>
      </c>
      <c r="AO3" s="9">
        <v>0.69058295964125604</v>
      </c>
      <c r="AP3" s="8">
        <v>223</v>
      </c>
    </row>
    <row r="4" spans="1:65" x14ac:dyDescent="0.3">
      <c r="C4" s="8" t="s">
        <v>174</v>
      </c>
      <c r="D4" s="9">
        <v>0.157446808510638</v>
      </c>
      <c r="E4" s="8">
        <v>235</v>
      </c>
      <c r="J4" s="8" t="s">
        <v>164</v>
      </c>
      <c r="K4" s="9">
        <v>0.50638297872340399</v>
      </c>
      <c r="L4" s="8">
        <v>235</v>
      </c>
      <c r="O4" s="8" t="s">
        <v>164</v>
      </c>
      <c r="P4" s="9">
        <v>0.55752212389380496</v>
      </c>
      <c r="Q4" s="8">
        <v>226</v>
      </c>
      <c r="T4" s="8" t="s">
        <v>324</v>
      </c>
      <c r="U4" s="9">
        <v>0.34666666666666701</v>
      </c>
      <c r="V4" s="8">
        <v>225</v>
      </c>
      <c r="Y4" s="8" t="s">
        <v>181</v>
      </c>
      <c r="Z4" s="9">
        <v>0.14732142857142899</v>
      </c>
      <c r="AA4" s="8">
        <v>224</v>
      </c>
      <c r="AD4" s="8" t="s">
        <v>17</v>
      </c>
      <c r="AE4" s="9">
        <v>0.51785714285714302</v>
      </c>
      <c r="AF4" s="8">
        <v>224</v>
      </c>
      <c r="AI4" s="8" t="s">
        <v>20</v>
      </c>
      <c r="AJ4" s="9">
        <v>0.146666666666667</v>
      </c>
      <c r="AK4" s="8">
        <v>225</v>
      </c>
      <c r="AN4" s="8" t="s">
        <v>169</v>
      </c>
      <c r="AO4" s="9">
        <v>0.12556053811659201</v>
      </c>
      <c r="AP4" s="8">
        <v>223</v>
      </c>
    </row>
    <row r="5" spans="1:65" x14ac:dyDescent="0.3">
      <c r="C5" s="8" t="s">
        <v>178</v>
      </c>
      <c r="D5" s="9">
        <v>0.14893617021276601</v>
      </c>
      <c r="E5" s="8">
        <v>235</v>
      </c>
      <c r="K5" s="9"/>
      <c r="P5" s="9"/>
      <c r="U5" s="9"/>
      <c r="Y5" s="8" t="s">
        <v>180</v>
      </c>
      <c r="Z5" s="9">
        <v>0.125</v>
      </c>
      <c r="AA5" s="8">
        <v>224</v>
      </c>
      <c r="AD5" s="8" t="s">
        <v>268</v>
      </c>
      <c r="AE5" s="14">
        <v>0</v>
      </c>
      <c r="AF5" s="8">
        <v>224</v>
      </c>
      <c r="AI5" s="8" t="s">
        <v>21</v>
      </c>
      <c r="AJ5" s="9">
        <v>0.33777777777777801</v>
      </c>
      <c r="AK5" s="8">
        <v>225</v>
      </c>
      <c r="AN5" s="8" t="s">
        <v>165</v>
      </c>
      <c r="AO5" s="9">
        <v>9.8654708520179393E-2</v>
      </c>
      <c r="AP5" s="8">
        <v>223</v>
      </c>
    </row>
    <row r="6" spans="1:65" x14ac:dyDescent="0.3">
      <c r="C6" s="8" t="s">
        <v>167</v>
      </c>
      <c r="D6" s="9">
        <v>0.11063829787234</v>
      </c>
      <c r="E6" s="8">
        <v>235</v>
      </c>
      <c r="K6" s="9"/>
      <c r="P6" s="9"/>
      <c r="U6" s="9"/>
      <c r="Y6" s="8" t="s">
        <v>267</v>
      </c>
      <c r="Z6" s="9">
        <v>0.125</v>
      </c>
      <c r="AA6" s="8">
        <v>224</v>
      </c>
      <c r="AD6" s="8" t="s">
        <v>18</v>
      </c>
      <c r="AE6" s="9">
        <v>2.6785714285714302E-2</v>
      </c>
      <c r="AF6" s="8">
        <v>224</v>
      </c>
      <c r="AI6" s="8" t="s">
        <v>22</v>
      </c>
      <c r="AJ6" s="9">
        <v>0.24888888888888899</v>
      </c>
      <c r="AK6" s="8">
        <v>225</v>
      </c>
      <c r="AN6" s="8" t="s">
        <v>172</v>
      </c>
      <c r="AO6" s="9">
        <v>5.3811659192825101E-2</v>
      </c>
      <c r="AP6" s="8">
        <v>223</v>
      </c>
    </row>
    <row r="7" spans="1:65" x14ac:dyDescent="0.3">
      <c r="C7" s="8" t="s">
        <v>176</v>
      </c>
      <c r="D7" s="9">
        <v>8.0851063829787198E-2</v>
      </c>
      <c r="E7" s="8">
        <v>235</v>
      </c>
      <c r="K7" s="9"/>
      <c r="P7" s="9"/>
      <c r="U7" s="9"/>
      <c r="Y7" s="8" t="s">
        <v>8</v>
      </c>
      <c r="Z7" s="9">
        <v>7.5892857142857095E-2</v>
      </c>
      <c r="AA7" s="8">
        <v>224</v>
      </c>
      <c r="AE7" s="9"/>
      <c r="AI7" s="8" t="s">
        <v>23</v>
      </c>
      <c r="AJ7" s="9">
        <v>0.22222222222222199</v>
      </c>
      <c r="AK7" s="8">
        <v>225</v>
      </c>
      <c r="AN7" s="8" t="s">
        <v>24</v>
      </c>
      <c r="AO7" s="9">
        <v>3.1390134529148003E-2</v>
      </c>
      <c r="AP7" s="8">
        <v>223</v>
      </c>
    </row>
    <row r="8" spans="1:65" x14ac:dyDescent="0.3">
      <c r="C8" s="8" t="s">
        <v>101</v>
      </c>
      <c r="D8" s="9">
        <v>8.0851063829787198E-2</v>
      </c>
      <c r="E8" s="8">
        <v>235</v>
      </c>
      <c r="K8" s="9"/>
      <c r="P8" s="9"/>
      <c r="U8" s="9"/>
      <c r="Y8" s="8" t="s">
        <v>6</v>
      </c>
      <c r="Z8" s="9">
        <v>6.25E-2</v>
      </c>
      <c r="AA8" s="8">
        <v>224</v>
      </c>
      <c r="AE8" s="9"/>
      <c r="AI8" s="8" t="s">
        <v>18</v>
      </c>
      <c r="AJ8" s="9">
        <v>2.66666666666667E-2</v>
      </c>
      <c r="AK8" s="8">
        <v>225</v>
      </c>
      <c r="AO8" s="9"/>
    </row>
    <row r="9" spans="1:65" x14ac:dyDescent="0.3">
      <c r="C9" s="8" t="s">
        <v>171</v>
      </c>
      <c r="D9" s="9">
        <v>5.95744680851064E-2</v>
      </c>
      <c r="E9" s="8">
        <v>235</v>
      </c>
      <c r="K9" s="9"/>
      <c r="P9" s="9"/>
      <c r="U9" s="9"/>
      <c r="Y9" s="8" t="s">
        <v>168</v>
      </c>
      <c r="Z9" s="9">
        <v>4.9107142857142898E-2</v>
      </c>
      <c r="AA9" s="8">
        <v>224</v>
      </c>
      <c r="AE9" s="9"/>
      <c r="AJ9" s="9"/>
      <c r="AO9" s="9"/>
    </row>
    <row r="10" spans="1:65" x14ac:dyDescent="0.3">
      <c r="C10" s="8" t="s">
        <v>159</v>
      </c>
      <c r="D10" s="9">
        <v>2.97872340425532E-2</v>
      </c>
      <c r="E10" s="8">
        <v>235</v>
      </c>
      <c r="K10" s="9"/>
      <c r="P10" s="9"/>
      <c r="U10" s="9"/>
      <c r="Y10" s="8" t="s">
        <v>9</v>
      </c>
      <c r="Z10" s="9">
        <v>4.0178571428571397E-2</v>
      </c>
      <c r="AA10" s="8">
        <v>224</v>
      </c>
      <c r="AE10" s="9"/>
      <c r="AJ10" s="9"/>
      <c r="AO10" s="9"/>
    </row>
    <row r="11" spans="1:65" x14ac:dyDescent="0.3">
      <c r="D11" s="9"/>
      <c r="K11" s="9"/>
      <c r="P11" s="9"/>
      <c r="U11" s="9"/>
      <c r="Y11" s="8" t="s">
        <v>13</v>
      </c>
      <c r="Z11" s="9">
        <v>3.5714285714285698E-2</v>
      </c>
      <c r="AA11" s="8">
        <v>224</v>
      </c>
      <c r="AE11" s="9"/>
      <c r="AJ11" s="9"/>
      <c r="AO11" s="9"/>
    </row>
    <row r="12" spans="1:65" x14ac:dyDescent="0.3">
      <c r="D12" s="9"/>
      <c r="K12" s="9"/>
      <c r="P12" s="9"/>
      <c r="U12" s="9"/>
      <c r="Y12" s="8" t="s">
        <v>14</v>
      </c>
      <c r="Z12" s="9">
        <v>3.5714285714285698E-2</v>
      </c>
      <c r="AA12" s="8">
        <v>224</v>
      </c>
      <c r="AE12" s="9"/>
      <c r="AJ12" s="9"/>
      <c r="AO12" s="9"/>
    </row>
    <row r="13" spans="1:65" x14ac:dyDescent="0.3">
      <c r="D13" s="9"/>
      <c r="K13" s="9"/>
      <c r="P13" s="9"/>
      <c r="U13" s="9"/>
      <c r="Y13" s="8" t="s">
        <v>43</v>
      </c>
      <c r="Z13" s="9">
        <v>3.125E-2</v>
      </c>
      <c r="AA13" s="8">
        <v>224</v>
      </c>
      <c r="AE13" s="9"/>
      <c r="AJ13" s="9"/>
      <c r="AO13" s="9"/>
    </row>
    <row r="14" spans="1:65" x14ac:dyDescent="0.3">
      <c r="D14" s="9"/>
      <c r="K14" s="9"/>
      <c r="P14" s="9"/>
      <c r="U14" s="9"/>
      <c r="Y14" s="8" t="s">
        <v>4</v>
      </c>
      <c r="Z14" s="9">
        <v>3.125E-2</v>
      </c>
      <c r="AA14" s="8">
        <v>224</v>
      </c>
      <c r="AE14" s="9"/>
      <c r="AJ14" s="9"/>
      <c r="AO14" s="9"/>
    </row>
    <row r="15" spans="1:65" x14ac:dyDescent="0.3">
      <c r="D15" s="9"/>
      <c r="K15" s="9"/>
      <c r="P15" s="9"/>
      <c r="U15" s="9"/>
      <c r="Y15" s="8" t="s">
        <v>12</v>
      </c>
      <c r="Z15" s="9">
        <v>2.23214285714286E-2</v>
      </c>
      <c r="AA15" s="8">
        <v>224</v>
      </c>
      <c r="AE15" s="9"/>
      <c r="AJ15" s="9"/>
      <c r="AO15" s="9"/>
    </row>
    <row r="16" spans="1:65" x14ac:dyDescent="0.3">
      <c r="D16" s="9"/>
      <c r="K16" s="9"/>
      <c r="P16" s="9"/>
      <c r="U16" s="9"/>
      <c r="Y16" s="8" t="s">
        <v>3</v>
      </c>
      <c r="Z16" s="9">
        <v>1.7857142857142901E-2</v>
      </c>
      <c r="AA16" s="8">
        <v>224</v>
      </c>
      <c r="AE16" s="9"/>
      <c r="AJ16" s="9"/>
      <c r="AO16" s="9"/>
    </row>
    <row r="17" spans="1:65" x14ac:dyDescent="0.3">
      <c r="D17" s="9"/>
      <c r="K17" s="9"/>
      <c r="P17" s="9"/>
      <c r="U17" s="9"/>
      <c r="Y17" s="8" t="s">
        <v>7</v>
      </c>
      <c r="Z17" s="9">
        <v>1.7857142857142901E-2</v>
      </c>
      <c r="AA17" s="8">
        <v>224</v>
      </c>
      <c r="AE17" s="9"/>
      <c r="AJ17" s="9"/>
      <c r="AO17" s="9"/>
    </row>
    <row r="18" spans="1:65" x14ac:dyDescent="0.3">
      <c r="D18" s="9"/>
      <c r="K18" s="9"/>
      <c r="P18" s="9"/>
      <c r="U18" s="9"/>
      <c r="Y18" s="8" t="s">
        <v>10</v>
      </c>
      <c r="Z18" s="9">
        <v>1.33928571428571E-2</v>
      </c>
      <c r="AA18" s="8">
        <v>224</v>
      </c>
      <c r="AE18" s="9"/>
      <c r="AJ18" s="9"/>
      <c r="AO18" s="9"/>
    </row>
    <row r="19" spans="1:65" x14ac:dyDescent="0.3">
      <c r="D19" s="9"/>
      <c r="K19" s="9"/>
      <c r="P19" s="9"/>
      <c r="U19" s="9"/>
      <c r="Y19" s="8" t="s">
        <v>11</v>
      </c>
      <c r="Z19" s="9">
        <v>4.4642857142857097E-3</v>
      </c>
      <c r="AA19" s="8">
        <v>224</v>
      </c>
      <c r="AE19" s="9"/>
      <c r="AJ19" s="9"/>
      <c r="AO19" s="9"/>
    </row>
    <row r="20" spans="1:65" x14ac:dyDescent="0.3">
      <c r="D20" s="9"/>
      <c r="K20" s="9"/>
      <c r="P20" s="9"/>
      <c r="U20" s="9"/>
      <c r="Y20" s="8" t="s">
        <v>5</v>
      </c>
      <c r="Z20" s="9">
        <v>4.4642857142857097E-3</v>
      </c>
      <c r="AA20" s="8">
        <v>224</v>
      </c>
      <c r="AE20" s="9"/>
      <c r="AJ20" s="9"/>
      <c r="AO20" s="9"/>
    </row>
    <row r="21" spans="1:65" x14ac:dyDescent="0.3">
      <c r="D21" s="9"/>
      <c r="K21" s="9"/>
      <c r="P21" s="9"/>
      <c r="U21" s="9"/>
      <c r="AE21" s="9"/>
      <c r="AJ21" s="9"/>
      <c r="AO21" s="9"/>
    </row>
    <row r="22" spans="1:65" x14ac:dyDescent="0.3">
      <c r="D22" s="9"/>
      <c r="K22" s="9"/>
      <c r="P22" s="9"/>
      <c r="U22" s="9"/>
      <c r="AE22" s="9"/>
      <c r="AJ22" s="9"/>
      <c r="AO22" s="9"/>
    </row>
    <row r="23" spans="1:65" x14ac:dyDescent="0.3">
      <c r="D23" s="9"/>
      <c r="K23" s="9"/>
      <c r="P23" s="9"/>
      <c r="U23" s="9"/>
      <c r="AE23" s="9"/>
      <c r="AJ23" s="9"/>
      <c r="AO23" s="9"/>
    </row>
    <row r="24" spans="1:65" x14ac:dyDescent="0.3">
      <c r="D24" s="9"/>
      <c r="K24" s="9"/>
      <c r="P24" s="9"/>
      <c r="U24" s="9"/>
      <c r="AE24" s="9"/>
      <c r="AJ24" s="9"/>
      <c r="AO24" s="9"/>
    </row>
    <row r="25" spans="1:65" x14ac:dyDescent="0.3">
      <c r="D25" s="9"/>
      <c r="K25" s="9"/>
      <c r="P25" s="9"/>
      <c r="U25" s="9"/>
      <c r="AE25" s="9"/>
      <c r="AJ25" s="9"/>
      <c r="AO25" s="9"/>
    </row>
    <row r="26" spans="1:65" x14ac:dyDescent="0.3">
      <c r="D26" s="9"/>
      <c r="K26" s="9"/>
      <c r="P26" s="9"/>
      <c r="U26" s="9"/>
      <c r="AE26" s="9"/>
      <c r="AJ26" s="9"/>
      <c r="AO26" s="9"/>
    </row>
    <row r="27" spans="1:65" x14ac:dyDescent="0.3">
      <c r="D27" s="9"/>
      <c r="K27" s="9"/>
      <c r="P27" s="9"/>
      <c r="U27" s="9"/>
      <c r="AE27" s="9"/>
      <c r="AJ27" s="9"/>
      <c r="AO27" s="9"/>
    </row>
    <row r="30" spans="1:65" s="12" customFormat="1" ht="48" x14ac:dyDescent="0.3">
      <c r="A30" s="11"/>
      <c r="B30" s="11"/>
      <c r="C30" s="11" t="s">
        <v>182</v>
      </c>
      <c r="D30" s="13" t="s">
        <v>149</v>
      </c>
      <c r="E30" s="13" t="s">
        <v>150</v>
      </c>
      <c r="F30" s="11"/>
      <c r="G30" s="11"/>
      <c r="H30" s="11"/>
      <c r="I30" s="11"/>
      <c r="J30" s="11" t="s">
        <v>183</v>
      </c>
      <c r="K30" s="13" t="s">
        <v>149</v>
      </c>
      <c r="L30" s="13" t="s">
        <v>150</v>
      </c>
      <c r="M30" s="11"/>
      <c r="N30" s="11"/>
      <c r="O30" s="11" t="s">
        <v>184</v>
      </c>
      <c r="P30" s="13" t="s">
        <v>149</v>
      </c>
      <c r="Q30" s="13" t="s">
        <v>150</v>
      </c>
      <c r="R30" s="11"/>
      <c r="S30" s="11"/>
      <c r="T30" s="11" t="s">
        <v>185</v>
      </c>
      <c r="U30" s="13" t="s">
        <v>149</v>
      </c>
      <c r="V30" s="13" t="s">
        <v>150</v>
      </c>
      <c r="W30" s="11"/>
      <c r="X30" s="11"/>
      <c r="Y30" s="11" t="s">
        <v>186</v>
      </c>
      <c r="Z30" s="13" t="s">
        <v>149</v>
      </c>
      <c r="AA30" s="13" t="s">
        <v>150</v>
      </c>
      <c r="AB30" s="11"/>
      <c r="AC30" s="11"/>
      <c r="AD30" s="11" t="s">
        <v>187</v>
      </c>
      <c r="AE30" s="13" t="s">
        <v>149</v>
      </c>
      <c r="AF30" s="13" t="s">
        <v>150</v>
      </c>
      <c r="AG30" s="11"/>
      <c r="AH30" s="11"/>
      <c r="AI30" s="11" t="s">
        <v>188</v>
      </c>
      <c r="AJ30" s="13" t="s">
        <v>149</v>
      </c>
      <c r="AK30" s="13" t="s">
        <v>150</v>
      </c>
      <c r="AL30" s="11"/>
      <c r="AM30" s="11"/>
      <c r="AN30" s="11"/>
      <c r="AO30" s="11"/>
      <c r="AP30" s="11"/>
      <c r="AQ30" s="11"/>
      <c r="AR30" s="11"/>
      <c r="AS30" s="11"/>
      <c r="AT30" s="11"/>
      <c r="AU30" s="11"/>
      <c r="AV30" s="11"/>
      <c r="AW30" s="11"/>
      <c r="AX30" s="11"/>
      <c r="AY30" s="11"/>
      <c r="AZ30" s="11"/>
      <c r="BA30" s="11"/>
      <c r="BB30" s="11"/>
      <c r="BC30" s="11"/>
      <c r="BD30" s="11"/>
      <c r="BE30" s="11"/>
      <c r="BF30" s="11"/>
      <c r="BG30" s="11"/>
      <c r="BH30" s="11"/>
      <c r="BI30" s="11"/>
      <c r="BJ30" s="11"/>
      <c r="BK30" s="11"/>
      <c r="BL30" s="11"/>
      <c r="BM30" s="11"/>
    </row>
    <row r="31" spans="1:65" x14ac:dyDescent="0.3">
      <c r="C31" s="10" t="s">
        <v>189</v>
      </c>
      <c r="D31" s="9">
        <v>0.95689655172413801</v>
      </c>
      <c r="E31" s="8">
        <v>116</v>
      </c>
      <c r="J31" s="8" t="s">
        <v>32</v>
      </c>
      <c r="K31" s="9">
        <v>0.68534482758620696</v>
      </c>
      <c r="L31" s="8">
        <v>232</v>
      </c>
      <c r="O31" s="8" t="s">
        <v>40</v>
      </c>
      <c r="P31" s="9">
        <v>0.42918454935622302</v>
      </c>
      <c r="Q31" s="8">
        <v>233</v>
      </c>
      <c r="T31" s="8" t="s">
        <v>134</v>
      </c>
      <c r="U31" s="9">
        <v>0.51101321585903103</v>
      </c>
      <c r="V31" s="8">
        <v>227</v>
      </c>
      <c r="Y31" s="8" t="s">
        <v>190</v>
      </c>
      <c r="Z31" s="9">
        <v>0.63111111111111096</v>
      </c>
      <c r="AA31" s="8">
        <v>225</v>
      </c>
      <c r="AD31" s="8" t="s">
        <v>66</v>
      </c>
      <c r="AE31" s="9">
        <v>0.52380952380952395</v>
      </c>
      <c r="AF31" s="8">
        <v>147</v>
      </c>
      <c r="AI31" s="8" t="s">
        <v>81</v>
      </c>
      <c r="AJ31" s="9">
        <v>0.49659863945578198</v>
      </c>
      <c r="AK31" s="8">
        <v>147</v>
      </c>
    </row>
    <row r="32" spans="1:65" x14ac:dyDescent="0.3">
      <c r="C32" s="10" t="s">
        <v>26</v>
      </c>
      <c r="D32" s="9">
        <v>0.20689655172413801</v>
      </c>
      <c r="E32" s="8">
        <v>116</v>
      </c>
      <c r="J32" s="8" t="s">
        <v>191</v>
      </c>
      <c r="K32" s="9">
        <v>0.54310344827586199</v>
      </c>
      <c r="L32" s="8">
        <v>232</v>
      </c>
      <c r="O32" s="8" t="s">
        <v>14</v>
      </c>
      <c r="P32" s="9">
        <v>0.36909871244635201</v>
      </c>
      <c r="Q32" s="8">
        <v>233</v>
      </c>
      <c r="T32" s="8" t="s">
        <v>192</v>
      </c>
      <c r="U32" s="9">
        <v>0.431718061674009</v>
      </c>
      <c r="V32" s="8">
        <v>227</v>
      </c>
      <c r="Y32" s="8" t="s">
        <v>58</v>
      </c>
      <c r="Z32" s="9">
        <v>0.47111111111111098</v>
      </c>
      <c r="AA32" s="8">
        <v>225</v>
      </c>
      <c r="AD32" s="8" t="s">
        <v>68</v>
      </c>
      <c r="AE32" s="9">
        <v>0.45578231292517002</v>
      </c>
      <c r="AF32" s="8">
        <v>147</v>
      </c>
      <c r="AI32" s="8" t="s">
        <v>5</v>
      </c>
      <c r="AJ32" s="9">
        <v>0.39455782312925203</v>
      </c>
      <c r="AK32" s="8">
        <v>147</v>
      </c>
    </row>
    <row r="33" spans="3:37" x14ac:dyDescent="0.3">
      <c r="C33" s="10" t="s">
        <v>27</v>
      </c>
      <c r="D33" s="9">
        <v>3.4482758620689703E-2</v>
      </c>
      <c r="E33" s="8">
        <v>116</v>
      </c>
      <c r="J33" s="8" t="s">
        <v>35</v>
      </c>
      <c r="K33" s="9">
        <v>0.16810344827586199</v>
      </c>
      <c r="L33" s="8">
        <v>232</v>
      </c>
      <c r="O33" s="8" t="s">
        <v>193</v>
      </c>
      <c r="P33" s="9">
        <v>0.33476394849785401</v>
      </c>
      <c r="Q33" s="8">
        <v>233</v>
      </c>
      <c r="T33" s="8" t="s">
        <v>194</v>
      </c>
      <c r="U33" s="9">
        <v>0.27753303964757697</v>
      </c>
      <c r="V33" s="8">
        <v>227</v>
      </c>
      <c r="Y33" s="8" t="s">
        <v>59</v>
      </c>
      <c r="Z33" s="9">
        <v>0.422222222222222</v>
      </c>
      <c r="AA33" s="8">
        <v>225</v>
      </c>
      <c r="AD33" s="8" t="s">
        <v>65</v>
      </c>
      <c r="AE33" s="9">
        <v>0.421768707482993</v>
      </c>
      <c r="AF33" s="8">
        <v>147</v>
      </c>
      <c r="AI33" s="8" t="s">
        <v>80</v>
      </c>
      <c r="AJ33" s="9">
        <v>0.36054421768707501</v>
      </c>
      <c r="AK33" s="8">
        <v>147</v>
      </c>
    </row>
    <row r="34" spans="3:37" x14ac:dyDescent="0.3">
      <c r="C34" s="15" t="s">
        <v>28</v>
      </c>
      <c r="D34" s="9">
        <v>2.5862068965517199E-2</v>
      </c>
      <c r="E34" s="8">
        <v>116</v>
      </c>
      <c r="J34" s="8" t="s">
        <v>30</v>
      </c>
      <c r="K34" s="9">
        <v>0.15948275862069</v>
      </c>
      <c r="L34" s="8">
        <v>232</v>
      </c>
      <c r="O34" s="8" t="s">
        <v>39</v>
      </c>
      <c r="P34" s="9">
        <v>0.321888412017167</v>
      </c>
      <c r="Q34" s="8">
        <v>233</v>
      </c>
      <c r="T34" s="8" t="s">
        <v>56</v>
      </c>
      <c r="U34" s="9">
        <v>0.246696035242291</v>
      </c>
      <c r="V34" s="8">
        <v>227</v>
      </c>
      <c r="Y34" s="8" t="s">
        <v>60</v>
      </c>
      <c r="Z34" s="9">
        <v>0.16</v>
      </c>
      <c r="AA34" s="8">
        <v>225</v>
      </c>
      <c r="AD34" s="8" t="s">
        <v>69</v>
      </c>
      <c r="AE34" s="9">
        <v>0.41496598639455801</v>
      </c>
      <c r="AF34" s="8">
        <v>147</v>
      </c>
      <c r="AI34" s="8" t="s">
        <v>195</v>
      </c>
      <c r="AJ34" s="9">
        <v>0.34693877551020402</v>
      </c>
      <c r="AK34" s="8">
        <v>147</v>
      </c>
    </row>
    <row r="35" spans="3:37" x14ac:dyDescent="0.3">
      <c r="C35" s="10"/>
      <c r="D35" s="9"/>
      <c r="J35" s="8" t="s">
        <v>33</v>
      </c>
      <c r="K35" s="9">
        <v>0.15517241379310301</v>
      </c>
      <c r="L35" s="8">
        <v>232</v>
      </c>
      <c r="O35" s="8" t="s">
        <v>44</v>
      </c>
      <c r="P35" s="9">
        <v>0.31330472103004298</v>
      </c>
      <c r="Q35" s="8">
        <v>233</v>
      </c>
      <c r="T35" s="8" t="s">
        <v>196</v>
      </c>
      <c r="U35" s="9">
        <v>0.24229074889867799</v>
      </c>
      <c r="V35" s="8">
        <v>227</v>
      </c>
      <c r="Y35" s="8" t="s">
        <v>61</v>
      </c>
      <c r="Z35" s="9">
        <v>0.146666666666667</v>
      </c>
      <c r="AA35" s="8">
        <v>225</v>
      </c>
      <c r="AD35" s="8" t="s">
        <v>197</v>
      </c>
      <c r="AE35" s="9">
        <v>0.36054421768707501</v>
      </c>
      <c r="AF35" s="8">
        <v>147</v>
      </c>
      <c r="AI35" s="8" t="s">
        <v>73</v>
      </c>
      <c r="AJ35" s="9">
        <v>0.26530612244898</v>
      </c>
      <c r="AK35" s="8">
        <v>147</v>
      </c>
    </row>
    <row r="36" spans="3:37" x14ac:dyDescent="0.3">
      <c r="C36" s="10"/>
      <c r="D36" s="9"/>
      <c r="J36" s="8" t="s">
        <v>198</v>
      </c>
      <c r="K36" s="9">
        <v>0.107758620689655</v>
      </c>
      <c r="L36" s="8">
        <v>232</v>
      </c>
      <c r="O36" s="8" t="s">
        <v>199</v>
      </c>
      <c r="P36" s="9">
        <v>0.28755364806867001</v>
      </c>
      <c r="Q36" s="8">
        <v>233</v>
      </c>
      <c r="T36" s="8" t="s">
        <v>53</v>
      </c>
      <c r="U36" s="9">
        <v>0.16299559471365599</v>
      </c>
      <c r="V36" s="8">
        <v>227</v>
      </c>
      <c r="Y36" s="8" t="s">
        <v>267</v>
      </c>
      <c r="Z36" s="9">
        <v>1.7777777777777799E-2</v>
      </c>
      <c r="AA36" s="8">
        <v>225</v>
      </c>
      <c r="AD36" s="8" t="s">
        <v>67</v>
      </c>
      <c r="AE36" s="9">
        <v>0.36054421768707501</v>
      </c>
      <c r="AF36" s="8">
        <v>147</v>
      </c>
      <c r="AI36" s="8" t="s">
        <v>77</v>
      </c>
      <c r="AJ36" s="9">
        <v>0.238095238095238</v>
      </c>
      <c r="AK36" s="8">
        <v>147</v>
      </c>
    </row>
    <row r="37" spans="3:37" x14ac:dyDescent="0.3">
      <c r="C37" s="10"/>
      <c r="D37" s="9"/>
      <c r="J37" s="8" t="s">
        <v>29</v>
      </c>
      <c r="K37" s="9">
        <v>6.0344827586206899E-2</v>
      </c>
      <c r="L37" s="8">
        <v>232</v>
      </c>
      <c r="O37" s="8" t="s">
        <v>49</v>
      </c>
      <c r="P37" s="9">
        <v>0.27896995708154498</v>
      </c>
      <c r="Q37" s="8">
        <v>233</v>
      </c>
      <c r="T37" s="8" t="s">
        <v>268</v>
      </c>
      <c r="U37" s="9">
        <v>3.9647577092511002E-2</v>
      </c>
      <c r="V37" s="8">
        <v>227</v>
      </c>
      <c r="Z37" s="9"/>
      <c r="AD37" s="8" t="s">
        <v>58</v>
      </c>
      <c r="AE37" s="9">
        <v>0.210884353741497</v>
      </c>
      <c r="AF37" s="8">
        <v>147</v>
      </c>
      <c r="AI37" s="8" t="s">
        <v>72</v>
      </c>
      <c r="AJ37" s="9">
        <v>0.21768707482993199</v>
      </c>
      <c r="AK37" s="8">
        <v>147</v>
      </c>
    </row>
    <row r="38" spans="3:37" x14ac:dyDescent="0.3">
      <c r="C38" s="10"/>
      <c r="D38" s="9"/>
      <c r="J38" s="8" t="s">
        <v>268</v>
      </c>
      <c r="K38" s="9">
        <v>2.5862068965517199E-2</v>
      </c>
      <c r="L38" s="8">
        <v>232</v>
      </c>
      <c r="O38" s="8" t="s">
        <v>9</v>
      </c>
      <c r="P38" s="9">
        <v>0.27896995708154498</v>
      </c>
      <c r="Q38" s="8">
        <v>233</v>
      </c>
      <c r="U38" s="9"/>
      <c r="Z38" s="9"/>
      <c r="AD38" s="8" t="s">
        <v>64</v>
      </c>
      <c r="AE38" s="9">
        <v>0.156462585034014</v>
      </c>
      <c r="AF38" s="8">
        <v>147</v>
      </c>
      <c r="AI38" s="8" t="s">
        <v>79</v>
      </c>
      <c r="AJ38" s="9">
        <v>0.20408163265306101</v>
      </c>
      <c r="AK38" s="8">
        <v>147</v>
      </c>
    </row>
    <row r="39" spans="3:37" x14ac:dyDescent="0.3">
      <c r="C39" s="10"/>
      <c r="D39" s="9"/>
      <c r="K39" s="9"/>
      <c r="O39" s="8" t="s">
        <v>51</v>
      </c>
      <c r="P39" s="9">
        <v>0.257510729613734</v>
      </c>
      <c r="Q39" s="8">
        <v>233</v>
      </c>
      <c r="U39" s="9"/>
      <c r="Z39" s="9"/>
      <c r="AD39" s="8" t="s">
        <v>61</v>
      </c>
      <c r="AE39" s="9">
        <v>8.8435374149659907E-2</v>
      </c>
      <c r="AF39" s="8">
        <v>147</v>
      </c>
      <c r="AI39" s="8" t="s">
        <v>75</v>
      </c>
      <c r="AJ39" s="9">
        <v>0.19047619047618999</v>
      </c>
      <c r="AK39" s="8">
        <v>147</v>
      </c>
    </row>
    <row r="40" spans="3:37" x14ac:dyDescent="0.3">
      <c r="C40" s="10"/>
      <c r="D40" s="9"/>
      <c r="K40" s="9"/>
      <c r="O40" s="8" t="s">
        <v>42</v>
      </c>
      <c r="P40" s="9">
        <v>0.22317596566523601</v>
      </c>
      <c r="Q40" s="8">
        <v>233</v>
      </c>
      <c r="U40" s="9"/>
      <c r="Z40" s="9"/>
      <c r="AD40" s="8" t="s">
        <v>70</v>
      </c>
      <c r="AE40" s="9">
        <v>6.8027210884353706E-2</v>
      </c>
      <c r="AF40" s="8">
        <v>147</v>
      </c>
      <c r="AI40" s="8" t="s">
        <v>47</v>
      </c>
      <c r="AJ40" s="9">
        <v>0.183673469387755</v>
      </c>
      <c r="AK40" s="8">
        <v>147</v>
      </c>
    </row>
    <row r="41" spans="3:37" x14ac:dyDescent="0.3">
      <c r="C41" s="10"/>
      <c r="D41" s="9"/>
      <c r="K41" s="9"/>
      <c r="O41" s="8" t="s">
        <v>181</v>
      </c>
      <c r="P41" s="9">
        <v>0.201716738197425</v>
      </c>
      <c r="Q41" s="8">
        <v>233</v>
      </c>
      <c r="U41" s="9"/>
      <c r="Z41" s="9"/>
      <c r="AD41" s="8" t="s">
        <v>267</v>
      </c>
      <c r="AE41" s="9">
        <v>4.7619047619047603E-2</v>
      </c>
      <c r="AF41" s="8">
        <v>147</v>
      </c>
      <c r="AI41" s="8" t="s">
        <v>82</v>
      </c>
      <c r="AJ41" s="9">
        <v>0.14965986394557801</v>
      </c>
      <c r="AK41" s="8">
        <v>147</v>
      </c>
    </row>
    <row r="42" spans="3:37" x14ac:dyDescent="0.3">
      <c r="C42" s="10"/>
      <c r="D42" s="9"/>
      <c r="K42" s="9"/>
      <c r="O42" s="8" t="s">
        <v>46</v>
      </c>
      <c r="P42" s="9">
        <v>0.184549356223176</v>
      </c>
      <c r="Q42" s="8">
        <v>233</v>
      </c>
      <c r="U42" s="9"/>
      <c r="Z42" s="9"/>
      <c r="AD42" s="8" t="s">
        <v>71</v>
      </c>
      <c r="AE42" s="9">
        <v>4.7619047619047603E-2</v>
      </c>
      <c r="AF42" s="8">
        <v>147</v>
      </c>
      <c r="AI42" s="8" t="s">
        <v>74</v>
      </c>
      <c r="AJ42" s="9">
        <v>0.14965986394557801</v>
      </c>
      <c r="AK42" s="8">
        <v>147</v>
      </c>
    </row>
    <row r="43" spans="3:37" x14ac:dyDescent="0.3">
      <c r="C43" s="10"/>
      <c r="D43" s="9"/>
      <c r="K43" s="9"/>
      <c r="O43" s="8" t="s">
        <v>43</v>
      </c>
      <c r="P43" s="9">
        <v>0.18025751072961399</v>
      </c>
      <c r="Q43" s="8">
        <v>233</v>
      </c>
      <c r="U43" s="9"/>
      <c r="Z43" s="9"/>
      <c r="AE43" s="9"/>
      <c r="AI43" s="8" t="s">
        <v>267</v>
      </c>
      <c r="AJ43" s="9">
        <v>0.102739726027397</v>
      </c>
      <c r="AK43" s="8">
        <v>146</v>
      </c>
    </row>
    <row r="44" spans="3:37" x14ac:dyDescent="0.3">
      <c r="C44" s="10"/>
      <c r="D44" s="9"/>
      <c r="K44" s="9"/>
      <c r="O44" s="8" t="s">
        <v>47</v>
      </c>
      <c r="P44" s="9">
        <v>0.15450643776824</v>
      </c>
      <c r="Q44" s="8">
        <v>233</v>
      </c>
      <c r="U44" s="9"/>
      <c r="Z44" s="9"/>
      <c r="AE44" s="9"/>
      <c r="AJ44" s="9"/>
    </row>
    <row r="45" spans="3:37" x14ac:dyDescent="0.3">
      <c r="C45" s="10"/>
      <c r="D45" s="9"/>
      <c r="K45" s="9"/>
      <c r="O45" s="8" t="s">
        <v>5</v>
      </c>
      <c r="P45" s="9">
        <v>0.15021459227467801</v>
      </c>
      <c r="Q45" s="8">
        <v>233</v>
      </c>
      <c r="U45" s="9"/>
      <c r="Z45" s="9"/>
      <c r="AE45" s="9"/>
      <c r="AJ45" s="9"/>
    </row>
    <row r="46" spans="3:37" x14ac:dyDescent="0.3">
      <c r="C46" s="10"/>
      <c r="D46" s="9"/>
      <c r="K46" s="9"/>
      <c r="O46" s="8" t="s">
        <v>4</v>
      </c>
      <c r="P46" s="9">
        <v>0.145922746781116</v>
      </c>
      <c r="Q46" s="8">
        <v>233</v>
      </c>
      <c r="U46" s="9"/>
      <c r="Z46" s="9"/>
      <c r="AE46" s="9"/>
      <c r="AJ46" s="9"/>
    </row>
    <row r="47" spans="3:37" x14ac:dyDescent="0.3">
      <c r="C47" s="10"/>
      <c r="D47" s="9"/>
      <c r="K47" s="9"/>
      <c r="O47" s="8" t="s">
        <v>7</v>
      </c>
      <c r="P47" s="9">
        <v>0.14163090128755401</v>
      </c>
      <c r="Q47" s="8">
        <v>233</v>
      </c>
      <c r="U47" s="9"/>
      <c r="Z47" s="9"/>
      <c r="AE47" s="9"/>
      <c r="AJ47" s="9"/>
    </row>
    <row r="48" spans="3:37" x14ac:dyDescent="0.3">
      <c r="C48" s="10"/>
      <c r="D48" s="9"/>
      <c r="K48" s="9"/>
      <c r="O48" s="8" t="s">
        <v>200</v>
      </c>
      <c r="P48" s="9">
        <v>0.128755364806867</v>
      </c>
      <c r="Q48" s="8">
        <v>233</v>
      </c>
      <c r="U48" s="9"/>
      <c r="Z48" s="9"/>
      <c r="AE48" s="9"/>
      <c r="AJ48" s="9"/>
    </row>
    <row r="49" spans="2:36" x14ac:dyDescent="0.3">
      <c r="C49" s="10"/>
      <c r="D49" s="9"/>
      <c r="K49" s="9"/>
      <c r="O49" s="8" t="s">
        <v>201</v>
      </c>
      <c r="P49" s="9">
        <v>0.11587982832618</v>
      </c>
      <c r="Q49" s="8">
        <v>233</v>
      </c>
      <c r="U49" s="9"/>
      <c r="Z49" s="9"/>
      <c r="AE49" s="9"/>
      <c r="AJ49" s="9"/>
    </row>
    <row r="50" spans="2:36" x14ac:dyDescent="0.3">
      <c r="C50" s="10"/>
      <c r="D50" s="9"/>
      <c r="K50" s="9"/>
      <c r="O50" s="8" t="s">
        <v>50</v>
      </c>
      <c r="P50" s="9">
        <v>7.2961373390557901E-2</v>
      </c>
      <c r="Q50" s="8">
        <v>233</v>
      </c>
      <c r="U50" s="9"/>
      <c r="Z50" s="9"/>
      <c r="AE50" s="9"/>
      <c r="AJ50" s="9"/>
    </row>
    <row r="51" spans="2:36" x14ac:dyDescent="0.3">
      <c r="C51" s="10"/>
      <c r="D51" s="9"/>
      <c r="K51" s="9"/>
      <c r="O51" s="8" t="s">
        <v>10</v>
      </c>
      <c r="P51" s="9">
        <v>4.2918454935622297E-2</v>
      </c>
      <c r="Q51" s="8">
        <v>233</v>
      </c>
      <c r="U51" s="9"/>
      <c r="Z51" s="9"/>
      <c r="AE51" s="9"/>
      <c r="AJ51" s="9"/>
    </row>
    <row r="52" spans="2:36" x14ac:dyDescent="0.3">
      <c r="C52" s="10"/>
      <c r="D52" s="9"/>
      <c r="K52" s="9"/>
      <c r="O52" s="8" t="s">
        <v>45</v>
      </c>
      <c r="P52" s="9">
        <v>4.2918454935622297E-2</v>
      </c>
      <c r="Q52" s="8">
        <v>233</v>
      </c>
      <c r="U52" s="9"/>
      <c r="Z52" s="9"/>
      <c r="AE52" s="9"/>
      <c r="AJ52" s="9"/>
    </row>
    <row r="53" spans="2:36" x14ac:dyDescent="0.3">
      <c r="C53" s="10"/>
      <c r="D53" s="9"/>
      <c r="K53" s="9"/>
      <c r="O53" s="8" t="s">
        <v>267</v>
      </c>
      <c r="P53" s="9">
        <v>2.14592274678112E-2</v>
      </c>
      <c r="Q53" s="8">
        <v>233</v>
      </c>
      <c r="U53" s="9"/>
      <c r="Z53" s="9"/>
      <c r="AE53" s="9"/>
      <c r="AJ53" s="9"/>
    </row>
    <row r="54" spans="2:36" x14ac:dyDescent="0.3">
      <c r="C54" s="10"/>
      <c r="D54" s="9"/>
      <c r="K54" s="9"/>
      <c r="P54" s="9"/>
      <c r="U54" s="9"/>
      <c r="Z54" s="9"/>
      <c r="AE54" s="9"/>
      <c r="AJ54" s="9"/>
    </row>
    <row r="55" spans="2:36" x14ac:dyDescent="0.3">
      <c r="C55" s="10"/>
      <c r="D55" s="9"/>
      <c r="K55" s="9"/>
      <c r="P55" s="9"/>
      <c r="U55" s="9"/>
      <c r="Z55" s="9"/>
      <c r="AE55" s="9"/>
      <c r="AJ55" s="9"/>
    </row>
    <row r="56" spans="2:36" x14ac:dyDescent="0.3">
      <c r="C56" s="10"/>
    </row>
    <row r="57" spans="2:36" x14ac:dyDescent="0.3">
      <c r="B57" s="88" t="s">
        <v>275</v>
      </c>
      <c r="C57" s="10"/>
    </row>
    <row r="58" spans="2:36" ht="12.5" thickBot="1" x14ac:dyDescent="0.35">
      <c r="C58" s="10"/>
    </row>
    <row r="59" spans="2:36" ht="12.5" thickBot="1" x14ac:dyDescent="0.35">
      <c r="B59" s="297" t="s">
        <v>276</v>
      </c>
      <c r="C59" s="298"/>
      <c r="D59" s="301" t="s">
        <v>277</v>
      </c>
      <c r="E59" s="302"/>
      <c r="F59" s="302"/>
      <c r="G59" s="303"/>
    </row>
    <row r="60" spans="2:36" ht="12.5" thickBot="1" x14ac:dyDescent="0.35">
      <c r="B60" s="299"/>
      <c r="C60" s="300"/>
      <c r="D60" s="139" t="s">
        <v>273</v>
      </c>
      <c r="E60" s="37" t="s">
        <v>278</v>
      </c>
      <c r="F60" s="36" t="s">
        <v>279</v>
      </c>
      <c r="G60" s="36" t="s">
        <v>280</v>
      </c>
    </row>
    <row r="61" spans="2:36" x14ac:dyDescent="0.3">
      <c r="B61" s="19">
        <v>1</v>
      </c>
      <c r="C61" s="20" t="s">
        <v>202</v>
      </c>
      <c r="D61" s="21">
        <v>234</v>
      </c>
      <c r="E61" s="22" t="s">
        <v>329</v>
      </c>
      <c r="F61" s="23">
        <v>6.78</v>
      </c>
      <c r="G61" s="24">
        <v>2.61</v>
      </c>
    </row>
    <row r="62" spans="2:36" x14ac:dyDescent="0.3">
      <c r="B62" s="25">
        <v>2</v>
      </c>
      <c r="C62" s="26" t="s">
        <v>84</v>
      </c>
      <c r="D62" s="27">
        <v>234</v>
      </c>
      <c r="E62" s="28" t="s">
        <v>329</v>
      </c>
      <c r="F62" s="29">
        <v>6.06</v>
      </c>
      <c r="G62" s="30">
        <v>2.76</v>
      </c>
    </row>
    <row r="63" spans="2:36" x14ac:dyDescent="0.3">
      <c r="B63" s="25">
        <v>3</v>
      </c>
      <c r="C63" s="26" t="s">
        <v>85</v>
      </c>
      <c r="D63" s="27">
        <v>233</v>
      </c>
      <c r="E63" s="28" t="s">
        <v>329</v>
      </c>
      <c r="F63" s="29">
        <v>6.9</v>
      </c>
      <c r="G63" s="30">
        <v>2.6</v>
      </c>
    </row>
    <row r="64" spans="2:36" x14ac:dyDescent="0.3">
      <c r="B64" s="25">
        <v>4</v>
      </c>
      <c r="C64" s="26" t="s">
        <v>86</v>
      </c>
      <c r="D64" s="27">
        <v>235</v>
      </c>
      <c r="E64" s="28" t="s">
        <v>329</v>
      </c>
      <c r="F64" s="29">
        <v>7.79</v>
      </c>
      <c r="G64" s="30">
        <v>2.36</v>
      </c>
    </row>
    <row r="65" spans="2:7" x14ac:dyDescent="0.3">
      <c r="B65" s="25">
        <v>5</v>
      </c>
      <c r="C65" s="26" t="s">
        <v>203</v>
      </c>
      <c r="D65" s="27">
        <v>234</v>
      </c>
      <c r="E65" s="28" t="s">
        <v>329</v>
      </c>
      <c r="F65" s="29">
        <v>6.03</v>
      </c>
      <c r="G65" s="30">
        <v>2.65</v>
      </c>
    </row>
    <row r="66" spans="2:7" ht="13" customHeight="1" thickBot="1" x14ac:dyDescent="0.35">
      <c r="B66" s="31">
        <v>6</v>
      </c>
      <c r="C66" s="75" t="s">
        <v>204</v>
      </c>
      <c r="D66" s="32">
        <v>234</v>
      </c>
      <c r="E66" s="33" t="s">
        <v>329</v>
      </c>
      <c r="F66" s="34">
        <v>6.5</v>
      </c>
      <c r="G66" s="35">
        <v>2.59</v>
      </c>
    </row>
    <row r="67" spans="2:7" x14ac:dyDescent="0.3">
      <c r="B67" s="71"/>
      <c r="C67" s="72"/>
      <c r="D67" s="73"/>
      <c r="E67" s="73"/>
      <c r="F67" s="74"/>
      <c r="G67" s="74"/>
    </row>
    <row r="68" spans="2:7" x14ac:dyDescent="0.3">
      <c r="B68" s="71"/>
      <c r="C68" s="72"/>
      <c r="D68" s="73"/>
      <c r="E68" s="73"/>
      <c r="F68" s="74"/>
      <c r="G68" s="74"/>
    </row>
    <row r="69" spans="2:7" x14ac:dyDescent="0.3">
      <c r="B69" s="88" t="s">
        <v>281</v>
      </c>
      <c r="C69" s="10"/>
    </row>
    <row r="70" spans="2:7" ht="12.5" thickBot="1" x14ac:dyDescent="0.35">
      <c r="C70" s="10"/>
    </row>
    <row r="71" spans="2:7" ht="12.5" thickBot="1" x14ac:dyDescent="0.35">
      <c r="B71" s="297" t="s">
        <v>282</v>
      </c>
      <c r="C71" s="298"/>
      <c r="D71" s="301" t="s">
        <v>283</v>
      </c>
      <c r="E71" s="302"/>
      <c r="F71" s="302"/>
      <c r="G71" s="303"/>
    </row>
    <row r="72" spans="2:7" ht="12.5" thickBot="1" x14ac:dyDescent="0.35">
      <c r="B72" s="299"/>
      <c r="C72" s="300"/>
      <c r="D72" s="16" t="s">
        <v>273</v>
      </c>
      <c r="E72" s="17" t="s">
        <v>278</v>
      </c>
      <c r="F72" s="18" t="s">
        <v>279</v>
      </c>
      <c r="G72" s="18" t="s">
        <v>280</v>
      </c>
    </row>
    <row r="73" spans="2:7" x14ac:dyDescent="0.3">
      <c r="B73" s="19">
        <v>1</v>
      </c>
      <c r="C73" s="20" t="s">
        <v>205</v>
      </c>
      <c r="D73" s="21">
        <v>229</v>
      </c>
      <c r="E73" s="22">
        <v>1</v>
      </c>
      <c r="F73" s="23">
        <v>7.31</v>
      </c>
      <c r="G73" s="24">
        <v>2.11</v>
      </c>
    </row>
    <row r="74" spans="2:7" x14ac:dyDescent="0.3">
      <c r="B74" s="25">
        <v>2</v>
      </c>
      <c r="C74" s="26" t="s">
        <v>134</v>
      </c>
      <c r="D74" s="27">
        <v>219</v>
      </c>
      <c r="E74" s="28">
        <v>4</v>
      </c>
      <c r="F74" s="29">
        <v>6.78</v>
      </c>
      <c r="G74" s="30">
        <v>2.0699999999999998</v>
      </c>
    </row>
    <row r="75" spans="2:7" x14ac:dyDescent="0.3">
      <c r="B75" s="25">
        <v>3</v>
      </c>
      <c r="C75" s="26" t="s">
        <v>53</v>
      </c>
      <c r="D75" s="27">
        <v>228</v>
      </c>
      <c r="E75" s="28">
        <v>2</v>
      </c>
      <c r="F75" s="29">
        <v>7.06</v>
      </c>
      <c r="G75" s="30">
        <v>2.2799999999999998</v>
      </c>
    </row>
    <row r="76" spans="2:7" x14ac:dyDescent="0.3">
      <c r="B76" s="25">
        <v>4</v>
      </c>
      <c r="C76" s="26" t="s">
        <v>206</v>
      </c>
      <c r="D76" s="27">
        <v>218</v>
      </c>
      <c r="E76" s="28">
        <v>11</v>
      </c>
      <c r="F76" s="29">
        <v>7.15</v>
      </c>
      <c r="G76" s="30">
        <v>2.12</v>
      </c>
    </row>
    <row r="77" spans="2:7" x14ac:dyDescent="0.3">
      <c r="B77" s="25">
        <v>5</v>
      </c>
      <c r="C77" s="26" t="s">
        <v>202</v>
      </c>
      <c r="D77" s="27">
        <v>210</v>
      </c>
      <c r="E77" s="28">
        <v>21</v>
      </c>
      <c r="F77" s="29">
        <v>7.69</v>
      </c>
      <c r="G77" s="30">
        <v>1.98</v>
      </c>
    </row>
    <row r="78" spans="2:7" x14ac:dyDescent="0.3">
      <c r="B78" s="25">
        <v>6</v>
      </c>
      <c r="C78" s="26" t="s">
        <v>84</v>
      </c>
      <c r="D78" s="27">
        <v>202</v>
      </c>
      <c r="E78" s="28">
        <v>26</v>
      </c>
      <c r="F78" s="29">
        <v>7.42</v>
      </c>
      <c r="G78" s="30">
        <v>2.11</v>
      </c>
    </row>
    <row r="79" spans="2:7" x14ac:dyDescent="0.3">
      <c r="B79" s="25">
        <v>7</v>
      </c>
      <c r="C79" s="26" t="s">
        <v>85</v>
      </c>
      <c r="D79" s="27">
        <v>217</v>
      </c>
      <c r="E79" s="28">
        <v>12</v>
      </c>
      <c r="F79" s="29">
        <v>7.56</v>
      </c>
      <c r="G79" s="30">
        <v>2.0499999999999998</v>
      </c>
    </row>
    <row r="80" spans="2:7" x14ac:dyDescent="0.3">
      <c r="B80" s="25">
        <v>8</v>
      </c>
      <c r="C80" s="26" t="s">
        <v>86</v>
      </c>
      <c r="D80" s="27">
        <v>222</v>
      </c>
      <c r="E80" s="28">
        <v>7</v>
      </c>
      <c r="F80" s="29">
        <v>8.5</v>
      </c>
      <c r="G80" s="30">
        <v>1.71</v>
      </c>
    </row>
    <row r="81" spans="2:7" ht="36" x14ac:dyDescent="0.3">
      <c r="B81" s="25">
        <v>9</v>
      </c>
      <c r="C81" s="26" t="s">
        <v>207</v>
      </c>
      <c r="D81" s="27">
        <v>214</v>
      </c>
      <c r="E81" s="28">
        <v>18</v>
      </c>
      <c r="F81" s="29">
        <v>7.47</v>
      </c>
      <c r="G81" s="30">
        <v>2</v>
      </c>
    </row>
    <row r="82" spans="2:7" ht="72" x14ac:dyDescent="0.3">
      <c r="B82" s="25">
        <v>10</v>
      </c>
      <c r="C82" s="26" t="s">
        <v>208</v>
      </c>
      <c r="D82" s="27">
        <v>222</v>
      </c>
      <c r="E82" s="28">
        <v>10</v>
      </c>
      <c r="F82" s="29">
        <v>7.95</v>
      </c>
      <c r="G82" s="30">
        <v>1.88</v>
      </c>
    </row>
    <row r="83" spans="2:7" x14ac:dyDescent="0.3">
      <c r="B83" s="25">
        <v>11</v>
      </c>
      <c r="C83" s="26" t="s">
        <v>209</v>
      </c>
      <c r="D83" s="27">
        <v>187</v>
      </c>
      <c r="E83" s="28">
        <v>43</v>
      </c>
      <c r="F83" s="29">
        <v>6.56</v>
      </c>
      <c r="G83" s="30">
        <v>2.31</v>
      </c>
    </row>
    <row r="84" spans="2:7" x14ac:dyDescent="0.3">
      <c r="B84" s="25">
        <v>12</v>
      </c>
      <c r="C84" s="26" t="s">
        <v>98</v>
      </c>
      <c r="D84" s="27">
        <v>207</v>
      </c>
      <c r="E84" s="28">
        <v>19</v>
      </c>
      <c r="F84" s="29">
        <v>6.69</v>
      </c>
      <c r="G84" s="30">
        <v>2.0699999999999998</v>
      </c>
    </row>
    <row r="85" spans="2:7" x14ac:dyDescent="0.3">
      <c r="B85" s="25">
        <v>13</v>
      </c>
      <c r="C85" s="26" t="s">
        <v>210</v>
      </c>
      <c r="D85" s="27">
        <v>218</v>
      </c>
      <c r="E85" s="28">
        <v>10</v>
      </c>
      <c r="F85" s="29">
        <v>6.57</v>
      </c>
      <c r="G85" s="30">
        <v>2.2599999999999998</v>
      </c>
    </row>
    <row r="86" spans="2:7" x14ac:dyDescent="0.3">
      <c r="B86" s="25">
        <v>14</v>
      </c>
      <c r="C86" s="26" t="s">
        <v>211</v>
      </c>
      <c r="D86" s="27">
        <v>219</v>
      </c>
      <c r="E86" s="28">
        <v>11</v>
      </c>
      <c r="F86" s="29">
        <v>6.93</v>
      </c>
      <c r="G86" s="30">
        <v>2.21</v>
      </c>
    </row>
    <row r="87" spans="2:7" ht="12.5" thickBot="1" x14ac:dyDescent="0.35">
      <c r="B87" s="31">
        <v>15</v>
      </c>
      <c r="C87" s="42" t="s">
        <v>101</v>
      </c>
      <c r="D87" s="32">
        <v>228</v>
      </c>
      <c r="E87" s="33">
        <v>4</v>
      </c>
      <c r="F87" s="34">
        <v>6.29</v>
      </c>
      <c r="G87" s="35">
        <v>2.16</v>
      </c>
    </row>
    <row r="88" spans="2:7" x14ac:dyDescent="0.3">
      <c r="C88" s="10"/>
    </row>
    <row r="89" spans="2:7" ht="12.5" thickBot="1" x14ac:dyDescent="0.35">
      <c r="C89" s="10"/>
    </row>
    <row r="90" spans="2:7" ht="12.5" thickBot="1" x14ac:dyDescent="0.35">
      <c r="B90" s="295"/>
      <c r="C90" s="296"/>
      <c r="D90" s="36" t="s">
        <v>273</v>
      </c>
      <c r="E90" s="37" t="s">
        <v>278</v>
      </c>
      <c r="F90" s="36" t="s">
        <v>279</v>
      </c>
      <c r="G90" s="36" t="s">
        <v>280</v>
      </c>
    </row>
    <row r="91" spans="2:7" ht="36.5" thickBot="1" x14ac:dyDescent="0.35">
      <c r="B91" s="38" t="s">
        <v>102</v>
      </c>
      <c r="C91" s="39" t="s">
        <v>284</v>
      </c>
      <c r="D91" s="40">
        <v>206</v>
      </c>
      <c r="E91" s="40">
        <v>29</v>
      </c>
      <c r="F91" s="41">
        <v>7.63</v>
      </c>
      <c r="G91" s="41">
        <v>1.82</v>
      </c>
    </row>
    <row r="92" spans="2:7" x14ac:dyDescent="0.3">
      <c r="C92" s="10"/>
    </row>
    <row r="93" spans="2:7" ht="12.5" thickBot="1" x14ac:dyDescent="0.35">
      <c r="C93" s="10"/>
    </row>
    <row r="94" spans="2:7" ht="12.5" thickBot="1" x14ac:dyDescent="0.35">
      <c r="B94" s="295"/>
      <c r="C94" s="296"/>
      <c r="D94" s="36" t="s">
        <v>273</v>
      </c>
      <c r="E94" s="37" t="s">
        <v>278</v>
      </c>
      <c r="F94" s="36" t="s">
        <v>279</v>
      </c>
      <c r="G94" s="36" t="s">
        <v>280</v>
      </c>
    </row>
    <row r="95" spans="2:7" ht="36.5" thickBot="1" x14ac:dyDescent="0.35">
      <c r="B95" s="38" t="s">
        <v>103</v>
      </c>
      <c r="C95" s="39" t="s">
        <v>285</v>
      </c>
      <c r="D95" s="40">
        <v>204</v>
      </c>
      <c r="E95" s="40">
        <v>31</v>
      </c>
      <c r="F95" s="41">
        <v>7.62</v>
      </c>
      <c r="G95" s="41">
        <v>1.82</v>
      </c>
    </row>
    <row r="96" spans="2:7" x14ac:dyDescent="0.3">
      <c r="C96" s="10"/>
    </row>
    <row r="97" spans="2:7" ht="12.5" thickBot="1" x14ac:dyDescent="0.35">
      <c r="C97" s="10"/>
    </row>
    <row r="98" spans="2:7" ht="12.5" thickBot="1" x14ac:dyDescent="0.35">
      <c r="B98" s="297" t="s">
        <v>286</v>
      </c>
      <c r="C98" s="298"/>
      <c r="D98" s="301" t="s">
        <v>291</v>
      </c>
      <c r="E98" s="302"/>
      <c r="F98" s="302"/>
      <c r="G98" s="303"/>
    </row>
    <row r="99" spans="2:7" ht="12.5" thickBot="1" x14ac:dyDescent="0.35">
      <c r="B99" s="299"/>
      <c r="C99" s="300"/>
      <c r="D99" s="18" t="s">
        <v>273</v>
      </c>
      <c r="E99" s="17" t="s">
        <v>278</v>
      </c>
      <c r="F99" s="18" t="s">
        <v>279</v>
      </c>
      <c r="G99" s="18" t="s">
        <v>280</v>
      </c>
    </row>
    <row r="100" spans="2:7" ht="24" x14ac:dyDescent="0.3">
      <c r="B100" s="19" t="s">
        <v>104</v>
      </c>
      <c r="C100" s="26" t="s">
        <v>287</v>
      </c>
      <c r="D100" s="22">
        <v>213</v>
      </c>
      <c r="E100" s="22">
        <v>21</v>
      </c>
      <c r="F100" s="23">
        <v>7.87</v>
      </c>
      <c r="G100" s="24">
        <v>1.89</v>
      </c>
    </row>
    <row r="101" spans="2:7" ht="24" x14ac:dyDescent="0.3">
      <c r="B101" s="25" t="s">
        <v>105</v>
      </c>
      <c r="C101" s="43" t="s">
        <v>288</v>
      </c>
      <c r="D101" s="27">
        <v>211</v>
      </c>
      <c r="E101" s="28">
        <v>23</v>
      </c>
      <c r="F101" s="29">
        <v>7.91</v>
      </c>
      <c r="G101" s="30">
        <v>1.73</v>
      </c>
    </row>
    <row r="102" spans="2:7" ht="24" x14ac:dyDescent="0.3">
      <c r="B102" s="25" t="s">
        <v>106</v>
      </c>
      <c r="C102" s="26" t="s">
        <v>289</v>
      </c>
      <c r="D102" s="27">
        <v>212</v>
      </c>
      <c r="E102" s="28">
        <v>23</v>
      </c>
      <c r="F102" s="29">
        <v>7.88</v>
      </c>
      <c r="G102" s="30">
        <v>1.84</v>
      </c>
    </row>
    <row r="103" spans="2:7" ht="12.5" thickBot="1" x14ac:dyDescent="0.35">
      <c r="B103" s="77" t="s">
        <v>107</v>
      </c>
      <c r="C103" s="89" t="s">
        <v>290</v>
      </c>
      <c r="D103" s="59">
        <v>210</v>
      </c>
      <c r="E103" s="32">
        <v>24</v>
      </c>
      <c r="F103" s="34">
        <v>7.58</v>
      </c>
      <c r="G103" s="34">
        <v>2.16</v>
      </c>
    </row>
    <row r="104" spans="2:7" x14ac:dyDescent="0.3">
      <c r="B104" s="78"/>
      <c r="C104" s="81"/>
      <c r="D104" s="78"/>
    </row>
    <row r="105" spans="2:7" x14ac:dyDescent="0.3">
      <c r="B105" s="90"/>
      <c r="C105" s="91"/>
      <c r="D105" s="90"/>
    </row>
    <row r="106" spans="2:7" x14ac:dyDescent="0.3">
      <c r="B106" s="92" t="s">
        <v>292</v>
      </c>
      <c r="C106" s="91"/>
      <c r="D106" s="90"/>
    </row>
    <row r="107" spans="2:7" ht="12.5" thickBot="1" x14ac:dyDescent="0.35">
      <c r="C107" s="10"/>
    </row>
    <row r="108" spans="2:7" ht="12.5" thickBot="1" x14ac:dyDescent="0.35">
      <c r="B108" s="297" t="s">
        <v>294</v>
      </c>
      <c r="C108" s="298"/>
      <c r="D108" s="304" t="s">
        <v>293</v>
      </c>
      <c r="E108" s="304"/>
      <c r="F108" s="304"/>
      <c r="G108" s="304"/>
    </row>
    <row r="109" spans="2:7" ht="24.65" customHeight="1" thickBot="1" x14ac:dyDescent="0.35">
      <c r="B109" s="299"/>
      <c r="C109" s="300"/>
      <c r="D109" s="18" t="s">
        <v>273</v>
      </c>
      <c r="E109" s="17" t="s">
        <v>278</v>
      </c>
      <c r="F109" s="18" t="s">
        <v>279</v>
      </c>
      <c r="G109" s="18" t="s">
        <v>280</v>
      </c>
    </row>
    <row r="110" spans="2:7" x14ac:dyDescent="0.3">
      <c r="B110" s="19">
        <v>1</v>
      </c>
      <c r="C110" s="280" t="s">
        <v>212</v>
      </c>
      <c r="D110" s="22">
        <v>138</v>
      </c>
      <c r="E110" s="22">
        <v>95</v>
      </c>
      <c r="F110" s="23">
        <v>7.29</v>
      </c>
      <c r="G110" s="24">
        <v>2.08</v>
      </c>
    </row>
    <row r="111" spans="2:7" ht="24" x14ac:dyDescent="0.3">
      <c r="B111" s="25">
        <v>2</v>
      </c>
      <c r="C111" s="281" t="s">
        <v>213</v>
      </c>
      <c r="D111" s="27">
        <v>134</v>
      </c>
      <c r="E111" s="28">
        <v>96</v>
      </c>
      <c r="F111" s="29">
        <v>7.1</v>
      </c>
      <c r="G111" s="30">
        <v>2.13</v>
      </c>
    </row>
    <row r="112" spans="2:7" ht="24" x14ac:dyDescent="0.3">
      <c r="B112" s="25">
        <v>3</v>
      </c>
      <c r="C112" s="280" t="s">
        <v>110</v>
      </c>
      <c r="D112" s="27">
        <v>126</v>
      </c>
      <c r="E112" s="28">
        <v>106</v>
      </c>
      <c r="F112" s="29">
        <v>6.98</v>
      </c>
      <c r="G112" s="30">
        <v>2.08</v>
      </c>
    </row>
    <row r="113" spans="2:7" ht="36" x14ac:dyDescent="0.3">
      <c r="B113" s="25">
        <v>4</v>
      </c>
      <c r="C113" s="280" t="s">
        <v>214</v>
      </c>
      <c r="D113" s="27">
        <v>120</v>
      </c>
      <c r="E113" s="28">
        <v>111</v>
      </c>
      <c r="F113" s="29">
        <v>6.93</v>
      </c>
      <c r="G113" s="30">
        <v>1.97</v>
      </c>
    </row>
    <row r="114" spans="2:7" ht="35.5" customHeight="1" thickBot="1" x14ac:dyDescent="0.35">
      <c r="B114" s="31">
        <v>5</v>
      </c>
      <c r="C114" s="282" t="s">
        <v>215</v>
      </c>
      <c r="D114" s="32">
        <v>125</v>
      </c>
      <c r="E114" s="33">
        <v>107</v>
      </c>
      <c r="F114" s="34">
        <v>7.44</v>
      </c>
      <c r="G114" s="35">
        <v>1.97</v>
      </c>
    </row>
    <row r="115" spans="2:7" x14ac:dyDescent="0.3">
      <c r="C115" s="81"/>
    </row>
    <row r="116" spans="2:7" ht="12.5" thickBot="1" x14ac:dyDescent="0.35">
      <c r="C116" s="10"/>
    </row>
    <row r="117" spans="2:7" ht="12.5" thickBot="1" x14ac:dyDescent="0.35">
      <c r="B117" s="297" t="s">
        <v>295</v>
      </c>
      <c r="C117" s="298"/>
      <c r="D117" s="305" t="s">
        <v>298</v>
      </c>
      <c r="E117" s="305"/>
      <c r="F117" s="305"/>
      <c r="G117" s="305"/>
    </row>
    <row r="118" spans="2:7" ht="24.65" customHeight="1" thickBot="1" x14ac:dyDescent="0.35">
      <c r="B118" s="299"/>
      <c r="C118" s="300"/>
      <c r="D118" s="18" t="s">
        <v>273</v>
      </c>
      <c r="E118" s="17" t="s">
        <v>278</v>
      </c>
      <c r="F118" s="18" t="s">
        <v>279</v>
      </c>
      <c r="G118" s="18" t="s">
        <v>280</v>
      </c>
    </row>
    <row r="119" spans="2:7" x14ac:dyDescent="0.3">
      <c r="B119" s="19">
        <v>1</v>
      </c>
      <c r="C119" s="285" t="s">
        <v>216</v>
      </c>
      <c r="D119" s="22">
        <v>146</v>
      </c>
      <c r="E119" s="22">
        <v>77</v>
      </c>
      <c r="F119" s="23">
        <v>7.6</v>
      </c>
      <c r="G119" s="24">
        <v>1.72</v>
      </c>
    </row>
    <row r="120" spans="2:7" x14ac:dyDescent="0.3">
      <c r="B120" s="25">
        <v>2</v>
      </c>
      <c r="C120" s="286" t="s">
        <v>217</v>
      </c>
      <c r="D120" s="27">
        <v>141</v>
      </c>
      <c r="E120" s="28">
        <v>82</v>
      </c>
      <c r="F120" s="29">
        <v>7.4</v>
      </c>
      <c r="G120" s="30">
        <v>1.83</v>
      </c>
    </row>
    <row r="121" spans="2:7" ht="24" x14ac:dyDescent="0.3">
      <c r="B121" s="25">
        <v>3</v>
      </c>
      <c r="C121" s="285" t="s">
        <v>218</v>
      </c>
      <c r="D121" s="27">
        <v>139</v>
      </c>
      <c r="E121" s="28">
        <v>89</v>
      </c>
      <c r="F121" s="29">
        <v>7.73</v>
      </c>
      <c r="G121" s="30">
        <v>1.73</v>
      </c>
    </row>
    <row r="122" spans="2:7" x14ac:dyDescent="0.3">
      <c r="B122" s="25">
        <v>4</v>
      </c>
      <c r="C122" s="285" t="s">
        <v>219</v>
      </c>
      <c r="D122" s="27">
        <v>109</v>
      </c>
      <c r="E122" s="28">
        <v>111</v>
      </c>
      <c r="F122" s="29">
        <v>7.03</v>
      </c>
      <c r="G122" s="30">
        <v>1.86</v>
      </c>
    </row>
    <row r="123" spans="2:7" ht="49" customHeight="1" thickBot="1" x14ac:dyDescent="0.35">
      <c r="B123" s="31">
        <v>5</v>
      </c>
      <c r="C123" s="287" t="s">
        <v>220</v>
      </c>
      <c r="D123" s="32">
        <v>126</v>
      </c>
      <c r="E123" s="33">
        <v>98</v>
      </c>
      <c r="F123" s="34">
        <v>7.52</v>
      </c>
      <c r="G123" s="35">
        <v>1.98</v>
      </c>
    </row>
    <row r="124" spans="2:7" x14ac:dyDescent="0.3">
      <c r="C124" s="81"/>
    </row>
    <row r="125" spans="2:7" ht="12.5" thickBot="1" x14ac:dyDescent="0.35">
      <c r="C125" s="10"/>
    </row>
    <row r="126" spans="2:7" ht="12.5" thickBot="1" x14ac:dyDescent="0.35">
      <c r="B126" s="297" t="s">
        <v>296</v>
      </c>
      <c r="C126" s="298"/>
      <c r="D126" s="305" t="s">
        <v>299</v>
      </c>
      <c r="E126" s="305"/>
      <c r="F126" s="305"/>
      <c r="G126" s="305"/>
    </row>
    <row r="127" spans="2:7" ht="24.65" customHeight="1" thickBot="1" x14ac:dyDescent="0.35">
      <c r="B127" s="299"/>
      <c r="C127" s="300"/>
      <c r="D127" s="18" t="s">
        <v>273</v>
      </c>
      <c r="E127" s="17" t="s">
        <v>278</v>
      </c>
      <c r="F127" s="18" t="s">
        <v>279</v>
      </c>
      <c r="G127" s="18" t="s">
        <v>280</v>
      </c>
    </row>
    <row r="128" spans="2:7" ht="36" x14ac:dyDescent="0.3">
      <c r="B128" s="19">
        <v>1</v>
      </c>
      <c r="C128" s="283" t="s">
        <v>221</v>
      </c>
      <c r="D128" s="22">
        <v>153</v>
      </c>
      <c r="E128" s="22">
        <v>74</v>
      </c>
      <c r="F128" s="23">
        <v>7.18</v>
      </c>
      <c r="G128" s="24">
        <v>1.91</v>
      </c>
    </row>
    <row r="129" spans="2:7" ht="24" x14ac:dyDescent="0.3">
      <c r="B129" s="25">
        <v>2</v>
      </c>
      <c r="C129" s="280" t="s">
        <v>222</v>
      </c>
      <c r="D129" s="27">
        <v>122</v>
      </c>
      <c r="E129" s="28">
        <v>103</v>
      </c>
      <c r="F129" s="29">
        <v>7.35</v>
      </c>
      <c r="G129" s="30">
        <v>1.93</v>
      </c>
    </row>
    <row r="130" spans="2:7" x14ac:dyDescent="0.3">
      <c r="B130" s="25">
        <v>3</v>
      </c>
      <c r="C130" s="280" t="s">
        <v>223</v>
      </c>
      <c r="D130" s="27">
        <v>114</v>
      </c>
      <c r="E130" s="28">
        <v>109</v>
      </c>
      <c r="F130" s="29">
        <v>7.1</v>
      </c>
      <c r="G130" s="30">
        <v>1.85</v>
      </c>
    </row>
    <row r="131" spans="2:7" ht="24" x14ac:dyDescent="0.3">
      <c r="B131" s="25">
        <v>4</v>
      </c>
      <c r="C131" s="280" t="s">
        <v>224</v>
      </c>
      <c r="D131" s="27">
        <v>137</v>
      </c>
      <c r="E131" s="28">
        <v>88</v>
      </c>
      <c r="F131" s="29">
        <v>7.27</v>
      </c>
      <c r="G131" s="30">
        <v>1.88</v>
      </c>
    </row>
    <row r="132" spans="2:7" x14ac:dyDescent="0.3">
      <c r="B132" s="25">
        <v>5</v>
      </c>
      <c r="C132" s="280" t="s">
        <v>225</v>
      </c>
      <c r="D132" s="27">
        <v>129</v>
      </c>
      <c r="E132" s="28">
        <v>97</v>
      </c>
      <c r="F132" s="29">
        <v>7.03</v>
      </c>
      <c r="G132" s="30">
        <v>2.0499999999999998</v>
      </c>
    </row>
    <row r="133" spans="2:7" ht="24" x14ac:dyDescent="0.3">
      <c r="B133" s="25">
        <v>6</v>
      </c>
      <c r="C133" s="280" t="s">
        <v>226</v>
      </c>
      <c r="D133" s="27">
        <v>130</v>
      </c>
      <c r="E133" s="28">
        <v>95</v>
      </c>
      <c r="F133" s="29">
        <v>7.43</v>
      </c>
      <c r="G133" s="30">
        <v>1.97</v>
      </c>
    </row>
    <row r="134" spans="2:7" ht="24.5" thickBot="1" x14ac:dyDescent="0.35">
      <c r="B134" s="31">
        <v>7</v>
      </c>
      <c r="C134" s="284" t="s">
        <v>227</v>
      </c>
      <c r="D134" s="32">
        <v>126</v>
      </c>
      <c r="E134" s="33">
        <v>99</v>
      </c>
      <c r="F134" s="34">
        <v>7.27</v>
      </c>
      <c r="G134" s="35">
        <v>1.99</v>
      </c>
    </row>
    <row r="135" spans="2:7" x14ac:dyDescent="0.3">
      <c r="C135" s="10"/>
    </row>
    <row r="136" spans="2:7" ht="12.5" thickBot="1" x14ac:dyDescent="0.35">
      <c r="C136" s="10"/>
    </row>
    <row r="137" spans="2:7" ht="12.5" thickBot="1" x14ac:dyDescent="0.35">
      <c r="B137" s="297" t="s">
        <v>297</v>
      </c>
      <c r="C137" s="298"/>
      <c r="D137" s="301" t="s">
        <v>300</v>
      </c>
      <c r="E137" s="302"/>
      <c r="F137" s="302"/>
      <c r="G137" s="303"/>
    </row>
    <row r="138" spans="2:7" ht="24.65" customHeight="1" thickBot="1" x14ac:dyDescent="0.35">
      <c r="B138" s="299"/>
      <c r="C138" s="300"/>
      <c r="D138" s="18" t="s">
        <v>273</v>
      </c>
      <c r="E138" s="17" t="s">
        <v>278</v>
      </c>
      <c r="F138" s="18" t="s">
        <v>279</v>
      </c>
      <c r="G138" s="18" t="s">
        <v>280</v>
      </c>
    </row>
    <row r="139" spans="2:7" ht="36" x14ac:dyDescent="0.3">
      <c r="B139" s="19">
        <v>1</v>
      </c>
      <c r="C139" s="46" t="s">
        <v>228</v>
      </c>
      <c r="D139" s="47">
        <v>111</v>
      </c>
      <c r="E139" s="22">
        <v>116</v>
      </c>
      <c r="F139" s="23">
        <v>6.93</v>
      </c>
      <c r="G139" s="24">
        <v>2.0499999999999998</v>
      </c>
    </row>
    <row r="140" spans="2:7" x14ac:dyDescent="0.3">
      <c r="B140" s="25">
        <v>2</v>
      </c>
      <c r="C140" s="48" t="s">
        <v>229</v>
      </c>
      <c r="D140" s="49">
        <v>121</v>
      </c>
      <c r="E140" s="27">
        <v>106</v>
      </c>
      <c r="F140" s="29">
        <v>6.93</v>
      </c>
      <c r="G140" s="30">
        <v>2.12</v>
      </c>
    </row>
    <row r="141" spans="2:7" ht="24" x14ac:dyDescent="0.3">
      <c r="B141" s="25">
        <v>3</v>
      </c>
      <c r="C141" s="48" t="s">
        <v>230</v>
      </c>
      <c r="D141" s="49">
        <v>139</v>
      </c>
      <c r="E141" s="27">
        <v>89</v>
      </c>
      <c r="F141" s="29">
        <v>7.1</v>
      </c>
      <c r="G141" s="30">
        <v>2.14</v>
      </c>
    </row>
    <row r="142" spans="2:7" ht="24.5" thickBot="1" x14ac:dyDescent="0.35">
      <c r="B142" s="31">
        <v>4</v>
      </c>
      <c r="C142" s="50" t="s">
        <v>231</v>
      </c>
      <c r="D142" s="51">
        <v>112</v>
      </c>
      <c r="E142" s="32">
        <v>115</v>
      </c>
      <c r="F142" s="34">
        <v>6.68</v>
      </c>
      <c r="G142" s="35">
        <v>2.31</v>
      </c>
    </row>
    <row r="143" spans="2:7" x14ac:dyDescent="0.3">
      <c r="B143" s="71"/>
      <c r="C143" s="72"/>
      <c r="D143" s="73"/>
      <c r="E143" s="73"/>
      <c r="F143" s="74"/>
      <c r="G143" s="74"/>
    </row>
    <row r="144" spans="2:7" x14ac:dyDescent="0.3">
      <c r="C144" s="10"/>
    </row>
    <row r="145" spans="2:7" x14ac:dyDescent="0.3">
      <c r="B145" s="88" t="s">
        <v>301</v>
      </c>
      <c r="C145" s="10"/>
    </row>
    <row r="146" spans="2:7" ht="12.5" thickBot="1" x14ac:dyDescent="0.35">
      <c r="C146" s="10"/>
    </row>
    <row r="147" spans="2:7" ht="12.5" thickBot="1" x14ac:dyDescent="0.35">
      <c r="B147" s="297" t="s">
        <v>302</v>
      </c>
      <c r="C147" s="298"/>
      <c r="D147" s="301" t="s">
        <v>304</v>
      </c>
      <c r="E147" s="302"/>
      <c r="F147" s="302"/>
      <c r="G147" s="303"/>
    </row>
    <row r="148" spans="2:7" ht="24.65" customHeight="1" thickBot="1" x14ac:dyDescent="0.35">
      <c r="B148" s="299"/>
      <c r="C148" s="300"/>
      <c r="D148" s="18" t="s">
        <v>273</v>
      </c>
      <c r="E148" s="17" t="s">
        <v>278</v>
      </c>
      <c r="F148" s="18" t="s">
        <v>279</v>
      </c>
      <c r="G148" s="18" t="s">
        <v>280</v>
      </c>
    </row>
    <row r="149" spans="2:7" x14ac:dyDescent="0.3">
      <c r="B149" s="19">
        <v>1</v>
      </c>
      <c r="C149" s="26" t="s">
        <v>129</v>
      </c>
      <c r="D149" s="22">
        <v>197</v>
      </c>
      <c r="E149" s="22">
        <v>29</v>
      </c>
      <c r="F149" s="23">
        <v>7.85</v>
      </c>
      <c r="G149" s="24">
        <v>1.71</v>
      </c>
    </row>
    <row r="150" spans="2:7" x14ac:dyDescent="0.3">
      <c r="B150" s="25">
        <v>2</v>
      </c>
      <c r="C150" s="43" t="s">
        <v>232</v>
      </c>
      <c r="D150" s="27">
        <v>173</v>
      </c>
      <c r="E150" s="28">
        <v>53</v>
      </c>
      <c r="F150" s="29">
        <v>7.76</v>
      </c>
      <c r="G150" s="30">
        <v>1.9</v>
      </c>
    </row>
    <row r="151" spans="2:7" x14ac:dyDescent="0.3">
      <c r="B151" s="25">
        <v>3</v>
      </c>
      <c r="C151" s="26" t="s">
        <v>131</v>
      </c>
      <c r="D151" s="27">
        <v>170</v>
      </c>
      <c r="E151" s="28">
        <v>53</v>
      </c>
      <c r="F151" s="29">
        <v>7.61</v>
      </c>
      <c r="G151" s="30">
        <v>1.82</v>
      </c>
    </row>
    <row r="152" spans="2:7" x14ac:dyDescent="0.3">
      <c r="B152" s="25">
        <v>4</v>
      </c>
      <c r="C152" s="26" t="s">
        <v>233</v>
      </c>
      <c r="D152" s="27">
        <v>175</v>
      </c>
      <c r="E152" s="28">
        <v>48</v>
      </c>
      <c r="F152" s="29">
        <v>7.85</v>
      </c>
      <c r="G152" s="30">
        <v>1.87</v>
      </c>
    </row>
    <row r="153" spans="2:7" ht="12.5" thickBot="1" x14ac:dyDescent="0.35">
      <c r="B153" s="31">
        <v>5</v>
      </c>
      <c r="C153" s="76" t="s">
        <v>234</v>
      </c>
      <c r="D153" s="32">
        <v>199</v>
      </c>
      <c r="E153" s="33">
        <v>27</v>
      </c>
      <c r="F153" s="34">
        <v>8.6300000000000008</v>
      </c>
      <c r="G153" s="35">
        <v>1.48</v>
      </c>
    </row>
    <row r="154" spans="2:7" x14ac:dyDescent="0.3">
      <c r="C154" s="10"/>
    </row>
    <row r="155" spans="2:7" ht="12.5" thickBot="1" x14ac:dyDescent="0.35">
      <c r="C155" s="10"/>
    </row>
    <row r="156" spans="2:7" ht="12.5" thickBot="1" x14ac:dyDescent="0.35">
      <c r="B156" s="297" t="s">
        <v>303</v>
      </c>
      <c r="C156" s="298"/>
      <c r="D156" s="305" t="s">
        <v>305</v>
      </c>
      <c r="E156" s="305"/>
      <c r="F156" s="305"/>
      <c r="G156" s="305"/>
    </row>
    <row r="157" spans="2:7" ht="24.65" customHeight="1" thickBot="1" x14ac:dyDescent="0.35">
      <c r="B157" s="299"/>
      <c r="C157" s="300"/>
      <c r="D157" s="16" t="s">
        <v>273</v>
      </c>
      <c r="E157" s="93" t="s">
        <v>278</v>
      </c>
      <c r="F157" s="18" t="s">
        <v>279</v>
      </c>
      <c r="G157" s="18" t="s">
        <v>280</v>
      </c>
    </row>
    <row r="158" spans="2:7" x14ac:dyDescent="0.3">
      <c r="B158" s="19">
        <v>1</v>
      </c>
      <c r="C158" s="45" t="s">
        <v>205</v>
      </c>
      <c r="D158" s="22">
        <v>187</v>
      </c>
      <c r="E158" s="22">
        <v>37</v>
      </c>
      <c r="F158" s="23">
        <v>8.41</v>
      </c>
      <c r="G158" s="24">
        <v>1.56</v>
      </c>
    </row>
    <row r="159" spans="2:7" x14ac:dyDescent="0.3">
      <c r="B159" s="25">
        <v>2</v>
      </c>
      <c r="C159" s="26" t="s">
        <v>134</v>
      </c>
      <c r="D159" s="27">
        <v>141</v>
      </c>
      <c r="E159" s="28">
        <v>79</v>
      </c>
      <c r="F159" s="29">
        <v>7.23</v>
      </c>
      <c r="G159" s="30">
        <v>1.95</v>
      </c>
    </row>
    <row r="160" spans="2:7" x14ac:dyDescent="0.3">
      <c r="B160" s="25">
        <v>3</v>
      </c>
      <c r="C160" s="26" t="s">
        <v>235</v>
      </c>
      <c r="D160" s="27">
        <v>140</v>
      </c>
      <c r="E160" s="28">
        <v>81</v>
      </c>
      <c r="F160" s="29">
        <v>7.96</v>
      </c>
      <c r="G160" s="30">
        <v>1.74</v>
      </c>
    </row>
    <row r="161" spans="2:7" x14ac:dyDescent="0.3">
      <c r="B161" s="25">
        <v>4</v>
      </c>
      <c r="C161" s="26" t="s">
        <v>192</v>
      </c>
      <c r="D161" s="27">
        <v>142</v>
      </c>
      <c r="E161" s="28">
        <v>76</v>
      </c>
      <c r="F161" s="29">
        <v>7.13</v>
      </c>
      <c r="G161" s="30">
        <v>2.09</v>
      </c>
    </row>
    <row r="162" spans="2:7" x14ac:dyDescent="0.3">
      <c r="B162" s="25">
        <v>5</v>
      </c>
      <c r="C162" s="26" t="s">
        <v>196</v>
      </c>
      <c r="D162" s="27">
        <v>143</v>
      </c>
      <c r="E162" s="28">
        <v>79</v>
      </c>
      <c r="F162" s="29">
        <v>7.41</v>
      </c>
      <c r="G162" s="30">
        <v>2.09</v>
      </c>
    </row>
    <row r="163" spans="2:7" ht="24" x14ac:dyDescent="0.3">
      <c r="B163" s="25">
        <v>6</v>
      </c>
      <c r="C163" s="26" t="s">
        <v>236</v>
      </c>
      <c r="D163" s="27">
        <v>161</v>
      </c>
      <c r="E163" s="28">
        <v>58</v>
      </c>
      <c r="F163" s="29">
        <v>8.18</v>
      </c>
      <c r="G163" s="30">
        <v>1.65</v>
      </c>
    </row>
    <row r="164" spans="2:7" ht="12.5" thickBot="1" x14ac:dyDescent="0.35">
      <c r="B164" s="77">
        <v>7</v>
      </c>
      <c r="C164" s="76" t="s">
        <v>194</v>
      </c>
      <c r="D164" s="32">
        <v>122</v>
      </c>
      <c r="E164" s="32">
        <v>97</v>
      </c>
      <c r="F164" s="79">
        <v>7.18</v>
      </c>
      <c r="G164" s="80">
        <v>2.13</v>
      </c>
    </row>
    <row r="165" spans="2:7" x14ac:dyDescent="0.3">
      <c r="B165" s="78"/>
      <c r="C165" s="10"/>
      <c r="F165" s="78"/>
      <c r="G165" s="78"/>
    </row>
    <row r="166" spans="2:7" ht="12.5" thickBot="1" x14ac:dyDescent="0.35">
      <c r="C166" s="10"/>
    </row>
    <row r="167" spans="2:7" ht="12.5" thickBot="1" x14ac:dyDescent="0.35">
      <c r="B167" s="297" t="s">
        <v>306</v>
      </c>
      <c r="C167" s="298"/>
      <c r="D167" s="301" t="s">
        <v>307</v>
      </c>
      <c r="E167" s="302"/>
      <c r="F167" s="302"/>
      <c r="G167" s="303"/>
    </row>
    <row r="168" spans="2:7" ht="12.5" thickBot="1" x14ac:dyDescent="0.35">
      <c r="B168" s="299"/>
      <c r="C168" s="300"/>
      <c r="D168" s="16" t="s">
        <v>273</v>
      </c>
      <c r="E168" s="93" t="s">
        <v>278</v>
      </c>
      <c r="F168" s="18" t="s">
        <v>279</v>
      </c>
      <c r="G168" s="18" t="s">
        <v>280</v>
      </c>
    </row>
    <row r="169" spans="2:7" ht="24" x14ac:dyDescent="0.3">
      <c r="B169" s="19">
        <v>1</v>
      </c>
      <c r="C169" s="45" t="s">
        <v>237</v>
      </c>
      <c r="D169" s="22">
        <v>176</v>
      </c>
      <c r="E169" s="22">
        <v>50</v>
      </c>
      <c r="F169" s="23">
        <v>7.9</v>
      </c>
      <c r="G169" s="24">
        <v>1.79</v>
      </c>
    </row>
    <row r="170" spans="2:7" ht="24" x14ac:dyDescent="0.3">
      <c r="B170" s="25">
        <v>2</v>
      </c>
      <c r="C170" s="26" t="s">
        <v>138</v>
      </c>
      <c r="D170" s="27">
        <v>149</v>
      </c>
      <c r="E170" s="28">
        <v>75</v>
      </c>
      <c r="F170" s="29">
        <v>7.7</v>
      </c>
      <c r="G170" s="30">
        <v>1.84</v>
      </c>
    </row>
    <row r="171" spans="2:7" ht="24" x14ac:dyDescent="0.3">
      <c r="B171" s="25">
        <v>3</v>
      </c>
      <c r="C171" s="26" t="s">
        <v>238</v>
      </c>
      <c r="D171" s="27">
        <v>166</v>
      </c>
      <c r="E171" s="28">
        <v>58</v>
      </c>
      <c r="F171" s="29">
        <v>8.3000000000000007</v>
      </c>
      <c r="G171" s="30">
        <v>1.75</v>
      </c>
    </row>
    <row r="172" spans="2:7" ht="24" x14ac:dyDescent="0.3">
      <c r="B172" s="25">
        <v>4</v>
      </c>
      <c r="C172" s="26" t="s">
        <v>239</v>
      </c>
      <c r="D172" s="27">
        <v>139</v>
      </c>
      <c r="E172" s="28">
        <v>87</v>
      </c>
      <c r="F172" s="29">
        <v>7.88</v>
      </c>
      <c r="G172" s="30">
        <v>1.76</v>
      </c>
    </row>
    <row r="173" spans="2:7" ht="24" x14ac:dyDescent="0.3">
      <c r="B173" s="25">
        <v>5</v>
      </c>
      <c r="C173" s="26" t="s">
        <v>240</v>
      </c>
      <c r="D173" s="27">
        <v>167</v>
      </c>
      <c r="E173" s="28">
        <v>59</v>
      </c>
      <c r="F173" s="29">
        <v>8.2200000000000006</v>
      </c>
      <c r="G173" s="30">
        <v>1.73</v>
      </c>
    </row>
    <row r="174" spans="2:7" ht="12.5" thickBot="1" x14ac:dyDescent="0.35">
      <c r="B174" s="31">
        <v>6</v>
      </c>
      <c r="C174" s="44" t="s">
        <v>241</v>
      </c>
      <c r="D174" s="59">
        <v>157</v>
      </c>
      <c r="E174" s="32">
        <v>66</v>
      </c>
      <c r="F174" s="79">
        <v>8.15</v>
      </c>
      <c r="G174" s="34">
        <v>1.74</v>
      </c>
    </row>
    <row r="175" spans="2:7" x14ac:dyDescent="0.3">
      <c r="C175" s="81"/>
      <c r="D175" s="78"/>
      <c r="F175" s="78"/>
    </row>
    <row r="176" spans="2:7" ht="12.5" thickBot="1" x14ac:dyDescent="0.35">
      <c r="C176" s="10"/>
    </row>
    <row r="177" spans="2:11" ht="12.5" thickBot="1" x14ac:dyDescent="0.35">
      <c r="B177" s="297" t="s">
        <v>308</v>
      </c>
      <c r="C177" s="298"/>
      <c r="D177" s="301" t="s">
        <v>307</v>
      </c>
      <c r="E177" s="302"/>
      <c r="F177" s="302"/>
      <c r="G177" s="303"/>
    </row>
    <row r="178" spans="2:11" ht="12.5" thickBot="1" x14ac:dyDescent="0.35">
      <c r="B178" s="299"/>
      <c r="C178" s="300"/>
      <c r="D178" s="16" t="s">
        <v>273</v>
      </c>
      <c r="E178" s="93" t="s">
        <v>278</v>
      </c>
      <c r="F178" s="18" t="s">
        <v>279</v>
      </c>
      <c r="G178" s="18" t="s">
        <v>280</v>
      </c>
    </row>
    <row r="179" spans="2:11" ht="24" x14ac:dyDescent="0.3">
      <c r="B179" s="19">
        <v>1</v>
      </c>
      <c r="C179" s="280" t="s">
        <v>242</v>
      </c>
      <c r="D179" s="22">
        <v>131</v>
      </c>
      <c r="E179" s="22">
        <v>93</v>
      </c>
      <c r="F179" s="23">
        <v>8.0500000000000007</v>
      </c>
      <c r="G179" s="24">
        <v>1.7</v>
      </c>
    </row>
    <row r="180" spans="2:11" ht="24" x14ac:dyDescent="0.3">
      <c r="B180" s="25">
        <v>2</v>
      </c>
      <c r="C180" s="281" t="s">
        <v>243</v>
      </c>
      <c r="D180" s="27">
        <v>160</v>
      </c>
      <c r="E180" s="28">
        <v>64</v>
      </c>
      <c r="F180" s="29">
        <v>8.1999999999999993</v>
      </c>
      <c r="G180" s="30">
        <v>1.67</v>
      </c>
    </row>
    <row r="181" spans="2:11" ht="24" x14ac:dyDescent="0.3">
      <c r="B181" s="25">
        <v>3</v>
      </c>
      <c r="C181" s="280" t="s">
        <v>244</v>
      </c>
      <c r="D181" s="27">
        <v>159</v>
      </c>
      <c r="E181" s="28">
        <v>66</v>
      </c>
      <c r="F181" s="29">
        <v>8.36</v>
      </c>
      <c r="G181" s="30">
        <v>1.51</v>
      </c>
    </row>
    <row r="182" spans="2:11" x14ac:dyDescent="0.3">
      <c r="B182" s="25">
        <v>4</v>
      </c>
      <c r="C182" s="280" t="s">
        <v>245</v>
      </c>
      <c r="D182" s="27">
        <v>145</v>
      </c>
      <c r="E182" s="28">
        <v>78</v>
      </c>
      <c r="F182" s="29">
        <v>7.93</v>
      </c>
      <c r="G182" s="30">
        <v>1.85</v>
      </c>
    </row>
    <row r="183" spans="2:11" ht="24.5" thickBot="1" x14ac:dyDescent="0.35">
      <c r="B183" s="31">
        <v>5</v>
      </c>
      <c r="C183" s="282" t="s">
        <v>246</v>
      </c>
      <c r="D183" s="32">
        <v>139</v>
      </c>
      <c r="E183" s="33">
        <v>82</v>
      </c>
      <c r="F183" s="34">
        <v>7.79</v>
      </c>
      <c r="G183" s="35">
        <v>2.16</v>
      </c>
    </row>
    <row r="184" spans="2:11" x14ac:dyDescent="0.3">
      <c r="B184" s="71"/>
      <c r="C184" s="82"/>
      <c r="D184" s="73"/>
      <c r="E184" s="73"/>
      <c r="F184" s="74"/>
      <c r="G184" s="74"/>
    </row>
    <row r="185" spans="2:11" x14ac:dyDescent="0.3">
      <c r="B185" s="71"/>
      <c r="C185" s="72"/>
      <c r="D185" s="73"/>
      <c r="E185" s="73"/>
      <c r="F185" s="74"/>
      <c r="G185" s="74"/>
    </row>
    <row r="186" spans="2:11" x14ac:dyDescent="0.3">
      <c r="B186" s="88" t="s">
        <v>309</v>
      </c>
    </row>
    <row r="187" spans="2:11" ht="12.5" thickBot="1" x14ac:dyDescent="0.35"/>
    <row r="188" spans="2:11" ht="12.5" thickBot="1" x14ac:dyDescent="0.35">
      <c r="B188" s="306" t="s">
        <v>310</v>
      </c>
      <c r="C188" s="307"/>
      <c r="D188" s="310"/>
      <c r="E188" s="311"/>
      <c r="F188" s="311"/>
      <c r="G188" s="311"/>
      <c r="H188" s="312"/>
      <c r="I188" s="313"/>
    </row>
    <row r="189" spans="2:11" ht="36.5" thickBot="1" x14ac:dyDescent="0.35">
      <c r="B189" s="308" t="s">
        <v>247</v>
      </c>
      <c r="C189" s="309" t="s">
        <v>1</v>
      </c>
      <c r="D189" s="61" t="s">
        <v>273</v>
      </c>
      <c r="E189" s="62" t="s">
        <v>269</v>
      </c>
      <c r="F189" s="62" t="s">
        <v>270</v>
      </c>
      <c r="G189" s="63" t="s">
        <v>271</v>
      </c>
      <c r="H189" s="62" t="s">
        <v>272</v>
      </c>
      <c r="I189" s="64" t="s">
        <v>274</v>
      </c>
      <c r="K189" s="8" t="s">
        <v>248</v>
      </c>
    </row>
    <row r="190" spans="2:11" x14ac:dyDescent="0.3">
      <c r="B190" s="52">
        <v>1</v>
      </c>
      <c r="C190" s="65" t="s">
        <v>249</v>
      </c>
      <c r="D190" s="22">
        <v>211</v>
      </c>
      <c r="E190" s="69">
        <v>7.5829383886255902E-2</v>
      </c>
      <c r="F190" s="84">
        <v>0.14218009478672999</v>
      </c>
      <c r="G190" s="85">
        <v>0.279620853080569</v>
      </c>
      <c r="H190" s="85">
        <v>0.488151658767773</v>
      </c>
      <c r="I190" s="86">
        <v>1.4218009478673001E-2</v>
      </c>
    </row>
    <row r="191" spans="2:11" x14ac:dyDescent="0.3">
      <c r="B191" s="56">
        <v>2</v>
      </c>
      <c r="C191" s="66" t="s">
        <v>254</v>
      </c>
      <c r="D191" s="27">
        <v>219</v>
      </c>
      <c r="E191" s="70">
        <v>1.3698630136986301E-2</v>
      </c>
      <c r="F191" s="53">
        <v>6.8493150684931503E-2</v>
      </c>
      <c r="G191" s="54">
        <v>0.28310502283104999</v>
      </c>
      <c r="H191" s="54">
        <v>0.61187214611872098</v>
      </c>
      <c r="I191" s="55">
        <v>2.2831050228310501E-2</v>
      </c>
    </row>
    <row r="192" spans="2:11" x14ac:dyDescent="0.3">
      <c r="B192" s="56">
        <v>3</v>
      </c>
      <c r="C192" s="66" t="s">
        <v>255</v>
      </c>
      <c r="D192" s="27">
        <v>214</v>
      </c>
      <c r="E192" s="70">
        <v>9.8130841121495296E-2</v>
      </c>
      <c r="F192" s="53">
        <v>0.19626168224299101</v>
      </c>
      <c r="G192" s="54">
        <v>0.31308411214953302</v>
      </c>
      <c r="H192" s="54">
        <v>0.36915887850467299</v>
      </c>
      <c r="I192" s="55">
        <v>2.33644859813084E-2</v>
      </c>
    </row>
    <row r="193" spans="2:9" x14ac:dyDescent="0.3">
      <c r="B193" s="56">
        <v>4</v>
      </c>
      <c r="C193" s="66" t="s">
        <v>256</v>
      </c>
      <c r="D193" s="27">
        <v>212</v>
      </c>
      <c r="E193" s="70">
        <v>5.6603773584905703E-2</v>
      </c>
      <c r="F193" s="53">
        <v>0.169811320754717</v>
      </c>
      <c r="G193" s="54">
        <v>0.32547169811320797</v>
      </c>
      <c r="H193" s="54">
        <v>0.43396226415094302</v>
      </c>
      <c r="I193" s="55">
        <v>1.41509433962264E-2</v>
      </c>
    </row>
    <row r="194" spans="2:9" x14ac:dyDescent="0.3">
      <c r="B194" s="56">
        <v>5</v>
      </c>
      <c r="C194" s="66" t="s">
        <v>257</v>
      </c>
      <c r="D194" s="27">
        <v>219</v>
      </c>
      <c r="E194" s="70">
        <v>9.1324200913242004E-3</v>
      </c>
      <c r="F194" s="53">
        <v>3.6529680365296802E-2</v>
      </c>
      <c r="G194" s="54">
        <v>0.18264840182648401</v>
      </c>
      <c r="H194" s="54">
        <v>0.73515981735159797</v>
      </c>
      <c r="I194" s="55">
        <v>3.6529680365296802E-2</v>
      </c>
    </row>
    <row r="195" spans="2:9" x14ac:dyDescent="0.3">
      <c r="B195" s="56">
        <v>6</v>
      </c>
      <c r="C195" s="66" t="s">
        <v>258</v>
      </c>
      <c r="D195" s="27">
        <v>216</v>
      </c>
      <c r="E195" s="70">
        <v>1.85185185185185E-2</v>
      </c>
      <c r="F195" s="53">
        <v>8.3333333333333301E-2</v>
      </c>
      <c r="G195" s="54">
        <v>0.282407407407407</v>
      </c>
      <c r="H195" s="54">
        <v>0.59722222222222199</v>
      </c>
      <c r="I195" s="55">
        <v>1.85185185185185E-2</v>
      </c>
    </row>
    <row r="196" spans="2:9" x14ac:dyDescent="0.3">
      <c r="B196" s="56">
        <v>7</v>
      </c>
      <c r="C196" s="66" t="s">
        <v>259</v>
      </c>
      <c r="D196" s="27">
        <v>215</v>
      </c>
      <c r="E196" s="70">
        <v>1.3953488372093001E-2</v>
      </c>
      <c r="F196" s="53">
        <v>6.0465116279069801E-2</v>
      </c>
      <c r="G196" s="54">
        <v>0.204651162790698</v>
      </c>
      <c r="H196" s="54">
        <v>0.67906976744185998</v>
      </c>
      <c r="I196" s="55">
        <v>4.1860465116279097E-2</v>
      </c>
    </row>
    <row r="197" spans="2:9" x14ac:dyDescent="0.3">
      <c r="B197" s="56">
        <v>8</v>
      </c>
      <c r="C197" s="66" t="s">
        <v>260</v>
      </c>
      <c r="D197" s="27">
        <v>208</v>
      </c>
      <c r="E197" s="70">
        <v>6.7307692307692304E-2</v>
      </c>
      <c r="F197" s="53">
        <v>0.105769230769231</v>
      </c>
      <c r="G197" s="54">
        <v>0.375</v>
      </c>
      <c r="H197" s="54">
        <v>0.38942307692307698</v>
      </c>
      <c r="I197" s="55">
        <v>6.25E-2</v>
      </c>
    </row>
    <row r="198" spans="2:9" x14ac:dyDescent="0.3">
      <c r="B198" s="56">
        <v>9</v>
      </c>
      <c r="C198" s="66" t="s">
        <v>261</v>
      </c>
      <c r="D198" s="27">
        <v>218</v>
      </c>
      <c r="E198" s="70">
        <v>2.2935779816513801E-2</v>
      </c>
      <c r="F198" s="53">
        <v>3.6697247706422E-2</v>
      </c>
      <c r="G198" s="54">
        <v>0.201834862385321</v>
      </c>
      <c r="H198" s="54">
        <v>0.66972477064220204</v>
      </c>
      <c r="I198" s="55">
        <v>6.8807339449541302E-2</v>
      </c>
    </row>
    <row r="199" spans="2:9" x14ac:dyDescent="0.3">
      <c r="B199" s="56">
        <v>10</v>
      </c>
      <c r="C199" s="66" t="s">
        <v>250</v>
      </c>
      <c r="D199" s="27">
        <v>213</v>
      </c>
      <c r="E199" s="70">
        <v>4.2253521126760597E-2</v>
      </c>
      <c r="F199" s="53">
        <v>4.2253521126760597E-2</v>
      </c>
      <c r="G199" s="54">
        <v>0.27230046948356801</v>
      </c>
      <c r="H199" s="54">
        <v>0.58685446009389697</v>
      </c>
      <c r="I199" s="55">
        <v>5.63380281690141E-2</v>
      </c>
    </row>
    <row r="200" spans="2:9" x14ac:dyDescent="0.3">
      <c r="B200" s="56">
        <v>11</v>
      </c>
      <c r="C200" s="57" t="s">
        <v>251</v>
      </c>
      <c r="D200" s="27">
        <v>209</v>
      </c>
      <c r="E200" s="70">
        <v>0.16746411483253601</v>
      </c>
      <c r="F200" s="53">
        <v>0.105263157894737</v>
      </c>
      <c r="G200" s="54">
        <v>0.30622009569378</v>
      </c>
      <c r="H200" s="54">
        <v>0.31100478468899501</v>
      </c>
      <c r="I200" s="55">
        <v>0.11004784688995201</v>
      </c>
    </row>
    <row r="201" spans="2:9" x14ac:dyDescent="0.3">
      <c r="B201" s="56">
        <v>12</v>
      </c>
      <c r="C201" s="57" t="s">
        <v>252</v>
      </c>
      <c r="D201" s="27">
        <v>209</v>
      </c>
      <c r="E201" s="70">
        <v>0.200956937799043</v>
      </c>
      <c r="F201" s="53">
        <v>0.17224880382775101</v>
      </c>
      <c r="G201" s="54">
        <v>0.22966507177033499</v>
      </c>
      <c r="H201" s="54">
        <v>0.26315789473684198</v>
      </c>
      <c r="I201" s="55">
        <v>0.13397129186602899</v>
      </c>
    </row>
    <row r="202" spans="2:9" ht="12.5" thickBot="1" x14ac:dyDescent="0.35">
      <c r="B202" s="58">
        <v>13</v>
      </c>
      <c r="C202" s="83" t="s">
        <v>253</v>
      </c>
      <c r="D202" s="32">
        <v>221</v>
      </c>
      <c r="E202" s="87">
        <v>4.5248868778280504E-3</v>
      </c>
      <c r="F202" s="67">
        <v>3.6199095022624403E-2</v>
      </c>
      <c r="G202" s="60">
        <v>0.14027149321266999</v>
      </c>
      <c r="H202" s="60">
        <v>0.73303167420814497</v>
      </c>
      <c r="I202" s="68">
        <v>8.5972850678733004E-2</v>
      </c>
    </row>
    <row r="203" spans="2:9" x14ac:dyDescent="0.3">
      <c r="B203" s="78"/>
    </row>
  </sheetData>
  <sortState xmlns:xlrd2="http://schemas.microsoft.com/office/spreadsheetml/2017/richdata2" ref="AN3:AP7">
    <sortCondition descending="1" ref="AO3:AO7"/>
  </sortState>
  <mergeCells count="26">
    <mergeCell ref="B137:C138"/>
    <mergeCell ref="D137:G137"/>
    <mergeCell ref="B188:C189"/>
    <mergeCell ref="D188:I188"/>
    <mergeCell ref="B126:C127"/>
    <mergeCell ref="D126:G126"/>
    <mergeCell ref="B156:C157"/>
    <mergeCell ref="D156:G156"/>
    <mergeCell ref="B147:C148"/>
    <mergeCell ref="D147:G147"/>
    <mergeCell ref="B177:C178"/>
    <mergeCell ref="D177:G177"/>
    <mergeCell ref="B167:C168"/>
    <mergeCell ref="D167:G167"/>
    <mergeCell ref="B98:C99"/>
    <mergeCell ref="D98:G98"/>
    <mergeCell ref="B108:C109"/>
    <mergeCell ref="D108:G108"/>
    <mergeCell ref="B117:C118"/>
    <mergeCell ref="D117:G117"/>
    <mergeCell ref="B94:C94"/>
    <mergeCell ref="B59:C60"/>
    <mergeCell ref="D59:G59"/>
    <mergeCell ref="B71:C72"/>
    <mergeCell ref="D71:G71"/>
    <mergeCell ref="B90:C90"/>
  </mergeCells>
  <phoneticPr fontId="8" type="noConversion"/>
  <pageMargins left="0.7" right="0.7" top="0.75" bottom="0.75" header="0.3" footer="0.3"/>
  <pageSetup paperSize="9"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496295-F043-4F88-A84C-014D17FAEF94}">
  <dimension ref="B1:Q58"/>
  <sheetViews>
    <sheetView zoomScaleNormal="100" workbookViewId="0"/>
  </sheetViews>
  <sheetFormatPr defaultRowHeight="14.5" x14ac:dyDescent="0.35"/>
  <cols>
    <col min="1" max="1" width="5.54296875" customWidth="1"/>
    <col min="3" max="3" width="46.81640625" customWidth="1"/>
    <col min="7" max="7" width="23.54296875" customWidth="1"/>
  </cols>
  <sheetData>
    <row r="1" spans="2:17" s="123" customFormat="1" ht="40" customHeight="1" x14ac:dyDescent="0.35">
      <c r="B1" s="124" t="s">
        <v>355</v>
      </c>
      <c r="C1" s="140"/>
      <c r="E1" s="141"/>
      <c r="G1" s="141"/>
      <c r="I1" s="141"/>
      <c r="K1" s="141"/>
      <c r="M1" s="141"/>
      <c r="O1" s="141"/>
      <c r="Q1" s="141"/>
    </row>
    <row r="3" spans="2:17" ht="15" customHeight="1" x14ac:dyDescent="0.35">
      <c r="B3" t="s">
        <v>158</v>
      </c>
      <c r="C3" t="s">
        <v>159</v>
      </c>
      <c r="D3" s="1">
        <v>2.97872340425532E-2</v>
      </c>
      <c r="E3">
        <v>235</v>
      </c>
      <c r="F3">
        <f>D3*E3</f>
        <v>7.0000000000000018</v>
      </c>
      <c r="G3" s="314" t="s">
        <v>356</v>
      </c>
      <c r="O3" s="7"/>
    </row>
    <row r="4" spans="2:17" x14ac:dyDescent="0.35">
      <c r="B4" t="s">
        <v>162</v>
      </c>
      <c r="C4" t="s">
        <v>163</v>
      </c>
      <c r="D4" s="1">
        <v>0.33191489361702098</v>
      </c>
      <c r="E4">
        <v>235</v>
      </c>
      <c r="F4">
        <f t="shared" ref="F4:F10" si="0">D4*E4</f>
        <v>77.999999999999929</v>
      </c>
      <c r="G4" s="314"/>
    </row>
    <row r="5" spans="2:17" x14ac:dyDescent="0.35">
      <c r="B5" t="s">
        <v>166</v>
      </c>
      <c r="C5" t="s">
        <v>167</v>
      </c>
      <c r="D5" s="1">
        <v>0.11063829787234</v>
      </c>
      <c r="E5">
        <v>235</v>
      </c>
      <c r="F5">
        <f t="shared" si="0"/>
        <v>25.999999999999901</v>
      </c>
      <c r="G5" s="7" t="s">
        <v>262</v>
      </c>
    </row>
    <row r="6" spans="2:17" ht="29" x14ac:dyDescent="0.35">
      <c r="B6" t="s">
        <v>170</v>
      </c>
      <c r="C6" t="s">
        <v>171</v>
      </c>
      <c r="D6" s="1">
        <v>5.95744680851064E-2</v>
      </c>
      <c r="E6">
        <v>235</v>
      </c>
      <c r="F6">
        <f t="shared" si="0"/>
        <v>14.000000000000004</v>
      </c>
      <c r="G6" s="7" t="s">
        <v>265</v>
      </c>
    </row>
    <row r="7" spans="2:17" x14ac:dyDescent="0.35">
      <c r="B7" t="s">
        <v>173</v>
      </c>
      <c r="C7" t="s">
        <v>174</v>
      </c>
      <c r="D7" s="1">
        <v>0.157446808510638</v>
      </c>
      <c r="E7">
        <v>235</v>
      </c>
      <c r="F7">
        <f t="shared" si="0"/>
        <v>36.999999999999929</v>
      </c>
      <c r="G7" s="7" t="s">
        <v>263</v>
      </c>
    </row>
    <row r="8" spans="2:17" x14ac:dyDescent="0.35">
      <c r="B8" t="s">
        <v>175</v>
      </c>
      <c r="C8" t="s">
        <v>176</v>
      </c>
      <c r="D8" s="1">
        <v>8.0851063829787198E-2</v>
      </c>
      <c r="E8">
        <v>235</v>
      </c>
      <c r="F8">
        <f t="shared" si="0"/>
        <v>18.999999999999993</v>
      </c>
      <c r="G8" s="7" t="s">
        <v>264</v>
      </c>
      <c r="N8" s="145"/>
    </row>
    <row r="9" spans="2:17" x14ac:dyDescent="0.35">
      <c r="B9" t="s">
        <v>177</v>
      </c>
      <c r="C9" t="s">
        <v>178</v>
      </c>
      <c r="D9" s="1">
        <v>0.14893617021276601</v>
      </c>
      <c r="E9">
        <v>235</v>
      </c>
      <c r="F9">
        <f t="shared" si="0"/>
        <v>35.000000000000014</v>
      </c>
      <c r="G9" s="7" t="s">
        <v>266</v>
      </c>
      <c r="M9" s="145"/>
      <c r="N9" s="145"/>
    </row>
    <row r="10" spans="2:17" x14ac:dyDescent="0.35">
      <c r="B10" t="s">
        <v>179</v>
      </c>
      <c r="C10" t="s">
        <v>101</v>
      </c>
      <c r="D10" s="1">
        <v>8.0851063829787198E-2</v>
      </c>
      <c r="E10">
        <v>235</v>
      </c>
      <c r="F10">
        <f t="shared" si="0"/>
        <v>18.999999999999993</v>
      </c>
      <c r="G10" s="7" t="s">
        <v>101</v>
      </c>
      <c r="N10" s="145"/>
    </row>
    <row r="11" spans="2:17" x14ac:dyDescent="0.35">
      <c r="M11" s="145"/>
      <c r="N11" s="145"/>
    </row>
    <row r="12" spans="2:17" s="258" customFormat="1" x14ac:dyDescent="0.35">
      <c r="E12" s="265"/>
      <c r="F12" s="265"/>
      <c r="G12" s="265"/>
      <c r="H12" s="265"/>
      <c r="N12" s="259"/>
    </row>
    <row r="13" spans="2:17" s="258" customFormat="1" x14ac:dyDescent="0.35">
      <c r="E13" s="265"/>
      <c r="F13" s="265"/>
      <c r="G13" s="265"/>
      <c r="H13" s="265"/>
      <c r="M13" s="259"/>
      <c r="N13" s="259"/>
    </row>
    <row r="14" spans="2:17" s="258" customFormat="1" x14ac:dyDescent="0.35">
      <c r="E14" s="265"/>
      <c r="F14" s="266"/>
      <c r="G14" s="265"/>
      <c r="H14" s="265"/>
      <c r="N14" s="259"/>
    </row>
    <row r="15" spans="2:17" s="258" customFormat="1" x14ac:dyDescent="0.35">
      <c r="E15" s="265"/>
      <c r="F15" s="266"/>
      <c r="G15" s="265"/>
      <c r="H15" s="265"/>
      <c r="M15" s="259"/>
      <c r="N15" s="259"/>
    </row>
    <row r="16" spans="2:17" s="258" customFormat="1" x14ac:dyDescent="0.35">
      <c r="E16" s="265"/>
      <c r="F16" s="266"/>
      <c r="G16" s="315"/>
      <c r="H16" s="315"/>
      <c r="I16" s="260"/>
      <c r="J16" s="260"/>
      <c r="K16" s="260"/>
      <c r="L16" s="260"/>
      <c r="M16" s="260"/>
      <c r="N16" s="259"/>
    </row>
    <row r="17" spans="3:14" s="258" customFormat="1" x14ac:dyDescent="0.35">
      <c r="E17" s="265"/>
      <c r="F17" s="266"/>
      <c r="G17" s="265"/>
      <c r="H17" s="265"/>
      <c r="M17" s="259"/>
      <c r="N17" s="259"/>
    </row>
    <row r="18" spans="3:14" s="258" customFormat="1" x14ac:dyDescent="0.35">
      <c r="E18" s="265"/>
      <c r="F18" s="266"/>
      <c r="G18" s="265"/>
      <c r="H18" s="265"/>
      <c r="N18" s="259"/>
    </row>
    <row r="19" spans="3:14" s="258" customFormat="1" x14ac:dyDescent="0.35">
      <c r="E19" s="265"/>
      <c r="F19" s="266"/>
      <c r="G19" s="265"/>
      <c r="H19" s="265"/>
      <c r="M19" s="259"/>
      <c r="N19" s="259"/>
    </row>
    <row r="20" spans="3:14" s="258" customFormat="1" x14ac:dyDescent="0.35">
      <c r="E20" s="265"/>
      <c r="F20" s="266"/>
      <c r="G20" s="265"/>
      <c r="H20" s="265"/>
      <c r="N20" s="259"/>
    </row>
    <row r="21" spans="3:14" s="258" customFormat="1" x14ac:dyDescent="0.35">
      <c r="C21" s="260"/>
      <c r="E21" s="265"/>
      <c r="F21" s="266"/>
      <c r="G21" s="265"/>
      <c r="H21" s="265"/>
      <c r="M21" s="259"/>
      <c r="N21" s="259"/>
    </row>
    <row r="22" spans="3:14" s="258" customFormat="1" x14ac:dyDescent="0.35">
      <c r="E22" s="265"/>
      <c r="F22" s="265"/>
      <c r="G22" s="265"/>
      <c r="H22" s="265"/>
      <c r="N22" s="259"/>
    </row>
    <row r="23" spans="3:14" s="258" customFormat="1" x14ac:dyDescent="0.35">
      <c r="E23" s="265"/>
      <c r="F23" s="265"/>
      <c r="G23" s="265"/>
      <c r="H23" s="265"/>
      <c r="M23" s="259"/>
      <c r="N23" s="259"/>
    </row>
    <row r="24" spans="3:14" s="258" customFormat="1" x14ac:dyDescent="0.35">
      <c r="E24" s="265"/>
      <c r="F24" s="265"/>
      <c r="G24" s="265"/>
      <c r="H24" s="265"/>
      <c r="N24" s="259"/>
    </row>
    <row r="25" spans="3:14" s="258" customFormat="1" x14ac:dyDescent="0.35">
      <c r="M25" s="259"/>
      <c r="N25" s="259"/>
    </row>
    <row r="26" spans="3:14" s="258" customFormat="1" x14ac:dyDescent="0.35">
      <c r="N26" s="259"/>
    </row>
    <row r="27" spans="3:14" s="258" customFormat="1" x14ac:dyDescent="0.35">
      <c r="M27" s="259"/>
      <c r="N27" s="259"/>
    </row>
    <row r="28" spans="3:14" s="258" customFormat="1" x14ac:dyDescent="0.35">
      <c r="C28" s="261"/>
      <c r="G28" s="262"/>
      <c r="H28" s="262"/>
      <c r="I28" s="262"/>
      <c r="N28" s="259"/>
    </row>
    <row r="29" spans="3:14" s="258" customFormat="1" x14ac:dyDescent="0.35">
      <c r="C29" s="261"/>
      <c r="G29" s="262"/>
      <c r="H29" s="262"/>
      <c r="I29" s="262"/>
      <c r="N29" s="259"/>
    </row>
    <row r="30" spans="3:14" s="258" customFormat="1" x14ac:dyDescent="0.35">
      <c r="C30" s="261"/>
      <c r="G30" s="262"/>
      <c r="H30" s="262"/>
      <c r="I30" s="262"/>
      <c r="N30" s="259"/>
    </row>
    <row r="31" spans="3:14" s="258" customFormat="1" x14ac:dyDescent="0.35">
      <c r="C31" s="261"/>
      <c r="G31" s="262"/>
      <c r="H31" s="262"/>
      <c r="I31" s="262"/>
      <c r="N31" s="259"/>
    </row>
    <row r="32" spans="3:14" s="258" customFormat="1" x14ac:dyDescent="0.35">
      <c r="C32" s="261"/>
      <c r="G32" s="262"/>
      <c r="H32" s="262"/>
      <c r="I32" s="262"/>
      <c r="N32" s="259"/>
    </row>
    <row r="33" spans="4:14" s="258" customFormat="1" x14ac:dyDescent="0.35">
      <c r="D33" s="263"/>
      <c r="E33" s="264"/>
      <c r="M33" s="259"/>
      <c r="N33" s="259"/>
    </row>
    <row r="34" spans="4:14" s="258" customFormat="1" x14ac:dyDescent="0.35">
      <c r="D34" s="263"/>
      <c r="E34" s="264"/>
    </row>
    <row r="35" spans="4:14" s="258" customFormat="1" x14ac:dyDescent="0.35">
      <c r="D35" s="263"/>
      <c r="E35" s="264"/>
    </row>
    <row r="36" spans="4:14" s="258" customFormat="1" x14ac:dyDescent="0.35">
      <c r="D36" s="263"/>
      <c r="E36" s="264"/>
    </row>
    <row r="37" spans="4:14" s="258" customFormat="1" x14ac:dyDescent="0.35">
      <c r="D37" s="263"/>
      <c r="E37" s="264"/>
    </row>
    <row r="38" spans="4:14" s="258" customFormat="1" x14ac:dyDescent="0.35">
      <c r="D38" s="263"/>
      <c r="E38" s="264"/>
    </row>
    <row r="39" spans="4:14" s="258" customFormat="1" x14ac:dyDescent="0.35"/>
    <row r="40" spans="4:14" s="258" customFormat="1" x14ac:dyDescent="0.35">
      <c r="D40" s="263"/>
      <c r="E40" s="264"/>
    </row>
    <row r="41" spans="4:14" s="258" customFormat="1" x14ac:dyDescent="0.35"/>
    <row r="42" spans="4:14" s="258" customFormat="1" x14ac:dyDescent="0.35"/>
    <row r="43" spans="4:14" s="258" customFormat="1" x14ac:dyDescent="0.35"/>
    <row r="44" spans="4:14" s="258" customFormat="1" x14ac:dyDescent="0.35"/>
    <row r="45" spans="4:14" s="258" customFormat="1" x14ac:dyDescent="0.35"/>
    <row r="46" spans="4:14" s="258" customFormat="1" x14ac:dyDescent="0.35"/>
    <row r="47" spans="4:14" s="258" customFormat="1" x14ac:dyDescent="0.35">
      <c r="D47" s="263"/>
      <c r="E47" s="264"/>
    </row>
    <row r="48" spans="4:14" s="258" customFormat="1" x14ac:dyDescent="0.35">
      <c r="D48" s="263"/>
      <c r="E48" s="264"/>
    </row>
    <row r="49" spans="3:5" s="258" customFormat="1" x14ac:dyDescent="0.35">
      <c r="D49" s="263"/>
      <c r="E49" s="264"/>
    </row>
    <row r="50" spans="3:5" s="258" customFormat="1" x14ac:dyDescent="0.35">
      <c r="D50" s="263"/>
      <c r="E50" s="264"/>
    </row>
    <row r="51" spans="3:5" s="258" customFormat="1" x14ac:dyDescent="0.35">
      <c r="D51" s="263"/>
      <c r="E51" s="264"/>
    </row>
    <row r="52" spans="3:5" s="258" customFormat="1" x14ac:dyDescent="0.35"/>
    <row r="53" spans="3:5" s="258" customFormat="1" x14ac:dyDescent="0.35">
      <c r="D53" s="263"/>
      <c r="E53" s="264"/>
    </row>
    <row r="54" spans="3:5" s="258" customFormat="1" x14ac:dyDescent="0.35">
      <c r="D54" s="263"/>
      <c r="E54" s="264"/>
    </row>
    <row r="55" spans="3:5" s="258" customFormat="1" x14ac:dyDescent="0.35"/>
    <row r="56" spans="3:5" s="258" customFormat="1" x14ac:dyDescent="0.35">
      <c r="D56" s="263"/>
      <c r="E56" s="264"/>
    </row>
    <row r="57" spans="3:5" x14ac:dyDescent="0.35">
      <c r="D57" s="147"/>
      <c r="E57" s="146"/>
    </row>
    <row r="58" spans="3:5" x14ac:dyDescent="0.35">
      <c r="C58" s="267"/>
      <c r="D58" s="267"/>
      <c r="E58" s="267"/>
    </row>
  </sheetData>
  <mergeCells count="2">
    <mergeCell ref="G3:G4"/>
    <mergeCell ref="G16:H16"/>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U275"/>
  <sheetViews>
    <sheetView zoomScaleNormal="100" workbookViewId="0"/>
  </sheetViews>
  <sheetFormatPr defaultColWidth="11.453125" defaultRowHeight="14.5" x14ac:dyDescent="0.35"/>
  <cols>
    <col min="1" max="2" width="5.54296875" customWidth="1"/>
    <col min="3" max="3" width="40.54296875" customWidth="1"/>
    <col min="4" max="4" width="7.453125" customWidth="1"/>
    <col min="5" max="5" width="7.453125" style="94" customWidth="1"/>
    <col min="6" max="6" width="7.453125" customWidth="1"/>
    <col min="7" max="7" width="7.453125" style="94" customWidth="1"/>
    <col min="8" max="8" width="7.453125" customWidth="1"/>
    <col min="9" max="9" width="7.453125" style="94" customWidth="1"/>
    <col min="10" max="10" width="7.453125" customWidth="1"/>
    <col min="11" max="11" width="7.453125" style="94" customWidth="1"/>
    <col min="12" max="12" width="7.453125" customWidth="1"/>
    <col min="13" max="13" width="7.453125" style="94" customWidth="1"/>
    <col min="14" max="14" width="7.453125" customWidth="1"/>
    <col min="15" max="15" width="7.453125" style="94" customWidth="1"/>
    <col min="16" max="16" width="7.453125" customWidth="1"/>
    <col min="17" max="17" width="7.453125" style="94" customWidth="1"/>
  </cols>
  <sheetData>
    <row r="1" spans="2:21" s="123" customFormat="1" ht="40" customHeight="1" x14ac:dyDescent="0.35">
      <c r="B1" s="124" t="s">
        <v>321</v>
      </c>
      <c r="C1" s="140"/>
      <c r="E1" s="141"/>
      <c r="G1" s="141"/>
      <c r="I1" s="141"/>
      <c r="K1" s="141"/>
      <c r="M1" s="141"/>
      <c r="O1" s="141"/>
      <c r="Q1" s="141"/>
    </row>
    <row r="2" spans="2:21" x14ac:dyDescent="0.35">
      <c r="E2"/>
      <c r="G2"/>
      <c r="I2"/>
      <c r="K2"/>
      <c r="M2"/>
      <c r="O2"/>
      <c r="Q2"/>
    </row>
    <row r="3" spans="2:21" x14ac:dyDescent="0.35">
      <c r="B3" s="88" t="s">
        <v>312</v>
      </c>
      <c r="C3" s="122"/>
    </row>
    <row r="4" spans="2:21" ht="15" thickBot="1" x14ac:dyDescent="0.4"/>
    <row r="5" spans="2:21" ht="24.65" customHeight="1" x14ac:dyDescent="0.35">
      <c r="B5" s="297" t="s">
        <v>276</v>
      </c>
      <c r="C5" s="298"/>
      <c r="D5" s="320" t="s">
        <v>320</v>
      </c>
      <c r="E5" s="321"/>
      <c r="F5" s="320" t="s">
        <v>262</v>
      </c>
      <c r="G5" s="321"/>
      <c r="H5" s="320" t="s">
        <v>265</v>
      </c>
      <c r="I5" s="321"/>
      <c r="J5" s="320" t="s">
        <v>263</v>
      </c>
      <c r="K5" s="321"/>
      <c r="L5" s="320" t="s">
        <v>264</v>
      </c>
      <c r="M5" s="321"/>
      <c r="N5" s="320" t="s">
        <v>266</v>
      </c>
      <c r="O5" s="321"/>
      <c r="P5" s="320" t="s">
        <v>101</v>
      </c>
      <c r="Q5" s="321"/>
    </row>
    <row r="6" spans="2:21" ht="11.15" customHeight="1" thickBot="1" x14ac:dyDescent="0.4">
      <c r="B6" s="299"/>
      <c r="C6" s="300"/>
      <c r="D6" s="95" t="s">
        <v>273</v>
      </c>
      <c r="E6" s="96" t="s">
        <v>279</v>
      </c>
      <c r="F6" s="95" t="s">
        <v>273</v>
      </c>
      <c r="G6" s="96" t="s">
        <v>279</v>
      </c>
      <c r="H6" s="95" t="s">
        <v>273</v>
      </c>
      <c r="I6" s="96" t="s">
        <v>279</v>
      </c>
      <c r="J6" s="95" t="s">
        <v>273</v>
      </c>
      <c r="K6" s="96" t="s">
        <v>279</v>
      </c>
      <c r="L6" s="95" t="s">
        <v>273</v>
      </c>
      <c r="M6" s="96" t="s">
        <v>279</v>
      </c>
      <c r="N6" s="95" t="s">
        <v>273</v>
      </c>
      <c r="O6" s="96" t="s">
        <v>279</v>
      </c>
      <c r="P6" s="95" t="s">
        <v>273</v>
      </c>
      <c r="Q6" s="96" t="s">
        <v>279</v>
      </c>
    </row>
    <row r="7" spans="2:21" x14ac:dyDescent="0.35">
      <c r="B7" s="19">
        <v>1</v>
      </c>
      <c r="C7" s="108" t="s">
        <v>83</v>
      </c>
      <c r="D7" s="109">
        <v>85</v>
      </c>
      <c r="E7" s="127">
        <v>7.86</v>
      </c>
      <c r="F7" s="109">
        <v>26</v>
      </c>
      <c r="G7" s="131">
        <v>6.08</v>
      </c>
      <c r="H7" s="111">
        <v>13</v>
      </c>
      <c r="I7" s="127">
        <v>5.77</v>
      </c>
      <c r="J7" s="109">
        <v>37</v>
      </c>
      <c r="K7" s="131">
        <v>5.97</v>
      </c>
      <c r="L7" s="111">
        <v>19</v>
      </c>
      <c r="M7" s="127">
        <v>7.11</v>
      </c>
      <c r="N7" s="109">
        <v>35</v>
      </c>
      <c r="O7" s="131">
        <v>6.29</v>
      </c>
      <c r="P7" s="111">
        <v>19</v>
      </c>
      <c r="Q7" s="131">
        <v>5.74</v>
      </c>
    </row>
    <row r="8" spans="2:21" x14ac:dyDescent="0.35">
      <c r="B8" s="25">
        <v>2</v>
      </c>
      <c r="C8" s="101" t="s">
        <v>84</v>
      </c>
      <c r="D8" s="102">
        <v>85</v>
      </c>
      <c r="E8" s="126">
        <v>6.54</v>
      </c>
      <c r="F8" s="102">
        <v>26</v>
      </c>
      <c r="G8" s="130">
        <v>6.19</v>
      </c>
      <c r="H8" s="103">
        <v>13</v>
      </c>
      <c r="I8" s="126">
        <v>5.15</v>
      </c>
      <c r="J8" s="102">
        <v>37</v>
      </c>
      <c r="K8" s="130">
        <v>5.3</v>
      </c>
      <c r="L8" s="103">
        <v>19</v>
      </c>
      <c r="M8" s="126">
        <v>6.95</v>
      </c>
      <c r="N8" s="102">
        <v>35</v>
      </c>
      <c r="O8" s="130">
        <v>5.43</v>
      </c>
      <c r="P8" s="103">
        <v>19</v>
      </c>
      <c r="Q8" s="130">
        <v>6.16</v>
      </c>
    </row>
    <row r="9" spans="2:21" x14ac:dyDescent="0.35">
      <c r="B9" s="25">
        <v>3</v>
      </c>
      <c r="C9" s="101" t="s">
        <v>85</v>
      </c>
      <c r="D9" s="102">
        <v>85</v>
      </c>
      <c r="E9" s="126">
        <v>7.31</v>
      </c>
      <c r="F9" s="102">
        <v>26</v>
      </c>
      <c r="G9" s="130">
        <v>6.31</v>
      </c>
      <c r="H9" s="103">
        <v>13</v>
      </c>
      <c r="I9" s="126">
        <v>7.85</v>
      </c>
      <c r="J9" s="102">
        <v>36</v>
      </c>
      <c r="K9" s="130">
        <v>6.5</v>
      </c>
      <c r="L9" s="103">
        <v>19</v>
      </c>
      <c r="M9" s="126">
        <v>6.89</v>
      </c>
      <c r="N9" s="102">
        <v>35</v>
      </c>
      <c r="O9" s="130">
        <v>6.51</v>
      </c>
      <c r="P9" s="103">
        <v>19</v>
      </c>
      <c r="Q9" s="130">
        <v>6.74</v>
      </c>
    </row>
    <row r="10" spans="2:21" x14ac:dyDescent="0.35">
      <c r="B10" s="25">
        <v>4</v>
      </c>
      <c r="C10" s="101" t="s">
        <v>86</v>
      </c>
      <c r="D10" s="102">
        <v>85</v>
      </c>
      <c r="E10" s="126">
        <v>8.27</v>
      </c>
      <c r="F10" s="102">
        <v>26</v>
      </c>
      <c r="G10" s="130">
        <v>7.65</v>
      </c>
      <c r="H10" s="103">
        <v>14</v>
      </c>
      <c r="I10" s="126">
        <v>7.43</v>
      </c>
      <c r="J10" s="102">
        <v>37</v>
      </c>
      <c r="K10" s="130">
        <v>7.24</v>
      </c>
      <c r="L10" s="103">
        <v>19</v>
      </c>
      <c r="M10" s="126">
        <v>7.21</v>
      </c>
      <c r="N10" s="102">
        <v>35</v>
      </c>
      <c r="O10" s="130">
        <v>7.54</v>
      </c>
      <c r="P10" s="103">
        <v>19</v>
      </c>
      <c r="Q10" s="130">
        <v>8.16</v>
      </c>
    </row>
    <row r="11" spans="2:21" x14ac:dyDescent="0.35">
      <c r="B11" s="25">
        <v>5</v>
      </c>
      <c r="C11" s="101" t="s">
        <v>87</v>
      </c>
      <c r="D11" s="102">
        <v>85</v>
      </c>
      <c r="E11" s="126">
        <v>6.55</v>
      </c>
      <c r="F11" s="102">
        <v>26</v>
      </c>
      <c r="G11" s="130">
        <v>6.27</v>
      </c>
      <c r="H11" s="103">
        <v>13</v>
      </c>
      <c r="I11" s="126">
        <v>4.8499999999999996</v>
      </c>
      <c r="J11" s="102">
        <v>37</v>
      </c>
      <c r="K11" s="130">
        <v>5</v>
      </c>
      <c r="L11" s="103">
        <v>19</v>
      </c>
      <c r="M11" s="126">
        <v>7.05</v>
      </c>
      <c r="N11" s="102">
        <v>35</v>
      </c>
      <c r="O11" s="130">
        <v>5.57</v>
      </c>
      <c r="P11" s="103">
        <v>19</v>
      </c>
      <c r="Q11" s="130">
        <v>5.95</v>
      </c>
    </row>
    <row r="12" spans="2:21" ht="15" thickBot="1" x14ac:dyDescent="0.4">
      <c r="B12" s="31">
        <v>6</v>
      </c>
      <c r="C12" s="113" t="s">
        <v>88</v>
      </c>
      <c r="D12" s="114">
        <v>85</v>
      </c>
      <c r="E12" s="128">
        <v>6.92</v>
      </c>
      <c r="F12" s="114">
        <v>26</v>
      </c>
      <c r="G12" s="132">
        <v>6.54</v>
      </c>
      <c r="H12" s="116">
        <v>13</v>
      </c>
      <c r="I12" s="128">
        <v>5.54</v>
      </c>
      <c r="J12" s="114">
        <v>37</v>
      </c>
      <c r="K12" s="132">
        <v>5.54</v>
      </c>
      <c r="L12" s="116">
        <v>19</v>
      </c>
      <c r="M12" s="128">
        <v>8.11</v>
      </c>
      <c r="N12" s="114">
        <v>35</v>
      </c>
      <c r="O12" s="132">
        <v>6.03</v>
      </c>
      <c r="P12" s="116">
        <v>19</v>
      </c>
      <c r="Q12" s="132">
        <v>6.42</v>
      </c>
    </row>
    <row r="13" spans="2:21" x14ac:dyDescent="0.35">
      <c r="B13" s="122" t="s">
        <v>366</v>
      </c>
    </row>
    <row r="14" spans="2:21" x14ac:dyDescent="0.35">
      <c r="B14" s="122"/>
    </row>
    <row r="15" spans="2:21" ht="15" thickBot="1" x14ac:dyDescent="0.4">
      <c r="D15" s="2"/>
      <c r="E15" s="3"/>
      <c r="F15" s="2"/>
      <c r="G15" s="3"/>
      <c r="H15" s="2"/>
      <c r="I15" s="3"/>
      <c r="J15" s="2"/>
      <c r="K15" s="3"/>
      <c r="L15" s="2"/>
      <c r="M15" s="3"/>
      <c r="N15" s="2"/>
      <c r="O15" s="3"/>
      <c r="P15" s="2"/>
      <c r="Q15" s="3"/>
      <c r="S15" s="1"/>
      <c r="U15" s="1"/>
    </row>
    <row r="16" spans="2:21" ht="24.65" customHeight="1" x14ac:dyDescent="0.35">
      <c r="B16" s="316" t="s">
        <v>323</v>
      </c>
      <c r="C16" s="317"/>
      <c r="D16" s="320" t="s">
        <v>320</v>
      </c>
      <c r="E16" s="321"/>
      <c r="F16" s="320" t="s">
        <v>262</v>
      </c>
      <c r="G16" s="321"/>
      <c r="H16" s="320" t="s">
        <v>265</v>
      </c>
      <c r="I16" s="321"/>
      <c r="J16" s="320" t="s">
        <v>263</v>
      </c>
      <c r="K16" s="321"/>
      <c r="L16" s="320" t="s">
        <v>264</v>
      </c>
      <c r="M16" s="321"/>
      <c r="N16" s="320" t="s">
        <v>266</v>
      </c>
      <c r="O16" s="321"/>
      <c r="P16" s="320" t="s">
        <v>101</v>
      </c>
      <c r="Q16" s="321"/>
      <c r="S16" s="1"/>
      <c r="U16" s="1"/>
    </row>
    <row r="17" spans="2:21" ht="11.15" customHeight="1" thickBot="1" x14ac:dyDescent="0.4">
      <c r="B17" s="318"/>
      <c r="C17" s="319"/>
      <c r="D17" s="95" t="s">
        <v>273</v>
      </c>
      <c r="E17" s="104" t="s">
        <v>311</v>
      </c>
      <c r="F17" s="95" t="s">
        <v>273</v>
      </c>
      <c r="G17" s="104" t="s">
        <v>311</v>
      </c>
      <c r="H17" s="95" t="s">
        <v>273</v>
      </c>
      <c r="I17" s="104" t="s">
        <v>311</v>
      </c>
      <c r="J17" s="95" t="s">
        <v>273</v>
      </c>
      <c r="K17" s="104" t="s">
        <v>311</v>
      </c>
      <c r="L17" s="95" t="s">
        <v>273</v>
      </c>
      <c r="M17" s="104" t="s">
        <v>311</v>
      </c>
      <c r="N17" s="95" t="s">
        <v>273</v>
      </c>
      <c r="O17" s="104" t="s">
        <v>311</v>
      </c>
      <c r="P17" s="95" t="s">
        <v>273</v>
      </c>
      <c r="Q17" s="104" t="s">
        <v>311</v>
      </c>
      <c r="S17" s="1"/>
      <c r="U17" s="1"/>
    </row>
    <row r="18" spans="2:21" x14ac:dyDescent="0.35">
      <c r="B18" s="107">
        <v>1</v>
      </c>
      <c r="C18" s="108" t="s">
        <v>160</v>
      </c>
      <c r="D18" s="109">
        <v>85</v>
      </c>
      <c r="E18" s="110">
        <v>0.752941176470588</v>
      </c>
      <c r="F18" s="109">
        <v>26</v>
      </c>
      <c r="G18" s="117">
        <v>0.19230769230769201</v>
      </c>
      <c r="H18" s="111">
        <v>14</v>
      </c>
      <c r="I18" s="110">
        <v>0.57142857142857095</v>
      </c>
      <c r="J18" s="109">
        <v>37</v>
      </c>
      <c r="K18" s="117">
        <v>0.32432432432432401</v>
      </c>
      <c r="L18" s="111">
        <v>19</v>
      </c>
      <c r="M18" s="110">
        <v>0.52631578947368396</v>
      </c>
      <c r="N18" s="109">
        <v>35</v>
      </c>
      <c r="O18" s="117">
        <v>0.34285714285714303</v>
      </c>
      <c r="P18" s="111">
        <v>19</v>
      </c>
      <c r="Q18" s="117">
        <v>0.26315789473684198</v>
      </c>
    </row>
    <row r="19" spans="2:21" ht="15" thickBot="1" x14ac:dyDescent="0.4">
      <c r="B19" s="112">
        <v>2</v>
      </c>
      <c r="C19" s="113" t="s">
        <v>164</v>
      </c>
      <c r="D19" s="114">
        <v>85</v>
      </c>
      <c r="E19" s="115">
        <v>0.247058823529412</v>
      </c>
      <c r="F19" s="114">
        <v>26</v>
      </c>
      <c r="G19" s="118">
        <v>0.80769230769230804</v>
      </c>
      <c r="H19" s="116">
        <v>14</v>
      </c>
      <c r="I19" s="115">
        <v>0.42857142857142899</v>
      </c>
      <c r="J19" s="114">
        <v>37</v>
      </c>
      <c r="K19" s="118">
        <v>0.67567567567567599</v>
      </c>
      <c r="L19" s="116">
        <v>19</v>
      </c>
      <c r="M19" s="115">
        <v>0.47368421052631599</v>
      </c>
      <c r="N19" s="114">
        <v>35</v>
      </c>
      <c r="O19" s="118">
        <v>0.65714285714285703</v>
      </c>
      <c r="P19" s="116">
        <v>19</v>
      </c>
      <c r="Q19" s="118">
        <v>0.73684210526315796</v>
      </c>
    </row>
    <row r="20" spans="2:21" x14ac:dyDescent="0.35">
      <c r="B20" s="122" t="s">
        <v>366</v>
      </c>
      <c r="D20" s="4"/>
      <c r="E20" s="3"/>
      <c r="F20" s="4"/>
      <c r="G20" s="3"/>
      <c r="H20" s="4"/>
      <c r="I20" s="3"/>
      <c r="J20" s="4"/>
      <c r="K20" s="3"/>
      <c r="L20" s="4"/>
      <c r="M20" s="3"/>
      <c r="N20" s="4"/>
      <c r="O20" s="3"/>
      <c r="P20" s="4"/>
      <c r="Q20" s="5"/>
    </row>
    <row r="21" spans="2:21" x14ac:dyDescent="0.35">
      <c r="D21" s="6"/>
      <c r="E21" s="3"/>
      <c r="F21" s="4"/>
      <c r="G21" s="3"/>
      <c r="H21" s="6"/>
      <c r="I21" s="3"/>
      <c r="J21" s="6"/>
      <c r="K21" s="3"/>
      <c r="L21" s="6"/>
      <c r="M21" s="3"/>
      <c r="N21" s="4"/>
      <c r="O21" s="3"/>
      <c r="P21" s="6"/>
      <c r="Q21" s="5"/>
    </row>
    <row r="22" spans="2:21" ht="15" thickBot="1" x14ac:dyDescent="0.4">
      <c r="D22" s="6"/>
      <c r="E22" s="3"/>
      <c r="F22" s="6"/>
      <c r="G22" s="3"/>
      <c r="H22" s="6"/>
      <c r="I22" s="3"/>
      <c r="J22" s="6"/>
      <c r="K22" s="3"/>
      <c r="L22" s="6"/>
      <c r="M22" s="3"/>
      <c r="N22" s="6"/>
      <c r="O22" s="3"/>
      <c r="P22" s="6"/>
      <c r="Q22" s="5"/>
    </row>
    <row r="23" spans="2:21" ht="24.65" customHeight="1" x14ac:dyDescent="0.35">
      <c r="B23" s="316" t="s">
        <v>182</v>
      </c>
      <c r="C23" s="317"/>
      <c r="D23" s="320" t="s">
        <v>320</v>
      </c>
      <c r="E23" s="321"/>
      <c r="F23" s="320" t="s">
        <v>262</v>
      </c>
      <c r="G23" s="321"/>
      <c r="H23" s="320" t="s">
        <v>265</v>
      </c>
      <c r="I23" s="321"/>
      <c r="J23" s="320" t="s">
        <v>263</v>
      </c>
      <c r="K23" s="321"/>
      <c r="L23" s="320" t="s">
        <v>264</v>
      </c>
      <c r="M23" s="321"/>
      <c r="N23" s="320" t="s">
        <v>266</v>
      </c>
      <c r="O23" s="321"/>
      <c r="P23" s="320" t="s">
        <v>101</v>
      </c>
      <c r="Q23" s="321"/>
    </row>
    <row r="24" spans="2:21" ht="11.15" customHeight="1" thickBot="1" x14ac:dyDescent="0.4">
      <c r="B24" s="318"/>
      <c r="C24" s="319"/>
      <c r="D24" s="95" t="s">
        <v>273</v>
      </c>
      <c r="E24" s="104" t="s">
        <v>311</v>
      </c>
      <c r="F24" s="95" t="s">
        <v>273</v>
      </c>
      <c r="G24" s="104" t="s">
        <v>311</v>
      </c>
      <c r="H24" s="95" t="s">
        <v>273</v>
      </c>
      <c r="I24" s="104" t="s">
        <v>311</v>
      </c>
      <c r="J24" s="95" t="s">
        <v>273</v>
      </c>
      <c r="K24" s="104" t="s">
        <v>311</v>
      </c>
      <c r="L24" s="95" t="s">
        <v>273</v>
      </c>
      <c r="M24" s="104" t="s">
        <v>311</v>
      </c>
      <c r="N24" s="95" t="s">
        <v>273</v>
      </c>
      <c r="O24" s="104" t="s">
        <v>311</v>
      </c>
      <c r="P24" s="95" t="s">
        <v>273</v>
      </c>
      <c r="Q24" s="104" t="s">
        <v>311</v>
      </c>
    </row>
    <row r="25" spans="2:21" x14ac:dyDescent="0.35">
      <c r="B25" s="107">
        <v>1</v>
      </c>
      <c r="C25" s="108" t="s">
        <v>25</v>
      </c>
      <c r="D25" s="109">
        <v>64</v>
      </c>
      <c r="E25" s="110">
        <v>1</v>
      </c>
      <c r="F25" s="109">
        <v>5</v>
      </c>
      <c r="G25" s="117">
        <v>1</v>
      </c>
      <c r="H25" s="111">
        <v>7</v>
      </c>
      <c r="I25" s="110">
        <v>0.875</v>
      </c>
      <c r="J25" s="109">
        <v>10</v>
      </c>
      <c r="K25" s="117">
        <v>0.83333333333333304</v>
      </c>
      <c r="L25" s="111">
        <v>8</v>
      </c>
      <c r="M25" s="110">
        <v>0.8</v>
      </c>
      <c r="N25" s="109">
        <v>12</v>
      </c>
      <c r="O25" s="117">
        <v>1</v>
      </c>
      <c r="P25" s="111">
        <v>5</v>
      </c>
      <c r="Q25" s="117">
        <v>1</v>
      </c>
      <c r="S25" s="1"/>
      <c r="U25" s="1"/>
    </row>
    <row r="26" spans="2:21" x14ac:dyDescent="0.35">
      <c r="B26" s="97">
        <v>2</v>
      </c>
      <c r="C26" s="101" t="s">
        <v>26</v>
      </c>
      <c r="D26" s="102">
        <v>10</v>
      </c>
      <c r="E26" s="106">
        <v>0.15625</v>
      </c>
      <c r="F26" s="102">
        <v>1</v>
      </c>
      <c r="G26" s="121">
        <v>0.2</v>
      </c>
      <c r="H26" s="103">
        <v>2</v>
      </c>
      <c r="I26" s="106">
        <v>0.25</v>
      </c>
      <c r="J26" s="102">
        <v>3</v>
      </c>
      <c r="K26" s="121">
        <v>0.25</v>
      </c>
      <c r="L26" s="103">
        <v>5</v>
      </c>
      <c r="M26" s="106">
        <v>0.5</v>
      </c>
      <c r="N26" s="102">
        <v>1</v>
      </c>
      <c r="O26" s="121">
        <v>8.3333333333333301E-2</v>
      </c>
      <c r="P26" s="103">
        <v>2</v>
      </c>
      <c r="Q26" s="121">
        <v>0.4</v>
      </c>
      <c r="S26" s="1"/>
      <c r="U26" s="1"/>
    </row>
    <row r="27" spans="2:21" x14ac:dyDescent="0.35">
      <c r="B27" s="97">
        <v>3</v>
      </c>
      <c r="C27" s="101" t="s">
        <v>27</v>
      </c>
      <c r="D27" s="102">
        <v>1</v>
      </c>
      <c r="E27" s="106">
        <v>1.5625E-2</v>
      </c>
      <c r="F27" s="102">
        <v>1</v>
      </c>
      <c r="G27" s="121">
        <v>0.2</v>
      </c>
      <c r="H27" s="103">
        <v>0</v>
      </c>
      <c r="I27" s="106">
        <v>0</v>
      </c>
      <c r="J27" s="102">
        <v>1</v>
      </c>
      <c r="K27" s="121">
        <v>8.3333333333333301E-2</v>
      </c>
      <c r="L27" s="103">
        <v>0</v>
      </c>
      <c r="M27" s="106">
        <v>0</v>
      </c>
      <c r="N27" s="102">
        <v>0</v>
      </c>
      <c r="O27" s="121">
        <v>0</v>
      </c>
      <c r="P27" s="103">
        <v>1</v>
      </c>
      <c r="Q27" s="121">
        <v>0.2</v>
      </c>
      <c r="S27" s="1"/>
      <c r="U27" s="1"/>
    </row>
    <row r="28" spans="2:21" ht="23.5" thickBot="1" x14ac:dyDescent="0.4">
      <c r="B28" s="112">
        <v>4</v>
      </c>
      <c r="C28" s="113" t="s">
        <v>28</v>
      </c>
      <c r="D28" s="114">
        <v>1</v>
      </c>
      <c r="E28" s="115">
        <v>1.5625E-2</v>
      </c>
      <c r="F28" s="114">
        <v>1</v>
      </c>
      <c r="G28" s="118">
        <v>0.2</v>
      </c>
      <c r="H28" s="116">
        <v>0</v>
      </c>
      <c r="I28" s="115">
        <v>0</v>
      </c>
      <c r="J28" s="114">
        <v>1</v>
      </c>
      <c r="K28" s="118">
        <v>8.3333333333333301E-2</v>
      </c>
      <c r="L28" s="116">
        <v>0</v>
      </c>
      <c r="M28" s="115">
        <v>0</v>
      </c>
      <c r="N28" s="114">
        <v>0</v>
      </c>
      <c r="O28" s="118">
        <v>0</v>
      </c>
      <c r="P28" s="116">
        <v>0</v>
      </c>
      <c r="Q28" s="118">
        <v>0</v>
      </c>
      <c r="S28" s="1"/>
      <c r="U28" s="1"/>
    </row>
    <row r="29" spans="2:21" x14ac:dyDescent="0.35">
      <c r="B29" s="122" t="s">
        <v>366</v>
      </c>
      <c r="D29" s="2"/>
      <c r="E29" s="5"/>
      <c r="F29" s="2"/>
      <c r="G29" s="5"/>
      <c r="H29" s="2"/>
      <c r="I29" s="5"/>
      <c r="J29" s="2"/>
      <c r="K29" s="5"/>
      <c r="L29" s="2"/>
      <c r="M29" s="5"/>
      <c r="N29" s="2"/>
      <c r="O29" s="5"/>
      <c r="P29" s="2"/>
      <c r="Q29" s="5"/>
    </row>
    <row r="30" spans="2:21" x14ac:dyDescent="0.35">
      <c r="D30" s="2"/>
      <c r="E30" s="5"/>
      <c r="F30" s="2"/>
      <c r="G30" s="5"/>
      <c r="H30" s="2"/>
      <c r="I30" s="5"/>
      <c r="J30" s="2"/>
      <c r="K30" s="5"/>
      <c r="L30" s="2"/>
      <c r="M30" s="5"/>
      <c r="N30" s="2"/>
      <c r="O30" s="5"/>
      <c r="P30" s="2"/>
      <c r="Q30" s="5"/>
    </row>
    <row r="31" spans="2:21" x14ac:dyDescent="0.35">
      <c r="B31" s="122"/>
    </row>
    <row r="32" spans="2:21" x14ac:dyDescent="0.35">
      <c r="B32" s="88" t="s">
        <v>281</v>
      </c>
    </row>
    <row r="33" spans="2:17" ht="15" thickBot="1" x14ac:dyDescent="0.4"/>
    <row r="34" spans="2:17" ht="24.65" customHeight="1" x14ac:dyDescent="0.35">
      <c r="B34" s="297" t="s">
        <v>282</v>
      </c>
      <c r="C34" s="298"/>
      <c r="D34" s="320" t="s">
        <v>320</v>
      </c>
      <c r="E34" s="321"/>
      <c r="F34" s="320" t="s">
        <v>262</v>
      </c>
      <c r="G34" s="321"/>
      <c r="H34" s="320" t="s">
        <v>265</v>
      </c>
      <c r="I34" s="321"/>
      <c r="J34" s="320" t="s">
        <v>263</v>
      </c>
      <c r="K34" s="321"/>
      <c r="L34" s="320" t="s">
        <v>264</v>
      </c>
      <c r="M34" s="321"/>
      <c r="N34" s="320" t="s">
        <v>266</v>
      </c>
      <c r="O34" s="321"/>
      <c r="P34" s="320" t="s">
        <v>101</v>
      </c>
      <c r="Q34" s="321"/>
    </row>
    <row r="35" spans="2:17" ht="11.15" customHeight="1" thickBot="1" x14ac:dyDescent="0.4">
      <c r="B35" s="299"/>
      <c r="C35" s="300"/>
      <c r="D35" s="95" t="s">
        <v>273</v>
      </c>
      <c r="E35" s="96" t="s">
        <v>279</v>
      </c>
      <c r="F35" s="95" t="s">
        <v>273</v>
      </c>
      <c r="G35" s="96" t="s">
        <v>279</v>
      </c>
      <c r="H35" s="95" t="s">
        <v>273</v>
      </c>
      <c r="I35" s="96" t="s">
        <v>279</v>
      </c>
      <c r="J35" s="95" t="s">
        <v>273</v>
      </c>
      <c r="K35" s="96" t="s">
        <v>279</v>
      </c>
      <c r="L35" s="95" t="s">
        <v>273</v>
      </c>
      <c r="M35" s="96" t="s">
        <v>279</v>
      </c>
      <c r="N35" s="95" t="s">
        <v>273</v>
      </c>
      <c r="O35" s="96" t="s">
        <v>279</v>
      </c>
      <c r="P35" s="95" t="s">
        <v>273</v>
      </c>
      <c r="Q35" s="96" t="s">
        <v>279</v>
      </c>
    </row>
    <row r="36" spans="2:17" x14ac:dyDescent="0.35">
      <c r="B36" s="19">
        <v>1</v>
      </c>
      <c r="C36" s="98" t="s">
        <v>89</v>
      </c>
      <c r="D36" s="99">
        <v>83</v>
      </c>
      <c r="E36" s="125">
        <v>8.34</v>
      </c>
      <c r="F36" s="99">
        <v>24</v>
      </c>
      <c r="G36" s="129">
        <v>7.12</v>
      </c>
      <c r="H36" s="100">
        <v>14</v>
      </c>
      <c r="I36" s="125">
        <v>6.86</v>
      </c>
      <c r="J36" s="99">
        <v>36</v>
      </c>
      <c r="K36" s="129">
        <v>6.72</v>
      </c>
      <c r="L36" s="100">
        <v>19</v>
      </c>
      <c r="M36" s="125">
        <v>6.68</v>
      </c>
      <c r="N36" s="99">
        <v>34</v>
      </c>
      <c r="O36" s="129">
        <v>7.26</v>
      </c>
      <c r="P36" s="100">
        <v>19</v>
      </c>
      <c r="Q36" s="131">
        <v>5.26</v>
      </c>
    </row>
    <row r="37" spans="2:17" x14ac:dyDescent="0.35">
      <c r="B37" s="25">
        <v>2</v>
      </c>
      <c r="C37" s="101" t="s">
        <v>52</v>
      </c>
      <c r="D37" s="102">
        <v>76</v>
      </c>
      <c r="E37" s="126">
        <v>7.2</v>
      </c>
      <c r="F37" s="102">
        <v>25</v>
      </c>
      <c r="G37" s="130">
        <v>8.08</v>
      </c>
      <c r="H37" s="103">
        <v>14</v>
      </c>
      <c r="I37" s="126">
        <v>6.71</v>
      </c>
      <c r="J37" s="102">
        <v>34</v>
      </c>
      <c r="K37" s="130">
        <v>6.21</v>
      </c>
      <c r="L37" s="103">
        <v>19</v>
      </c>
      <c r="M37" s="126">
        <v>6.37</v>
      </c>
      <c r="N37" s="102">
        <v>32</v>
      </c>
      <c r="O37" s="130">
        <v>6.75</v>
      </c>
      <c r="P37" s="103">
        <v>19</v>
      </c>
      <c r="Q37" s="130">
        <v>4.95</v>
      </c>
    </row>
    <row r="38" spans="2:17" x14ac:dyDescent="0.35">
      <c r="B38" s="25">
        <v>3</v>
      </c>
      <c r="C38" s="101" t="s">
        <v>90</v>
      </c>
      <c r="D38" s="102">
        <v>81</v>
      </c>
      <c r="E38" s="126">
        <v>8.19</v>
      </c>
      <c r="F38" s="102">
        <v>25</v>
      </c>
      <c r="G38" s="130">
        <v>7.08</v>
      </c>
      <c r="H38" s="103">
        <v>14</v>
      </c>
      <c r="I38" s="126">
        <v>6</v>
      </c>
      <c r="J38" s="102">
        <v>36</v>
      </c>
      <c r="K38" s="130">
        <v>6.28</v>
      </c>
      <c r="L38" s="103">
        <v>19</v>
      </c>
      <c r="M38" s="126">
        <v>6.16</v>
      </c>
      <c r="N38" s="102">
        <v>34</v>
      </c>
      <c r="O38" s="130">
        <v>7.53</v>
      </c>
      <c r="P38" s="103">
        <v>19</v>
      </c>
      <c r="Q38" s="130">
        <v>4.58</v>
      </c>
    </row>
    <row r="39" spans="2:17" x14ac:dyDescent="0.35">
      <c r="B39" s="25">
        <v>4</v>
      </c>
      <c r="C39" s="101" t="s">
        <v>91</v>
      </c>
      <c r="D39" s="102">
        <v>78</v>
      </c>
      <c r="E39" s="126">
        <v>7.91</v>
      </c>
      <c r="F39" s="102">
        <v>24</v>
      </c>
      <c r="G39" s="130">
        <v>7.04</v>
      </c>
      <c r="H39" s="103">
        <v>12</v>
      </c>
      <c r="I39" s="126">
        <v>6.33</v>
      </c>
      <c r="J39" s="102">
        <v>35</v>
      </c>
      <c r="K39" s="130">
        <v>6.14</v>
      </c>
      <c r="L39" s="103">
        <v>19</v>
      </c>
      <c r="M39" s="126">
        <v>6.47</v>
      </c>
      <c r="N39" s="102">
        <v>32</v>
      </c>
      <c r="O39" s="130">
        <v>7.44</v>
      </c>
      <c r="P39" s="103">
        <v>18</v>
      </c>
      <c r="Q39" s="130">
        <v>6.67</v>
      </c>
    </row>
    <row r="40" spans="2:17" x14ac:dyDescent="0.35">
      <c r="B40" s="25">
        <v>5</v>
      </c>
      <c r="C40" s="101" t="s">
        <v>83</v>
      </c>
      <c r="D40" s="102">
        <v>81</v>
      </c>
      <c r="E40" s="126">
        <v>8.32</v>
      </c>
      <c r="F40" s="102">
        <v>23</v>
      </c>
      <c r="G40" s="130">
        <v>7.04</v>
      </c>
      <c r="H40" s="103">
        <v>10</v>
      </c>
      <c r="I40" s="126">
        <v>8.6999999999999993</v>
      </c>
      <c r="J40" s="102">
        <v>31</v>
      </c>
      <c r="K40" s="130">
        <v>6.84</v>
      </c>
      <c r="L40" s="103">
        <v>18</v>
      </c>
      <c r="M40" s="126">
        <v>6.89</v>
      </c>
      <c r="N40" s="102">
        <v>33</v>
      </c>
      <c r="O40" s="130">
        <v>8</v>
      </c>
      <c r="P40" s="103">
        <v>14</v>
      </c>
      <c r="Q40" s="130">
        <v>6.5</v>
      </c>
    </row>
    <row r="41" spans="2:17" x14ac:dyDescent="0.35">
      <c r="B41" s="25">
        <v>6</v>
      </c>
      <c r="C41" s="101" t="s">
        <v>92</v>
      </c>
      <c r="D41" s="102">
        <v>76</v>
      </c>
      <c r="E41" s="126">
        <v>8.07</v>
      </c>
      <c r="F41" s="102">
        <v>23</v>
      </c>
      <c r="G41" s="130">
        <v>7</v>
      </c>
      <c r="H41" s="103">
        <v>11</v>
      </c>
      <c r="I41" s="126">
        <v>8.36</v>
      </c>
      <c r="J41" s="102">
        <v>32</v>
      </c>
      <c r="K41" s="130">
        <v>6.31</v>
      </c>
      <c r="L41" s="103">
        <v>18</v>
      </c>
      <c r="M41" s="126">
        <v>6.78</v>
      </c>
      <c r="N41" s="102">
        <v>28</v>
      </c>
      <c r="O41" s="130">
        <v>7.86</v>
      </c>
      <c r="P41" s="103">
        <v>14</v>
      </c>
      <c r="Q41" s="130">
        <v>6.29</v>
      </c>
    </row>
    <row r="42" spans="2:17" x14ac:dyDescent="0.35">
      <c r="B42" s="25">
        <v>7</v>
      </c>
      <c r="C42" s="101" t="s">
        <v>93</v>
      </c>
      <c r="D42" s="102">
        <v>80</v>
      </c>
      <c r="E42" s="126">
        <v>8.01</v>
      </c>
      <c r="F42" s="102">
        <v>24</v>
      </c>
      <c r="G42" s="130">
        <v>7.12</v>
      </c>
      <c r="H42" s="103">
        <v>13</v>
      </c>
      <c r="I42" s="126">
        <v>8.85</v>
      </c>
      <c r="J42" s="102">
        <v>36</v>
      </c>
      <c r="K42" s="130">
        <v>7</v>
      </c>
      <c r="L42" s="103">
        <v>18</v>
      </c>
      <c r="M42" s="126">
        <v>6.83</v>
      </c>
      <c r="N42" s="102">
        <v>31</v>
      </c>
      <c r="O42" s="130">
        <v>7.77</v>
      </c>
      <c r="P42" s="103">
        <v>15</v>
      </c>
      <c r="Q42" s="130">
        <v>6.53</v>
      </c>
    </row>
    <row r="43" spans="2:17" x14ac:dyDescent="0.35">
      <c r="B43" s="25">
        <v>8</v>
      </c>
      <c r="C43" s="101" t="s">
        <v>94</v>
      </c>
      <c r="D43" s="102">
        <v>81</v>
      </c>
      <c r="E43" s="126">
        <v>9.02</v>
      </c>
      <c r="F43" s="102">
        <v>24</v>
      </c>
      <c r="G43" s="130">
        <v>7.96</v>
      </c>
      <c r="H43" s="103">
        <v>13</v>
      </c>
      <c r="I43" s="126">
        <v>8.77</v>
      </c>
      <c r="J43" s="102">
        <v>35</v>
      </c>
      <c r="K43" s="130">
        <v>8.17</v>
      </c>
      <c r="L43" s="103">
        <v>19</v>
      </c>
      <c r="M43" s="126">
        <v>7.47</v>
      </c>
      <c r="N43" s="102">
        <v>32</v>
      </c>
      <c r="O43" s="130">
        <v>8.69</v>
      </c>
      <c r="P43" s="103">
        <v>18</v>
      </c>
      <c r="Q43" s="130">
        <v>8</v>
      </c>
    </row>
    <row r="44" spans="2:17" ht="34.5" x14ac:dyDescent="0.35">
      <c r="B44" s="25">
        <v>9</v>
      </c>
      <c r="C44" s="101" t="s">
        <v>95</v>
      </c>
      <c r="D44" s="102">
        <v>78</v>
      </c>
      <c r="E44" s="126">
        <v>7.87</v>
      </c>
      <c r="F44" s="102">
        <v>24</v>
      </c>
      <c r="G44" s="130">
        <v>7.33</v>
      </c>
      <c r="H44" s="103">
        <v>11</v>
      </c>
      <c r="I44" s="126">
        <v>8.09</v>
      </c>
      <c r="J44" s="102">
        <v>34</v>
      </c>
      <c r="K44" s="130">
        <v>6.71</v>
      </c>
      <c r="L44" s="103">
        <v>19</v>
      </c>
      <c r="M44" s="126">
        <v>7.42</v>
      </c>
      <c r="N44" s="102">
        <v>31</v>
      </c>
      <c r="O44" s="130">
        <v>7.94</v>
      </c>
      <c r="P44" s="103">
        <v>17</v>
      </c>
      <c r="Q44" s="130">
        <v>6.18</v>
      </c>
    </row>
    <row r="45" spans="2:17" ht="57.5" x14ac:dyDescent="0.35">
      <c r="B45" s="25">
        <v>10</v>
      </c>
      <c r="C45" s="101" t="s">
        <v>96</v>
      </c>
      <c r="D45" s="102">
        <v>80</v>
      </c>
      <c r="E45" s="126">
        <v>8.3000000000000007</v>
      </c>
      <c r="F45" s="102">
        <v>23</v>
      </c>
      <c r="G45" s="130">
        <v>7.74</v>
      </c>
      <c r="H45" s="103">
        <v>12</v>
      </c>
      <c r="I45" s="126">
        <v>8.83</v>
      </c>
      <c r="J45" s="102">
        <v>35</v>
      </c>
      <c r="K45" s="130">
        <v>7.63</v>
      </c>
      <c r="L45" s="103">
        <v>19</v>
      </c>
      <c r="M45" s="126">
        <v>7.11</v>
      </c>
      <c r="N45" s="102">
        <v>34</v>
      </c>
      <c r="O45" s="130">
        <v>8.18</v>
      </c>
      <c r="P45" s="103">
        <v>19</v>
      </c>
      <c r="Q45" s="130">
        <v>7.16</v>
      </c>
    </row>
    <row r="46" spans="2:17" x14ac:dyDescent="0.35">
      <c r="B46" s="25">
        <v>11</v>
      </c>
      <c r="C46" s="101" t="s">
        <v>97</v>
      </c>
      <c r="D46" s="102">
        <v>65</v>
      </c>
      <c r="E46" s="126">
        <v>6.88</v>
      </c>
      <c r="F46" s="102">
        <v>23</v>
      </c>
      <c r="G46" s="130">
        <v>6.17</v>
      </c>
      <c r="H46" s="103">
        <v>10</v>
      </c>
      <c r="I46" s="126">
        <v>7.3</v>
      </c>
      <c r="J46" s="102">
        <v>32</v>
      </c>
      <c r="K46" s="130">
        <v>6.91</v>
      </c>
      <c r="L46" s="103">
        <v>15</v>
      </c>
      <c r="M46" s="126">
        <v>6.27</v>
      </c>
      <c r="N46" s="102">
        <v>26</v>
      </c>
      <c r="O46" s="130">
        <v>6.62</v>
      </c>
      <c r="P46" s="103">
        <v>16</v>
      </c>
      <c r="Q46" s="130">
        <v>4.8099999999999996</v>
      </c>
    </row>
    <row r="47" spans="2:17" x14ac:dyDescent="0.35">
      <c r="B47" s="25">
        <v>12</v>
      </c>
      <c r="C47" s="101" t="s">
        <v>98</v>
      </c>
      <c r="D47" s="102">
        <v>73</v>
      </c>
      <c r="E47" s="126">
        <v>6.85</v>
      </c>
      <c r="F47" s="102">
        <v>23</v>
      </c>
      <c r="G47" s="130">
        <v>6.83</v>
      </c>
      <c r="H47" s="103">
        <v>11</v>
      </c>
      <c r="I47" s="126">
        <v>7.27</v>
      </c>
      <c r="J47" s="102">
        <v>34</v>
      </c>
      <c r="K47" s="130">
        <v>6.06</v>
      </c>
      <c r="L47" s="103">
        <v>18</v>
      </c>
      <c r="M47" s="126">
        <v>7.22</v>
      </c>
      <c r="N47" s="102">
        <v>31</v>
      </c>
      <c r="O47" s="130">
        <v>6.45</v>
      </c>
      <c r="P47" s="103">
        <v>17</v>
      </c>
      <c r="Q47" s="130">
        <v>6.59</v>
      </c>
    </row>
    <row r="48" spans="2:17" x14ac:dyDescent="0.35">
      <c r="B48" s="25">
        <v>13</v>
      </c>
      <c r="C48" s="101" t="s">
        <v>99</v>
      </c>
      <c r="D48" s="102">
        <v>78</v>
      </c>
      <c r="E48" s="126">
        <v>6.73</v>
      </c>
      <c r="F48" s="102">
        <v>22</v>
      </c>
      <c r="G48" s="130">
        <v>6.5</v>
      </c>
      <c r="H48" s="103">
        <v>13</v>
      </c>
      <c r="I48" s="126">
        <v>7.62</v>
      </c>
      <c r="J48" s="102">
        <v>34</v>
      </c>
      <c r="K48" s="130">
        <v>7.82</v>
      </c>
      <c r="L48" s="103">
        <v>17</v>
      </c>
      <c r="M48" s="126">
        <v>5.65</v>
      </c>
      <c r="N48" s="102">
        <v>35</v>
      </c>
      <c r="O48" s="130">
        <v>6.37</v>
      </c>
      <c r="P48" s="103">
        <v>19</v>
      </c>
      <c r="Q48" s="130">
        <v>4.21</v>
      </c>
    </row>
    <row r="49" spans="2:17" x14ac:dyDescent="0.35">
      <c r="B49" s="25">
        <v>14</v>
      </c>
      <c r="C49" s="101" t="s">
        <v>100</v>
      </c>
      <c r="D49" s="102">
        <v>80</v>
      </c>
      <c r="E49" s="126">
        <v>7.21</v>
      </c>
      <c r="F49" s="102">
        <v>22</v>
      </c>
      <c r="G49" s="130">
        <v>6.95</v>
      </c>
      <c r="H49" s="103">
        <v>14</v>
      </c>
      <c r="I49" s="126">
        <v>7.21</v>
      </c>
      <c r="J49" s="102">
        <v>34</v>
      </c>
      <c r="K49" s="130">
        <v>6.47</v>
      </c>
      <c r="L49" s="103">
        <v>17</v>
      </c>
      <c r="M49" s="126">
        <v>6.29</v>
      </c>
      <c r="N49" s="102">
        <v>34</v>
      </c>
      <c r="O49" s="130">
        <v>8.06</v>
      </c>
      <c r="P49" s="103">
        <v>18</v>
      </c>
      <c r="Q49" s="130">
        <v>4.72</v>
      </c>
    </row>
    <row r="50" spans="2:17" ht="15" thickBot="1" x14ac:dyDescent="0.4">
      <c r="B50" s="31">
        <v>15</v>
      </c>
      <c r="C50" s="113" t="s">
        <v>101</v>
      </c>
      <c r="D50" s="114">
        <v>80</v>
      </c>
      <c r="E50" s="128">
        <v>6.81</v>
      </c>
      <c r="F50" s="114">
        <v>24</v>
      </c>
      <c r="G50" s="132">
        <v>6.04</v>
      </c>
      <c r="H50" s="116">
        <v>14</v>
      </c>
      <c r="I50" s="128">
        <v>5.93</v>
      </c>
      <c r="J50" s="114">
        <v>37</v>
      </c>
      <c r="K50" s="132">
        <v>5.97</v>
      </c>
      <c r="L50" s="116">
        <v>19</v>
      </c>
      <c r="M50" s="128">
        <v>5.53</v>
      </c>
      <c r="N50" s="114">
        <v>35</v>
      </c>
      <c r="O50" s="132">
        <v>6</v>
      </c>
      <c r="P50" s="116">
        <v>19</v>
      </c>
      <c r="Q50" s="132">
        <v>6.53</v>
      </c>
    </row>
    <row r="51" spans="2:17" x14ac:dyDescent="0.35">
      <c r="B51" s="122" t="s">
        <v>366</v>
      </c>
    </row>
    <row r="52" spans="2:17" x14ac:dyDescent="0.35">
      <c r="B52" s="122"/>
    </row>
    <row r="53" spans="2:17" ht="15" thickBot="1" x14ac:dyDescent="0.4"/>
    <row r="54" spans="2:17" ht="24.65" customHeight="1" x14ac:dyDescent="0.35">
      <c r="B54" s="316"/>
      <c r="C54" s="317"/>
      <c r="D54" s="320" t="s">
        <v>320</v>
      </c>
      <c r="E54" s="321"/>
      <c r="F54" s="320" t="s">
        <v>262</v>
      </c>
      <c r="G54" s="321"/>
      <c r="H54" s="320" t="s">
        <v>265</v>
      </c>
      <c r="I54" s="321"/>
      <c r="J54" s="320" t="s">
        <v>263</v>
      </c>
      <c r="K54" s="321"/>
      <c r="L54" s="320" t="s">
        <v>264</v>
      </c>
      <c r="M54" s="321"/>
      <c r="N54" s="320" t="s">
        <v>266</v>
      </c>
      <c r="O54" s="321"/>
      <c r="P54" s="320" t="s">
        <v>101</v>
      </c>
      <c r="Q54" s="321"/>
    </row>
    <row r="55" spans="2:17" ht="11.15" customHeight="1" thickBot="1" x14ac:dyDescent="0.4">
      <c r="B55" s="318"/>
      <c r="C55" s="319"/>
      <c r="D55" s="95" t="s">
        <v>273</v>
      </c>
      <c r="E55" s="96" t="s">
        <v>279</v>
      </c>
      <c r="F55" s="95" t="s">
        <v>273</v>
      </c>
      <c r="G55" s="96" t="s">
        <v>279</v>
      </c>
      <c r="H55" s="95" t="s">
        <v>273</v>
      </c>
      <c r="I55" s="96" t="s">
        <v>279</v>
      </c>
      <c r="J55" s="95" t="s">
        <v>273</v>
      </c>
      <c r="K55" s="96" t="s">
        <v>279</v>
      </c>
      <c r="L55" s="95" t="s">
        <v>273</v>
      </c>
      <c r="M55" s="96" t="s">
        <v>279</v>
      </c>
      <c r="N55" s="95" t="s">
        <v>273</v>
      </c>
      <c r="O55" s="96" t="s">
        <v>279</v>
      </c>
      <c r="P55" s="95" t="s">
        <v>273</v>
      </c>
      <c r="Q55" s="96" t="s">
        <v>279</v>
      </c>
    </row>
    <row r="56" spans="2:17" ht="37" thickBot="1" x14ac:dyDescent="0.4">
      <c r="B56" s="133" t="s">
        <v>102</v>
      </c>
      <c r="C56" s="39" t="s">
        <v>313</v>
      </c>
      <c r="D56" s="134">
        <v>79</v>
      </c>
      <c r="E56" s="135">
        <v>8.43</v>
      </c>
      <c r="F56" s="134">
        <v>20</v>
      </c>
      <c r="G56" s="136">
        <v>6.5</v>
      </c>
      <c r="H56" s="137">
        <v>11</v>
      </c>
      <c r="I56" s="135">
        <v>7.09</v>
      </c>
      <c r="J56" s="134">
        <v>31</v>
      </c>
      <c r="K56" s="136">
        <v>7.13</v>
      </c>
      <c r="L56" s="137">
        <v>18</v>
      </c>
      <c r="M56" s="135">
        <v>7</v>
      </c>
      <c r="N56" s="134">
        <v>33</v>
      </c>
      <c r="O56" s="136">
        <v>7.91</v>
      </c>
      <c r="P56" s="137">
        <v>14</v>
      </c>
      <c r="Q56" s="136">
        <v>6.43</v>
      </c>
    </row>
    <row r="57" spans="2:17" x14ac:dyDescent="0.35">
      <c r="B57" s="122" t="s">
        <v>366</v>
      </c>
    </row>
    <row r="58" spans="2:17" x14ac:dyDescent="0.35">
      <c r="B58" s="122"/>
    </row>
    <row r="59" spans="2:17" ht="15" thickBot="1" x14ac:dyDescent="0.4">
      <c r="B59" s="122"/>
    </row>
    <row r="60" spans="2:17" ht="24.65" customHeight="1" x14ac:dyDescent="0.35">
      <c r="B60" s="316"/>
      <c r="C60" s="317"/>
      <c r="D60" s="320" t="s">
        <v>320</v>
      </c>
      <c r="E60" s="321"/>
      <c r="F60" s="320" t="s">
        <v>262</v>
      </c>
      <c r="G60" s="321"/>
      <c r="H60" s="320" t="s">
        <v>265</v>
      </c>
      <c r="I60" s="321"/>
      <c r="J60" s="320" t="s">
        <v>263</v>
      </c>
      <c r="K60" s="321"/>
      <c r="L60" s="320" t="s">
        <v>264</v>
      </c>
      <c r="M60" s="321"/>
      <c r="N60" s="320" t="s">
        <v>266</v>
      </c>
      <c r="O60" s="321"/>
      <c r="P60" s="320" t="s">
        <v>101</v>
      </c>
      <c r="Q60" s="321"/>
    </row>
    <row r="61" spans="2:17" ht="11.15" customHeight="1" thickBot="1" x14ac:dyDescent="0.4">
      <c r="B61" s="318"/>
      <c r="C61" s="319"/>
      <c r="D61" s="95" t="s">
        <v>273</v>
      </c>
      <c r="E61" s="96" t="s">
        <v>279</v>
      </c>
      <c r="F61" s="95" t="s">
        <v>273</v>
      </c>
      <c r="G61" s="96" t="s">
        <v>279</v>
      </c>
      <c r="H61" s="95" t="s">
        <v>273</v>
      </c>
      <c r="I61" s="96" t="s">
        <v>279</v>
      </c>
      <c r="J61" s="95" t="s">
        <v>273</v>
      </c>
      <c r="K61" s="96" t="s">
        <v>279</v>
      </c>
      <c r="L61" s="95" t="s">
        <v>273</v>
      </c>
      <c r="M61" s="96" t="s">
        <v>279</v>
      </c>
      <c r="N61" s="95" t="s">
        <v>273</v>
      </c>
      <c r="O61" s="96" t="s">
        <v>279</v>
      </c>
      <c r="P61" s="95" t="s">
        <v>273</v>
      </c>
      <c r="Q61" s="96" t="s">
        <v>279</v>
      </c>
    </row>
    <row r="62" spans="2:17" ht="37" thickBot="1" x14ac:dyDescent="0.4">
      <c r="B62" s="133" t="s">
        <v>103</v>
      </c>
      <c r="C62" s="39" t="s">
        <v>314</v>
      </c>
      <c r="D62" s="134">
        <v>78</v>
      </c>
      <c r="E62" s="135">
        <v>8.41</v>
      </c>
      <c r="F62" s="134">
        <v>21</v>
      </c>
      <c r="G62" s="136">
        <v>7.1</v>
      </c>
      <c r="H62" s="137">
        <v>13</v>
      </c>
      <c r="I62" s="135">
        <v>6.85</v>
      </c>
      <c r="J62" s="134">
        <v>31</v>
      </c>
      <c r="K62" s="136">
        <v>7.45</v>
      </c>
      <c r="L62" s="137">
        <v>17</v>
      </c>
      <c r="M62" s="135">
        <v>6.94</v>
      </c>
      <c r="N62" s="134">
        <v>30</v>
      </c>
      <c r="O62" s="136">
        <v>7.5</v>
      </c>
      <c r="P62" s="137">
        <v>14</v>
      </c>
      <c r="Q62" s="136">
        <v>6.21</v>
      </c>
    </row>
    <row r="63" spans="2:17" x14ac:dyDescent="0.35">
      <c r="B63" s="122" t="s">
        <v>366</v>
      </c>
    </row>
    <row r="64" spans="2:17" x14ac:dyDescent="0.35">
      <c r="B64" s="122"/>
    </row>
    <row r="65" spans="2:21" ht="15" thickBot="1" x14ac:dyDescent="0.4"/>
    <row r="66" spans="2:21" ht="24.65" customHeight="1" x14ac:dyDescent="0.35">
      <c r="B66" s="297" t="s">
        <v>286</v>
      </c>
      <c r="C66" s="298"/>
      <c r="D66" s="320" t="s">
        <v>320</v>
      </c>
      <c r="E66" s="321"/>
      <c r="F66" s="320" t="s">
        <v>262</v>
      </c>
      <c r="G66" s="321"/>
      <c r="H66" s="320" t="s">
        <v>265</v>
      </c>
      <c r="I66" s="321"/>
      <c r="J66" s="320" t="s">
        <v>263</v>
      </c>
      <c r="K66" s="321"/>
      <c r="L66" s="320" t="s">
        <v>264</v>
      </c>
      <c r="M66" s="321"/>
      <c r="N66" s="320" t="s">
        <v>266</v>
      </c>
      <c r="O66" s="321"/>
      <c r="P66" s="320" t="s">
        <v>101</v>
      </c>
      <c r="Q66" s="321"/>
    </row>
    <row r="67" spans="2:21" ht="11.15" customHeight="1" thickBot="1" x14ac:dyDescent="0.4">
      <c r="B67" s="299"/>
      <c r="C67" s="300"/>
      <c r="D67" s="95" t="s">
        <v>273</v>
      </c>
      <c r="E67" s="96" t="s">
        <v>279</v>
      </c>
      <c r="F67" s="95" t="s">
        <v>273</v>
      </c>
      <c r="G67" s="96" t="s">
        <v>279</v>
      </c>
      <c r="H67" s="95" t="s">
        <v>273</v>
      </c>
      <c r="I67" s="96" t="s">
        <v>279</v>
      </c>
      <c r="J67" s="95" t="s">
        <v>273</v>
      </c>
      <c r="K67" s="96" t="s">
        <v>279</v>
      </c>
      <c r="L67" s="95" t="s">
        <v>273</v>
      </c>
      <c r="M67" s="96" t="s">
        <v>279</v>
      </c>
      <c r="N67" s="95" t="s">
        <v>273</v>
      </c>
      <c r="O67" s="96" t="s">
        <v>279</v>
      </c>
      <c r="P67" s="95" t="s">
        <v>273</v>
      </c>
      <c r="Q67" s="96" t="s">
        <v>279</v>
      </c>
    </row>
    <row r="68" spans="2:21" ht="24.5" x14ac:dyDescent="0.35">
      <c r="B68" s="107" t="s">
        <v>104</v>
      </c>
      <c r="C68" s="26" t="s">
        <v>315</v>
      </c>
      <c r="D68" s="109">
        <v>80</v>
      </c>
      <c r="E68" s="127">
        <v>8.59</v>
      </c>
      <c r="F68" s="109">
        <v>21</v>
      </c>
      <c r="G68" s="131">
        <v>7.57</v>
      </c>
      <c r="H68" s="111">
        <v>11</v>
      </c>
      <c r="I68" s="127">
        <v>7.36</v>
      </c>
      <c r="J68" s="109">
        <v>34</v>
      </c>
      <c r="K68" s="131">
        <v>7.21</v>
      </c>
      <c r="L68" s="111">
        <v>18</v>
      </c>
      <c r="M68" s="127">
        <v>7.28</v>
      </c>
      <c r="N68" s="109">
        <v>34</v>
      </c>
      <c r="O68" s="131">
        <v>8.18</v>
      </c>
      <c r="P68" s="111">
        <v>15</v>
      </c>
      <c r="Q68" s="131">
        <v>6.4</v>
      </c>
    </row>
    <row r="69" spans="2:21" ht="24.5" x14ac:dyDescent="0.35">
      <c r="B69" s="97" t="s">
        <v>105</v>
      </c>
      <c r="C69" s="43" t="s">
        <v>316</v>
      </c>
      <c r="D69" s="102">
        <v>82</v>
      </c>
      <c r="E69" s="126">
        <v>8.43</v>
      </c>
      <c r="F69" s="102">
        <v>22</v>
      </c>
      <c r="G69" s="130">
        <v>7.36</v>
      </c>
      <c r="H69" s="103">
        <v>11</v>
      </c>
      <c r="I69" s="126">
        <v>8</v>
      </c>
      <c r="J69" s="102">
        <v>29</v>
      </c>
      <c r="K69" s="130">
        <v>7.59</v>
      </c>
      <c r="L69" s="103">
        <v>18</v>
      </c>
      <c r="M69" s="126">
        <v>7.17</v>
      </c>
      <c r="N69" s="102">
        <v>33</v>
      </c>
      <c r="O69" s="130">
        <v>8.24</v>
      </c>
      <c r="P69" s="103">
        <v>16</v>
      </c>
      <c r="Q69" s="130">
        <v>6.62</v>
      </c>
    </row>
    <row r="70" spans="2:21" ht="24.5" x14ac:dyDescent="0.35">
      <c r="B70" s="97" t="s">
        <v>106</v>
      </c>
      <c r="C70" s="26" t="s">
        <v>317</v>
      </c>
      <c r="D70" s="102">
        <v>81</v>
      </c>
      <c r="E70" s="126">
        <v>8.52</v>
      </c>
      <c r="F70" s="102">
        <v>22</v>
      </c>
      <c r="G70" s="130">
        <v>7.59</v>
      </c>
      <c r="H70" s="103">
        <v>12</v>
      </c>
      <c r="I70" s="126">
        <v>7</v>
      </c>
      <c r="J70" s="102">
        <v>32</v>
      </c>
      <c r="K70" s="130">
        <v>7.31</v>
      </c>
      <c r="L70" s="103">
        <v>18</v>
      </c>
      <c r="M70" s="126">
        <v>7.5</v>
      </c>
      <c r="N70" s="102">
        <v>32</v>
      </c>
      <c r="O70" s="130">
        <v>8.41</v>
      </c>
      <c r="P70" s="103">
        <v>15</v>
      </c>
      <c r="Q70" s="130">
        <v>6.13</v>
      </c>
    </row>
    <row r="71" spans="2:21" ht="15" thickBot="1" x14ac:dyDescent="0.4">
      <c r="B71" s="112" t="s">
        <v>107</v>
      </c>
      <c r="C71" s="89" t="s">
        <v>318</v>
      </c>
      <c r="D71" s="114">
        <v>80</v>
      </c>
      <c r="E71" s="128">
        <v>8.44</v>
      </c>
      <c r="F71" s="114">
        <v>22</v>
      </c>
      <c r="G71" s="132">
        <v>7.41</v>
      </c>
      <c r="H71" s="116">
        <v>12</v>
      </c>
      <c r="I71" s="128">
        <v>6.5</v>
      </c>
      <c r="J71" s="114">
        <v>32</v>
      </c>
      <c r="K71" s="132">
        <v>6.94</v>
      </c>
      <c r="L71" s="116">
        <v>16</v>
      </c>
      <c r="M71" s="128">
        <v>7</v>
      </c>
      <c r="N71" s="114">
        <v>33</v>
      </c>
      <c r="O71" s="132">
        <v>7.94</v>
      </c>
      <c r="P71" s="116">
        <v>15</v>
      </c>
      <c r="Q71" s="132">
        <v>5.33</v>
      </c>
    </row>
    <row r="72" spans="2:21" x14ac:dyDescent="0.35">
      <c r="B72" s="122" t="s">
        <v>366</v>
      </c>
      <c r="C72" s="138"/>
    </row>
    <row r="73" spans="2:21" x14ac:dyDescent="0.35">
      <c r="B73" s="122"/>
    </row>
    <row r="74" spans="2:21" x14ac:dyDescent="0.35">
      <c r="B74" s="122"/>
    </row>
    <row r="75" spans="2:21" x14ac:dyDescent="0.35">
      <c r="B75" s="88" t="s">
        <v>292</v>
      </c>
    </row>
    <row r="76" spans="2:21" ht="15" thickBot="1" x14ac:dyDescent="0.4">
      <c r="D76" s="2"/>
      <c r="E76" s="5"/>
      <c r="F76" s="2"/>
      <c r="G76" s="5"/>
      <c r="H76" s="2"/>
      <c r="I76" s="5"/>
      <c r="J76" s="2"/>
      <c r="K76" s="5"/>
      <c r="L76" s="2"/>
      <c r="M76" s="5"/>
      <c r="N76" s="2"/>
      <c r="O76" s="5"/>
      <c r="P76" s="2"/>
      <c r="Q76" s="5"/>
    </row>
    <row r="77" spans="2:21" ht="24.65" customHeight="1" x14ac:dyDescent="0.35">
      <c r="B77" s="316" t="s">
        <v>183</v>
      </c>
      <c r="C77" s="317"/>
      <c r="D77" s="320" t="s">
        <v>320</v>
      </c>
      <c r="E77" s="321"/>
      <c r="F77" s="320" t="s">
        <v>262</v>
      </c>
      <c r="G77" s="321"/>
      <c r="H77" s="320" t="s">
        <v>265</v>
      </c>
      <c r="I77" s="321"/>
      <c r="J77" s="320" t="s">
        <v>263</v>
      </c>
      <c r="K77" s="321"/>
      <c r="L77" s="320" t="s">
        <v>264</v>
      </c>
      <c r="M77" s="321"/>
      <c r="N77" s="320" t="s">
        <v>266</v>
      </c>
      <c r="O77" s="321"/>
      <c r="P77" s="320" t="s">
        <v>101</v>
      </c>
      <c r="Q77" s="321"/>
    </row>
    <row r="78" spans="2:21" ht="11.15" customHeight="1" thickBot="1" x14ac:dyDescent="0.4">
      <c r="B78" s="318"/>
      <c r="C78" s="319"/>
      <c r="D78" s="95" t="s">
        <v>273</v>
      </c>
      <c r="E78" s="104" t="s">
        <v>311</v>
      </c>
      <c r="F78" s="95" t="s">
        <v>273</v>
      </c>
      <c r="G78" s="104" t="s">
        <v>311</v>
      </c>
      <c r="H78" s="95" t="s">
        <v>273</v>
      </c>
      <c r="I78" s="104" t="s">
        <v>311</v>
      </c>
      <c r="J78" s="95" t="s">
        <v>273</v>
      </c>
      <c r="K78" s="104" t="s">
        <v>311</v>
      </c>
      <c r="L78" s="95" t="s">
        <v>273</v>
      </c>
      <c r="M78" s="104" t="s">
        <v>311</v>
      </c>
      <c r="N78" s="95" t="s">
        <v>273</v>
      </c>
      <c r="O78" s="104" t="s">
        <v>311</v>
      </c>
      <c r="P78" s="95" t="s">
        <v>273</v>
      </c>
      <c r="Q78" s="104" t="s">
        <v>311</v>
      </c>
    </row>
    <row r="79" spans="2:21" ht="23" x14ac:dyDescent="0.35">
      <c r="B79" s="97">
        <v>1</v>
      </c>
      <c r="C79" s="98" t="s">
        <v>29</v>
      </c>
      <c r="D79" s="99">
        <v>5</v>
      </c>
      <c r="E79" s="105">
        <v>5.8823529411764698E-2</v>
      </c>
      <c r="F79" s="99">
        <v>1</v>
      </c>
      <c r="G79" s="120">
        <v>3.8461538461538498E-2</v>
      </c>
      <c r="H79" s="100">
        <v>0</v>
      </c>
      <c r="I79" s="105">
        <v>0</v>
      </c>
      <c r="J79" s="99">
        <v>4</v>
      </c>
      <c r="K79" s="120">
        <v>0.11111111111111099</v>
      </c>
      <c r="L79" s="100">
        <v>1</v>
      </c>
      <c r="M79" s="105">
        <v>5.2631578947368397E-2</v>
      </c>
      <c r="N79" s="99">
        <v>1</v>
      </c>
      <c r="O79" s="120">
        <v>2.9411764705882401E-2</v>
      </c>
      <c r="P79" s="100">
        <v>2</v>
      </c>
      <c r="Q79" s="117">
        <v>0.105263157894737</v>
      </c>
      <c r="S79" s="1"/>
      <c r="U79" s="1"/>
    </row>
    <row r="80" spans="2:21" x14ac:dyDescent="0.35">
      <c r="B80" s="97">
        <v>2</v>
      </c>
      <c r="C80" s="101" t="s">
        <v>30</v>
      </c>
      <c r="D80" s="102">
        <v>14</v>
      </c>
      <c r="E80" s="106">
        <v>0.16470588235294101</v>
      </c>
      <c r="F80" s="102">
        <v>5</v>
      </c>
      <c r="G80" s="121">
        <v>0.19230769230769201</v>
      </c>
      <c r="H80" s="103">
        <v>1</v>
      </c>
      <c r="I80" s="106">
        <v>7.69230769230769E-2</v>
      </c>
      <c r="J80" s="102">
        <v>6</v>
      </c>
      <c r="K80" s="121">
        <v>0.16666666666666699</v>
      </c>
      <c r="L80" s="103">
        <v>4</v>
      </c>
      <c r="M80" s="106">
        <v>0.21052631578947401</v>
      </c>
      <c r="N80" s="102">
        <v>5</v>
      </c>
      <c r="O80" s="121">
        <v>0.14705882352941199</v>
      </c>
      <c r="P80" s="103">
        <v>2</v>
      </c>
      <c r="Q80" s="121">
        <v>0.105263157894737</v>
      </c>
      <c r="S80" s="1"/>
      <c r="U80" s="1"/>
    </row>
    <row r="81" spans="2:21" ht="23" x14ac:dyDescent="0.35">
      <c r="B81" s="97">
        <v>3</v>
      </c>
      <c r="C81" s="101" t="s">
        <v>31</v>
      </c>
      <c r="D81" s="102">
        <v>52</v>
      </c>
      <c r="E81" s="106">
        <v>0.61176470588235299</v>
      </c>
      <c r="F81" s="102">
        <v>13</v>
      </c>
      <c r="G81" s="121">
        <v>0.5</v>
      </c>
      <c r="H81" s="103">
        <v>5</v>
      </c>
      <c r="I81" s="106">
        <v>0.38461538461538503</v>
      </c>
      <c r="J81" s="102">
        <v>23</v>
      </c>
      <c r="K81" s="121">
        <v>0.63888888888888895</v>
      </c>
      <c r="L81" s="103">
        <v>10</v>
      </c>
      <c r="M81" s="106">
        <v>0.52631578947368396</v>
      </c>
      <c r="N81" s="102">
        <v>20</v>
      </c>
      <c r="O81" s="121">
        <v>0.58823529411764697</v>
      </c>
      <c r="P81" s="103">
        <v>3</v>
      </c>
      <c r="Q81" s="121">
        <v>0.157894736842105</v>
      </c>
      <c r="S81" s="1"/>
      <c r="U81" s="1"/>
    </row>
    <row r="82" spans="2:21" ht="23" x14ac:dyDescent="0.35">
      <c r="B82" s="97">
        <v>4</v>
      </c>
      <c r="C82" s="101" t="s">
        <v>32</v>
      </c>
      <c r="D82" s="102">
        <v>61</v>
      </c>
      <c r="E82" s="106">
        <v>0.71764705882352897</v>
      </c>
      <c r="F82" s="102">
        <v>17</v>
      </c>
      <c r="G82" s="121">
        <v>0.65384615384615397</v>
      </c>
      <c r="H82" s="103">
        <v>13</v>
      </c>
      <c r="I82" s="106">
        <v>1</v>
      </c>
      <c r="J82" s="102">
        <v>25</v>
      </c>
      <c r="K82" s="121">
        <v>0.69444444444444398</v>
      </c>
      <c r="L82" s="103">
        <v>10</v>
      </c>
      <c r="M82" s="106">
        <v>0.52631578947368396</v>
      </c>
      <c r="N82" s="102">
        <v>21</v>
      </c>
      <c r="O82" s="121">
        <v>0.61764705882352899</v>
      </c>
      <c r="P82" s="103">
        <v>12</v>
      </c>
      <c r="Q82" s="121">
        <v>0.63157894736842102</v>
      </c>
      <c r="S82" s="1"/>
      <c r="U82" s="1"/>
    </row>
    <row r="83" spans="2:21" ht="23" x14ac:dyDescent="0.35">
      <c r="B83" s="97">
        <v>5</v>
      </c>
      <c r="C83" s="101" t="s">
        <v>33</v>
      </c>
      <c r="D83" s="102">
        <v>9</v>
      </c>
      <c r="E83" s="106">
        <v>0.105882352941176</v>
      </c>
      <c r="F83" s="102">
        <v>3</v>
      </c>
      <c r="G83" s="121">
        <v>0.115384615384615</v>
      </c>
      <c r="H83" s="103">
        <v>0</v>
      </c>
      <c r="I83" s="106">
        <v>0</v>
      </c>
      <c r="J83" s="102">
        <v>6</v>
      </c>
      <c r="K83" s="121">
        <v>0.16666666666666699</v>
      </c>
      <c r="L83" s="103">
        <v>6</v>
      </c>
      <c r="M83" s="106">
        <v>0.31578947368421101</v>
      </c>
      <c r="N83" s="102">
        <v>6</v>
      </c>
      <c r="O83" s="121">
        <v>0.17647058823529399</v>
      </c>
      <c r="P83" s="103">
        <v>6</v>
      </c>
      <c r="Q83" s="121">
        <v>0.31578947368421101</v>
      </c>
      <c r="S83" s="1"/>
      <c r="U83" s="1"/>
    </row>
    <row r="84" spans="2:21" x14ac:dyDescent="0.35">
      <c r="B84" s="97">
        <v>6</v>
      </c>
      <c r="C84" s="101" t="s">
        <v>34</v>
      </c>
      <c r="D84" s="102">
        <v>8</v>
      </c>
      <c r="E84" s="106">
        <v>9.41176470588235E-2</v>
      </c>
      <c r="F84" s="102">
        <v>3</v>
      </c>
      <c r="G84" s="121">
        <v>0.115384615384615</v>
      </c>
      <c r="H84" s="103">
        <v>1</v>
      </c>
      <c r="I84" s="106">
        <v>7.69230769230769E-2</v>
      </c>
      <c r="J84" s="102">
        <v>1</v>
      </c>
      <c r="K84" s="121">
        <v>2.7777777777777801E-2</v>
      </c>
      <c r="L84" s="103">
        <v>3</v>
      </c>
      <c r="M84" s="106">
        <v>0.157894736842105</v>
      </c>
      <c r="N84" s="102">
        <v>2</v>
      </c>
      <c r="O84" s="121">
        <v>5.8823529411764698E-2</v>
      </c>
      <c r="P84" s="103">
        <v>7</v>
      </c>
      <c r="Q84" s="121">
        <v>0.36842105263157898</v>
      </c>
      <c r="S84" s="1"/>
      <c r="U84" s="1"/>
    </row>
    <row r="85" spans="2:21" ht="23" x14ac:dyDescent="0.35">
      <c r="B85" s="97">
        <v>7</v>
      </c>
      <c r="C85" s="101" t="s">
        <v>35</v>
      </c>
      <c r="D85" s="102">
        <v>13</v>
      </c>
      <c r="E85" s="106">
        <v>0.152941176470588</v>
      </c>
      <c r="F85" s="102">
        <v>4</v>
      </c>
      <c r="G85" s="121">
        <v>0.15384615384615399</v>
      </c>
      <c r="H85" s="103">
        <v>4</v>
      </c>
      <c r="I85" s="106">
        <v>0.30769230769230799</v>
      </c>
      <c r="J85" s="102">
        <v>4</v>
      </c>
      <c r="K85" s="121">
        <v>0.11111111111111099</v>
      </c>
      <c r="L85" s="103">
        <v>4</v>
      </c>
      <c r="M85" s="106">
        <v>0.21052631578947401</v>
      </c>
      <c r="N85" s="102">
        <v>8</v>
      </c>
      <c r="O85" s="121">
        <v>0.23529411764705899</v>
      </c>
      <c r="P85" s="103">
        <v>2</v>
      </c>
      <c r="Q85" s="121">
        <v>0.105263157894737</v>
      </c>
      <c r="S85" s="1"/>
      <c r="U85" s="1"/>
    </row>
    <row r="86" spans="2:21" ht="15" thickBot="1" x14ac:dyDescent="0.4">
      <c r="B86" s="119">
        <v>8</v>
      </c>
      <c r="C86" s="113" t="s">
        <v>267</v>
      </c>
      <c r="D86" s="114">
        <v>2</v>
      </c>
      <c r="E86" s="115">
        <v>2.3529411764705899E-2</v>
      </c>
      <c r="F86" s="114">
        <v>1</v>
      </c>
      <c r="G86" s="118">
        <v>3.8461538461538498E-2</v>
      </c>
      <c r="H86" s="116">
        <v>0</v>
      </c>
      <c r="I86" s="115">
        <v>0</v>
      </c>
      <c r="J86" s="114">
        <v>1</v>
      </c>
      <c r="K86" s="118">
        <v>2.7777777777777801E-2</v>
      </c>
      <c r="L86" s="116">
        <v>0</v>
      </c>
      <c r="M86" s="115">
        <v>0</v>
      </c>
      <c r="N86" s="114">
        <v>0</v>
      </c>
      <c r="O86" s="118">
        <v>0</v>
      </c>
      <c r="P86" s="116">
        <v>2</v>
      </c>
      <c r="Q86" s="118">
        <v>0.105263157894737</v>
      </c>
      <c r="S86" s="1"/>
      <c r="U86" s="1"/>
    </row>
    <row r="87" spans="2:21" x14ac:dyDescent="0.35">
      <c r="B87" s="122" t="s">
        <v>366</v>
      </c>
      <c r="D87" s="2"/>
      <c r="E87" s="5"/>
      <c r="F87" s="2"/>
      <c r="G87" s="5"/>
      <c r="H87" s="2"/>
      <c r="I87" s="5"/>
      <c r="J87" s="2"/>
      <c r="K87" s="5"/>
      <c r="L87" s="2"/>
      <c r="M87" s="5"/>
      <c r="N87" s="2"/>
      <c r="O87" s="5"/>
      <c r="P87" s="2"/>
      <c r="Q87" s="5"/>
    </row>
    <row r="88" spans="2:21" x14ac:dyDescent="0.35">
      <c r="B88" s="122"/>
      <c r="D88" s="2"/>
      <c r="E88" s="5"/>
      <c r="F88" s="2"/>
      <c r="G88" s="5"/>
      <c r="H88" s="2"/>
      <c r="I88" s="5"/>
      <c r="J88" s="2"/>
      <c r="K88" s="5"/>
      <c r="L88" s="2"/>
      <c r="M88" s="5"/>
      <c r="N88" s="2"/>
      <c r="O88" s="5"/>
      <c r="P88" s="2"/>
      <c r="Q88" s="5"/>
    </row>
    <row r="89" spans="2:21" ht="15" thickBot="1" x14ac:dyDescent="0.4">
      <c r="D89" s="2"/>
      <c r="E89" s="5"/>
      <c r="F89" s="2"/>
      <c r="G89" s="5"/>
      <c r="H89" s="2"/>
      <c r="I89" s="5"/>
      <c r="J89" s="2"/>
      <c r="K89" s="5"/>
      <c r="L89" s="2"/>
      <c r="M89" s="5"/>
      <c r="N89" s="2"/>
      <c r="O89" s="5"/>
      <c r="P89" s="2"/>
      <c r="Q89" s="5"/>
    </row>
    <row r="90" spans="2:21" ht="24.65" customHeight="1" x14ac:dyDescent="0.35">
      <c r="B90" s="316" t="s">
        <v>184</v>
      </c>
      <c r="C90" s="317"/>
      <c r="D90" s="320" t="s">
        <v>320</v>
      </c>
      <c r="E90" s="321"/>
      <c r="F90" s="320" t="s">
        <v>262</v>
      </c>
      <c r="G90" s="321"/>
      <c r="H90" s="320" t="s">
        <v>265</v>
      </c>
      <c r="I90" s="321"/>
      <c r="J90" s="320" t="s">
        <v>263</v>
      </c>
      <c r="K90" s="321"/>
      <c r="L90" s="320" t="s">
        <v>264</v>
      </c>
      <c r="M90" s="321"/>
      <c r="N90" s="320" t="s">
        <v>266</v>
      </c>
      <c r="O90" s="321"/>
      <c r="P90" s="320" t="s">
        <v>101</v>
      </c>
      <c r="Q90" s="321"/>
    </row>
    <row r="91" spans="2:21" ht="11.15" customHeight="1" thickBot="1" x14ac:dyDescent="0.4">
      <c r="B91" s="318"/>
      <c r="C91" s="319"/>
      <c r="D91" s="95" t="s">
        <v>273</v>
      </c>
      <c r="E91" s="104" t="s">
        <v>311</v>
      </c>
      <c r="F91" s="95" t="s">
        <v>273</v>
      </c>
      <c r="G91" s="104" t="s">
        <v>311</v>
      </c>
      <c r="H91" s="95" t="s">
        <v>273</v>
      </c>
      <c r="I91" s="104" t="s">
        <v>311</v>
      </c>
      <c r="J91" s="95" t="s">
        <v>273</v>
      </c>
      <c r="K91" s="104" t="s">
        <v>311</v>
      </c>
      <c r="L91" s="95" t="s">
        <v>273</v>
      </c>
      <c r="M91" s="104" t="s">
        <v>311</v>
      </c>
      <c r="N91" s="95" t="s">
        <v>273</v>
      </c>
      <c r="O91" s="104" t="s">
        <v>311</v>
      </c>
      <c r="P91" s="95" t="s">
        <v>273</v>
      </c>
      <c r="Q91" s="104" t="s">
        <v>311</v>
      </c>
    </row>
    <row r="92" spans="2:21" x14ac:dyDescent="0.35">
      <c r="B92" s="97">
        <v>1</v>
      </c>
      <c r="C92" s="98" t="s">
        <v>36</v>
      </c>
      <c r="D92" s="99">
        <v>1</v>
      </c>
      <c r="E92" s="105">
        <v>1.1764705882352899E-2</v>
      </c>
      <c r="F92" s="99">
        <v>0</v>
      </c>
      <c r="G92" s="120">
        <v>0</v>
      </c>
      <c r="H92" s="100">
        <v>1</v>
      </c>
      <c r="I92" s="105">
        <v>7.69230769230769E-2</v>
      </c>
      <c r="J92" s="99">
        <v>6</v>
      </c>
      <c r="K92" s="120">
        <v>0.162162162162162</v>
      </c>
      <c r="L92" s="100">
        <v>2</v>
      </c>
      <c r="M92" s="105">
        <v>0.105263157894737</v>
      </c>
      <c r="N92" s="99">
        <v>0</v>
      </c>
      <c r="O92" s="120">
        <v>0</v>
      </c>
      <c r="P92" s="100">
        <v>0</v>
      </c>
      <c r="Q92" s="117">
        <v>0</v>
      </c>
      <c r="S92" s="1"/>
      <c r="U92" s="1"/>
    </row>
    <row r="93" spans="2:21" x14ac:dyDescent="0.35">
      <c r="B93" s="97">
        <v>2</v>
      </c>
      <c r="C93" s="101" t="s">
        <v>37</v>
      </c>
      <c r="D93" s="102">
        <v>16</v>
      </c>
      <c r="E93" s="106">
        <v>0.188235294117647</v>
      </c>
      <c r="F93" s="102">
        <v>14</v>
      </c>
      <c r="G93" s="121">
        <v>0.53846153846153799</v>
      </c>
      <c r="H93" s="103">
        <v>4</v>
      </c>
      <c r="I93" s="106">
        <v>0.30769230769230799</v>
      </c>
      <c r="J93" s="102">
        <v>10</v>
      </c>
      <c r="K93" s="121">
        <v>0.27027027027027001</v>
      </c>
      <c r="L93" s="103">
        <v>5</v>
      </c>
      <c r="M93" s="106">
        <v>0.26315789473684198</v>
      </c>
      <c r="N93" s="102">
        <v>12</v>
      </c>
      <c r="O93" s="121">
        <v>0.35294117647058798</v>
      </c>
      <c r="P93" s="103">
        <v>6</v>
      </c>
      <c r="Q93" s="121">
        <v>0.31578947368421101</v>
      </c>
      <c r="S93" s="1"/>
      <c r="U93" s="1"/>
    </row>
    <row r="94" spans="2:21" x14ac:dyDescent="0.35">
      <c r="B94" s="97">
        <v>3</v>
      </c>
      <c r="C94" s="101" t="s">
        <v>9</v>
      </c>
      <c r="D94" s="102">
        <v>17</v>
      </c>
      <c r="E94" s="106">
        <v>0.2</v>
      </c>
      <c r="F94" s="102">
        <v>9</v>
      </c>
      <c r="G94" s="121">
        <v>0.34615384615384598</v>
      </c>
      <c r="H94" s="103">
        <v>6</v>
      </c>
      <c r="I94" s="106">
        <v>0.46153846153846201</v>
      </c>
      <c r="J94" s="102">
        <v>10</v>
      </c>
      <c r="K94" s="121">
        <v>0.27027027027027001</v>
      </c>
      <c r="L94" s="103">
        <v>6</v>
      </c>
      <c r="M94" s="106">
        <v>0.31578947368421101</v>
      </c>
      <c r="N94" s="102">
        <v>10</v>
      </c>
      <c r="O94" s="121">
        <v>0.29411764705882398</v>
      </c>
      <c r="P94" s="103">
        <v>7</v>
      </c>
      <c r="Q94" s="121">
        <v>0.36842105263157898</v>
      </c>
      <c r="S94" s="1"/>
      <c r="U94" s="1"/>
    </row>
    <row r="95" spans="2:21" x14ac:dyDescent="0.35">
      <c r="B95" s="97">
        <v>4</v>
      </c>
      <c r="C95" s="101" t="s">
        <v>38</v>
      </c>
      <c r="D95" s="102">
        <v>26</v>
      </c>
      <c r="E95" s="106">
        <v>0.30588235294117599</v>
      </c>
      <c r="F95" s="102">
        <v>3</v>
      </c>
      <c r="G95" s="121">
        <v>0.115384615384615</v>
      </c>
      <c r="H95" s="103">
        <v>7</v>
      </c>
      <c r="I95" s="106">
        <v>0.53846153846153799</v>
      </c>
      <c r="J95" s="102">
        <v>9</v>
      </c>
      <c r="K95" s="121">
        <v>0.24324324324324301</v>
      </c>
      <c r="L95" s="103">
        <v>7</v>
      </c>
      <c r="M95" s="106">
        <v>0.36842105263157898</v>
      </c>
      <c r="N95" s="102">
        <v>5</v>
      </c>
      <c r="O95" s="121">
        <v>0.14705882352941199</v>
      </c>
      <c r="P95" s="103">
        <v>10</v>
      </c>
      <c r="Q95" s="121">
        <v>0.52631578947368396</v>
      </c>
      <c r="S95" s="1"/>
      <c r="U95" s="1"/>
    </row>
    <row r="96" spans="2:21" x14ac:dyDescent="0.35">
      <c r="B96" s="97">
        <v>5</v>
      </c>
      <c r="C96" s="101" t="s">
        <v>14</v>
      </c>
      <c r="D96" s="102">
        <v>28</v>
      </c>
      <c r="E96" s="106">
        <v>0.32941176470588202</v>
      </c>
      <c r="F96" s="102">
        <v>10</v>
      </c>
      <c r="G96" s="121">
        <v>0.38461538461538503</v>
      </c>
      <c r="H96" s="103">
        <v>4</v>
      </c>
      <c r="I96" s="106">
        <v>0.30769230769230799</v>
      </c>
      <c r="J96" s="102">
        <v>14</v>
      </c>
      <c r="K96" s="121">
        <v>0.37837837837837801</v>
      </c>
      <c r="L96" s="103">
        <v>8</v>
      </c>
      <c r="M96" s="106">
        <v>0.42105263157894701</v>
      </c>
      <c r="N96" s="102">
        <v>16</v>
      </c>
      <c r="O96" s="121">
        <v>0.47058823529411797</v>
      </c>
      <c r="P96" s="103">
        <v>6</v>
      </c>
      <c r="Q96" s="121">
        <v>0.31578947368421101</v>
      </c>
      <c r="S96" s="1"/>
      <c r="U96" s="1"/>
    </row>
    <row r="97" spans="2:21" x14ac:dyDescent="0.35">
      <c r="B97" s="97">
        <v>6</v>
      </c>
      <c r="C97" s="101" t="s">
        <v>15</v>
      </c>
      <c r="D97" s="102">
        <v>26</v>
      </c>
      <c r="E97" s="106">
        <v>0.30588235294117599</v>
      </c>
      <c r="F97" s="102">
        <v>6</v>
      </c>
      <c r="G97" s="121">
        <v>0.230769230769231</v>
      </c>
      <c r="H97" s="103">
        <v>5</v>
      </c>
      <c r="I97" s="106">
        <v>0.38461538461538503</v>
      </c>
      <c r="J97" s="102">
        <v>4</v>
      </c>
      <c r="K97" s="121">
        <v>0.108108108108108</v>
      </c>
      <c r="L97" s="103">
        <v>3</v>
      </c>
      <c r="M97" s="106">
        <v>0.157894736842105</v>
      </c>
      <c r="N97" s="102">
        <v>1</v>
      </c>
      <c r="O97" s="121">
        <v>2.9411764705882401E-2</v>
      </c>
      <c r="P97" s="103">
        <v>2</v>
      </c>
      <c r="Q97" s="121">
        <v>0.105263157894737</v>
      </c>
      <c r="S97" s="1"/>
      <c r="U97" s="1"/>
    </row>
    <row r="98" spans="2:21" x14ac:dyDescent="0.35">
      <c r="B98" s="97">
        <v>7</v>
      </c>
      <c r="C98" s="101" t="s">
        <v>39</v>
      </c>
      <c r="D98" s="102">
        <v>24</v>
      </c>
      <c r="E98" s="106">
        <v>0.28235294117647097</v>
      </c>
      <c r="F98" s="102">
        <v>8</v>
      </c>
      <c r="G98" s="121">
        <v>0.30769230769230799</v>
      </c>
      <c r="H98" s="103">
        <v>5</v>
      </c>
      <c r="I98" s="106">
        <v>0.38461538461538503</v>
      </c>
      <c r="J98" s="102">
        <v>14</v>
      </c>
      <c r="K98" s="121">
        <v>0.37837837837837801</v>
      </c>
      <c r="L98" s="103">
        <v>9</v>
      </c>
      <c r="M98" s="106">
        <v>0.47368421052631599</v>
      </c>
      <c r="N98" s="102">
        <v>10</v>
      </c>
      <c r="O98" s="121">
        <v>0.29411764705882398</v>
      </c>
      <c r="P98" s="103">
        <v>5</v>
      </c>
      <c r="Q98" s="121">
        <v>0.26315789473684198</v>
      </c>
      <c r="S98" s="1"/>
      <c r="U98" s="1"/>
    </row>
    <row r="99" spans="2:21" x14ac:dyDescent="0.35">
      <c r="B99" s="97">
        <v>8</v>
      </c>
      <c r="C99" s="101" t="s">
        <v>40</v>
      </c>
      <c r="D99" s="102">
        <v>30</v>
      </c>
      <c r="E99" s="106">
        <v>0.35294117647058798</v>
      </c>
      <c r="F99" s="102">
        <v>9</v>
      </c>
      <c r="G99" s="121">
        <v>0.34615384615384598</v>
      </c>
      <c r="H99" s="103">
        <v>6</v>
      </c>
      <c r="I99" s="106">
        <v>0.46153846153846201</v>
      </c>
      <c r="J99" s="102">
        <v>21</v>
      </c>
      <c r="K99" s="121">
        <v>0.56756756756756799</v>
      </c>
      <c r="L99" s="103">
        <v>5</v>
      </c>
      <c r="M99" s="106">
        <v>0.26315789473684198</v>
      </c>
      <c r="N99" s="102">
        <v>20</v>
      </c>
      <c r="O99" s="121">
        <v>0.58823529411764697</v>
      </c>
      <c r="P99" s="103">
        <v>9</v>
      </c>
      <c r="Q99" s="121">
        <v>0.47368421052631599</v>
      </c>
      <c r="S99" s="1"/>
      <c r="U99" s="1"/>
    </row>
    <row r="100" spans="2:21" x14ac:dyDescent="0.35">
      <c r="B100" s="97">
        <v>9</v>
      </c>
      <c r="C100" s="101" t="s">
        <v>5</v>
      </c>
      <c r="D100" s="102">
        <v>14</v>
      </c>
      <c r="E100" s="106">
        <v>0.16470588235294101</v>
      </c>
      <c r="F100" s="102">
        <v>4</v>
      </c>
      <c r="G100" s="121">
        <v>0.15384615384615399</v>
      </c>
      <c r="H100" s="103">
        <v>3</v>
      </c>
      <c r="I100" s="106">
        <v>0.230769230769231</v>
      </c>
      <c r="J100" s="102">
        <v>5</v>
      </c>
      <c r="K100" s="121">
        <v>0.135135135135135</v>
      </c>
      <c r="L100" s="103">
        <v>2</v>
      </c>
      <c r="M100" s="106">
        <v>0.105263157894737</v>
      </c>
      <c r="N100" s="102">
        <v>6</v>
      </c>
      <c r="O100" s="121">
        <v>0.17647058823529399</v>
      </c>
      <c r="P100" s="103">
        <v>1</v>
      </c>
      <c r="Q100" s="121">
        <v>5.2631578947368397E-2</v>
      </c>
      <c r="S100" s="1"/>
      <c r="U100" s="1"/>
    </row>
    <row r="101" spans="2:21" x14ac:dyDescent="0.35">
      <c r="B101" s="97">
        <v>10</v>
      </c>
      <c r="C101" s="101" t="s">
        <v>41</v>
      </c>
      <c r="D101" s="102">
        <v>19</v>
      </c>
      <c r="E101" s="106">
        <v>0.223529411764706</v>
      </c>
      <c r="F101" s="102">
        <v>3</v>
      </c>
      <c r="G101" s="121">
        <v>0.115384615384615</v>
      </c>
      <c r="H101" s="103">
        <v>1</v>
      </c>
      <c r="I101" s="106">
        <v>7.69230769230769E-2</v>
      </c>
      <c r="J101" s="102">
        <v>1</v>
      </c>
      <c r="K101" s="121">
        <v>2.7027027027027001E-2</v>
      </c>
      <c r="L101" s="103">
        <v>1</v>
      </c>
      <c r="M101" s="106">
        <v>5.2631578947368397E-2</v>
      </c>
      <c r="N101" s="102">
        <v>5</v>
      </c>
      <c r="O101" s="121">
        <v>0.14705882352941199</v>
      </c>
      <c r="P101" s="103">
        <v>0</v>
      </c>
      <c r="Q101" s="121">
        <v>0</v>
      </c>
      <c r="S101" s="1"/>
      <c r="U101" s="1"/>
    </row>
    <row r="102" spans="2:21" x14ac:dyDescent="0.35">
      <c r="B102" s="97">
        <v>11</v>
      </c>
      <c r="C102" s="101" t="s">
        <v>42</v>
      </c>
      <c r="D102" s="102">
        <v>15</v>
      </c>
      <c r="E102" s="106">
        <v>0.17647058823529399</v>
      </c>
      <c r="F102" s="102">
        <v>7</v>
      </c>
      <c r="G102" s="121">
        <v>0.269230769230769</v>
      </c>
      <c r="H102" s="103">
        <v>1</v>
      </c>
      <c r="I102" s="106">
        <v>7.69230769230769E-2</v>
      </c>
      <c r="J102" s="102">
        <v>12</v>
      </c>
      <c r="K102" s="121">
        <v>0.32432432432432401</v>
      </c>
      <c r="L102" s="103">
        <v>5</v>
      </c>
      <c r="M102" s="106">
        <v>0.26315789473684198</v>
      </c>
      <c r="N102" s="102">
        <v>5</v>
      </c>
      <c r="O102" s="121">
        <v>0.14705882352941199</v>
      </c>
      <c r="P102" s="103">
        <v>7</v>
      </c>
      <c r="Q102" s="121">
        <v>0.36842105263157898</v>
      </c>
      <c r="S102" s="1"/>
      <c r="U102" s="1"/>
    </row>
    <row r="103" spans="2:21" x14ac:dyDescent="0.35">
      <c r="B103" s="97">
        <v>12</v>
      </c>
      <c r="C103" s="101" t="s">
        <v>4</v>
      </c>
      <c r="D103" s="102">
        <v>11</v>
      </c>
      <c r="E103" s="106">
        <v>0.129411764705882</v>
      </c>
      <c r="F103" s="102">
        <v>6</v>
      </c>
      <c r="G103" s="121">
        <v>0.230769230769231</v>
      </c>
      <c r="H103" s="103">
        <v>1</v>
      </c>
      <c r="I103" s="106">
        <v>7.69230769230769E-2</v>
      </c>
      <c r="J103" s="102">
        <v>4</v>
      </c>
      <c r="K103" s="121">
        <v>0.108108108108108</v>
      </c>
      <c r="L103" s="103">
        <v>3</v>
      </c>
      <c r="M103" s="106">
        <v>0.157894736842105</v>
      </c>
      <c r="N103" s="102">
        <v>7</v>
      </c>
      <c r="O103" s="121">
        <v>0.20588235294117599</v>
      </c>
      <c r="P103" s="103">
        <v>2</v>
      </c>
      <c r="Q103" s="121">
        <v>0.105263157894737</v>
      </c>
      <c r="S103" s="1"/>
      <c r="U103" s="1"/>
    </row>
    <row r="104" spans="2:21" x14ac:dyDescent="0.35">
      <c r="B104" s="97">
        <v>13</v>
      </c>
      <c r="C104" s="101" t="s">
        <v>7</v>
      </c>
      <c r="D104" s="102">
        <v>12</v>
      </c>
      <c r="E104" s="106">
        <v>0.14117647058823499</v>
      </c>
      <c r="F104" s="102">
        <v>4</v>
      </c>
      <c r="G104" s="121">
        <v>0.15384615384615399</v>
      </c>
      <c r="H104" s="103">
        <v>1</v>
      </c>
      <c r="I104" s="106">
        <v>7.69230769230769E-2</v>
      </c>
      <c r="J104" s="102">
        <v>5</v>
      </c>
      <c r="K104" s="121">
        <v>0.135135135135135</v>
      </c>
      <c r="L104" s="103">
        <v>3</v>
      </c>
      <c r="M104" s="106">
        <v>0.157894736842105</v>
      </c>
      <c r="N104" s="102">
        <v>3</v>
      </c>
      <c r="O104" s="121">
        <v>8.8235294117647106E-2</v>
      </c>
      <c r="P104" s="103">
        <v>5</v>
      </c>
      <c r="Q104" s="121">
        <v>0.26315789473684198</v>
      </c>
      <c r="S104" s="1"/>
      <c r="U104" s="1"/>
    </row>
    <row r="105" spans="2:21" x14ac:dyDescent="0.35">
      <c r="B105" s="97">
        <v>14</v>
      </c>
      <c r="C105" s="101" t="s">
        <v>43</v>
      </c>
      <c r="D105" s="102">
        <v>10</v>
      </c>
      <c r="E105" s="106">
        <v>0.11764705882352899</v>
      </c>
      <c r="F105" s="102">
        <v>4</v>
      </c>
      <c r="G105" s="121">
        <v>0.15384615384615399</v>
      </c>
      <c r="H105" s="103">
        <v>5</v>
      </c>
      <c r="I105" s="106">
        <v>0.38461538461538503</v>
      </c>
      <c r="J105" s="102">
        <v>9</v>
      </c>
      <c r="K105" s="121">
        <v>0.24324324324324301</v>
      </c>
      <c r="L105" s="103">
        <v>4</v>
      </c>
      <c r="M105" s="106">
        <v>0.21052631578947401</v>
      </c>
      <c r="N105" s="102">
        <v>6</v>
      </c>
      <c r="O105" s="121">
        <v>0.17647058823529399</v>
      </c>
      <c r="P105" s="103">
        <v>4</v>
      </c>
      <c r="Q105" s="121">
        <v>0.21052631578947401</v>
      </c>
      <c r="S105" s="1"/>
      <c r="U105" s="1"/>
    </row>
    <row r="106" spans="2:21" x14ac:dyDescent="0.35">
      <c r="B106" s="97">
        <v>15</v>
      </c>
      <c r="C106" s="101" t="s">
        <v>44</v>
      </c>
      <c r="D106" s="102">
        <v>25</v>
      </c>
      <c r="E106" s="106">
        <v>0.29411764705882398</v>
      </c>
      <c r="F106" s="102">
        <v>10</v>
      </c>
      <c r="G106" s="121">
        <v>0.38461538461538503</v>
      </c>
      <c r="H106" s="103">
        <v>5</v>
      </c>
      <c r="I106" s="106">
        <v>0.38461538461538503</v>
      </c>
      <c r="J106" s="102">
        <v>12</v>
      </c>
      <c r="K106" s="121">
        <v>0.32432432432432401</v>
      </c>
      <c r="L106" s="103">
        <v>5</v>
      </c>
      <c r="M106" s="106">
        <v>0.26315789473684198</v>
      </c>
      <c r="N106" s="102">
        <v>11</v>
      </c>
      <c r="O106" s="121">
        <v>0.32352941176470601</v>
      </c>
      <c r="P106" s="103">
        <v>5</v>
      </c>
      <c r="Q106" s="121">
        <v>0.26315789473684198</v>
      </c>
      <c r="S106" s="1"/>
      <c r="U106" s="1"/>
    </row>
    <row r="107" spans="2:21" x14ac:dyDescent="0.35">
      <c r="B107" s="97">
        <v>16</v>
      </c>
      <c r="C107" s="101" t="s">
        <v>45</v>
      </c>
      <c r="D107" s="102">
        <v>3</v>
      </c>
      <c r="E107" s="106">
        <v>3.5294117647058802E-2</v>
      </c>
      <c r="F107" s="102">
        <v>1</v>
      </c>
      <c r="G107" s="121">
        <v>3.8461538461538498E-2</v>
      </c>
      <c r="H107" s="103">
        <v>0</v>
      </c>
      <c r="I107" s="106">
        <v>0</v>
      </c>
      <c r="J107" s="102">
        <v>0</v>
      </c>
      <c r="K107" s="121">
        <v>0</v>
      </c>
      <c r="L107" s="103">
        <v>2</v>
      </c>
      <c r="M107" s="106">
        <v>0.105263157894737</v>
      </c>
      <c r="N107" s="102">
        <v>4</v>
      </c>
      <c r="O107" s="121">
        <v>0.11764705882352899</v>
      </c>
      <c r="P107" s="103">
        <v>0</v>
      </c>
      <c r="Q107" s="121">
        <v>0</v>
      </c>
      <c r="S107" s="1"/>
      <c r="U107" s="1"/>
    </row>
    <row r="108" spans="2:21" x14ac:dyDescent="0.35">
      <c r="B108" s="97">
        <v>17</v>
      </c>
      <c r="C108" s="101" t="s">
        <v>46</v>
      </c>
      <c r="D108" s="102">
        <v>19</v>
      </c>
      <c r="E108" s="106">
        <v>0.223529411764706</v>
      </c>
      <c r="F108" s="102">
        <v>4</v>
      </c>
      <c r="G108" s="121">
        <v>0.15384615384615399</v>
      </c>
      <c r="H108" s="103">
        <v>1</v>
      </c>
      <c r="I108" s="106">
        <v>7.69230769230769E-2</v>
      </c>
      <c r="J108" s="102">
        <v>7</v>
      </c>
      <c r="K108" s="121">
        <v>0.18918918918918901</v>
      </c>
      <c r="L108" s="103">
        <v>3</v>
      </c>
      <c r="M108" s="106">
        <v>0.157894736842105</v>
      </c>
      <c r="N108" s="102">
        <v>7</v>
      </c>
      <c r="O108" s="121">
        <v>0.20588235294117599</v>
      </c>
      <c r="P108" s="103">
        <v>2</v>
      </c>
      <c r="Q108" s="121">
        <v>0.105263157894737</v>
      </c>
      <c r="S108" s="1"/>
      <c r="U108" s="1"/>
    </row>
    <row r="109" spans="2:21" x14ac:dyDescent="0.35">
      <c r="B109" s="97">
        <v>18</v>
      </c>
      <c r="C109" s="101" t="s">
        <v>47</v>
      </c>
      <c r="D109" s="102">
        <v>10</v>
      </c>
      <c r="E109" s="106">
        <v>0.11764705882352899</v>
      </c>
      <c r="F109" s="102">
        <v>4</v>
      </c>
      <c r="G109" s="121">
        <v>0.15384615384615399</v>
      </c>
      <c r="H109" s="103">
        <v>1</v>
      </c>
      <c r="I109" s="106">
        <v>7.69230769230769E-2</v>
      </c>
      <c r="J109" s="102">
        <v>10</v>
      </c>
      <c r="K109" s="121">
        <v>0.27027027027027001</v>
      </c>
      <c r="L109" s="103">
        <v>3</v>
      </c>
      <c r="M109" s="106">
        <v>0.157894736842105</v>
      </c>
      <c r="N109" s="102">
        <v>7</v>
      </c>
      <c r="O109" s="121">
        <v>0.20588235294117599</v>
      </c>
      <c r="P109" s="103">
        <v>1</v>
      </c>
      <c r="Q109" s="121">
        <v>5.2631578947368397E-2</v>
      </c>
      <c r="S109" s="1"/>
      <c r="U109" s="1"/>
    </row>
    <row r="110" spans="2:21" x14ac:dyDescent="0.35">
      <c r="B110" s="97">
        <v>19</v>
      </c>
      <c r="C110" s="101" t="s">
        <v>48</v>
      </c>
      <c r="D110" s="102">
        <v>4</v>
      </c>
      <c r="E110" s="106">
        <v>4.7058823529411799E-2</v>
      </c>
      <c r="F110" s="102">
        <v>7</v>
      </c>
      <c r="G110" s="121">
        <v>0.269230769230769</v>
      </c>
      <c r="H110" s="103">
        <v>0</v>
      </c>
      <c r="I110" s="106">
        <v>0</v>
      </c>
      <c r="J110" s="102">
        <v>2</v>
      </c>
      <c r="K110" s="121">
        <v>5.4054054054054099E-2</v>
      </c>
      <c r="L110" s="103">
        <v>4</v>
      </c>
      <c r="M110" s="106">
        <v>0.21052631578947401</v>
      </c>
      <c r="N110" s="102">
        <v>7</v>
      </c>
      <c r="O110" s="121">
        <v>0.20588235294117599</v>
      </c>
      <c r="P110" s="103">
        <v>3</v>
      </c>
      <c r="Q110" s="121">
        <v>0.157894736842105</v>
      </c>
      <c r="S110" s="1"/>
      <c r="U110" s="1"/>
    </row>
    <row r="111" spans="2:21" x14ac:dyDescent="0.35">
      <c r="B111" s="97">
        <v>20</v>
      </c>
      <c r="C111" s="101" t="s">
        <v>49</v>
      </c>
      <c r="D111" s="102">
        <v>25</v>
      </c>
      <c r="E111" s="106">
        <v>0.29411764705882398</v>
      </c>
      <c r="F111" s="102">
        <v>6</v>
      </c>
      <c r="G111" s="121">
        <v>0.230769230769231</v>
      </c>
      <c r="H111" s="103">
        <v>5</v>
      </c>
      <c r="I111" s="106">
        <v>0.38461538461538503</v>
      </c>
      <c r="J111" s="102">
        <v>9</v>
      </c>
      <c r="K111" s="121">
        <v>0.24324324324324301</v>
      </c>
      <c r="L111" s="103">
        <v>8</v>
      </c>
      <c r="M111" s="106">
        <v>0.42105263157894701</v>
      </c>
      <c r="N111" s="102">
        <v>5</v>
      </c>
      <c r="O111" s="121">
        <v>0.14705882352941199</v>
      </c>
      <c r="P111" s="103">
        <v>7</v>
      </c>
      <c r="Q111" s="121">
        <v>0.36842105263157898</v>
      </c>
      <c r="S111" s="1"/>
      <c r="U111" s="1"/>
    </row>
    <row r="112" spans="2:21" x14ac:dyDescent="0.35">
      <c r="B112" s="97">
        <v>21</v>
      </c>
      <c r="C112" s="101" t="s">
        <v>50</v>
      </c>
      <c r="D112" s="102">
        <v>10</v>
      </c>
      <c r="E112" s="106">
        <v>0.11764705882352899</v>
      </c>
      <c r="F112" s="102">
        <v>0</v>
      </c>
      <c r="G112" s="121">
        <v>0</v>
      </c>
      <c r="H112" s="103">
        <v>0</v>
      </c>
      <c r="I112" s="106">
        <v>0</v>
      </c>
      <c r="J112" s="102">
        <v>5</v>
      </c>
      <c r="K112" s="121">
        <v>0.135135135135135</v>
      </c>
      <c r="L112" s="103">
        <v>1</v>
      </c>
      <c r="M112" s="106">
        <v>5.2631578947368397E-2</v>
      </c>
      <c r="N112" s="102">
        <v>1</v>
      </c>
      <c r="O112" s="121">
        <v>2.9411764705882401E-2</v>
      </c>
      <c r="P112" s="103">
        <v>0</v>
      </c>
      <c r="Q112" s="121">
        <v>0</v>
      </c>
      <c r="S112" s="1"/>
      <c r="U112" s="1"/>
    </row>
    <row r="113" spans="2:21" ht="23" x14ac:dyDescent="0.35">
      <c r="B113" s="97">
        <v>22</v>
      </c>
      <c r="C113" s="101" t="s">
        <v>51</v>
      </c>
      <c r="D113" s="102">
        <v>30</v>
      </c>
      <c r="E113" s="106">
        <v>0.35294117647058798</v>
      </c>
      <c r="F113" s="102">
        <v>4</v>
      </c>
      <c r="G113" s="121">
        <v>0.15384615384615399</v>
      </c>
      <c r="H113" s="103">
        <v>3</v>
      </c>
      <c r="I113" s="106">
        <v>0.230769230769231</v>
      </c>
      <c r="J113" s="102">
        <v>5</v>
      </c>
      <c r="K113" s="121">
        <v>0.135135135135135</v>
      </c>
      <c r="L113" s="103">
        <v>3</v>
      </c>
      <c r="M113" s="106">
        <v>0.157894736842105</v>
      </c>
      <c r="N113" s="102">
        <v>10</v>
      </c>
      <c r="O113" s="121">
        <v>0.29411764705882398</v>
      </c>
      <c r="P113" s="103">
        <v>5</v>
      </c>
      <c r="Q113" s="121">
        <v>0.26315789473684198</v>
      </c>
      <c r="S113" s="1"/>
      <c r="U113" s="1"/>
    </row>
    <row r="114" spans="2:21" ht="15" thickBot="1" x14ac:dyDescent="0.4">
      <c r="B114" s="119">
        <v>23</v>
      </c>
      <c r="C114" s="113" t="s">
        <v>267</v>
      </c>
      <c r="D114" s="114">
        <v>3</v>
      </c>
      <c r="E114" s="115">
        <v>3.5294117647058802E-2</v>
      </c>
      <c r="F114" s="114">
        <v>1</v>
      </c>
      <c r="G114" s="118">
        <v>3.8461538461538498E-2</v>
      </c>
      <c r="H114" s="116">
        <v>0</v>
      </c>
      <c r="I114" s="115">
        <v>0</v>
      </c>
      <c r="J114" s="114">
        <v>0</v>
      </c>
      <c r="K114" s="118">
        <v>0</v>
      </c>
      <c r="L114" s="116">
        <v>1</v>
      </c>
      <c r="M114" s="115">
        <v>5.2631578947368397E-2</v>
      </c>
      <c r="N114" s="114">
        <v>0</v>
      </c>
      <c r="O114" s="118">
        <v>0</v>
      </c>
      <c r="P114" s="116">
        <v>0</v>
      </c>
      <c r="Q114" s="118">
        <v>0</v>
      </c>
      <c r="S114" s="1"/>
      <c r="U114" s="1"/>
    </row>
    <row r="115" spans="2:21" x14ac:dyDescent="0.35">
      <c r="B115" s="122" t="s">
        <v>366</v>
      </c>
      <c r="D115" s="2"/>
      <c r="E115" s="5"/>
      <c r="F115" s="2"/>
      <c r="G115" s="5"/>
      <c r="H115" s="2"/>
      <c r="I115" s="5"/>
      <c r="J115" s="2"/>
      <c r="K115" s="5"/>
      <c r="L115" s="2"/>
      <c r="M115" s="5"/>
      <c r="N115" s="2"/>
      <c r="O115" s="5"/>
      <c r="P115" s="2"/>
      <c r="Q115" s="5"/>
    </row>
    <row r="116" spans="2:21" x14ac:dyDescent="0.35">
      <c r="D116" s="2"/>
      <c r="E116" s="5"/>
      <c r="F116" s="2"/>
      <c r="G116" s="5"/>
      <c r="H116" s="2"/>
      <c r="I116" s="5"/>
      <c r="J116" s="2"/>
      <c r="K116" s="5"/>
      <c r="L116" s="2"/>
      <c r="M116" s="5"/>
      <c r="N116" s="2"/>
      <c r="O116" s="5"/>
      <c r="P116" s="2"/>
      <c r="Q116" s="5"/>
    </row>
    <row r="117" spans="2:21" ht="15" thickBot="1" x14ac:dyDescent="0.4"/>
    <row r="118" spans="2:21" ht="24.65" customHeight="1" x14ac:dyDescent="0.35">
      <c r="B118" s="297" t="s">
        <v>294</v>
      </c>
      <c r="C118" s="298"/>
      <c r="D118" s="320" t="s">
        <v>320</v>
      </c>
      <c r="E118" s="321"/>
      <c r="F118" s="320" t="s">
        <v>262</v>
      </c>
      <c r="G118" s="321"/>
      <c r="H118" s="320" t="s">
        <v>265</v>
      </c>
      <c r="I118" s="321"/>
      <c r="J118" s="320" t="s">
        <v>263</v>
      </c>
      <c r="K118" s="321"/>
      <c r="L118" s="320" t="s">
        <v>264</v>
      </c>
      <c r="M118" s="321"/>
      <c r="N118" s="320" t="s">
        <v>266</v>
      </c>
      <c r="O118" s="321"/>
      <c r="P118" s="320" t="s">
        <v>101</v>
      </c>
      <c r="Q118" s="321"/>
    </row>
    <row r="119" spans="2:21" ht="11.15" customHeight="1" thickBot="1" x14ac:dyDescent="0.4">
      <c r="B119" s="299"/>
      <c r="C119" s="300"/>
      <c r="D119" s="95" t="s">
        <v>273</v>
      </c>
      <c r="E119" s="96" t="s">
        <v>279</v>
      </c>
      <c r="F119" s="95" t="s">
        <v>273</v>
      </c>
      <c r="G119" s="96" t="s">
        <v>279</v>
      </c>
      <c r="H119" s="95" t="s">
        <v>273</v>
      </c>
      <c r="I119" s="96" t="s">
        <v>279</v>
      </c>
      <c r="J119" s="95" t="s">
        <v>273</v>
      </c>
      <c r="K119" s="96" t="s">
        <v>279</v>
      </c>
      <c r="L119" s="95" t="s">
        <v>273</v>
      </c>
      <c r="M119" s="96" t="s">
        <v>279</v>
      </c>
      <c r="N119" s="95" t="s">
        <v>273</v>
      </c>
      <c r="O119" s="96" t="s">
        <v>279</v>
      </c>
      <c r="P119" s="95" t="s">
        <v>273</v>
      </c>
      <c r="Q119" s="96" t="s">
        <v>279</v>
      </c>
    </row>
    <row r="120" spans="2:21" x14ac:dyDescent="0.35">
      <c r="B120" s="19">
        <v>1</v>
      </c>
      <c r="C120" s="98" t="s">
        <v>108</v>
      </c>
      <c r="D120" s="99">
        <v>46</v>
      </c>
      <c r="E120" s="125">
        <v>8.07</v>
      </c>
      <c r="F120" s="99">
        <v>19</v>
      </c>
      <c r="G120" s="129">
        <v>6.89</v>
      </c>
      <c r="H120" s="100">
        <v>6</v>
      </c>
      <c r="I120" s="125">
        <v>6.83</v>
      </c>
      <c r="J120" s="99">
        <v>22</v>
      </c>
      <c r="K120" s="129">
        <v>6.68</v>
      </c>
      <c r="L120" s="100">
        <v>9</v>
      </c>
      <c r="M120" s="125">
        <v>6.44</v>
      </c>
      <c r="N120" s="99">
        <v>27</v>
      </c>
      <c r="O120" s="129">
        <v>7.67</v>
      </c>
      <c r="P120" s="100">
        <v>9</v>
      </c>
      <c r="Q120" s="129">
        <v>5.67</v>
      </c>
    </row>
    <row r="121" spans="2:21" ht="23" x14ac:dyDescent="0.35">
      <c r="B121" s="25">
        <v>2</v>
      </c>
      <c r="C121" s="101" t="s">
        <v>109</v>
      </c>
      <c r="D121" s="102">
        <v>47</v>
      </c>
      <c r="E121" s="126">
        <v>7.87</v>
      </c>
      <c r="F121" s="102">
        <v>19</v>
      </c>
      <c r="G121" s="130">
        <v>6.84</v>
      </c>
      <c r="H121" s="103">
        <v>8</v>
      </c>
      <c r="I121" s="126">
        <v>6.38</v>
      </c>
      <c r="J121" s="102">
        <v>17</v>
      </c>
      <c r="K121" s="130">
        <v>7.06</v>
      </c>
      <c r="L121" s="103">
        <v>7</v>
      </c>
      <c r="M121" s="126">
        <v>5.43</v>
      </c>
      <c r="N121" s="102">
        <v>25</v>
      </c>
      <c r="O121" s="130">
        <v>7.12</v>
      </c>
      <c r="P121" s="103">
        <v>11</v>
      </c>
      <c r="Q121" s="130">
        <v>5.82</v>
      </c>
    </row>
    <row r="122" spans="2:21" ht="23" x14ac:dyDescent="0.35">
      <c r="B122" s="25">
        <v>3</v>
      </c>
      <c r="C122" s="101" t="s">
        <v>110</v>
      </c>
      <c r="D122" s="102">
        <v>40</v>
      </c>
      <c r="E122" s="126">
        <v>7.8</v>
      </c>
      <c r="F122" s="102">
        <v>18</v>
      </c>
      <c r="G122" s="130">
        <v>6.83</v>
      </c>
      <c r="H122" s="103">
        <v>7</v>
      </c>
      <c r="I122" s="126">
        <v>6.14</v>
      </c>
      <c r="J122" s="102">
        <v>23</v>
      </c>
      <c r="K122" s="130">
        <v>6.61</v>
      </c>
      <c r="L122" s="103">
        <v>7</v>
      </c>
      <c r="M122" s="126">
        <v>5.71</v>
      </c>
      <c r="N122" s="102">
        <v>21</v>
      </c>
      <c r="O122" s="130">
        <v>6.71</v>
      </c>
      <c r="P122" s="103">
        <v>10</v>
      </c>
      <c r="Q122" s="130">
        <v>6.9</v>
      </c>
    </row>
    <row r="123" spans="2:21" ht="34.5" x14ac:dyDescent="0.35">
      <c r="B123" s="25">
        <v>4</v>
      </c>
      <c r="C123" s="101" t="s">
        <v>111</v>
      </c>
      <c r="D123" s="102">
        <v>38</v>
      </c>
      <c r="E123" s="126">
        <v>7.95</v>
      </c>
      <c r="F123" s="102">
        <v>17</v>
      </c>
      <c r="G123" s="130">
        <v>6.88</v>
      </c>
      <c r="H123" s="103">
        <v>7</v>
      </c>
      <c r="I123" s="126">
        <v>6.29</v>
      </c>
      <c r="J123" s="102">
        <v>20</v>
      </c>
      <c r="K123" s="130">
        <v>6.2</v>
      </c>
      <c r="L123" s="103">
        <v>7</v>
      </c>
      <c r="M123" s="126">
        <v>6</v>
      </c>
      <c r="N123" s="102">
        <v>23</v>
      </c>
      <c r="O123" s="130">
        <v>6.83</v>
      </c>
      <c r="P123" s="103">
        <v>8</v>
      </c>
      <c r="Q123" s="130">
        <v>5.75</v>
      </c>
    </row>
    <row r="124" spans="2:21" ht="23.5" thickBot="1" x14ac:dyDescent="0.4">
      <c r="B124" s="31">
        <v>5</v>
      </c>
      <c r="C124" s="113" t="s">
        <v>112</v>
      </c>
      <c r="D124" s="114">
        <v>41</v>
      </c>
      <c r="E124" s="128">
        <v>8.24</v>
      </c>
      <c r="F124" s="114">
        <v>15</v>
      </c>
      <c r="G124" s="132">
        <v>7.47</v>
      </c>
      <c r="H124" s="116">
        <v>7</v>
      </c>
      <c r="I124" s="128">
        <v>6.71</v>
      </c>
      <c r="J124" s="114">
        <v>21</v>
      </c>
      <c r="K124" s="132">
        <v>6.52</v>
      </c>
      <c r="L124" s="116">
        <v>7</v>
      </c>
      <c r="M124" s="128">
        <v>5.86</v>
      </c>
      <c r="N124" s="114">
        <v>24</v>
      </c>
      <c r="O124" s="132">
        <v>7.58</v>
      </c>
      <c r="P124" s="116">
        <v>10</v>
      </c>
      <c r="Q124" s="132">
        <v>7.3</v>
      </c>
    </row>
    <row r="125" spans="2:21" x14ac:dyDescent="0.35">
      <c r="B125" s="122" t="s">
        <v>366</v>
      </c>
    </row>
    <row r="127" spans="2:21" ht="14.5" customHeight="1" thickBot="1" x14ac:dyDescent="0.4"/>
    <row r="128" spans="2:21" ht="24.65" customHeight="1" x14ac:dyDescent="0.35">
      <c r="B128" s="297" t="s">
        <v>295</v>
      </c>
      <c r="C128" s="298"/>
      <c r="D128" s="320" t="s">
        <v>320</v>
      </c>
      <c r="E128" s="321"/>
      <c r="F128" s="320" t="s">
        <v>262</v>
      </c>
      <c r="G128" s="321"/>
      <c r="H128" s="320" t="s">
        <v>265</v>
      </c>
      <c r="I128" s="321"/>
      <c r="J128" s="320" t="s">
        <v>263</v>
      </c>
      <c r="K128" s="321"/>
      <c r="L128" s="320" t="s">
        <v>264</v>
      </c>
      <c r="M128" s="321"/>
      <c r="N128" s="320" t="s">
        <v>266</v>
      </c>
      <c r="O128" s="321"/>
      <c r="P128" s="320" t="s">
        <v>101</v>
      </c>
      <c r="Q128" s="321"/>
    </row>
    <row r="129" spans="2:17" ht="11.15" customHeight="1" thickBot="1" x14ac:dyDescent="0.4">
      <c r="B129" s="299"/>
      <c r="C129" s="300"/>
      <c r="D129" s="95" t="s">
        <v>273</v>
      </c>
      <c r="E129" s="96" t="s">
        <v>279</v>
      </c>
      <c r="F129" s="95" t="s">
        <v>273</v>
      </c>
      <c r="G129" s="96" t="s">
        <v>279</v>
      </c>
      <c r="H129" s="95" t="s">
        <v>273</v>
      </c>
      <c r="I129" s="96" t="s">
        <v>279</v>
      </c>
      <c r="J129" s="95" t="s">
        <v>273</v>
      </c>
      <c r="K129" s="96" t="s">
        <v>279</v>
      </c>
      <c r="L129" s="95" t="s">
        <v>273</v>
      </c>
      <c r="M129" s="96" t="s">
        <v>279</v>
      </c>
      <c r="N129" s="95" t="s">
        <v>273</v>
      </c>
      <c r="O129" s="96" t="s">
        <v>279</v>
      </c>
      <c r="P129" s="95" t="s">
        <v>273</v>
      </c>
      <c r="Q129" s="96" t="s">
        <v>279</v>
      </c>
    </row>
    <row r="130" spans="2:17" x14ac:dyDescent="0.35">
      <c r="B130" s="19">
        <v>1</v>
      </c>
      <c r="C130" s="98" t="s">
        <v>113</v>
      </c>
      <c r="D130" s="99">
        <v>51</v>
      </c>
      <c r="E130" s="125">
        <v>8.1199999999999992</v>
      </c>
      <c r="F130" s="99">
        <v>19</v>
      </c>
      <c r="G130" s="129">
        <v>7.16</v>
      </c>
      <c r="H130" s="100">
        <v>9</v>
      </c>
      <c r="I130" s="125">
        <v>7.33</v>
      </c>
      <c r="J130" s="99">
        <v>20</v>
      </c>
      <c r="K130" s="129">
        <v>7.15</v>
      </c>
      <c r="L130" s="100">
        <v>11</v>
      </c>
      <c r="M130" s="125">
        <v>7.36</v>
      </c>
      <c r="N130" s="99">
        <v>26</v>
      </c>
      <c r="O130" s="129">
        <v>7.96</v>
      </c>
      <c r="P130" s="100">
        <v>10</v>
      </c>
      <c r="Q130" s="129">
        <v>6.3</v>
      </c>
    </row>
    <row r="131" spans="2:17" x14ac:dyDescent="0.35">
      <c r="B131" s="25">
        <v>2</v>
      </c>
      <c r="C131" s="101" t="s">
        <v>114</v>
      </c>
      <c r="D131" s="102">
        <v>50</v>
      </c>
      <c r="E131" s="126">
        <v>8.16</v>
      </c>
      <c r="F131" s="102">
        <v>19</v>
      </c>
      <c r="G131" s="130">
        <v>6.95</v>
      </c>
      <c r="H131" s="103">
        <v>8</v>
      </c>
      <c r="I131" s="126">
        <v>6.62</v>
      </c>
      <c r="J131" s="102">
        <v>17</v>
      </c>
      <c r="K131" s="130">
        <v>6.53</v>
      </c>
      <c r="L131" s="103">
        <v>10</v>
      </c>
      <c r="M131" s="126">
        <v>7.6</v>
      </c>
      <c r="N131" s="102">
        <v>24</v>
      </c>
      <c r="O131" s="130">
        <v>7.5</v>
      </c>
      <c r="P131" s="103">
        <v>13</v>
      </c>
      <c r="Q131" s="130">
        <v>6.38</v>
      </c>
    </row>
    <row r="132" spans="2:17" ht="23" x14ac:dyDescent="0.35">
      <c r="B132" s="25">
        <v>3</v>
      </c>
      <c r="C132" s="101" t="s">
        <v>115</v>
      </c>
      <c r="D132" s="102">
        <v>54</v>
      </c>
      <c r="E132" s="126">
        <v>8.39</v>
      </c>
      <c r="F132" s="102">
        <v>16</v>
      </c>
      <c r="G132" s="130">
        <v>7.19</v>
      </c>
      <c r="H132" s="103">
        <v>8</v>
      </c>
      <c r="I132" s="126">
        <v>7.12</v>
      </c>
      <c r="J132" s="102">
        <v>16</v>
      </c>
      <c r="K132" s="130">
        <v>7.5</v>
      </c>
      <c r="L132" s="103">
        <v>9</v>
      </c>
      <c r="M132" s="126">
        <v>7.56</v>
      </c>
      <c r="N132" s="102">
        <v>23</v>
      </c>
      <c r="O132" s="130">
        <v>7.61</v>
      </c>
      <c r="P132" s="103">
        <v>13</v>
      </c>
      <c r="Q132" s="130">
        <v>6.62</v>
      </c>
    </row>
    <row r="133" spans="2:17" ht="23" x14ac:dyDescent="0.35">
      <c r="B133" s="25">
        <v>4</v>
      </c>
      <c r="C133" s="101" t="s">
        <v>116</v>
      </c>
      <c r="D133" s="102">
        <v>40</v>
      </c>
      <c r="E133" s="126">
        <v>7.75</v>
      </c>
      <c r="F133" s="102">
        <v>15</v>
      </c>
      <c r="G133" s="130">
        <v>7.07</v>
      </c>
      <c r="H133" s="103">
        <v>5</v>
      </c>
      <c r="I133" s="126">
        <v>6.6</v>
      </c>
      <c r="J133" s="102">
        <v>16</v>
      </c>
      <c r="K133" s="130">
        <v>6.44</v>
      </c>
      <c r="L133" s="103">
        <v>9</v>
      </c>
      <c r="M133" s="126">
        <v>6.78</v>
      </c>
      <c r="N133" s="102">
        <v>17</v>
      </c>
      <c r="O133" s="130">
        <v>6.94</v>
      </c>
      <c r="P133" s="103">
        <v>7</v>
      </c>
      <c r="Q133" s="130">
        <v>5</v>
      </c>
    </row>
    <row r="134" spans="2:17" ht="46.5" thickBot="1" x14ac:dyDescent="0.4">
      <c r="B134" s="31">
        <v>5</v>
      </c>
      <c r="C134" s="113" t="s">
        <v>117</v>
      </c>
      <c r="D134" s="114">
        <v>48</v>
      </c>
      <c r="E134" s="128">
        <v>8.2100000000000009</v>
      </c>
      <c r="F134" s="114">
        <v>19</v>
      </c>
      <c r="G134" s="132">
        <v>7.21</v>
      </c>
      <c r="H134" s="116">
        <v>6</v>
      </c>
      <c r="I134" s="128">
        <v>7.5</v>
      </c>
      <c r="J134" s="114">
        <v>16</v>
      </c>
      <c r="K134" s="132">
        <v>6.75</v>
      </c>
      <c r="L134" s="116">
        <v>8</v>
      </c>
      <c r="M134" s="128">
        <v>6.88</v>
      </c>
      <c r="N134" s="114">
        <v>21</v>
      </c>
      <c r="O134" s="132">
        <v>7.81</v>
      </c>
      <c r="P134" s="116">
        <v>8</v>
      </c>
      <c r="Q134" s="132">
        <v>5.5</v>
      </c>
    </row>
    <row r="135" spans="2:17" x14ac:dyDescent="0.35">
      <c r="B135" s="122" t="s">
        <v>366</v>
      </c>
    </row>
    <row r="137" spans="2:17" ht="15" thickBot="1" x14ac:dyDescent="0.4"/>
    <row r="138" spans="2:17" ht="24.65" customHeight="1" x14ac:dyDescent="0.35">
      <c r="B138" s="297" t="s">
        <v>296</v>
      </c>
      <c r="C138" s="298"/>
      <c r="D138" s="320" t="s">
        <v>320</v>
      </c>
      <c r="E138" s="321"/>
      <c r="F138" s="320" t="s">
        <v>262</v>
      </c>
      <c r="G138" s="321"/>
      <c r="H138" s="320" t="s">
        <v>265</v>
      </c>
      <c r="I138" s="321"/>
      <c r="J138" s="320" t="s">
        <v>263</v>
      </c>
      <c r="K138" s="321"/>
      <c r="L138" s="320" t="s">
        <v>264</v>
      </c>
      <c r="M138" s="321"/>
      <c r="N138" s="320" t="s">
        <v>266</v>
      </c>
      <c r="O138" s="321"/>
      <c r="P138" s="320" t="s">
        <v>101</v>
      </c>
      <c r="Q138" s="321"/>
    </row>
    <row r="139" spans="2:17" ht="11.15" customHeight="1" thickBot="1" x14ac:dyDescent="0.4">
      <c r="B139" s="299"/>
      <c r="C139" s="300"/>
      <c r="D139" s="95" t="s">
        <v>273</v>
      </c>
      <c r="E139" s="96" t="s">
        <v>279</v>
      </c>
      <c r="F139" s="95" t="s">
        <v>273</v>
      </c>
      <c r="G139" s="96" t="s">
        <v>279</v>
      </c>
      <c r="H139" s="95" t="s">
        <v>273</v>
      </c>
      <c r="I139" s="96" t="s">
        <v>279</v>
      </c>
      <c r="J139" s="95" t="s">
        <v>273</v>
      </c>
      <c r="K139" s="96" t="s">
        <v>279</v>
      </c>
      <c r="L139" s="95" t="s">
        <v>273</v>
      </c>
      <c r="M139" s="96" t="s">
        <v>279</v>
      </c>
      <c r="N139" s="95" t="s">
        <v>273</v>
      </c>
      <c r="O139" s="96" t="s">
        <v>279</v>
      </c>
      <c r="P139" s="95" t="s">
        <v>273</v>
      </c>
      <c r="Q139" s="96" t="s">
        <v>279</v>
      </c>
    </row>
    <row r="140" spans="2:17" ht="34.5" x14ac:dyDescent="0.35">
      <c r="B140" s="19">
        <v>1</v>
      </c>
      <c r="C140" s="108" t="s">
        <v>118</v>
      </c>
      <c r="D140" s="109">
        <v>62</v>
      </c>
      <c r="E140" s="127">
        <v>7.97</v>
      </c>
      <c r="F140" s="109">
        <v>19</v>
      </c>
      <c r="G140" s="131">
        <v>6.58</v>
      </c>
      <c r="H140" s="111">
        <v>8</v>
      </c>
      <c r="I140" s="127">
        <v>6.75</v>
      </c>
      <c r="J140" s="109">
        <v>18</v>
      </c>
      <c r="K140" s="131">
        <v>6.72</v>
      </c>
      <c r="L140" s="111">
        <v>10</v>
      </c>
      <c r="M140" s="127">
        <v>6.7</v>
      </c>
      <c r="N140" s="109">
        <v>27</v>
      </c>
      <c r="O140" s="131">
        <v>7.22</v>
      </c>
      <c r="P140" s="111">
        <v>9</v>
      </c>
      <c r="Q140" s="131">
        <v>4.78</v>
      </c>
    </row>
    <row r="141" spans="2:17" ht="23" x14ac:dyDescent="0.35">
      <c r="B141" s="25">
        <v>2</v>
      </c>
      <c r="C141" s="101" t="s">
        <v>119</v>
      </c>
      <c r="D141" s="102">
        <v>44</v>
      </c>
      <c r="E141" s="126">
        <v>8.36</v>
      </c>
      <c r="F141" s="102">
        <v>16</v>
      </c>
      <c r="G141" s="130">
        <v>6.62</v>
      </c>
      <c r="H141" s="103">
        <v>6</v>
      </c>
      <c r="I141" s="126">
        <v>6.33</v>
      </c>
      <c r="J141" s="102">
        <v>14</v>
      </c>
      <c r="K141" s="130">
        <v>6.64</v>
      </c>
      <c r="L141" s="103">
        <v>10</v>
      </c>
      <c r="M141" s="126">
        <v>7.7</v>
      </c>
      <c r="N141" s="102">
        <v>19</v>
      </c>
      <c r="O141" s="130">
        <v>7.37</v>
      </c>
      <c r="P141" s="103">
        <v>13</v>
      </c>
      <c r="Q141" s="130">
        <v>5.77</v>
      </c>
    </row>
    <row r="142" spans="2:17" x14ac:dyDescent="0.35">
      <c r="B142" s="25">
        <v>3</v>
      </c>
      <c r="C142" s="101" t="s">
        <v>120</v>
      </c>
      <c r="D142" s="102">
        <v>36</v>
      </c>
      <c r="E142" s="126">
        <v>7.97</v>
      </c>
      <c r="F142" s="102">
        <v>16</v>
      </c>
      <c r="G142" s="130">
        <v>6.31</v>
      </c>
      <c r="H142" s="103">
        <v>7</v>
      </c>
      <c r="I142" s="126">
        <v>6.29</v>
      </c>
      <c r="J142" s="102">
        <v>15</v>
      </c>
      <c r="K142" s="130">
        <v>6.47</v>
      </c>
      <c r="L142" s="103">
        <v>8</v>
      </c>
      <c r="M142" s="126">
        <v>7.25</v>
      </c>
      <c r="N142" s="102">
        <v>20</v>
      </c>
      <c r="O142" s="130">
        <v>7.2</v>
      </c>
      <c r="P142" s="103">
        <v>12</v>
      </c>
      <c r="Q142" s="130">
        <v>6.5</v>
      </c>
    </row>
    <row r="143" spans="2:17" ht="23" x14ac:dyDescent="0.35">
      <c r="B143" s="25">
        <v>4</v>
      </c>
      <c r="C143" s="101" t="s">
        <v>121</v>
      </c>
      <c r="D143" s="102">
        <v>44</v>
      </c>
      <c r="E143" s="126">
        <v>7.95</v>
      </c>
      <c r="F143" s="102">
        <v>18</v>
      </c>
      <c r="G143" s="130">
        <v>6.44</v>
      </c>
      <c r="H143" s="103">
        <v>7</v>
      </c>
      <c r="I143" s="126">
        <v>6.43</v>
      </c>
      <c r="J143" s="102">
        <v>22</v>
      </c>
      <c r="K143" s="130">
        <v>7.59</v>
      </c>
      <c r="L143" s="103">
        <v>13</v>
      </c>
      <c r="M143" s="126">
        <v>7.23</v>
      </c>
      <c r="N143" s="102">
        <v>22</v>
      </c>
      <c r="O143" s="130">
        <v>7.36</v>
      </c>
      <c r="P143" s="103">
        <v>11</v>
      </c>
      <c r="Q143" s="130">
        <v>5.64</v>
      </c>
    </row>
    <row r="144" spans="2:17" ht="23" x14ac:dyDescent="0.35">
      <c r="B144" s="25">
        <v>5</v>
      </c>
      <c r="C144" s="101" t="s">
        <v>122</v>
      </c>
      <c r="D144" s="102">
        <v>44</v>
      </c>
      <c r="E144" s="126">
        <v>7.75</v>
      </c>
      <c r="F144" s="102">
        <v>19</v>
      </c>
      <c r="G144" s="130">
        <v>6.37</v>
      </c>
      <c r="H144" s="103">
        <v>7</v>
      </c>
      <c r="I144" s="126">
        <v>6.43</v>
      </c>
      <c r="J144" s="102">
        <v>18</v>
      </c>
      <c r="K144" s="130">
        <v>7.11</v>
      </c>
      <c r="L144" s="103">
        <v>8</v>
      </c>
      <c r="M144" s="126">
        <v>6.75</v>
      </c>
      <c r="N144" s="102">
        <v>23</v>
      </c>
      <c r="O144" s="130">
        <v>7.13</v>
      </c>
      <c r="P144" s="103">
        <v>10</v>
      </c>
      <c r="Q144" s="130">
        <v>5.4</v>
      </c>
    </row>
    <row r="145" spans="2:17" ht="23" x14ac:dyDescent="0.35">
      <c r="B145" s="25">
        <v>6</v>
      </c>
      <c r="C145" s="101" t="s">
        <v>123</v>
      </c>
      <c r="D145" s="102">
        <v>46</v>
      </c>
      <c r="E145" s="126">
        <v>8.17</v>
      </c>
      <c r="F145" s="102">
        <v>19</v>
      </c>
      <c r="G145" s="130">
        <v>6.89</v>
      </c>
      <c r="H145" s="103">
        <v>6</v>
      </c>
      <c r="I145" s="126">
        <v>7.17</v>
      </c>
      <c r="J145" s="102">
        <v>18</v>
      </c>
      <c r="K145" s="130">
        <v>7</v>
      </c>
      <c r="L145" s="103">
        <v>10</v>
      </c>
      <c r="M145" s="126">
        <v>7.2</v>
      </c>
      <c r="N145" s="102">
        <v>19</v>
      </c>
      <c r="O145" s="130">
        <v>7.89</v>
      </c>
      <c r="P145" s="103">
        <v>12</v>
      </c>
      <c r="Q145" s="130">
        <v>5.67</v>
      </c>
    </row>
    <row r="146" spans="2:17" ht="23.5" thickBot="1" x14ac:dyDescent="0.4">
      <c r="B146" s="31">
        <v>7</v>
      </c>
      <c r="C146" s="113" t="s">
        <v>124</v>
      </c>
      <c r="D146" s="114">
        <v>46</v>
      </c>
      <c r="E146" s="128">
        <v>8.02</v>
      </c>
      <c r="F146" s="114">
        <v>18</v>
      </c>
      <c r="G146" s="132">
        <v>6.72</v>
      </c>
      <c r="H146" s="116">
        <v>5</v>
      </c>
      <c r="I146" s="128">
        <v>6.6</v>
      </c>
      <c r="J146" s="114">
        <v>19</v>
      </c>
      <c r="K146" s="132">
        <v>6.47</v>
      </c>
      <c r="L146" s="116">
        <v>8</v>
      </c>
      <c r="M146" s="128">
        <v>7</v>
      </c>
      <c r="N146" s="114">
        <v>20</v>
      </c>
      <c r="O146" s="132">
        <v>7.95</v>
      </c>
      <c r="P146" s="116">
        <v>10</v>
      </c>
      <c r="Q146" s="132">
        <v>5.5</v>
      </c>
    </row>
    <row r="147" spans="2:17" x14ac:dyDescent="0.35">
      <c r="B147" s="122" t="s">
        <v>366</v>
      </c>
    </row>
    <row r="148" spans="2:17" x14ac:dyDescent="0.35">
      <c r="B148" s="122"/>
    </row>
    <row r="149" spans="2:17" ht="15" thickBot="1" x14ac:dyDescent="0.4"/>
    <row r="150" spans="2:17" ht="24.65" customHeight="1" x14ac:dyDescent="0.35">
      <c r="B150" s="297" t="s">
        <v>297</v>
      </c>
      <c r="C150" s="298"/>
      <c r="D150" s="320" t="s">
        <v>320</v>
      </c>
      <c r="E150" s="321"/>
      <c r="F150" s="320" t="s">
        <v>262</v>
      </c>
      <c r="G150" s="321"/>
      <c r="H150" s="320" t="s">
        <v>265</v>
      </c>
      <c r="I150" s="321"/>
      <c r="J150" s="320" t="s">
        <v>263</v>
      </c>
      <c r="K150" s="321"/>
      <c r="L150" s="320" t="s">
        <v>264</v>
      </c>
      <c r="M150" s="321"/>
      <c r="N150" s="320" t="s">
        <v>266</v>
      </c>
      <c r="O150" s="321"/>
      <c r="P150" s="320" t="s">
        <v>101</v>
      </c>
      <c r="Q150" s="321"/>
    </row>
    <row r="151" spans="2:17" ht="10.5" customHeight="1" thickBot="1" x14ac:dyDescent="0.4">
      <c r="B151" s="299"/>
      <c r="C151" s="300"/>
      <c r="D151" s="95" t="s">
        <v>273</v>
      </c>
      <c r="E151" s="96" t="s">
        <v>279</v>
      </c>
      <c r="F151" s="95" t="s">
        <v>273</v>
      </c>
      <c r="G151" s="96" t="s">
        <v>279</v>
      </c>
      <c r="H151" s="95" t="s">
        <v>273</v>
      </c>
      <c r="I151" s="96" t="s">
        <v>279</v>
      </c>
      <c r="J151" s="95" t="s">
        <v>273</v>
      </c>
      <c r="K151" s="96" t="s">
        <v>279</v>
      </c>
      <c r="L151" s="95" t="s">
        <v>273</v>
      </c>
      <c r="M151" s="96" t="s">
        <v>279</v>
      </c>
      <c r="N151" s="95" t="s">
        <v>273</v>
      </c>
      <c r="O151" s="96" t="s">
        <v>279</v>
      </c>
      <c r="P151" s="95" t="s">
        <v>273</v>
      </c>
      <c r="Q151" s="96" t="s">
        <v>279</v>
      </c>
    </row>
    <row r="152" spans="2:17" ht="34.5" x14ac:dyDescent="0.35">
      <c r="B152" s="19">
        <v>1</v>
      </c>
      <c r="C152" s="108" t="s">
        <v>125</v>
      </c>
      <c r="D152" s="109">
        <v>34</v>
      </c>
      <c r="E152" s="127">
        <v>7.88</v>
      </c>
      <c r="F152" s="109">
        <v>16</v>
      </c>
      <c r="G152" s="131">
        <v>6.25</v>
      </c>
      <c r="H152" s="111">
        <v>6</v>
      </c>
      <c r="I152" s="127">
        <v>6.67</v>
      </c>
      <c r="J152" s="109">
        <v>17</v>
      </c>
      <c r="K152" s="131">
        <v>6.47</v>
      </c>
      <c r="L152" s="111">
        <v>9</v>
      </c>
      <c r="M152" s="127">
        <v>6.89</v>
      </c>
      <c r="N152" s="109">
        <v>18</v>
      </c>
      <c r="O152" s="131">
        <v>7.56</v>
      </c>
      <c r="P152" s="111">
        <v>11</v>
      </c>
      <c r="Q152" s="131">
        <v>4.82</v>
      </c>
    </row>
    <row r="153" spans="2:17" x14ac:dyDescent="0.35">
      <c r="B153" s="25">
        <v>2</v>
      </c>
      <c r="C153" s="101" t="s">
        <v>126</v>
      </c>
      <c r="D153" s="102">
        <v>39</v>
      </c>
      <c r="E153" s="126">
        <v>8.08</v>
      </c>
      <c r="F153" s="102">
        <v>17</v>
      </c>
      <c r="G153" s="130">
        <v>6</v>
      </c>
      <c r="H153" s="103">
        <v>6</v>
      </c>
      <c r="I153" s="126">
        <v>6.83</v>
      </c>
      <c r="J153" s="102">
        <v>18</v>
      </c>
      <c r="K153" s="130">
        <v>6.17</v>
      </c>
      <c r="L153" s="103">
        <v>8</v>
      </c>
      <c r="M153" s="126">
        <v>7</v>
      </c>
      <c r="N153" s="102">
        <v>21</v>
      </c>
      <c r="O153" s="130">
        <v>7.14</v>
      </c>
      <c r="P153" s="103">
        <v>12</v>
      </c>
      <c r="Q153" s="130">
        <v>5.33</v>
      </c>
    </row>
    <row r="154" spans="2:17" ht="10.5" customHeight="1" x14ac:dyDescent="0.35">
      <c r="B154" s="25">
        <v>3</v>
      </c>
      <c r="C154" s="101" t="s">
        <v>127</v>
      </c>
      <c r="D154" s="102">
        <v>47</v>
      </c>
      <c r="E154" s="126">
        <v>8.15</v>
      </c>
      <c r="F154" s="102">
        <v>19</v>
      </c>
      <c r="G154" s="130">
        <v>6.42</v>
      </c>
      <c r="H154" s="103">
        <v>7</v>
      </c>
      <c r="I154" s="126">
        <v>7.14</v>
      </c>
      <c r="J154" s="102">
        <v>21</v>
      </c>
      <c r="K154" s="130">
        <v>6.29</v>
      </c>
      <c r="L154" s="103">
        <v>10</v>
      </c>
      <c r="M154" s="126">
        <v>7.3</v>
      </c>
      <c r="N154" s="102">
        <v>23</v>
      </c>
      <c r="O154" s="130">
        <v>7.04</v>
      </c>
      <c r="P154" s="103">
        <v>12</v>
      </c>
      <c r="Q154" s="130">
        <v>5.42</v>
      </c>
    </row>
    <row r="155" spans="2:17" ht="23.5" thickBot="1" x14ac:dyDescent="0.4">
      <c r="B155" s="31">
        <v>4</v>
      </c>
      <c r="C155" s="113" t="s">
        <v>128</v>
      </c>
      <c r="D155" s="114">
        <v>41</v>
      </c>
      <c r="E155" s="128">
        <v>7.9</v>
      </c>
      <c r="F155" s="114">
        <v>16</v>
      </c>
      <c r="G155" s="132">
        <v>5.38</v>
      </c>
      <c r="H155" s="116">
        <v>5</v>
      </c>
      <c r="I155" s="128">
        <v>6.6</v>
      </c>
      <c r="J155" s="114">
        <v>17</v>
      </c>
      <c r="K155" s="132">
        <v>6.06</v>
      </c>
      <c r="L155" s="116">
        <v>5</v>
      </c>
      <c r="M155" s="128">
        <v>6</v>
      </c>
      <c r="N155" s="114">
        <v>18</v>
      </c>
      <c r="O155" s="132">
        <v>7.5</v>
      </c>
      <c r="P155" s="116">
        <v>10</v>
      </c>
      <c r="Q155" s="132">
        <v>3.7</v>
      </c>
    </row>
    <row r="156" spans="2:17" x14ac:dyDescent="0.35">
      <c r="B156" s="122" t="s">
        <v>366</v>
      </c>
    </row>
    <row r="157" spans="2:17" x14ac:dyDescent="0.35">
      <c r="B157" s="122"/>
    </row>
    <row r="158" spans="2:17" x14ac:dyDescent="0.35">
      <c r="B158" s="122"/>
    </row>
    <row r="159" spans="2:17" x14ac:dyDescent="0.35">
      <c r="B159" s="88" t="s">
        <v>301</v>
      </c>
    </row>
    <row r="160" spans="2:17" ht="15" thickBot="1" x14ac:dyDescent="0.4"/>
    <row r="161" spans="2:17" ht="24.65" customHeight="1" x14ac:dyDescent="0.35">
      <c r="B161" s="297" t="s">
        <v>302</v>
      </c>
      <c r="C161" s="298"/>
      <c r="D161" s="320" t="s">
        <v>320</v>
      </c>
      <c r="E161" s="321"/>
      <c r="F161" s="320" t="s">
        <v>262</v>
      </c>
      <c r="G161" s="321"/>
      <c r="H161" s="320" t="s">
        <v>265</v>
      </c>
      <c r="I161" s="321"/>
      <c r="J161" s="320" t="s">
        <v>263</v>
      </c>
      <c r="K161" s="321"/>
      <c r="L161" s="320" t="s">
        <v>264</v>
      </c>
      <c r="M161" s="321"/>
      <c r="N161" s="320" t="s">
        <v>266</v>
      </c>
      <c r="O161" s="321"/>
      <c r="P161" s="320" t="s">
        <v>101</v>
      </c>
      <c r="Q161" s="321"/>
    </row>
    <row r="162" spans="2:17" ht="11.15" customHeight="1" thickBot="1" x14ac:dyDescent="0.4">
      <c r="B162" s="299"/>
      <c r="C162" s="300"/>
      <c r="D162" s="95" t="s">
        <v>273</v>
      </c>
      <c r="E162" s="96" t="s">
        <v>279</v>
      </c>
      <c r="F162" s="95" t="s">
        <v>273</v>
      </c>
      <c r="G162" s="96" t="s">
        <v>279</v>
      </c>
      <c r="H162" s="95" t="s">
        <v>273</v>
      </c>
      <c r="I162" s="96" t="s">
        <v>279</v>
      </c>
      <c r="J162" s="95" t="s">
        <v>273</v>
      </c>
      <c r="K162" s="96" t="s">
        <v>279</v>
      </c>
      <c r="L162" s="95" t="s">
        <v>273</v>
      </c>
      <c r="M162" s="96" t="s">
        <v>279</v>
      </c>
      <c r="N162" s="95" t="s">
        <v>273</v>
      </c>
      <c r="O162" s="96" t="s">
        <v>279</v>
      </c>
      <c r="P162" s="95" t="s">
        <v>273</v>
      </c>
      <c r="Q162" s="96" t="s">
        <v>279</v>
      </c>
    </row>
    <row r="163" spans="2:17" x14ac:dyDescent="0.35">
      <c r="B163" s="19">
        <v>1</v>
      </c>
      <c r="C163" s="108" t="s">
        <v>129</v>
      </c>
      <c r="D163" s="109">
        <v>78</v>
      </c>
      <c r="E163" s="127">
        <v>8.2799999999999994</v>
      </c>
      <c r="F163" s="109">
        <v>22</v>
      </c>
      <c r="G163" s="131">
        <v>7.32</v>
      </c>
      <c r="H163" s="111">
        <v>10</v>
      </c>
      <c r="I163" s="127">
        <v>7.4</v>
      </c>
      <c r="J163" s="109">
        <v>28</v>
      </c>
      <c r="K163" s="131">
        <v>7.5</v>
      </c>
      <c r="L163" s="111">
        <v>16</v>
      </c>
      <c r="M163" s="127">
        <v>7.56</v>
      </c>
      <c r="N163" s="109">
        <v>30</v>
      </c>
      <c r="O163" s="131">
        <v>7.93</v>
      </c>
      <c r="P163" s="111">
        <v>13</v>
      </c>
      <c r="Q163" s="131">
        <v>7.46</v>
      </c>
    </row>
    <row r="164" spans="2:17" x14ac:dyDescent="0.35">
      <c r="B164" s="25">
        <v>2</v>
      </c>
      <c r="C164" s="101" t="s">
        <v>130</v>
      </c>
      <c r="D164" s="102">
        <v>69</v>
      </c>
      <c r="E164" s="126">
        <v>8.32</v>
      </c>
      <c r="F164" s="102">
        <v>20</v>
      </c>
      <c r="G164" s="130">
        <v>7.3</v>
      </c>
      <c r="H164" s="103">
        <v>8</v>
      </c>
      <c r="I164" s="126">
        <v>7</v>
      </c>
      <c r="J164" s="102">
        <v>25</v>
      </c>
      <c r="K164" s="130">
        <v>7.44</v>
      </c>
      <c r="L164" s="103">
        <v>14</v>
      </c>
      <c r="M164" s="126">
        <v>7.71</v>
      </c>
      <c r="N164" s="102">
        <v>25</v>
      </c>
      <c r="O164" s="130">
        <v>7.68</v>
      </c>
      <c r="P164" s="103">
        <v>12</v>
      </c>
      <c r="Q164" s="130">
        <v>6.75</v>
      </c>
    </row>
    <row r="165" spans="2:17" x14ac:dyDescent="0.35">
      <c r="B165" s="25">
        <v>3</v>
      </c>
      <c r="C165" s="101" t="s">
        <v>131</v>
      </c>
      <c r="D165" s="102">
        <v>73</v>
      </c>
      <c r="E165" s="126">
        <v>8.0299999999999994</v>
      </c>
      <c r="F165" s="102">
        <v>21</v>
      </c>
      <c r="G165" s="130">
        <v>7.33</v>
      </c>
      <c r="H165" s="103">
        <v>4</v>
      </c>
      <c r="I165" s="126">
        <v>7.25</v>
      </c>
      <c r="J165" s="102">
        <v>20</v>
      </c>
      <c r="K165" s="130">
        <v>7.3</v>
      </c>
      <c r="L165" s="103">
        <v>13</v>
      </c>
      <c r="M165" s="126">
        <v>7.15</v>
      </c>
      <c r="N165" s="102">
        <v>26</v>
      </c>
      <c r="O165" s="130">
        <v>7.69</v>
      </c>
      <c r="P165" s="103">
        <v>13</v>
      </c>
      <c r="Q165" s="130">
        <v>6.62</v>
      </c>
    </row>
    <row r="166" spans="2:17" x14ac:dyDescent="0.35">
      <c r="B166" s="25">
        <v>4</v>
      </c>
      <c r="C166" s="101" t="s">
        <v>132</v>
      </c>
      <c r="D166" s="102">
        <v>73</v>
      </c>
      <c r="E166" s="126">
        <v>8.41</v>
      </c>
      <c r="F166" s="102">
        <v>17</v>
      </c>
      <c r="G166" s="130">
        <v>7.88</v>
      </c>
      <c r="H166" s="103">
        <v>9</v>
      </c>
      <c r="I166" s="126">
        <v>7</v>
      </c>
      <c r="J166" s="102">
        <v>20</v>
      </c>
      <c r="K166" s="130">
        <v>7.2</v>
      </c>
      <c r="L166" s="103">
        <v>15</v>
      </c>
      <c r="M166" s="126">
        <v>7.73</v>
      </c>
      <c r="N166" s="102">
        <v>28</v>
      </c>
      <c r="O166" s="130">
        <v>7.64</v>
      </c>
      <c r="P166" s="103">
        <v>13</v>
      </c>
      <c r="Q166" s="130">
        <v>6.77</v>
      </c>
    </row>
    <row r="167" spans="2:17" ht="15" thickBot="1" x14ac:dyDescent="0.4">
      <c r="B167" s="31">
        <v>5</v>
      </c>
      <c r="C167" s="113" t="s">
        <v>133</v>
      </c>
      <c r="D167" s="114">
        <v>81</v>
      </c>
      <c r="E167" s="128">
        <v>9.07</v>
      </c>
      <c r="F167" s="114">
        <v>22</v>
      </c>
      <c r="G167" s="132">
        <v>8.14</v>
      </c>
      <c r="H167" s="116">
        <v>10</v>
      </c>
      <c r="I167" s="128">
        <v>8.1</v>
      </c>
      <c r="J167" s="114">
        <v>27</v>
      </c>
      <c r="K167" s="132">
        <v>8.0399999999999991</v>
      </c>
      <c r="L167" s="116">
        <v>15</v>
      </c>
      <c r="M167" s="128">
        <v>8.8000000000000007</v>
      </c>
      <c r="N167" s="114">
        <v>30</v>
      </c>
      <c r="O167" s="132">
        <v>8.5299999999999994</v>
      </c>
      <c r="P167" s="116">
        <v>14</v>
      </c>
      <c r="Q167" s="132">
        <v>8.36</v>
      </c>
    </row>
    <row r="168" spans="2:17" x14ac:dyDescent="0.35">
      <c r="B168" s="122" t="s">
        <v>366</v>
      </c>
    </row>
    <row r="169" spans="2:17" x14ac:dyDescent="0.35">
      <c r="B169" s="122"/>
    </row>
    <row r="170" spans="2:17" ht="15" thickBot="1" x14ac:dyDescent="0.4"/>
    <row r="171" spans="2:17" ht="24.65" customHeight="1" x14ac:dyDescent="0.35">
      <c r="B171" s="297" t="s">
        <v>303</v>
      </c>
      <c r="C171" s="298"/>
      <c r="D171" s="320" t="s">
        <v>320</v>
      </c>
      <c r="E171" s="321"/>
      <c r="F171" s="320" t="s">
        <v>262</v>
      </c>
      <c r="G171" s="321"/>
      <c r="H171" s="320" t="s">
        <v>265</v>
      </c>
      <c r="I171" s="321"/>
      <c r="J171" s="320" t="s">
        <v>263</v>
      </c>
      <c r="K171" s="321"/>
      <c r="L171" s="320" t="s">
        <v>264</v>
      </c>
      <c r="M171" s="321"/>
      <c r="N171" s="320" t="s">
        <v>266</v>
      </c>
      <c r="O171" s="321"/>
      <c r="P171" s="320" t="s">
        <v>101</v>
      </c>
      <c r="Q171" s="321"/>
    </row>
    <row r="172" spans="2:17" ht="11.15" customHeight="1" thickBot="1" x14ac:dyDescent="0.4">
      <c r="B172" s="299"/>
      <c r="C172" s="300"/>
      <c r="D172" s="95" t="s">
        <v>273</v>
      </c>
      <c r="E172" s="96" t="s">
        <v>279</v>
      </c>
      <c r="F172" s="95" t="s">
        <v>273</v>
      </c>
      <c r="G172" s="96" t="s">
        <v>279</v>
      </c>
      <c r="H172" s="95" t="s">
        <v>273</v>
      </c>
      <c r="I172" s="96" t="s">
        <v>279</v>
      </c>
      <c r="J172" s="95" t="s">
        <v>273</v>
      </c>
      <c r="K172" s="96" t="s">
        <v>279</v>
      </c>
      <c r="L172" s="95" t="s">
        <v>273</v>
      </c>
      <c r="M172" s="96" t="s">
        <v>279</v>
      </c>
      <c r="N172" s="95" t="s">
        <v>273</v>
      </c>
      <c r="O172" s="96" t="s">
        <v>279</v>
      </c>
      <c r="P172" s="95" t="s">
        <v>273</v>
      </c>
      <c r="Q172" s="96" t="s">
        <v>279</v>
      </c>
    </row>
    <row r="173" spans="2:17" x14ac:dyDescent="0.35">
      <c r="B173" s="19">
        <v>1</v>
      </c>
      <c r="C173" s="108" t="s">
        <v>89</v>
      </c>
      <c r="D173" s="109">
        <v>75</v>
      </c>
      <c r="E173" s="127">
        <v>8.89</v>
      </c>
      <c r="F173" s="109">
        <v>18</v>
      </c>
      <c r="G173" s="131">
        <v>8.7200000000000006</v>
      </c>
      <c r="H173" s="111">
        <v>11</v>
      </c>
      <c r="I173" s="127">
        <v>7.82</v>
      </c>
      <c r="J173" s="109">
        <v>26</v>
      </c>
      <c r="K173" s="131">
        <v>7.85</v>
      </c>
      <c r="L173" s="111">
        <v>13</v>
      </c>
      <c r="M173" s="127">
        <v>8.3800000000000008</v>
      </c>
      <c r="N173" s="109">
        <v>30</v>
      </c>
      <c r="O173" s="131">
        <v>8.3000000000000007</v>
      </c>
      <c r="P173" s="111">
        <v>14</v>
      </c>
      <c r="Q173" s="131">
        <v>7.14</v>
      </c>
    </row>
    <row r="174" spans="2:17" x14ac:dyDescent="0.35">
      <c r="B174" s="25">
        <v>2</v>
      </c>
      <c r="C174" s="101" t="s">
        <v>134</v>
      </c>
      <c r="D174" s="102">
        <v>46</v>
      </c>
      <c r="E174" s="126">
        <v>7.78</v>
      </c>
      <c r="F174" s="102">
        <v>21</v>
      </c>
      <c r="G174" s="130">
        <v>6.67</v>
      </c>
      <c r="H174" s="103">
        <v>5</v>
      </c>
      <c r="I174" s="126">
        <v>6.8</v>
      </c>
      <c r="J174" s="102">
        <v>22</v>
      </c>
      <c r="K174" s="130">
        <v>7.23</v>
      </c>
      <c r="L174" s="103">
        <v>9</v>
      </c>
      <c r="M174" s="126">
        <v>6.78</v>
      </c>
      <c r="N174" s="102">
        <v>25</v>
      </c>
      <c r="O174" s="130">
        <v>7.44</v>
      </c>
      <c r="P174" s="103">
        <v>13</v>
      </c>
      <c r="Q174" s="130">
        <v>6.23</v>
      </c>
    </row>
    <row r="175" spans="2:17" x14ac:dyDescent="0.35">
      <c r="B175" s="25">
        <v>3</v>
      </c>
      <c r="C175" s="101" t="s">
        <v>135</v>
      </c>
      <c r="D175" s="102">
        <v>46</v>
      </c>
      <c r="E175" s="126">
        <v>8.6999999999999993</v>
      </c>
      <c r="F175" s="102">
        <v>17</v>
      </c>
      <c r="G175" s="130">
        <v>8.18</v>
      </c>
      <c r="H175" s="103">
        <v>4</v>
      </c>
      <c r="I175" s="126">
        <v>6.25</v>
      </c>
      <c r="J175" s="102">
        <v>25</v>
      </c>
      <c r="K175" s="130">
        <v>7.52</v>
      </c>
      <c r="L175" s="103">
        <v>11</v>
      </c>
      <c r="M175" s="126">
        <v>7.73</v>
      </c>
      <c r="N175" s="102">
        <v>24</v>
      </c>
      <c r="O175" s="130">
        <v>7.62</v>
      </c>
      <c r="P175" s="103">
        <v>13</v>
      </c>
      <c r="Q175" s="130">
        <v>7.31</v>
      </c>
    </row>
    <row r="176" spans="2:17" x14ac:dyDescent="0.35">
      <c r="B176" s="25">
        <v>4</v>
      </c>
      <c r="C176" s="101" t="s">
        <v>54</v>
      </c>
      <c r="D176" s="102">
        <v>44</v>
      </c>
      <c r="E176" s="126">
        <v>7.95</v>
      </c>
      <c r="F176" s="102">
        <v>20</v>
      </c>
      <c r="G176" s="130">
        <v>6.9</v>
      </c>
      <c r="H176" s="103">
        <v>6</v>
      </c>
      <c r="I176" s="126">
        <v>6.83</v>
      </c>
      <c r="J176" s="102">
        <v>23</v>
      </c>
      <c r="K176" s="130">
        <v>6.87</v>
      </c>
      <c r="L176" s="103">
        <v>15</v>
      </c>
      <c r="M176" s="126">
        <v>6.6</v>
      </c>
      <c r="N176" s="102">
        <v>23</v>
      </c>
      <c r="O176" s="130">
        <v>7.26</v>
      </c>
      <c r="P176" s="103">
        <v>11</v>
      </c>
      <c r="Q176" s="130">
        <v>5.45</v>
      </c>
    </row>
    <row r="177" spans="2:21" x14ac:dyDescent="0.35">
      <c r="B177" s="25">
        <v>5</v>
      </c>
      <c r="C177" s="101" t="s">
        <v>55</v>
      </c>
      <c r="D177" s="102">
        <v>41</v>
      </c>
      <c r="E177" s="126">
        <v>8.24</v>
      </c>
      <c r="F177" s="102">
        <v>19</v>
      </c>
      <c r="G177" s="130">
        <v>7.89</v>
      </c>
      <c r="H177" s="103">
        <v>7</v>
      </c>
      <c r="I177" s="126">
        <v>6</v>
      </c>
      <c r="J177" s="102">
        <v>30</v>
      </c>
      <c r="K177" s="130">
        <v>7.1</v>
      </c>
      <c r="L177" s="103">
        <v>10</v>
      </c>
      <c r="M177" s="126">
        <v>7.1</v>
      </c>
      <c r="N177" s="102">
        <v>24</v>
      </c>
      <c r="O177" s="130">
        <v>7.58</v>
      </c>
      <c r="P177" s="103">
        <v>12</v>
      </c>
      <c r="Q177" s="130">
        <v>5.33</v>
      </c>
    </row>
    <row r="178" spans="2:21" ht="23" x14ac:dyDescent="0.35">
      <c r="B178" s="25">
        <v>6</v>
      </c>
      <c r="C178" s="101" t="s">
        <v>136</v>
      </c>
      <c r="D178" s="102">
        <v>57</v>
      </c>
      <c r="E178" s="126">
        <v>8.68</v>
      </c>
      <c r="F178" s="102">
        <v>18</v>
      </c>
      <c r="G178" s="130">
        <v>8.5</v>
      </c>
      <c r="H178" s="103">
        <v>10</v>
      </c>
      <c r="I178" s="126">
        <v>6.3</v>
      </c>
      <c r="J178" s="102">
        <v>24</v>
      </c>
      <c r="K178" s="130">
        <v>7.92</v>
      </c>
      <c r="L178" s="103">
        <v>13</v>
      </c>
      <c r="M178" s="126">
        <v>8.08</v>
      </c>
      <c r="N178" s="102">
        <v>27</v>
      </c>
      <c r="O178" s="130">
        <v>8.26</v>
      </c>
      <c r="P178" s="103">
        <v>12</v>
      </c>
      <c r="Q178" s="130">
        <v>7.33</v>
      </c>
    </row>
    <row r="179" spans="2:21" ht="15" thickBot="1" x14ac:dyDescent="0.4">
      <c r="B179" s="31">
        <v>7</v>
      </c>
      <c r="C179" s="113" t="s">
        <v>57</v>
      </c>
      <c r="D179" s="114">
        <v>36</v>
      </c>
      <c r="E179" s="128">
        <v>8.14</v>
      </c>
      <c r="F179" s="114">
        <v>16</v>
      </c>
      <c r="G179" s="132">
        <v>7.81</v>
      </c>
      <c r="H179" s="116">
        <v>4</v>
      </c>
      <c r="I179" s="128">
        <v>6.5</v>
      </c>
      <c r="J179" s="114">
        <v>19</v>
      </c>
      <c r="K179" s="132">
        <v>6.58</v>
      </c>
      <c r="L179" s="116">
        <v>9</v>
      </c>
      <c r="M179" s="128">
        <v>7.22</v>
      </c>
      <c r="N179" s="114">
        <v>27</v>
      </c>
      <c r="O179" s="132">
        <v>6.81</v>
      </c>
      <c r="P179" s="116">
        <v>11</v>
      </c>
      <c r="Q179" s="132">
        <v>5.27</v>
      </c>
    </row>
    <row r="180" spans="2:21" x14ac:dyDescent="0.35">
      <c r="B180" s="122" t="s">
        <v>366</v>
      </c>
      <c r="E180" s="143"/>
      <c r="F180" s="143"/>
      <c r="G180" s="143"/>
      <c r="H180" s="143"/>
      <c r="I180" s="143"/>
      <c r="J180" s="143"/>
      <c r="K180" s="143"/>
      <c r="L180" s="143"/>
      <c r="M180" s="143"/>
      <c r="N180" s="143"/>
      <c r="O180" s="143"/>
      <c r="P180" s="143"/>
      <c r="Q180" s="143"/>
    </row>
    <row r="181" spans="2:21" ht="14.15" customHeight="1" x14ac:dyDescent="0.35"/>
    <row r="182" spans="2:21" ht="15" thickBot="1" x14ac:dyDescent="0.4">
      <c r="D182" s="2"/>
      <c r="E182" s="5"/>
      <c r="F182" s="2"/>
      <c r="G182" s="5"/>
      <c r="H182" s="2"/>
      <c r="I182" s="5"/>
      <c r="J182" s="2"/>
      <c r="K182" s="5"/>
      <c r="L182" s="2"/>
      <c r="M182" s="5"/>
      <c r="N182" s="2"/>
      <c r="O182" s="5"/>
      <c r="P182" s="2"/>
      <c r="Q182" s="5"/>
    </row>
    <row r="183" spans="2:21" ht="24.65" customHeight="1" x14ac:dyDescent="0.35">
      <c r="B183" s="316" t="s">
        <v>185</v>
      </c>
      <c r="C183" s="317"/>
      <c r="D183" s="320" t="s">
        <v>320</v>
      </c>
      <c r="E183" s="321"/>
      <c r="F183" s="320" t="s">
        <v>262</v>
      </c>
      <c r="G183" s="321"/>
      <c r="H183" s="320" t="s">
        <v>265</v>
      </c>
      <c r="I183" s="321"/>
      <c r="J183" s="320" t="s">
        <v>263</v>
      </c>
      <c r="K183" s="321"/>
      <c r="L183" s="320" t="s">
        <v>264</v>
      </c>
      <c r="M183" s="321"/>
      <c r="N183" s="320" t="s">
        <v>266</v>
      </c>
      <c r="O183" s="321"/>
      <c r="P183" s="320" t="s">
        <v>101</v>
      </c>
      <c r="Q183" s="321"/>
    </row>
    <row r="184" spans="2:21" ht="11.15" customHeight="1" thickBot="1" x14ac:dyDescent="0.4">
      <c r="B184" s="318"/>
      <c r="C184" s="319"/>
      <c r="D184" s="95" t="s">
        <v>273</v>
      </c>
      <c r="E184" s="104" t="s">
        <v>311</v>
      </c>
      <c r="F184" s="95" t="s">
        <v>273</v>
      </c>
      <c r="G184" s="104" t="s">
        <v>311</v>
      </c>
      <c r="H184" s="95" t="s">
        <v>273</v>
      </c>
      <c r="I184" s="104" t="s">
        <v>311</v>
      </c>
      <c r="J184" s="95" t="s">
        <v>273</v>
      </c>
      <c r="K184" s="104" t="s">
        <v>311</v>
      </c>
      <c r="L184" s="95" t="s">
        <v>273</v>
      </c>
      <c r="M184" s="104" t="s">
        <v>311</v>
      </c>
      <c r="N184" s="95" t="s">
        <v>273</v>
      </c>
      <c r="O184" s="104" t="s">
        <v>311</v>
      </c>
      <c r="P184" s="95" t="s">
        <v>273</v>
      </c>
      <c r="Q184" s="104" t="s">
        <v>311</v>
      </c>
    </row>
    <row r="185" spans="2:21" x14ac:dyDescent="0.35">
      <c r="B185" s="107">
        <v>1</v>
      </c>
      <c r="C185" s="108" t="s">
        <v>52</v>
      </c>
      <c r="D185" s="109">
        <v>45</v>
      </c>
      <c r="E185" s="110">
        <v>0.52941176470588203</v>
      </c>
      <c r="F185" s="109">
        <v>23</v>
      </c>
      <c r="G185" s="117">
        <v>0.92</v>
      </c>
      <c r="H185" s="111">
        <v>7</v>
      </c>
      <c r="I185" s="110">
        <v>0.53846153846153799</v>
      </c>
      <c r="J185" s="109">
        <v>13</v>
      </c>
      <c r="K185" s="117">
        <v>0.371428571428571</v>
      </c>
      <c r="L185" s="111">
        <v>7</v>
      </c>
      <c r="M185" s="110">
        <v>0.38888888888888901</v>
      </c>
      <c r="N185" s="109">
        <v>14</v>
      </c>
      <c r="O185" s="117">
        <v>0.42424242424242398</v>
      </c>
      <c r="P185" s="111">
        <v>7</v>
      </c>
      <c r="Q185" s="117">
        <v>0.38888888888888901</v>
      </c>
      <c r="S185" s="1"/>
      <c r="U185" s="1"/>
    </row>
    <row r="186" spans="2:21" x14ac:dyDescent="0.35">
      <c r="B186" s="97">
        <v>2</v>
      </c>
      <c r="C186" s="101" t="s">
        <v>53</v>
      </c>
      <c r="D186" s="102">
        <v>18</v>
      </c>
      <c r="E186" s="106">
        <v>0.21176470588235299</v>
      </c>
      <c r="F186" s="102">
        <v>5</v>
      </c>
      <c r="G186" s="121">
        <v>0.2</v>
      </c>
      <c r="H186" s="103">
        <v>0</v>
      </c>
      <c r="I186" s="106">
        <v>0</v>
      </c>
      <c r="J186" s="102">
        <v>4</v>
      </c>
      <c r="K186" s="121">
        <v>0.114285714285714</v>
      </c>
      <c r="L186" s="103">
        <v>4</v>
      </c>
      <c r="M186" s="106">
        <v>0.22222222222222199</v>
      </c>
      <c r="N186" s="102">
        <v>2</v>
      </c>
      <c r="O186" s="121">
        <v>6.0606060606060601E-2</v>
      </c>
      <c r="P186" s="103">
        <v>4</v>
      </c>
      <c r="Q186" s="121">
        <v>0.22222222222222199</v>
      </c>
      <c r="S186" s="1"/>
      <c r="U186" s="1"/>
    </row>
    <row r="187" spans="2:21" x14ac:dyDescent="0.35">
      <c r="B187" s="97">
        <v>3</v>
      </c>
      <c r="C187" s="101" t="s">
        <v>54</v>
      </c>
      <c r="D187" s="102">
        <v>34</v>
      </c>
      <c r="E187" s="106">
        <v>0.4</v>
      </c>
      <c r="F187" s="102">
        <v>8</v>
      </c>
      <c r="G187" s="121">
        <v>0.32</v>
      </c>
      <c r="H187" s="103">
        <v>10</v>
      </c>
      <c r="I187" s="106">
        <v>0.76923076923076905</v>
      </c>
      <c r="J187" s="102">
        <v>10</v>
      </c>
      <c r="K187" s="121">
        <v>0.28571428571428598</v>
      </c>
      <c r="L187" s="103">
        <v>14</v>
      </c>
      <c r="M187" s="106">
        <v>0.77777777777777801</v>
      </c>
      <c r="N187" s="102">
        <v>10</v>
      </c>
      <c r="O187" s="121">
        <v>0.30303030303030298</v>
      </c>
      <c r="P187" s="103">
        <v>12</v>
      </c>
      <c r="Q187" s="121">
        <v>0.66666666666666696</v>
      </c>
      <c r="S187" s="1"/>
      <c r="U187" s="1"/>
    </row>
    <row r="188" spans="2:21" x14ac:dyDescent="0.35">
      <c r="B188" s="97">
        <v>4</v>
      </c>
      <c r="C188" s="101" t="s">
        <v>55</v>
      </c>
      <c r="D188" s="102">
        <v>11</v>
      </c>
      <c r="E188" s="106">
        <v>0.129411764705882</v>
      </c>
      <c r="F188" s="102">
        <v>5</v>
      </c>
      <c r="G188" s="121">
        <v>0.2</v>
      </c>
      <c r="H188" s="103">
        <v>2</v>
      </c>
      <c r="I188" s="106">
        <v>0.15384615384615399</v>
      </c>
      <c r="J188" s="102">
        <v>25</v>
      </c>
      <c r="K188" s="121">
        <v>0.71428571428571397</v>
      </c>
      <c r="L188" s="103">
        <v>3</v>
      </c>
      <c r="M188" s="106">
        <v>0.16666666666666699</v>
      </c>
      <c r="N188" s="102">
        <v>4</v>
      </c>
      <c r="O188" s="121">
        <v>0.12121212121212099</v>
      </c>
      <c r="P188" s="103">
        <v>5</v>
      </c>
      <c r="Q188" s="121">
        <v>0.27777777777777801</v>
      </c>
      <c r="S188" s="1"/>
      <c r="U188" s="1"/>
    </row>
    <row r="189" spans="2:21" x14ac:dyDescent="0.35">
      <c r="B189" s="97">
        <v>5</v>
      </c>
      <c r="C189" s="101" t="s">
        <v>56</v>
      </c>
      <c r="D189" s="102">
        <v>24</v>
      </c>
      <c r="E189" s="106">
        <v>0.28235294117647097</v>
      </c>
      <c r="F189" s="102">
        <v>4</v>
      </c>
      <c r="G189" s="121">
        <v>0.16</v>
      </c>
      <c r="H189" s="103">
        <v>3</v>
      </c>
      <c r="I189" s="106">
        <v>0.230769230769231</v>
      </c>
      <c r="J189" s="102">
        <v>9</v>
      </c>
      <c r="K189" s="121">
        <v>0.25714285714285701</v>
      </c>
      <c r="L189" s="103">
        <v>5</v>
      </c>
      <c r="M189" s="106">
        <v>0.27777777777777801</v>
      </c>
      <c r="N189" s="102">
        <v>7</v>
      </c>
      <c r="O189" s="121">
        <v>0.21212121212121199</v>
      </c>
      <c r="P189" s="103">
        <v>4</v>
      </c>
      <c r="Q189" s="121">
        <v>0.22222222222222199</v>
      </c>
      <c r="S189" s="1"/>
      <c r="U189" s="1"/>
    </row>
    <row r="190" spans="2:21" x14ac:dyDescent="0.35">
      <c r="B190" s="97">
        <v>6</v>
      </c>
      <c r="C190" s="101" t="s">
        <v>57</v>
      </c>
      <c r="D190" s="102">
        <v>24</v>
      </c>
      <c r="E190" s="106">
        <v>0.28235294117647097</v>
      </c>
      <c r="F190" s="102">
        <v>3</v>
      </c>
      <c r="G190" s="121">
        <v>0.12</v>
      </c>
      <c r="H190" s="103">
        <v>0</v>
      </c>
      <c r="I190" s="106">
        <v>0</v>
      </c>
      <c r="J190" s="102">
        <v>7</v>
      </c>
      <c r="K190" s="121">
        <v>0.2</v>
      </c>
      <c r="L190" s="103">
        <v>1</v>
      </c>
      <c r="M190" s="106">
        <v>5.5555555555555601E-2</v>
      </c>
      <c r="N190" s="102">
        <v>25</v>
      </c>
      <c r="O190" s="121">
        <v>0.75757575757575801</v>
      </c>
      <c r="P190" s="103">
        <v>3</v>
      </c>
      <c r="Q190" s="121">
        <v>0.16666666666666699</v>
      </c>
      <c r="S190" s="1"/>
      <c r="U190" s="1"/>
    </row>
    <row r="191" spans="2:21" ht="15" thickBot="1" x14ac:dyDescent="0.4">
      <c r="B191" s="112">
        <v>7</v>
      </c>
      <c r="C191" s="113" t="s">
        <v>268</v>
      </c>
      <c r="D191" s="114">
        <v>4</v>
      </c>
      <c r="E191" s="115">
        <v>4.7058823529411799E-2</v>
      </c>
      <c r="F191" s="114">
        <v>0</v>
      </c>
      <c r="G191" s="118">
        <v>0</v>
      </c>
      <c r="H191" s="116">
        <v>1</v>
      </c>
      <c r="I191" s="115">
        <v>7.69230769230769E-2</v>
      </c>
      <c r="J191" s="114">
        <v>0</v>
      </c>
      <c r="K191" s="118">
        <v>0</v>
      </c>
      <c r="L191" s="116">
        <v>1</v>
      </c>
      <c r="M191" s="115">
        <v>5.5555555555555601E-2</v>
      </c>
      <c r="N191" s="114">
        <v>2</v>
      </c>
      <c r="O191" s="118">
        <v>6.0606060606060601E-2</v>
      </c>
      <c r="P191" s="116">
        <v>1</v>
      </c>
      <c r="Q191" s="118">
        <v>5.5555555555555601E-2</v>
      </c>
      <c r="S191" s="1"/>
      <c r="U191" s="1"/>
    </row>
    <row r="192" spans="2:21" x14ac:dyDescent="0.35">
      <c r="B192" s="122" t="s">
        <v>366</v>
      </c>
      <c r="D192" s="2"/>
      <c r="E192" s="5"/>
      <c r="F192" s="2"/>
      <c r="G192" s="5"/>
      <c r="H192" s="2"/>
      <c r="I192" s="5"/>
      <c r="J192" s="2"/>
      <c r="K192" s="5"/>
      <c r="L192" s="2"/>
      <c r="M192" s="5"/>
      <c r="N192" s="2"/>
      <c r="O192" s="5"/>
      <c r="P192" s="2"/>
      <c r="Q192" s="5"/>
    </row>
    <row r="193" spans="2:17" x14ac:dyDescent="0.35">
      <c r="D193" s="2"/>
      <c r="E193" s="5"/>
      <c r="F193" s="2"/>
      <c r="G193" s="5"/>
      <c r="H193" s="2"/>
      <c r="I193" s="5"/>
      <c r="J193" s="2"/>
      <c r="K193" s="5"/>
      <c r="L193" s="2"/>
      <c r="M193" s="5"/>
      <c r="N193" s="2"/>
      <c r="O193" s="5"/>
      <c r="P193" s="2"/>
      <c r="Q193" s="5"/>
    </row>
    <row r="194" spans="2:17" ht="15" thickBot="1" x14ac:dyDescent="0.4"/>
    <row r="195" spans="2:17" ht="24.65" customHeight="1" x14ac:dyDescent="0.35">
      <c r="B195" s="297" t="s">
        <v>306</v>
      </c>
      <c r="C195" s="298"/>
      <c r="D195" s="320" t="s">
        <v>320</v>
      </c>
      <c r="E195" s="321"/>
      <c r="F195" s="320" t="s">
        <v>262</v>
      </c>
      <c r="G195" s="321"/>
      <c r="H195" s="320" t="s">
        <v>265</v>
      </c>
      <c r="I195" s="321"/>
      <c r="J195" s="320" t="s">
        <v>263</v>
      </c>
      <c r="K195" s="321"/>
      <c r="L195" s="320" t="s">
        <v>264</v>
      </c>
      <c r="M195" s="321"/>
      <c r="N195" s="320" t="s">
        <v>266</v>
      </c>
      <c r="O195" s="321"/>
      <c r="P195" s="320" t="s">
        <v>101</v>
      </c>
      <c r="Q195" s="321"/>
    </row>
    <row r="196" spans="2:17" ht="11.15" customHeight="1" thickBot="1" x14ac:dyDescent="0.4">
      <c r="B196" s="299"/>
      <c r="C196" s="300"/>
      <c r="D196" s="95" t="s">
        <v>273</v>
      </c>
      <c r="E196" s="96" t="s">
        <v>279</v>
      </c>
      <c r="F196" s="95" t="s">
        <v>273</v>
      </c>
      <c r="G196" s="96" t="s">
        <v>279</v>
      </c>
      <c r="H196" s="95" t="s">
        <v>273</v>
      </c>
      <c r="I196" s="96" t="s">
        <v>279</v>
      </c>
      <c r="J196" s="95" t="s">
        <v>273</v>
      </c>
      <c r="K196" s="96" t="s">
        <v>279</v>
      </c>
      <c r="L196" s="95" t="s">
        <v>273</v>
      </c>
      <c r="M196" s="96" t="s">
        <v>279</v>
      </c>
      <c r="N196" s="95" t="s">
        <v>273</v>
      </c>
      <c r="O196" s="96" t="s">
        <v>279</v>
      </c>
      <c r="P196" s="95" t="s">
        <v>273</v>
      </c>
      <c r="Q196" s="96" t="s">
        <v>279</v>
      </c>
    </row>
    <row r="197" spans="2:17" ht="23" x14ac:dyDescent="0.35">
      <c r="B197" s="19">
        <v>1</v>
      </c>
      <c r="C197" s="98" t="s">
        <v>137</v>
      </c>
      <c r="D197" s="99">
        <v>68</v>
      </c>
      <c r="E197" s="125">
        <v>8.49</v>
      </c>
      <c r="F197" s="99">
        <v>19</v>
      </c>
      <c r="G197" s="129">
        <v>7.47</v>
      </c>
      <c r="H197" s="100">
        <v>8</v>
      </c>
      <c r="I197" s="125">
        <v>8</v>
      </c>
      <c r="J197" s="99">
        <v>23</v>
      </c>
      <c r="K197" s="129">
        <v>7.57</v>
      </c>
      <c r="L197" s="100">
        <v>16</v>
      </c>
      <c r="M197" s="125">
        <v>7.75</v>
      </c>
      <c r="N197" s="99">
        <v>28</v>
      </c>
      <c r="O197" s="129">
        <v>7.96</v>
      </c>
      <c r="P197" s="100">
        <v>14</v>
      </c>
      <c r="Q197" s="129">
        <v>6.21</v>
      </c>
    </row>
    <row r="198" spans="2:17" ht="23" x14ac:dyDescent="0.35">
      <c r="B198" s="25">
        <v>2</v>
      </c>
      <c r="C198" s="101" t="s">
        <v>138</v>
      </c>
      <c r="D198" s="102">
        <v>57</v>
      </c>
      <c r="E198" s="126">
        <v>8.16</v>
      </c>
      <c r="F198" s="102">
        <v>19</v>
      </c>
      <c r="G198" s="130">
        <v>7.53</v>
      </c>
      <c r="H198" s="103">
        <v>6</v>
      </c>
      <c r="I198" s="126">
        <v>7.5</v>
      </c>
      <c r="J198" s="102">
        <v>21</v>
      </c>
      <c r="K198" s="130">
        <v>7.05</v>
      </c>
      <c r="L198" s="103">
        <v>15</v>
      </c>
      <c r="M198" s="126">
        <v>7.4</v>
      </c>
      <c r="N198" s="102">
        <v>22</v>
      </c>
      <c r="O198" s="130">
        <v>7.95</v>
      </c>
      <c r="P198" s="103">
        <v>9</v>
      </c>
      <c r="Q198" s="130">
        <v>6.67</v>
      </c>
    </row>
    <row r="199" spans="2:17" ht="23" x14ac:dyDescent="0.35">
      <c r="B199" s="25">
        <v>3</v>
      </c>
      <c r="C199" s="101" t="s">
        <v>139</v>
      </c>
      <c r="D199" s="102">
        <v>66</v>
      </c>
      <c r="E199" s="126">
        <v>8.91</v>
      </c>
      <c r="F199" s="102">
        <v>19</v>
      </c>
      <c r="G199" s="130">
        <v>8.26</v>
      </c>
      <c r="H199" s="103">
        <v>9</v>
      </c>
      <c r="I199" s="126">
        <v>7.89</v>
      </c>
      <c r="J199" s="102">
        <v>22</v>
      </c>
      <c r="K199" s="130">
        <v>6.86</v>
      </c>
      <c r="L199" s="103">
        <v>14</v>
      </c>
      <c r="M199" s="126">
        <v>7.93</v>
      </c>
      <c r="N199" s="102">
        <v>23</v>
      </c>
      <c r="O199" s="130">
        <v>8.39</v>
      </c>
      <c r="P199" s="103">
        <v>13</v>
      </c>
      <c r="Q199" s="130">
        <v>8.15</v>
      </c>
    </row>
    <row r="200" spans="2:17" ht="23" x14ac:dyDescent="0.35">
      <c r="B200" s="25">
        <v>4</v>
      </c>
      <c r="C200" s="101" t="s">
        <v>140</v>
      </c>
      <c r="D200" s="102">
        <v>53</v>
      </c>
      <c r="E200" s="126">
        <v>8.6199999999999992</v>
      </c>
      <c r="F200" s="102">
        <v>17</v>
      </c>
      <c r="G200" s="130">
        <v>7.65</v>
      </c>
      <c r="H200" s="103">
        <v>7</v>
      </c>
      <c r="I200" s="126">
        <v>7.14</v>
      </c>
      <c r="J200" s="102">
        <v>18</v>
      </c>
      <c r="K200" s="130">
        <v>7.56</v>
      </c>
      <c r="L200" s="103">
        <v>12</v>
      </c>
      <c r="M200" s="126">
        <v>7.25</v>
      </c>
      <c r="N200" s="102">
        <v>21</v>
      </c>
      <c r="O200" s="130">
        <v>7.76</v>
      </c>
      <c r="P200" s="103">
        <v>11</v>
      </c>
      <c r="Q200" s="130">
        <v>6.64</v>
      </c>
    </row>
    <row r="201" spans="2:17" ht="23" x14ac:dyDescent="0.35">
      <c r="B201" s="25">
        <v>5</v>
      </c>
      <c r="C201" s="101" t="s">
        <v>141</v>
      </c>
      <c r="D201" s="102">
        <v>67</v>
      </c>
      <c r="E201" s="126">
        <v>8.85</v>
      </c>
      <c r="F201" s="102">
        <v>19</v>
      </c>
      <c r="G201" s="130">
        <v>8.0500000000000007</v>
      </c>
      <c r="H201" s="103">
        <v>9</v>
      </c>
      <c r="I201" s="126">
        <v>7.89</v>
      </c>
      <c r="J201" s="102">
        <v>24</v>
      </c>
      <c r="K201" s="130">
        <v>7.42</v>
      </c>
      <c r="L201" s="103">
        <v>12</v>
      </c>
      <c r="M201" s="126">
        <v>8.33</v>
      </c>
      <c r="N201" s="102">
        <v>24</v>
      </c>
      <c r="O201" s="130">
        <v>8.2899999999999991</v>
      </c>
      <c r="P201" s="103">
        <v>12</v>
      </c>
      <c r="Q201" s="130">
        <v>6.58</v>
      </c>
    </row>
    <row r="202" spans="2:17" ht="15" thickBot="1" x14ac:dyDescent="0.4">
      <c r="B202" s="31">
        <v>6</v>
      </c>
      <c r="C202" s="113" t="s">
        <v>142</v>
      </c>
      <c r="D202" s="114">
        <v>69</v>
      </c>
      <c r="E202" s="128">
        <v>8.6199999999999992</v>
      </c>
      <c r="F202" s="114">
        <v>18</v>
      </c>
      <c r="G202" s="132">
        <v>7.22</v>
      </c>
      <c r="H202" s="116">
        <v>6</v>
      </c>
      <c r="I202" s="128">
        <v>8</v>
      </c>
      <c r="J202" s="114">
        <v>19</v>
      </c>
      <c r="K202" s="132">
        <v>8.32</v>
      </c>
      <c r="L202" s="116">
        <v>14</v>
      </c>
      <c r="M202" s="128">
        <v>8.14</v>
      </c>
      <c r="N202" s="114">
        <v>23</v>
      </c>
      <c r="O202" s="132">
        <v>8.39</v>
      </c>
      <c r="P202" s="116">
        <v>8</v>
      </c>
      <c r="Q202" s="132">
        <v>5.25</v>
      </c>
    </row>
    <row r="203" spans="2:17" x14ac:dyDescent="0.35">
      <c r="B203" s="122" t="s">
        <v>366</v>
      </c>
      <c r="E203" s="143"/>
      <c r="F203" s="143"/>
      <c r="G203" s="143"/>
      <c r="H203" s="143"/>
      <c r="I203" s="143"/>
      <c r="J203" s="143"/>
      <c r="K203" s="143"/>
      <c r="L203" s="143"/>
      <c r="M203" s="143"/>
      <c r="N203" s="143"/>
      <c r="O203" s="143"/>
      <c r="P203" s="143"/>
      <c r="Q203" s="143"/>
    </row>
    <row r="204" spans="2:17" x14ac:dyDescent="0.35">
      <c r="B204" s="122"/>
    </row>
    <row r="205" spans="2:17" ht="15" thickBot="1" x14ac:dyDescent="0.4">
      <c r="D205" s="4"/>
      <c r="E205" s="3"/>
      <c r="F205" s="4"/>
      <c r="G205" s="3"/>
      <c r="H205" s="4"/>
      <c r="I205" s="3"/>
      <c r="J205" s="4"/>
      <c r="K205" s="3"/>
      <c r="L205" s="4"/>
      <c r="M205" s="3"/>
      <c r="N205" s="4"/>
      <c r="O205" s="3"/>
      <c r="P205" s="4"/>
      <c r="Q205" s="5"/>
    </row>
    <row r="206" spans="2:17" ht="24.65" customHeight="1" x14ac:dyDescent="0.35">
      <c r="B206" s="316" t="s">
        <v>319</v>
      </c>
      <c r="C206" s="317"/>
      <c r="D206" s="320" t="s">
        <v>320</v>
      </c>
      <c r="E206" s="321"/>
      <c r="F206" s="320" t="s">
        <v>262</v>
      </c>
      <c r="G206" s="321"/>
      <c r="H206" s="320" t="s">
        <v>265</v>
      </c>
      <c r="I206" s="321"/>
      <c r="J206" s="320" t="s">
        <v>263</v>
      </c>
      <c r="K206" s="321"/>
      <c r="L206" s="320" t="s">
        <v>264</v>
      </c>
      <c r="M206" s="321"/>
      <c r="N206" s="320" t="s">
        <v>266</v>
      </c>
      <c r="O206" s="321"/>
      <c r="P206" s="320" t="s">
        <v>101</v>
      </c>
      <c r="Q206" s="321"/>
    </row>
    <row r="207" spans="2:17" ht="11.15" customHeight="1" thickBot="1" x14ac:dyDescent="0.4">
      <c r="B207" s="318" t="s">
        <v>0</v>
      </c>
      <c r="C207" s="319" t="s">
        <v>1</v>
      </c>
      <c r="D207" s="95" t="s">
        <v>273</v>
      </c>
      <c r="E207" s="104" t="s">
        <v>311</v>
      </c>
      <c r="F207" s="95" t="s">
        <v>273</v>
      </c>
      <c r="G207" s="104" t="s">
        <v>311</v>
      </c>
      <c r="H207" s="95" t="s">
        <v>273</v>
      </c>
      <c r="I207" s="104" t="s">
        <v>311</v>
      </c>
      <c r="J207" s="95" t="s">
        <v>273</v>
      </c>
      <c r="K207" s="104" t="s">
        <v>311</v>
      </c>
      <c r="L207" s="95" t="s">
        <v>273</v>
      </c>
      <c r="M207" s="104" t="s">
        <v>311</v>
      </c>
      <c r="N207" s="95" t="s">
        <v>273</v>
      </c>
      <c r="O207" s="104" t="s">
        <v>311</v>
      </c>
      <c r="P207" s="95" t="s">
        <v>273</v>
      </c>
      <c r="Q207" s="104" t="s">
        <v>311</v>
      </c>
    </row>
    <row r="208" spans="2:17" x14ac:dyDescent="0.35">
      <c r="B208" s="107">
        <v>1</v>
      </c>
      <c r="C208" s="108" t="s">
        <v>2</v>
      </c>
      <c r="D208" s="109">
        <v>84</v>
      </c>
      <c r="E208" s="110">
        <v>0.63095238095238104</v>
      </c>
      <c r="F208" s="109">
        <v>24</v>
      </c>
      <c r="G208" s="117">
        <v>0.29166666666666702</v>
      </c>
      <c r="H208" s="111">
        <v>14</v>
      </c>
      <c r="I208" s="110">
        <v>7.1428571428571397E-2</v>
      </c>
      <c r="J208" s="109">
        <v>35</v>
      </c>
      <c r="K208" s="117">
        <v>0.48571428571428599</v>
      </c>
      <c r="L208" s="111">
        <v>18</v>
      </c>
      <c r="M208" s="110">
        <v>0.33333333333333298</v>
      </c>
      <c r="N208" s="109">
        <v>33</v>
      </c>
      <c r="O208" s="117">
        <v>0.39393939393939398</v>
      </c>
      <c r="P208" s="111">
        <v>18</v>
      </c>
      <c r="Q208" s="117">
        <v>0.16666666666666699</v>
      </c>
    </row>
    <row r="209" spans="2:17" ht="15" thickBot="1" x14ac:dyDescent="0.4">
      <c r="B209" s="112">
        <v>2</v>
      </c>
      <c r="C209" s="113" t="s">
        <v>164</v>
      </c>
      <c r="D209" s="114">
        <v>84</v>
      </c>
      <c r="E209" s="115">
        <v>0.36904761904761901</v>
      </c>
      <c r="F209" s="114">
        <v>24</v>
      </c>
      <c r="G209" s="118">
        <v>0.70833333333333304</v>
      </c>
      <c r="H209" s="116">
        <v>14</v>
      </c>
      <c r="I209" s="115">
        <v>0.92857142857142905</v>
      </c>
      <c r="J209" s="114">
        <v>35</v>
      </c>
      <c r="K209" s="118">
        <v>0.51428571428571401</v>
      </c>
      <c r="L209" s="116">
        <v>18</v>
      </c>
      <c r="M209" s="115">
        <v>0.66666666666666696</v>
      </c>
      <c r="N209" s="114">
        <v>33</v>
      </c>
      <c r="O209" s="118">
        <v>0.60606060606060597</v>
      </c>
      <c r="P209" s="116">
        <v>18</v>
      </c>
      <c r="Q209" s="118">
        <v>0.83333333333333304</v>
      </c>
    </row>
    <row r="210" spans="2:17" x14ac:dyDescent="0.35">
      <c r="B210" s="122" t="s">
        <v>366</v>
      </c>
      <c r="D210" s="4"/>
      <c r="E210" s="3"/>
      <c r="F210" s="4"/>
      <c r="G210" s="3"/>
      <c r="H210" s="4"/>
      <c r="I210" s="3"/>
      <c r="J210" s="4"/>
      <c r="K210" s="3"/>
      <c r="L210" s="4"/>
      <c r="M210" s="3"/>
      <c r="N210" s="4"/>
      <c r="O210" s="3"/>
      <c r="P210" s="4"/>
      <c r="Q210" s="5"/>
    </row>
    <row r="211" spans="2:17" x14ac:dyDescent="0.35">
      <c r="D211" s="2"/>
      <c r="E211" s="5"/>
      <c r="F211" s="2"/>
      <c r="G211" s="5"/>
      <c r="H211" s="2"/>
      <c r="I211" s="5"/>
      <c r="J211" s="2"/>
      <c r="K211" s="5"/>
      <c r="L211" s="2"/>
      <c r="M211" s="5"/>
      <c r="N211" s="2"/>
      <c r="O211" s="5"/>
      <c r="P211" s="2"/>
      <c r="Q211" s="5"/>
    </row>
    <row r="212" spans="2:17" ht="15" thickBot="1" x14ac:dyDescent="0.4"/>
    <row r="213" spans="2:17" ht="24.65" customHeight="1" x14ac:dyDescent="0.35">
      <c r="B213" s="297" t="s">
        <v>308</v>
      </c>
      <c r="C213" s="298"/>
      <c r="D213" s="320" t="s">
        <v>320</v>
      </c>
      <c r="E213" s="321"/>
      <c r="F213" s="320" t="s">
        <v>262</v>
      </c>
      <c r="G213" s="321"/>
      <c r="H213" s="320" t="s">
        <v>265</v>
      </c>
      <c r="I213" s="321"/>
      <c r="J213" s="320" t="s">
        <v>263</v>
      </c>
      <c r="K213" s="321"/>
      <c r="L213" s="320" t="s">
        <v>264</v>
      </c>
      <c r="M213" s="321"/>
      <c r="N213" s="320" t="s">
        <v>266</v>
      </c>
      <c r="O213" s="321"/>
      <c r="P213" s="320" t="s">
        <v>101</v>
      </c>
      <c r="Q213" s="321"/>
    </row>
    <row r="214" spans="2:17" ht="11.15" customHeight="1" thickBot="1" x14ac:dyDescent="0.4">
      <c r="B214" s="299"/>
      <c r="C214" s="300"/>
      <c r="D214" s="95" t="s">
        <v>273</v>
      </c>
      <c r="E214" s="96" t="s">
        <v>279</v>
      </c>
      <c r="F214" s="95" t="s">
        <v>273</v>
      </c>
      <c r="G214" s="96" t="s">
        <v>279</v>
      </c>
      <c r="H214" s="95" t="s">
        <v>273</v>
      </c>
      <c r="I214" s="96" t="s">
        <v>279</v>
      </c>
      <c r="J214" s="95" t="s">
        <v>273</v>
      </c>
      <c r="K214" s="96" t="s">
        <v>279</v>
      </c>
      <c r="L214" s="95" t="s">
        <v>273</v>
      </c>
      <c r="M214" s="96" t="s">
        <v>279</v>
      </c>
      <c r="N214" s="95" t="s">
        <v>273</v>
      </c>
      <c r="O214" s="96" t="s">
        <v>279</v>
      </c>
      <c r="P214" s="95" t="s">
        <v>273</v>
      </c>
      <c r="Q214" s="96" t="s">
        <v>279</v>
      </c>
    </row>
    <row r="215" spans="2:17" ht="23" x14ac:dyDescent="0.35">
      <c r="B215" s="19">
        <v>1</v>
      </c>
      <c r="C215" s="98" t="s">
        <v>143</v>
      </c>
      <c r="D215" s="99">
        <v>59</v>
      </c>
      <c r="E215" s="125">
        <v>8.59</v>
      </c>
      <c r="F215" s="99">
        <v>13</v>
      </c>
      <c r="G215" s="129">
        <v>7.23</v>
      </c>
      <c r="H215" s="100">
        <v>2</v>
      </c>
      <c r="I215" s="125">
        <v>8</v>
      </c>
      <c r="J215" s="99">
        <v>21</v>
      </c>
      <c r="K215" s="129">
        <v>7.62</v>
      </c>
      <c r="L215" s="100">
        <v>8</v>
      </c>
      <c r="M215" s="125">
        <v>7.75</v>
      </c>
      <c r="N215" s="99">
        <v>21</v>
      </c>
      <c r="O215" s="129">
        <v>8.43</v>
      </c>
      <c r="P215" s="100">
        <v>7</v>
      </c>
      <c r="Q215" s="129">
        <v>5.43</v>
      </c>
    </row>
    <row r="216" spans="2:17" ht="23" x14ac:dyDescent="0.35">
      <c r="B216" s="25">
        <v>2</v>
      </c>
      <c r="C216" s="101" t="s">
        <v>144</v>
      </c>
      <c r="D216" s="102">
        <v>70</v>
      </c>
      <c r="E216" s="126">
        <v>8.6300000000000008</v>
      </c>
      <c r="F216" s="102">
        <v>15</v>
      </c>
      <c r="G216" s="130">
        <v>7.53</v>
      </c>
      <c r="H216" s="103">
        <v>6</v>
      </c>
      <c r="I216" s="126">
        <v>8</v>
      </c>
      <c r="J216" s="102">
        <v>22</v>
      </c>
      <c r="K216" s="130">
        <v>8.09</v>
      </c>
      <c r="L216" s="103">
        <v>11</v>
      </c>
      <c r="M216" s="126">
        <v>8.36</v>
      </c>
      <c r="N216" s="102">
        <v>25</v>
      </c>
      <c r="O216" s="130">
        <v>8.08</v>
      </c>
      <c r="P216" s="103">
        <v>11</v>
      </c>
      <c r="Q216" s="130">
        <v>6.82</v>
      </c>
    </row>
    <row r="217" spans="2:17" ht="23" x14ac:dyDescent="0.35">
      <c r="B217" s="25">
        <v>3</v>
      </c>
      <c r="C217" s="101" t="s">
        <v>145</v>
      </c>
      <c r="D217" s="102">
        <v>65</v>
      </c>
      <c r="E217" s="126">
        <v>8.7799999999999994</v>
      </c>
      <c r="F217" s="102">
        <v>17</v>
      </c>
      <c r="G217" s="130">
        <v>7.88</v>
      </c>
      <c r="H217" s="103">
        <v>6</v>
      </c>
      <c r="I217" s="126">
        <v>7.67</v>
      </c>
      <c r="J217" s="102">
        <v>24</v>
      </c>
      <c r="K217" s="130">
        <v>8.17</v>
      </c>
      <c r="L217" s="103">
        <v>10</v>
      </c>
      <c r="M217" s="126">
        <v>8.4</v>
      </c>
      <c r="N217" s="102">
        <v>25</v>
      </c>
      <c r="O217" s="130">
        <v>8.32</v>
      </c>
      <c r="P217" s="103">
        <v>12</v>
      </c>
      <c r="Q217" s="130">
        <v>7.5</v>
      </c>
    </row>
    <row r="218" spans="2:17" x14ac:dyDescent="0.35">
      <c r="B218" s="25">
        <v>4</v>
      </c>
      <c r="C218" s="101" t="s">
        <v>146</v>
      </c>
      <c r="D218" s="102">
        <v>63</v>
      </c>
      <c r="E218" s="126">
        <v>8.6300000000000008</v>
      </c>
      <c r="F218" s="102">
        <v>15</v>
      </c>
      <c r="G218" s="130">
        <v>7.07</v>
      </c>
      <c r="H218" s="103">
        <v>4</v>
      </c>
      <c r="I218" s="126">
        <v>7.5</v>
      </c>
      <c r="J218" s="102">
        <v>23</v>
      </c>
      <c r="K218" s="130">
        <v>7.83</v>
      </c>
      <c r="L218" s="103">
        <v>8</v>
      </c>
      <c r="M218" s="126">
        <v>7</v>
      </c>
      <c r="N218" s="102">
        <v>20</v>
      </c>
      <c r="O218" s="130">
        <v>8.25</v>
      </c>
      <c r="P218" s="103">
        <v>12</v>
      </c>
      <c r="Q218" s="130">
        <v>5.75</v>
      </c>
    </row>
    <row r="219" spans="2:17" ht="23.5" thickBot="1" x14ac:dyDescent="0.4">
      <c r="B219" s="31">
        <v>5</v>
      </c>
      <c r="C219" s="113" t="s">
        <v>147</v>
      </c>
      <c r="D219" s="114">
        <v>61</v>
      </c>
      <c r="E219" s="128">
        <v>8.2799999999999994</v>
      </c>
      <c r="F219" s="114">
        <v>13</v>
      </c>
      <c r="G219" s="132">
        <v>8.08</v>
      </c>
      <c r="H219" s="116">
        <v>5</v>
      </c>
      <c r="I219" s="128">
        <v>6.2</v>
      </c>
      <c r="J219" s="114">
        <v>22</v>
      </c>
      <c r="K219" s="132">
        <v>7.95</v>
      </c>
      <c r="L219" s="116">
        <v>9</v>
      </c>
      <c r="M219" s="128">
        <v>7</v>
      </c>
      <c r="N219" s="114">
        <v>20</v>
      </c>
      <c r="O219" s="132">
        <v>7.7</v>
      </c>
      <c r="P219" s="116">
        <v>9</v>
      </c>
      <c r="Q219" s="132">
        <v>5.56</v>
      </c>
    </row>
    <row r="220" spans="2:17" x14ac:dyDescent="0.35">
      <c r="B220" s="122" t="s">
        <v>366</v>
      </c>
    </row>
    <row r="223" spans="2:17" x14ac:dyDescent="0.35">
      <c r="B223" s="88" t="s">
        <v>309</v>
      </c>
      <c r="D223" s="2"/>
      <c r="E223" s="5"/>
      <c r="F223" s="2"/>
      <c r="G223" s="5"/>
      <c r="H223" s="2"/>
      <c r="I223" s="5"/>
      <c r="J223" s="2"/>
      <c r="K223" s="5"/>
      <c r="L223" s="2"/>
      <c r="M223" s="5"/>
      <c r="N223" s="2"/>
      <c r="O223" s="5"/>
      <c r="P223" s="2"/>
      <c r="Q223" s="5"/>
    </row>
    <row r="224" spans="2:17" ht="15" thickBot="1" x14ac:dyDescent="0.4">
      <c r="D224" s="2"/>
      <c r="E224" s="5"/>
      <c r="F224" s="2"/>
      <c r="G224" s="5"/>
      <c r="H224" s="2"/>
      <c r="I224" s="5"/>
      <c r="J224" s="2"/>
      <c r="K224" s="5"/>
      <c r="L224" s="2"/>
      <c r="M224" s="5"/>
      <c r="N224" s="2"/>
      <c r="O224" s="5"/>
      <c r="P224" s="2"/>
      <c r="Q224" s="5"/>
    </row>
    <row r="225" spans="2:21" ht="24.65" customHeight="1" x14ac:dyDescent="0.35">
      <c r="B225" s="316" t="s">
        <v>186</v>
      </c>
      <c r="C225" s="317"/>
      <c r="D225" s="320" t="s">
        <v>320</v>
      </c>
      <c r="E225" s="321"/>
      <c r="F225" s="320" t="s">
        <v>262</v>
      </c>
      <c r="G225" s="321"/>
      <c r="H225" s="320" t="s">
        <v>265</v>
      </c>
      <c r="I225" s="321"/>
      <c r="J225" s="320" t="s">
        <v>263</v>
      </c>
      <c r="K225" s="321"/>
      <c r="L225" s="320" t="s">
        <v>264</v>
      </c>
      <c r="M225" s="321"/>
      <c r="N225" s="320" t="s">
        <v>266</v>
      </c>
      <c r="O225" s="321"/>
      <c r="P225" s="320" t="s">
        <v>101</v>
      </c>
      <c r="Q225" s="321"/>
    </row>
    <row r="226" spans="2:21" ht="11.15" customHeight="1" thickBot="1" x14ac:dyDescent="0.4">
      <c r="B226" s="318"/>
      <c r="C226" s="319"/>
      <c r="D226" s="95" t="s">
        <v>273</v>
      </c>
      <c r="E226" s="104" t="s">
        <v>311</v>
      </c>
      <c r="F226" s="95" t="s">
        <v>273</v>
      </c>
      <c r="G226" s="104" t="s">
        <v>311</v>
      </c>
      <c r="H226" s="95" t="s">
        <v>273</v>
      </c>
      <c r="I226" s="104" t="s">
        <v>311</v>
      </c>
      <c r="J226" s="95" t="s">
        <v>273</v>
      </c>
      <c r="K226" s="104" t="s">
        <v>311</v>
      </c>
      <c r="L226" s="95" t="s">
        <v>273</v>
      </c>
      <c r="M226" s="104" t="s">
        <v>311</v>
      </c>
      <c r="N226" s="95" t="s">
        <v>273</v>
      </c>
      <c r="O226" s="104" t="s">
        <v>311</v>
      </c>
      <c r="P226" s="95" t="s">
        <v>273</v>
      </c>
      <c r="Q226" s="104" t="s">
        <v>311</v>
      </c>
    </row>
    <row r="227" spans="2:21" x14ac:dyDescent="0.35">
      <c r="B227" s="97">
        <v>1</v>
      </c>
      <c r="C227" s="98" t="s">
        <v>58</v>
      </c>
      <c r="D227" s="99">
        <v>38</v>
      </c>
      <c r="E227" s="105">
        <v>0.44705882352941201</v>
      </c>
      <c r="F227" s="99">
        <v>12</v>
      </c>
      <c r="G227" s="120">
        <v>0.48</v>
      </c>
      <c r="H227" s="100">
        <v>7</v>
      </c>
      <c r="I227" s="105">
        <v>0.53846153846153799</v>
      </c>
      <c r="J227" s="99">
        <v>13</v>
      </c>
      <c r="K227" s="120">
        <v>0.39393939393939398</v>
      </c>
      <c r="L227" s="100">
        <v>10</v>
      </c>
      <c r="M227" s="105">
        <v>0.55555555555555602</v>
      </c>
      <c r="N227" s="99">
        <v>16</v>
      </c>
      <c r="O227" s="120">
        <v>0.48484848484848497</v>
      </c>
      <c r="P227" s="100">
        <v>10</v>
      </c>
      <c r="Q227" s="120">
        <v>0.55555555555555602</v>
      </c>
      <c r="S227" s="1"/>
      <c r="U227" s="1"/>
    </row>
    <row r="228" spans="2:21" ht="23" x14ac:dyDescent="0.35">
      <c r="B228" s="97">
        <v>2</v>
      </c>
      <c r="C228" s="101" t="s">
        <v>59</v>
      </c>
      <c r="D228" s="102">
        <v>42</v>
      </c>
      <c r="E228" s="106">
        <v>0.49411764705882399</v>
      </c>
      <c r="F228" s="102">
        <v>11</v>
      </c>
      <c r="G228" s="121">
        <v>0.44</v>
      </c>
      <c r="H228" s="103">
        <v>8</v>
      </c>
      <c r="I228" s="106">
        <v>0.61538461538461497</v>
      </c>
      <c r="J228" s="102">
        <v>14</v>
      </c>
      <c r="K228" s="121">
        <v>0.42424242424242398</v>
      </c>
      <c r="L228" s="103">
        <v>5</v>
      </c>
      <c r="M228" s="106">
        <v>0.27777777777777801</v>
      </c>
      <c r="N228" s="102">
        <v>8</v>
      </c>
      <c r="O228" s="121">
        <v>0.24242424242424199</v>
      </c>
      <c r="P228" s="103">
        <v>7</v>
      </c>
      <c r="Q228" s="121">
        <v>0.38888888888888901</v>
      </c>
      <c r="S228" s="1"/>
      <c r="U228" s="1"/>
    </row>
    <row r="229" spans="2:21" x14ac:dyDescent="0.35">
      <c r="B229" s="97">
        <v>3</v>
      </c>
      <c r="C229" s="101" t="s">
        <v>60</v>
      </c>
      <c r="D229" s="102">
        <v>10</v>
      </c>
      <c r="E229" s="106">
        <v>0.11764705882352899</v>
      </c>
      <c r="F229" s="102">
        <v>3</v>
      </c>
      <c r="G229" s="121">
        <v>0.12</v>
      </c>
      <c r="H229" s="103">
        <v>1</v>
      </c>
      <c r="I229" s="106">
        <v>7.69230769230769E-2</v>
      </c>
      <c r="J229" s="102">
        <v>8</v>
      </c>
      <c r="K229" s="121">
        <v>0.24242424242424199</v>
      </c>
      <c r="L229" s="103">
        <v>3</v>
      </c>
      <c r="M229" s="106">
        <v>0.16666666666666699</v>
      </c>
      <c r="N229" s="102">
        <v>5</v>
      </c>
      <c r="O229" s="121">
        <v>0.15151515151515199</v>
      </c>
      <c r="P229" s="103">
        <v>6</v>
      </c>
      <c r="Q229" s="121">
        <v>0.33333333333333298</v>
      </c>
      <c r="S229" s="1"/>
      <c r="U229" s="1"/>
    </row>
    <row r="230" spans="2:21" x14ac:dyDescent="0.35">
      <c r="B230" s="97">
        <v>4</v>
      </c>
      <c r="C230" s="101" t="s">
        <v>61</v>
      </c>
      <c r="D230" s="102">
        <v>12</v>
      </c>
      <c r="E230" s="106">
        <v>0.14117647058823499</v>
      </c>
      <c r="F230" s="102">
        <v>4</v>
      </c>
      <c r="G230" s="121">
        <v>0.16</v>
      </c>
      <c r="H230" s="103">
        <v>1</v>
      </c>
      <c r="I230" s="106">
        <v>7.69230769230769E-2</v>
      </c>
      <c r="J230" s="102">
        <v>4</v>
      </c>
      <c r="K230" s="121">
        <v>0.12121212121212099</v>
      </c>
      <c r="L230" s="103">
        <v>3</v>
      </c>
      <c r="M230" s="106">
        <v>0.16666666666666699</v>
      </c>
      <c r="N230" s="102">
        <v>5</v>
      </c>
      <c r="O230" s="121">
        <v>0.15151515151515199</v>
      </c>
      <c r="P230" s="103">
        <v>4</v>
      </c>
      <c r="Q230" s="121">
        <v>0.22222222222222199</v>
      </c>
      <c r="S230" s="1"/>
      <c r="U230" s="1"/>
    </row>
    <row r="231" spans="2:21" ht="23" x14ac:dyDescent="0.35">
      <c r="B231" s="97">
        <v>5</v>
      </c>
      <c r="C231" s="101" t="s">
        <v>62</v>
      </c>
      <c r="D231" s="102">
        <v>56</v>
      </c>
      <c r="E231" s="106">
        <v>0.65882352941176503</v>
      </c>
      <c r="F231" s="102">
        <v>15</v>
      </c>
      <c r="G231" s="121">
        <v>0.6</v>
      </c>
      <c r="H231" s="103">
        <v>4</v>
      </c>
      <c r="I231" s="106">
        <v>0.30769230769230799</v>
      </c>
      <c r="J231" s="102">
        <v>24</v>
      </c>
      <c r="K231" s="121">
        <v>0.72727272727272696</v>
      </c>
      <c r="L231" s="103">
        <v>10</v>
      </c>
      <c r="M231" s="106">
        <v>0.55555555555555602</v>
      </c>
      <c r="N231" s="102">
        <v>26</v>
      </c>
      <c r="O231" s="121">
        <v>0.78787878787878796</v>
      </c>
      <c r="P231" s="103">
        <v>7</v>
      </c>
      <c r="Q231" s="121">
        <v>0.38888888888888901</v>
      </c>
      <c r="S231" s="1"/>
      <c r="U231" s="1"/>
    </row>
    <row r="232" spans="2:21" ht="15" thickBot="1" x14ac:dyDescent="0.4">
      <c r="B232" s="112">
        <v>6</v>
      </c>
      <c r="C232" s="113" t="s">
        <v>268</v>
      </c>
      <c r="D232" s="114">
        <v>3</v>
      </c>
      <c r="E232" s="115">
        <v>3.5294117647058802E-2</v>
      </c>
      <c r="F232" s="114">
        <v>0</v>
      </c>
      <c r="G232" s="118">
        <v>0</v>
      </c>
      <c r="H232" s="116">
        <v>0</v>
      </c>
      <c r="I232" s="115">
        <v>0</v>
      </c>
      <c r="J232" s="114">
        <v>0</v>
      </c>
      <c r="K232" s="118">
        <v>0</v>
      </c>
      <c r="L232" s="116">
        <v>1</v>
      </c>
      <c r="M232" s="115">
        <v>5.5555555555555601E-2</v>
      </c>
      <c r="N232" s="114">
        <v>0</v>
      </c>
      <c r="O232" s="118">
        <v>0</v>
      </c>
      <c r="P232" s="116">
        <v>0</v>
      </c>
      <c r="Q232" s="118">
        <v>0</v>
      </c>
      <c r="S232" s="1"/>
      <c r="U232" s="1"/>
    </row>
    <row r="233" spans="2:21" x14ac:dyDescent="0.35">
      <c r="B233" s="122" t="s">
        <v>366</v>
      </c>
      <c r="D233" s="2"/>
      <c r="E233" s="5"/>
      <c r="F233" s="2"/>
      <c r="G233" s="5"/>
      <c r="H233" s="2"/>
      <c r="I233" s="5"/>
      <c r="J233" s="2"/>
      <c r="K233" s="5"/>
      <c r="L233" s="2"/>
      <c r="M233" s="5"/>
      <c r="N233" s="2"/>
      <c r="O233" s="5"/>
      <c r="P233" s="2"/>
      <c r="Q233" s="5"/>
    </row>
    <row r="234" spans="2:21" x14ac:dyDescent="0.35">
      <c r="D234" s="2"/>
      <c r="E234" s="5"/>
      <c r="F234" s="2"/>
      <c r="G234" s="5"/>
      <c r="H234" s="2"/>
      <c r="I234" s="5"/>
      <c r="J234" s="2"/>
      <c r="K234" s="5"/>
      <c r="L234" s="2"/>
      <c r="M234" s="5"/>
      <c r="N234" s="2"/>
      <c r="O234" s="5"/>
      <c r="P234" s="2"/>
      <c r="Q234" s="5"/>
    </row>
    <row r="235" spans="2:21" ht="15" thickBot="1" x14ac:dyDescent="0.4">
      <c r="D235" s="4"/>
      <c r="E235" s="3"/>
      <c r="F235" s="4"/>
      <c r="G235" s="3"/>
      <c r="H235" s="4"/>
      <c r="I235" s="3"/>
      <c r="J235" s="4"/>
      <c r="K235" s="3"/>
      <c r="L235" s="4"/>
      <c r="M235" s="3"/>
      <c r="N235" s="4"/>
      <c r="O235" s="3"/>
      <c r="P235" s="4"/>
      <c r="Q235" s="5"/>
    </row>
    <row r="236" spans="2:21" ht="24.65" customHeight="1" x14ac:dyDescent="0.35">
      <c r="B236" s="316" t="s">
        <v>153</v>
      </c>
      <c r="C236" s="317"/>
      <c r="D236" s="320" t="s">
        <v>320</v>
      </c>
      <c r="E236" s="321"/>
      <c r="F236" s="320" t="s">
        <v>262</v>
      </c>
      <c r="G236" s="321"/>
      <c r="H236" s="320" t="s">
        <v>265</v>
      </c>
      <c r="I236" s="321"/>
      <c r="J236" s="320" t="s">
        <v>263</v>
      </c>
      <c r="K236" s="321"/>
      <c r="L236" s="320" t="s">
        <v>264</v>
      </c>
      <c r="M236" s="321"/>
      <c r="N236" s="320" t="s">
        <v>266</v>
      </c>
      <c r="O236" s="321"/>
      <c r="P236" s="320" t="s">
        <v>101</v>
      </c>
      <c r="Q236" s="321"/>
    </row>
    <row r="237" spans="2:21" ht="11.15" customHeight="1" thickBot="1" x14ac:dyDescent="0.4">
      <c r="B237" s="318" t="s">
        <v>0</v>
      </c>
      <c r="C237" s="319" t="s">
        <v>1</v>
      </c>
      <c r="D237" s="95" t="s">
        <v>273</v>
      </c>
      <c r="E237" s="104" t="s">
        <v>311</v>
      </c>
      <c r="F237" s="95" t="s">
        <v>273</v>
      </c>
      <c r="G237" s="104" t="s">
        <v>311</v>
      </c>
      <c r="H237" s="95" t="s">
        <v>273</v>
      </c>
      <c r="I237" s="104" t="s">
        <v>311</v>
      </c>
      <c r="J237" s="95" t="s">
        <v>273</v>
      </c>
      <c r="K237" s="104" t="s">
        <v>311</v>
      </c>
      <c r="L237" s="95" t="s">
        <v>273</v>
      </c>
      <c r="M237" s="104" t="s">
        <v>311</v>
      </c>
      <c r="N237" s="95" t="s">
        <v>273</v>
      </c>
      <c r="O237" s="104" t="s">
        <v>311</v>
      </c>
      <c r="P237" s="95" t="s">
        <v>273</v>
      </c>
      <c r="Q237" s="104" t="s">
        <v>311</v>
      </c>
    </row>
    <row r="238" spans="2:21" x14ac:dyDescent="0.35">
      <c r="B238" s="107">
        <v>1</v>
      </c>
      <c r="C238" s="108" t="s">
        <v>2</v>
      </c>
      <c r="D238" s="109">
        <v>84</v>
      </c>
      <c r="E238" s="110">
        <v>0.75</v>
      </c>
      <c r="F238" s="109">
        <v>25</v>
      </c>
      <c r="G238" s="117">
        <v>0.52</v>
      </c>
      <c r="H238" s="111">
        <v>14</v>
      </c>
      <c r="I238" s="110">
        <v>0.64285714285714302</v>
      </c>
      <c r="J238" s="109">
        <v>34</v>
      </c>
      <c r="K238" s="117">
        <v>0.64705882352941202</v>
      </c>
      <c r="L238" s="111">
        <v>18</v>
      </c>
      <c r="M238" s="110">
        <v>0.44444444444444398</v>
      </c>
      <c r="N238" s="109">
        <v>32</v>
      </c>
      <c r="O238" s="117">
        <v>0.71875</v>
      </c>
      <c r="P238" s="111">
        <v>18</v>
      </c>
      <c r="Q238" s="117">
        <v>0.5</v>
      </c>
    </row>
    <row r="239" spans="2:21" ht="15" thickBot="1" x14ac:dyDescent="0.4">
      <c r="B239" s="112">
        <v>2</v>
      </c>
      <c r="C239" s="113" t="s">
        <v>164</v>
      </c>
      <c r="D239" s="114">
        <v>84</v>
      </c>
      <c r="E239" s="115">
        <v>0.25</v>
      </c>
      <c r="F239" s="114">
        <v>25</v>
      </c>
      <c r="G239" s="118">
        <v>0.48</v>
      </c>
      <c r="H239" s="116">
        <v>14</v>
      </c>
      <c r="I239" s="115">
        <v>0.35714285714285698</v>
      </c>
      <c r="J239" s="114">
        <v>34</v>
      </c>
      <c r="K239" s="118">
        <v>0.35294117647058798</v>
      </c>
      <c r="L239" s="116">
        <v>18</v>
      </c>
      <c r="M239" s="115">
        <v>0.55555555555555602</v>
      </c>
      <c r="N239" s="114">
        <v>32</v>
      </c>
      <c r="O239" s="118">
        <v>0.28125</v>
      </c>
      <c r="P239" s="116">
        <v>18</v>
      </c>
      <c r="Q239" s="118">
        <v>0.5</v>
      </c>
    </row>
    <row r="240" spans="2:21" x14ac:dyDescent="0.35">
      <c r="D240" s="4"/>
      <c r="E240" s="3"/>
      <c r="F240" s="4"/>
      <c r="G240" s="3"/>
      <c r="H240" s="4"/>
      <c r="I240" s="3"/>
      <c r="J240" s="4"/>
      <c r="K240" s="3"/>
      <c r="L240" s="4"/>
      <c r="M240" s="3"/>
      <c r="N240" s="4"/>
      <c r="O240" s="3"/>
      <c r="P240" s="4"/>
      <c r="Q240" s="5"/>
    </row>
    <row r="241" spans="2:21" ht="15" thickBot="1" x14ac:dyDescent="0.4">
      <c r="D241" s="2"/>
      <c r="E241" s="5"/>
      <c r="F241" s="2"/>
      <c r="G241" s="5"/>
      <c r="H241" s="2"/>
      <c r="I241" s="5"/>
      <c r="J241" s="2"/>
      <c r="K241" s="5"/>
      <c r="L241" s="2"/>
      <c r="M241" s="5"/>
      <c r="N241" s="2"/>
      <c r="O241" s="5"/>
      <c r="P241" s="2"/>
      <c r="Q241" s="5"/>
    </row>
    <row r="242" spans="2:21" ht="24.65" customHeight="1" x14ac:dyDescent="0.35">
      <c r="B242" s="316" t="s">
        <v>187</v>
      </c>
      <c r="C242" s="317"/>
      <c r="D242" s="320" t="s">
        <v>320</v>
      </c>
      <c r="E242" s="321"/>
      <c r="F242" s="320" t="s">
        <v>262</v>
      </c>
      <c r="G242" s="321"/>
      <c r="H242" s="320" t="s">
        <v>265</v>
      </c>
      <c r="I242" s="321"/>
      <c r="J242" s="320" t="s">
        <v>263</v>
      </c>
      <c r="K242" s="321"/>
      <c r="L242" s="320" t="s">
        <v>264</v>
      </c>
      <c r="M242" s="321"/>
      <c r="N242" s="320" t="s">
        <v>266</v>
      </c>
      <c r="O242" s="321"/>
      <c r="P242" s="320" t="s">
        <v>101</v>
      </c>
      <c r="Q242" s="321"/>
    </row>
    <row r="243" spans="2:21" ht="11.15" customHeight="1" thickBot="1" x14ac:dyDescent="0.4">
      <c r="B243" s="318"/>
      <c r="C243" s="319"/>
      <c r="D243" s="95" t="s">
        <v>273</v>
      </c>
      <c r="E243" s="104" t="s">
        <v>311</v>
      </c>
      <c r="F243" s="95" t="s">
        <v>273</v>
      </c>
      <c r="G243" s="104" t="s">
        <v>311</v>
      </c>
      <c r="H243" s="95" t="s">
        <v>273</v>
      </c>
      <c r="I243" s="104" t="s">
        <v>311</v>
      </c>
      <c r="J243" s="95" t="s">
        <v>273</v>
      </c>
      <c r="K243" s="104" t="s">
        <v>311</v>
      </c>
      <c r="L243" s="95" t="s">
        <v>273</v>
      </c>
      <c r="M243" s="104" t="s">
        <v>311</v>
      </c>
      <c r="N243" s="95" t="s">
        <v>273</v>
      </c>
      <c r="O243" s="104" t="s">
        <v>311</v>
      </c>
      <c r="P243" s="95" t="s">
        <v>273</v>
      </c>
      <c r="Q243" s="104" t="s">
        <v>311</v>
      </c>
    </row>
    <row r="244" spans="2:21" x14ac:dyDescent="0.35">
      <c r="B244" s="97">
        <v>1</v>
      </c>
      <c r="C244" s="98" t="s">
        <v>63</v>
      </c>
      <c r="D244" s="99">
        <v>19</v>
      </c>
      <c r="E244" s="105">
        <v>0.30158730158730201</v>
      </c>
      <c r="F244" s="99">
        <v>9</v>
      </c>
      <c r="G244" s="120">
        <v>0.69230769230769196</v>
      </c>
      <c r="H244" s="100">
        <v>0</v>
      </c>
      <c r="I244" s="105">
        <v>0</v>
      </c>
      <c r="J244" s="99">
        <v>9</v>
      </c>
      <c r="K244" s="120">
        <v>0.40909090909090901</v>
      </c>
      <c r="L244" s="100">
        <v>2</v>
      </c>
      <c r="M244" s="105">
        <v>0.25</v>
      </c>
      <c r="N244" s="99">
        <v>13</v>
      </c>
      <c r="O244" s="120">
        <v>0.565217391304348</v>
      </c>
      <c r="P244" s="100">
        <v>1</v>
      </c>
      <c r="Q244" s="117">
        <v>0.11111111111111099</v>
      </c>
      <c r="S244" s="1"/>
      <c r="U244" s="1"/>
    </row>
    <row r="245" spans="2:21" x14ac:dyDescent="0.35">
      <c r="B245" s="97">
        <v>2</v>
      </c>
      <c r="C245" s="101" t="s">
        <v>64</v>
      </c>
      <c r="D245" s="102">
        <v>7</v>
      </c>
      <c r="E245" s="106">
        <v>0.11111111111111099</v>
      </c>
      <c r="F245" s="102">
        <v>4</v>
      </c>
      <c r="G245" s="121">
        <v>0.30769230769230799</v>
      </c>
      <c r="H245" s="103">
        <v>0</v>
      </c>
      <c r="I245" s="106">
        <v>0</v>
      </c>
      <c r="J245" s="102">
        <v>5</v>
      </c>
      <c r="K245" s="121">
        <v>0.22727272727272699</v>
      </c>
      <c r="L245" s="103">
        <v>0</v>
      </c>
      <c r="M245" s="106">
        <v>0</v>
      </c>
      <c r="N245" s="102">
        <v>6</v>
      </c>
      <c r="O245" s="121">
        <v>0.26086956521739102</v>
      </c>
      <c r="P245" s="103">
        <v>1</v>
      </c>
      <c r="Q245" s="121">
        <v>0.11111111111111099</v>
      </c>
      <c r="S245" s="1"/>
      <c r="U245" s="1"/>
    </row>
    <row r="246" spans="2:21" x14ac:dyDescent="0.35">
      <c r="B246" s="97">
        <v>3</v>
      </c>
      <c r="C246" s="101" t="s">
        <v>65</v>
      </c>
      <c r="D246" s="102">
        <v>22</v>
      </c>
      <c r="E246" s="106">
        <v>0.34920634920634902</v>
      </c>
      <c r="F246" s="102">
        <v>8</v>
      </c>
      <c r="G246" s="121">
        <v>0.61538461538461497</v>
      </c>
      <c r="H246" s="103">
        <v>6</v>
      </c>
      <c r="I246" s="106">
        <v>0.66666666666666696</v>
      </c>
      <c r="J246" s="102">
        <v>10</v>
      </c>
      <c r="K246" s="121">
        <v>0.45454545454545497</v>
      </c>
      <c r="L246" s="103">
        <v>1</v>
      </c>
      <c r="M246" s="106">
        <v>0.125</v>
      </c>
      <c r="N246" s="102">
        <v>11</v>
      </c>
      <c r="O246" s="121">
        <v>0.47826086956521702</v>
      </c>
      <c r="P246" s="103">
        <v>4</v>
      </c>
      <c r="Q246" s="121">
        <v>0.44444444444444398</v>
      </c>
      <c r="S246" s="1"/>
      <c r="U246" s="1"/>
    </row>
    <row r="247" spans="2:21" x14ac:dyDescent="0.35">
      <c r="B247" s="97">
        <v>4</v>
      </c>
      <c r="C247" s="101" t="s">
        <v>66</v>
      </c>
      <c r="D247" s="102">
        <v>37</v>
      </c>
      <c r="E247" s="106">
        <v>0.58730158730158699</v>
      </c>
      <c r="F247" s="102">
        <v>6</v>
      </c>
      <c r="G247" s="121">
        <v>0.46153846153846201</v>
      </c>
      <c r="H247" s="103">
        <v>1</v>
      </c>
      <c r="I247" s="106">
        <v>0.11111111111111099</v>
      </c>
      <c r="J247" s="102">
        <v>15</v>
      </c>
      <c r="K247" s="121">
        <v>0.68181818181818199</v>
      </c>
      <c r="L247" s="103">
        <v>4</v>
      </c>
      <c r="M247" s="106">
        <v>0.5</v>
      </c>
      <c r="N247" s="102">
        <v>11</v>
      </c>
      <c r="O247" s="121">
        <v>0.47826086956521702</v>
      </c>
      <c r="P247" s="103">
        <v>3</v>
      </c>
      <c r="Q247" s="121">
        <v>0.33333333333333298</v>
      </c>
      <c r="S247" s="1"/>
      <c r="U247" s="1"/>
    </row>
    <row r="248" spans="2:21" x14ac:dyDescent="0.35">
      <c r="B248" s="97">
        <v>5</v>
      </c>
      <c r="C248" s="101" t="s">
        <v>67</v>
      </c>
      <c r="D248" s="102">
        <v>24</v>
      </c>
      <c r="E248" s="106">
        <v>0.38095238095238099</v>
      </c>
      <c r="F248" s="102">
        <v>2</v>
      </c>
      <c r="G248" s="121">
        <v>0.15384615384615399</v>
      </c>
      <c r="H248" s="103">
        <v>0</v>
      </c>
      <c r="I248" s="106">
        <v>0</v>
      </c>
      <c r="J248" s="102">
        <v>9</v>
      </c>
      <c r="K248" s="121">
        <v>0.40909090909090901</v>
      </c>
      <c r="L248" s="103">
        <v>2</v>
      </c>
      <c r="M248" s="106">
        <v>0.25</v>
      </c>
      <c r="N248" s="102">
        <v>12</v>
      </c>
      <c r="O248" s="121">
        <v>0.52173913043478304</v>
      </c>
      <c r="P248" s="103">
        <v>4</v>
      </c>
      <c r="Q248" s="121">
        <v>0.44444444444444398</v>
      </c>
      <c r="S248" s="1"/>
      <c r="U248" s="1"/>
    </row>
    <row r="249" spans="2:21" x14ac:dyDescent="0.35">
      <c r="B249" s="97">
        <v>6</v>
      </c>
      <c r="C249" s="101" t="s">
        <v>68</v>
      </c>
      <c r="D249" s="102">
        <v>25</v>
      </c>
      <c r="E249" s="106">
        <v>0.39682539682539703</v>
      </c>
      <c r="F249" s="102">
        <v>7</v>
      </c>
      <c r="G249" s="121">
        <v>0.53846153846153799</v>
      </c>
      <c r="H249" s="103">
        <v>4</v>
      </c>
      <c r="I249" s="106">
        <v>0.44444444444444398</v>
      </c>
      <c r="J249" s="102">
        <v>15</v>
      </c>
      <c r="K249" s="121">
        <v>0.68181818181818199</v>
      </c>
      <c r="L249" s="103">
        <v>3</v>
      </c>
      <c r="M249" s="106">
        <v>0.375</v>
      </c>
      <c r="N249" s="102">
        <v>10</v>
      </c>
      <c r="O249" s="121">
        <v>0.434782608695652</v>
      </c>
      <c r="P249" s="103">
        <v>3</v>
      </c>
      <c r="Q249" s="121">
        <v>0.33333333333333298</v>
      </c>
      <c r="S249" s="1"/>
      <c r="U249" s="1"/>
    </row>
    <row r="250" spans="2:21" ht="23" x14ac:dyDescent="0.35">
      <c r="B250" s="97">
        <v>7</v>
      </c>
      <c r="C250" s="101" t="s">
        <v>69</v>
      </c>
      <c r="D250" s="102">
        <v>34</v>
      </c>
      <c r="E250" s="106">
        <v>0.53968253968253999</v>
      </c>
      <c r="F250" s="102">
        <v>4</v>
      </c>
      <c r="G250" s="121">
        <v>0.30769230769230799</v>
      </c>
      <c r="H250" s="103">
        <v>2</v>
      </c>
      <c r="I250" s="106">
        <v>0.22222222222222199</v>
      </c>
      <c r="J250" s="102">
        <v>7</v>
      </c>
      <c r="K250" s="121">
        <v>0.31818181818181801</v>
      </c>
      <c r="L250" s="103">
        <v>2</v>
      </c>
      <c r="M250" s="106">
        <v>0.25</v>
      </c>
      <c r="N250" s="102">
        <v>11</v>
      </c>
      <c r="O250" s="121">
        <v>0.47826086956521702</v>
      </c>
      <c r="P250" s="103">
        <v>1</v>
      </c>
      <c r="Q250" s="121">
        <v>0.11111111111111099</v>
      </c>
      <c r="S250" s="1"/>
      <c r="U250" s="1"/>
    </row>
    <row r="251" spans="2:21" x14ac:dyDescent="0.35">
      <c r="B251" s="97">
        <v>8</v>
      </c>
      <c r="C251" s="101" t="s">
        <v>70</v>
      </c>
      <c r="D251" s="102">
        <v>4</v>
      </c>
      <c r="E251" s="106">
        <v>6.3492063492063502E-2</v>
      </c>
      <c r="F251" s="102">
        <v>0</v>
      </c>
      <c r="G251" s="121">
        <v>0</v>
      </c>
      <c r="H251" s="103">
        <v>1</v>
      </c>
      <c r="I251" s="106">
        <v>0.11111111111111099</v>
      </c>
      <c r="J251" s="102">
        <v>1</v>
      </c>
      <c r="K251" s="121">
        <v>4.5454545454545497E-2</v>
      </c>
      <c r="L251" s="103">
        <v>1</v>
      </c>
      <c r="M251" s="106">
        <v>0.125</v>
      </c>
      <c r="N251" s="102">
        <v>3</v>
      </c>
      <c r="O251" s="121">
        <v>0.13043478260869601</v>
      </c>
      <c r="P251" s="103">
        <v>0</v>
      </c>
      <c r="Q251" s="121">
        <v>0</v>
      </c>
      <c r="S251" s="1"/>
      <c r="U251" s="1"/>
    </row>
    <row r="252" spans="2:21" x14ac:dyDescent="0.35">
      <c r="B252" s="97">
        <v>9</v>
      </c>
      <c r="C252" s="101" t="s">
        <v>71</v>
      </c>
      <c r="D252" s="102">
        <v>2</v>
      </c>
      <c r="E252" s="106">
        <v>3.1746031746031703E-2</v>
      </c>
      <c r="F252" s="102">
        <v>0</v>
      </c>
      <c r="G252" s="121">
        <v>0</v>
      </c>
      <c r="H252" s="103">
        <v>0</v>
      </c>
      <c r="I252" s="106">
        <v>0</v>
      </c>
      <c r="J252" s="102">
        <v>1</v>
      </c>
      <c r="K252" s="121">
        <v>4.5454545454545497E-2</v>
      </c>
      <c r="L252" s="103">
        <v>0</v>
      </c>
      <c r="M252" s="106">
        <v>0</v>
      </c>
      <c r="N252" s="102">
        <v>3</v>
      </c>
      <c r="O252" s="121">
        <v>0.13043478260869601</v>
      </c>
      <c r="P252" s="103">
        <v>1</v>
      </c>
      <c r="Q252" s="121">
        <v>0.11111111111111099</v>
      </c>
      <c r="S252" s="1"/>
      <c r="U252" s="1"/>
    </row>
    <row r="253" spans="2:21" x14ac:dyDescent="0.35">
      <c r="B253" s="97">
        <v>10</v>
      </c>
      <c r="C253" s="101" t="s">
        <v>58</v>
      </c>
      <c r="D253" s="102">
        <v>12</v>
      </c>
      <c r="E253" s="106">
        <v>0.19047619047618999</v>
      </c>
      <c r="F253" s="102">
        <v>6</v>
      </c>
      <c r="G253" s="121">
        <v>0.46153846153846201</v>
      </c>
      <c r="H253" s="103">
        <v>0</v>
      </c>
      <c r="I253" s="106">
        <v>0</v>
      </c>
      <c r="J253" s="102">
        <v>5</v>
      </c>
      <c r="K253" s="121">
        <v>0.22727272727272699</v>
      </c>
      <c r="L253" s="103">
        <v>2</v>
      </c>
      <c r="M253" s="106">
        <v>0.25</v>
      </c>
      <c r="N253" s="102">
        <v>5</v>
      </c>
      <c r="O253" s="121">
        <v>0.217391304347826</v>
      </c>
      <c r="P253" s="103">
        <v>1</v>
      </c>
      <c r="Q253" s="121">
        <v>0.11111111111111099</v>
      </c>
      <c r="S253" s="1"/>
      <c r="U253" s="1"/>
    </row>
    <row r="254" spans="2:21" x14ac:dyDescent="0.35">
      <c r="B254" s="97">
        <v>11</v>
      </c>
      <c r="C254" s="101" t="s">
        <v>61</v>
      </c>
      <c r="D254" s="102">
        <v>6</v>
      </c>
      <c r="E254" s="106">
        <v>9.5238095238095205E-2</v>
      </c>
      <c r="F254" s="102">
        <v>1</v>
      </c>
      <c r="G254" s="121">
        <v>7.69230769230769E-2</v>
      </c>
      <c r="H254" s="103">
        <v>0</v>
      </c>
      <c r="I254" s="106">
        <v>0</v>
      </c>
      <c r="J254" s="102">
        <v>3</v>
      </c>
      <c r="K254" s="121">
        <v>0.13636363636363599</v>
      </c>
      <c r="L254" s="103">
        <v>0</v>
      </c>
      <c r="M254" s="106">
        <v>0</v>
      </c>
      <c r="N254" s="102">
        <v>2</v>
      </c>
      <c r="O254" s="121">
        <v>8.6956521739130405E-2</v>
      </c>
      <c r="P254" s="103">
        <v>1</v>
      </c>
      <c r="Q254" s="121">
        <v>0.11111111111111099</v>
      </c>
      <c r="S254" s="1"/>
      <c r="U254" s="1"/>
    </row>
    <row r="255" spans="2:21" ht="15" thickBot="1" x14ac:dyDescent="0.4">
      <c r="B255" s="119">
        <v>12</v>
      </c>
      <c r="C255" s="113" t="s">
        <v>267</v>
      </c>
      <c r="D255" s="114">
        <v>2</v>
      </c>
      <c r="E255" s="115">
        <v>3.1746031746031703E-2</v>
      </c>
      <c r="F255" s="114">
        <v>0</v>
      </c>
      <c r="G255" s="118">
        <v>0</v>
      </c>
      <c r="H255" s="116">
        <v>0</v>
      </c>
      <c r="I255" s="115">
        <v>0</v>
      </c>
      <c r="J255" s="114">
        <v>1</v>
      </c>
      <c r="K255" s="118">
        <v>4.5454545454545497E-2</v>
      </c>
      <c r="L255" s="116">
        <v>1</v>
      </c>
      <c r="M255" s="115">
        <v>0.125</v>
      </c>
      <c r="N255" s="114">
        <v>2</v>
      </c>
      <c r="O255" s="118">
        <v>8.6956521739130405E-2</v>
      </c>
      <c r="P255" s="116">
        <v>1</v>
      </c>
      <c r="Q255" s="118">
        <v>0.11111111111111099</v>
      </c>
      <c r="S255" s="1"/>
      <c r="U255" s="1"/>
    </row>
    <row r="256" spans="2:21" x14ac:dyDescent="0.35">
      <c r="B256" s="122" t="s">
        <v>366</v>
      </c>
      <c r="D256" s="2"/>
      <c r="E256" s="5"/>
      <c r="F256" s="2"/>
      <c r="G256" s="5"/>
      <c r="H256" s="2"/>
      <c r="I256" s="5"/>
      <c r="J256" s="2"/>
      <c r="K256" s="5"/>
      <c r="L256" s="2"/>
      <c r="M256" s="5"/>
      <c r="N256" s="2"/>
      <c r="O256" s="5"/>
      <c r="P256" s="2"/>
      <c r="Q256" s="5"/>
    </row>
    <row r="257" spans="2:21" x14ac:dyDescent="0.35">
      <c r="D257" s="2"/>
      <c r="E257" s="5"/>
      <c r="F257" s="2"/>
      <c r="G257" s="5"/>
      <c r="H257" s="2"/>
      <c r="I257" s="5"/>
      <c r="J257" s="2"/>
      <c r="K257" s="5"/>
      <c r="L257" s="2"/>
      <c r="M257" s="5"/>
      <c r="N257" s="2"/>
      <c r="O257" s="5"/>
      <c r="P257" s="2"/>
      <c r="Q257" s="5"/>
    </row>
    <row r="258" spans="2:21" ht="15" thickBot="1" x14ac:dyDescent="0.4">
      <c r="D258" s="2"/>
      <c r="E258" s="5"/>
      <c r="F258" s="2"/>
      <c r="G258" s="5"/>
      <c r="H258" s="2"/>
      <c r="I258" s="5"/>
      <c r="J258" s="2"/>
      <c r="K258" s="5"/>
      <c r="L258" s="2"/>
      <c r="M258" s="5"/>
      <c r="N258" s="2"/>
      <c r="O258" s="5"/>
      <c r="P258" s="2"/>
      <c r="Q258" s="5"/>
    </row>
    <row r="259" spans="2:21" ht="24.65" customHeight="1" x14ac:dyDescent="0.35">
      <c r="B259" s="316" t="s">
        <v>188</v>
      </c>
      <c r="C259" s="317"/>
      <c r="D259" s="320" t="s">
        <v>320</v>
      </c>
      <c r="E259" s="321"/>
      <c r="F259" s="320" t="s">
        <v>262</v>
      </c>
      <c r="G259" s="321"/>
      <c r="H259" s="320" t="s">
        <v>265</v>
      </c>
      <c r="I259" s="321"/>
      <c r="J259" s="320" t="s">
        <v>263</v>
      </c>
      <c r="K259" s="321"/>
      <c r="L259" s="320" t="s">
        <v>264</v>
      </c>
      <c r="M259" s="321"/>
      <c r="N259" s="320" t="s">
        <v>266</v>
      </c>
      <c r="O259" s="321"/>
      <c r="P259" s="320" t="s">
        <v>101</v>
      </c>
      <c r="Q259" s="321"/>
    </row>
    <row r="260" spans="2:21" ht="11.15" customHeight="1" thickBot="1" x14ac:dyDescent="0.4">
      <c r="B260" s="318"/>
      <c r="C260" s="319"/>
      <c r="D260" s="95" t="s">
        <v>273</v>
      </c>
      <c r="E260" s="104" t="s">
        <v>311</v>
      </c>
      <c r="F260" s="95" t="s">
        <v>273</v>
      </c>
      <c r="G260" s="104" t="s">
        <v>311</v>
      </c>
      <c r="H260" s="95" t="s">
        <v>273</v>
      </c>
      <c r="I260" s="104" t="s">
        <v>311</v>
      </c>
      <c r="J260" s="95" t="s">
        <v>273</v>
      </c>
      <c r="K260" s="104" t="s">
        <v>311</v>
      </c>
      <c r="L260" s="95" t="s">
        <v>273</v>
      </c>
      <c r="M260" s="104" t="s">
        <v>311</v>
      </c>
      <c r="N260" s="95" t="s">
        <v>273</v>
      </c>
      <c r="O260" s="104" t="s">
        <v>311</v>
      </c>
      <c r="P260" s="95" t="s">
        <v>273</v>
      </c>
      <c r="Q260" s="104" t="s">
        <v>311</v>
      </c>
    </row>
    <row r="261" spans="2:21" x14ac:dyDescent="0.35">
      <c r="B261" s="97">
        <v>1</v>
      </c>
      <c r="C261" s="98" t="s">
        <v>5</v>
      </c>
      <c r="D261" s="99">
        <v>22</v>
      </c>
      <c r="E261" s="105">
        <v>0.35483870967741898</v>
      </c>
      <c r="F261" s="99">
        <v>4</v>
      </c>
      <c r="G261" s="120">
        <v>0.30769230769230799</v>
      </c>
      <c r="H261" s="100">
        <v>2</v>
      </c>
      <c r="I261" s="105">
        <v>0.22222222222222199</v>
      </c>
      <c r="J261" s="99">
        <v>13</v>
      </c>
      <c r="K261" s="120">
        <v>0.59090909090909105</v>
      </c>
      <c r="L261" s="100">
        <v>5</v>
      </c>
      <c r="M261" s="105">
        <v>0.625</v>
      </c>
      <c r="N261" s="99">
        <v>10</v>
      </c>
      <c r="O261" s="120">
        <v>0.434782608695652</v>
      </c>
      <c r="P261" s="100">
        <v>2</v>
      </c>
      <c r="Q261" s="117">
        <v>0.22222222222222199</v>
      </c>
      <c r="S261" s="1"/>
      <c r="U261" s="1"/>
    </row>
    <row r="262" spans="2:21" x14ac:dyDescent="0.35">
      <c r="B262" s="97">
        <v>2</v>
      </c>
      <c r="C262" s="101" t="s">
        <v>72</v>
      </c>
      <c r="D262" s="102">
        <v>12</v>
      </c>
      <c r="E262" s="106">
        <v>0.19354838709677399</v>
      </c>
      <c r="F262" s="102">
        <v>2</v>
      </c>
      <c r="G262" s="121">
        <v>0.15384615384615399</v>
      </c>
      <c r="H262" s="103">
        <v>1</v>
      </c>
      <c r="I262" s="106">
        <v>0.11111111111111099</v>
      </c>
      <c r="J262" s="102">
        <v>7</v>
      </c>
      <c r="K262" s="121">
        <v>0.31818181818181801</v>
      </c>
      <c r="L262" s="103">
        <v>2</v>
      </c>
      <c r="M262" s="106">
        <v>0.25</v>
      </c>
      <c r="N262" s="102">
        <v>7</v>
      </c>
      <c r="O262" s="121">
        <v>0.30434782608695699</v>
      </c>
      <c r="P262" s="103">
        <v>1</v>
      </c>
      <c r="Q262" s="121">
        <v>0.11111111111111099</v>
      </c>
      <c r="S262" s="1"/>
      <c r="U262" s="1"/>
    </row>
    <row r="263" spans="2:21" x14ac:dyDescent="0.35">
      <c r="B263" s="97">
        <v>3</v>
      </c>
      <c r="C263" s="101" t="s">
        <v>73</v>
      </c>
      <c r="D263" s="102">
        <v>16</v>
      </c>
      <c r="E263" s="106">
        <v>0.25806451612903197</v>
      </c>
      <c r="F263" s="102">
        <v>2</v>
      </c>
      <c r="G263" s="121">
        <v>0.15384615384615399</v>
      </c>
      <c r="H263" s="103">
        <v>2</v>
      </c>
      <c r="I263" s="106">
        <v>0.22222222222222199</v>
      </c>
      <c r="J263" s="102">
        <v>7</v>
      </c>
      <c r="K263" s="121">
        <v>0.31818181818181801</v>
      </c>
      <c r="L263" s="103">
        <v>3</v>
      </c>
      <c r="M263" s="106">
        <v>0.375</v>
      </c>
      <c r="N263" s="102">
        <v>6</v>
      </c>
      <c r="O263" s="121">
        <v>0.26086956521739102</v>
      </c>
      <c r="P263" s="103">
        <v>3</v>
      </c>
      <c r="Q263" s="121">
        <v>0.33333333333333298</v>
      </c>
      <c r="S263" s="1"/>
      <c r="U263" s="1"/>
    </row>
    <row r="264" spans="2:21" x14ac:dyDescent="0.35">
      <c r="B264" s="97">
        <v>4</v>
      </c>
      <c r="C264" s="101" t="s">
        <v>74</v>
      </c>
      <c r="D264" s="102">
        <v>9</v>
      </c>
      <c r="E264" s="106">
        <v>0.14516129032258099</v>
      </c>
      <c r="F264" s="102">
        <v>2</v>
      </c>
      <c r="G264" s="121">
        <v>0.15384615384615399</v>
      </c>
      <c r="H264" s="103">
        <v>1</v>
      </c>
      <c r="I264" s="106">
        <v>0.11111111111111099</v>
      </c>
      <c r="J264" s="102">
        <v>2</v>
      </c>
      <c r="K264" s="121">
        <v>9.0909090909090898E-2</v>
      </c>
      <c r="L264" s="103">
        <v>1</v>
      </c>
      <c r="M264" s="106">
        <v>0.125</v>
      </c>
      <c r="N264" s="102">
        <v>6</v>
      </c>
      <c r="O264" s="121">
        <v>0.26086956521739102</v>
      </c>
      <c r="P264" s="103">
        <v>1</v>
      </c>
      <c r="Q264" s="121">
        <v>0.11111111111111099</v>
      </c>
      <c r="S264" s="1"/>
      <c r="U264" s="1"/>
    </row>
    <row r="265" spans="2:21" x14ac:dyDescent="0.35">
      <c r="B265" s="97">
        <v>5</v>
      </c>
      <c r="C265" s="101" t="s">
        <v>75</v>
      </c>
      <c r="D265" s="102">
        <v>14</v>
      </c>
      <c r="E265" s="106">
        <v>0.225806451612903</v>
      </c>
      <c r="F265" s="102">
        <v>2</v>
      </c>
      <c r="G265" s="121">
        <v>0.15384615384615399</v>
      </c>
      <c r="H265" s="103">
        <v>2</v>
      </c>
      <c r="I265" s="106">
        <v>0.22222222222222199</v>
      </c>
      <c r="J265" s="102">
        <v>5</v>
      </c>
      <c r="K265" s="121">
        <v>0.22727272727272699</v>
      </c>
      <c r="L265" s="103">
        <v>1</v>
      </c>
      <c r="M265" s="106">
        <v>0.125</v>
      </c>
      <c r="N265" s="102">
        <v>2</v>
      </c>
      <c r="O265" s="121">
        <v>8.6956521739130405E-2</v>
      </c>
      <c r="P265" s="103">
        <v>2</v>
      </c>
      <c r="Q265" s="121">
        <v>0.22222222222222199</v>
      </c>
      <c r="S265" s="1"/>
      <c r="U265" s="1"/>
    </row>
    <row r="266" spans="2:21" x14ac:dyDescent="0.35">
      <c r="B266" s="97">
        <v>6</v>
      </c>
      <c r="C266" s="101" t="s">
        <v>76</v>
      </c>
      <c r="D266" s="102">
        <v>27</v>
      </c>
      <c r="E266" s="106">
        <v>0.43548387096774199</v>
      </c>
      <c r="F266" s="102">
        <v>4</v>
      </c>
      <c r="G266" s="121">
        <v>0.30769230769230799</v>
      </c>
      <c r="H266" s="103">
        <v>0</v>
      </c>
      <c r="I266" s="106">
        <v>0</v>
      </c>
      <c r="J266" s="102">
        <v>6</v>
      </c>
      <c r="K266" s="121">
        <v>0.27272727272727298</v>
      </c>
      <c r="L266" s="103">
        <v>0</v>
      </c>
      <c r="M266" s="106">
        <v>0</v>
      </c>
      <c r="N266" s="102">
        <v>10</v>
      </c>
      <c r="O266" s="121">
        <v>0.434782608695652</v>
      </c>
      <c r="P266" s="103">
        <v>4</v>
      </c>
      <c r="Q266" s="121">
        <v>0.44444444444444398</v>
      </c>
      <c r="S266" s="1"/>
      <c r="U266" s="1"/>
    </row>
    <row r="267" spans="2:21" x14ac:dyDescent="0.35">
      <c r="B267" s="97">
        <v>7</v>
      </c>
      <c r="C267" s="101" t="s">
        <v>77</v>
      </c>
      <c r="D267" s="102">
        <v>14</v>
      </c>
      <c r="E267" s="106">
        <v>0.225806451612903</v>
      </c>
      <c r="F267" s="102">
        <v>5</v>
      </c>
      <c r="G267" s="121">
        <v>0.38461538461538503</v>
      </c>
      <c r="H267" s="103">
        <v>0</v>
      </c>
      <c r="I267" s="106">
        <v>0</v>
      </c>
      <c r="J267" s="102">
        <v>8</v>
      </c>
      <c r="K267" s="121">
        <v>0.36363636363636398</v>
      </c>
      <c r="L267" s="103">
        <v>0</v>
      </c>
      <c r="M267" s="106">
        <v>0</v>
      </c>
      <c r="N267" s="102">
        <v>5</v>
      </c>
      <c r="O267" s="121">
        <v>0.217391304347826</v>
      </c>
      <c r="P267" s="103">
        <v>3</v>
      </c>
      <c r="Q267" s="121">
        <v>0.33333333333333298</v>
      </c>
      <c r="S267" s="1"/>
      <c r="U267" s="1"/>
    </row>
    <row r="268" spans="2:21" x14ac:dyDescent="0.35">
      <c r="B268" s="97">
        <v>8</v>
      </c>
      <c r="C268" s="101" t="s">
        <v>78</v>
      </c>
      <c r="D268" s="102">
        <v>8</v>
      </c>
      <c r="E268" s="106">
        <v>0.12903225806451599</v>
      </c>
      <c r="F268" s="102">
        <v>2</v>
      </c>
      <c r="G268" s="121">
        <v>0.15384615384615399</v>
      </c>
      <c r="H268" s="103">
        <v>1</v>
      </c>
      <c r="I268" s="106">
        <v>0.11111111111111099</v>
      </c>
      <c r="J268" s="102">
        <v>7</v>
      </c>
      <c r="K268" s="121">
        <v>0.31818181818181801</v>
      </c>
      <c r="L268" s="103">
        <v>0</v>
      </c>
      <c r="M268" s="106">
        <v>0</v>
      </c>
      <c r="N268" s="102">
        <v>9</v>
      </c>
      <c r="O268" s="121">
        <v>0.39130434782608697</v>
      </c>
      <c r="P268" s="103">
        <v>0</v>
      </c>
      <c r="Q268" s="121">
        <v>0</v>
      </c>
      <c r="S268" s="1"/>
      <c r="U268" s="1"/>
    </row>
    <row r="269" spans="2:21" x14ac:dyDescent="0.35">
      <c r="B269" s="97">
        <v>9</v>
      </c>
      <c r="C269" s="101" t="s">
        <v>79</v>
      </c>
      <c r="D269" s="102">
        <v>11</v>
      </c>
      <c r="E269" s="106">
        <v>0.17741935483870999</v>
      </c>
      <c r="F269" s="102">
        <v>4</v>
      </c>
      <c r="G269" s="121">
        <v>0.30769230769230799</v>
      </c>
      <c r="H269" s="103">
        <v>0</v>
      </c>
      <c r="I269" s="106">
        <v>0</v>
      </c>
      <c r="J269" s="102">
        <v>7</v>
      </c>
      <c r="K269" s="121">
        <v>0.31818181818181801</v>
      </c>
      <c r="L269" s="103">
        <v>0</v>
      </c>
      <c r="M269" s="106">
        <v>0</v>
      </c>
      <c r="N269" s="102">
        <v>4</v>
      </c>
      <c r="O269" s="121">
        <v>0.173913043478261</v>
      </c>
      <c r="P269" s="103">
        <v>4</v>
      </c>
      <c r="Q269" s="121">
        <v>0.44444444444444398</v>
      </c>
      <c r="S269" s="1"/>
      <c r="U269" s="1"/>
    </row>
    <row r="270" spans="2:21" x14ac:dyDescent="0.35">
      <c r="B270" s="97">
        <v>10</v>
      </c>
      <c r="C270" s="101" t="s">
        <v>80</v>
      </c>
      <c r="D270" s="102">
        <v>23</v>
      </c>
      <c r="E270" s="106">
        <v>0.37096774193548399</v>
      </c>
      <c r="F270" s="102">
        <v>5</v>
      </c>
      <c r="G270" s="121">
        <v>0.38461538461538503</v>
      </c>
      <c r="H270" s="103">
        <v>3</v>
      </c>
      <c r="I270" s="106">
        <v>0.33333333333333298</v>
      </c>
      <c r="J270" s="102">
        <v>10</v>
      </c>
      <c r="K270" s="121">
        <v>0.45454545454545497</v>
      </c>
      <c r="L270" s="103">
        <v>1</v>
      </c>
      <c r="M270" s="106">
        <v>0.125</v>
      </c>
      <c r="N270" s="102">
        <v>7</v>
      </c>
      <c r="O270" s="121">
        <v>0.30434782608695699</v>
      </c>
      <c r="P270" s="103">
        <v>3</v>
      </c>
      <c r="Q270" s="121">
        <v>0.33333333333333298</v>
      </c>
      <c r="S270" s="1"/>
      <c r="U270" s="1"/>
    </row>
    <row r="271" spans="2:21" x14ac:dyDescent="0.35">
      <c r="B271" s="97">
        <v>11</v>
      </c>
      <c r="C271" s="101" t="s">
        <v>81</v>
      </c>
      <c r="D271" s="102">
        <v>29</v>
      </c>
      <c r="E271" s="106">
        <v>0.467741935483871</v>
      </c>
      <c r="F271" s="102">
        <v>8</v>
      </c>
      <c r="G271" s="121">
        <v>0.61538461538461497</v>
      </c>
      <c r="H271" s="103">
        <v>2</v>
      </c>
      <c r="I271" s="106">
        <v>0.22222222222222199</v>
      </c>
      <c r="J271" s="102">
        <v>11</v>
      </c>
      <c r="K271" s="121">
        <v>0.5</v>
      </c>
      <c r="L271" s="103">
        <v>3</v>
      </c>
      <c r="M271" s="106">
        <v>0.375</v>
      </c>
      <c r="N271" s="102">
        <v>13</v>
      </c>
      <c r="O271" s="121">
        <v>0.565217391304348</v>
      </c>
      <c r="P271" s="103">
        <v>7</v>
      </c>
      <c r="Q271" s="121">
        <v>0.77777777777777801</v>
      </c>
      <c r="S271" s="1"/>
      <c r="U271" s="1"/>
    </row>
    <row r="272" spans="2:21" x14ac:dyDescent="0.35">
      <c r="B272" s="97">
        <v>12</v>
      </c>
      <c r="C272" s="101" t="s">
        <v>82</v>
      </c>
      <c r="D272" s="102">
        <v>7</v>
      </c>
      <c r="E272" s="106">
        <v>0.112903225806452</v>
      </c>
      <c r="F272" s="102">
        <v>3</v>
      </c>
      <c r="G272" s="121">
        <v>0.230769230769231</v>
      </c>
      <c r="H272" s="103">
        <v>0</v>
      </c>
      <c r="I272" s="106">
        <v>0</v>
      </c>
      <c r="J272" s="102">
        <v>6</v>
      </c>
      <c r="K272" s="121">
        <v>0.27272727272727298</v>
      </c>
      <c r="L272" s="103">
        <v>1</v>
      </c>
      <c r="M272" s="106">
        <v>0.125</v>
      </c>
      <c r="N272" s="102">
        <v>4</v>
      </c>
      <c r="O272" s="121">
        <v>0.173913043478261</v>
      </c>
      <c r="P272" s="103">
        <v>1</v>
      </c>
      <c r="Q272" s="121">
        <v>0.11111111111111099</v>
      </c>
      <c r="S272" s="1"/>
      <c r="U272" s="1"/>
    </row>
    <row r="273" spans="2:21" ht="15" thickBot="1" x14ac:dyDescent="0.4">
      <c r="B273" s="119">
        <v>13</v>
      </c>
      <c r="C273" s="113" t="s">
        <v>268</v>
      </c>
      <c r="D273" s="114">
        <v>10</v>
      </c>
      <c r="E273" s="115">
        <v>0.16129032258064499</v>
      </c>
      <c r="F273" s="114">
        <v>0</v>
      </c>
      <c r="G273" s="118">
        <v>0</v>
      </c>
      <c r="H273" s="116">
        <v>2</v>
      </c>
      <c r="I273" s="115">
        <v>0.22222222222222199</v>
      </c>
      <c r="J273" s="114">
        <v>1</v>
      </c>
      <c r="K273" s="118">
        <v>4.5454545454545497E-2</v>
      </c>
      <c r="L273" s="116">
        <v>1</v>
      </c>
      <c r="M273" s="115">
        <v>0.125</v>
      </c>
      <c r="N273" s="114">
        <v>1</v>
      </c>
      <c r="O273" s="118">
        <v>4.3478260869565202E-2</v>
      </c>
      <c r="P273" s="116">
        <v>0</v>
      </c>
      <c r="Q273" s="118">
        <v>0</v>
      </c>
      <c r="S273" s="1"/>
      <c r="U273" s="1"/>
    </row>
    <row r="274" spans="2:21" x14ac:dyDescent="0.35">
      <c r="B274" s="122" t="s">
        <v>366</v>
      </c>
      <c r="D274" s="2"/>
      <c r="E274" s="5"/>
      <c r="F274" s="2"/>
      <c r="G274" s="5"/>
      <c r="H274" s="2"/>
      <c r="I274" s="5"/>
      <c r="J274" s="2"/>
      <c r="K274" s="5"/>
      <c r="L274" s="2"/>
      <c r="M274" s="5"/>
      <c r="N274" s="2"/>
      <c r="O274" s="5"/>
      <c r="P274" s="2"/>
      <c r="Q274" s="5"/>
    </row>
    <row r="275" spans="2:21" x14ac:dyDescent="0.35">
      <c r="D275" s="2"/>
      <c r="E275" s="5"/>
      <c r="F275" s="2"/>
      <c r="G275" s="5"/>
      <c r="H275" s="2"/>
      <c r="I275" s="5"/>
      <c r="J275" s="2"/>
      <c r="K275" s="5"/>
      <c r="L275" s="2"/>
      <c r="M275" s="5"/>
      <c r="N275" s="2"/>
      <c r="O275" s="5"/>
      <c r="P275" s="2"/>
      <c r="Q275" s="5"/>
    </row>
  </sheetData>
  <mergeCells count="184">
    <mergeCell ref="N34:O34"/>
    <mergeCell ref="P34:Q34"/>
    <mergeCell ref="B34:C35"/>
    <mergeCell ref="D34:E34"/>
    <mergeCell ref="F34:G34"/>
    <mergeCell ref="H34:I34"/>
    <mergeCell ref="J34:K34"/>
    <mergeCell ref="L34:M34"/>
    <mergeCell ref="N54:O54"/>
    <mergeCell ref="P54:Q54"/>
    <mergeCell ref="B60:C61"/>
    <mergeCell ref="D60:E60"/>
    <mergeCell ref="F60:G60"/>
    <mergeCell ref="H60:I60"/>
    <mergeCell ref="J60:K60"/>
    <mergeCell ref="L60:M60"/>
    <mergeCell ref="N60:O60"/>
    <mergeCell ref="P60:Q60"/>
    <mergeCell ref="B54:C55"/>
    <mergeCell ref="D54:E54"/>
    <mergeCell ref="F54:G54"/>
    <mergeCell ref="H54:I54"/>
    <mergeCell ref="J54:K54"/>
    <mergeCell ref="L54:M54"/>
    <mergeCell ref="N128:O128"/>
    <mergeCell ref="P128:Q128"/>
    <mergeCell ref="B118:C119"/>
    <mergeCell ref="D118:E118"/>
    <mergeCell ref="F118:G118"/>
    <mergeCell ref="H118:I118"/>
    <mergeCell ref="J118:K118"/>
    <mergeCell ref="L118:M118"/>
    <mergeCell ref="N118:O118"/>
    <mergeCell ref="P118:Q118"/>
    <mergeCell ref="B128:C129"/>
    <mergeCell ref="D128:E128"/>
    <mergeCell ref="F128:G128"/>
    <mergeCell ref="H128:I128"/>
    <mergeCell ref="J128:K128"/>
    <mergeCell ref="L128:M128"/>
    <mergeCell ref="B138:C139"/>
    <mergeCell ref="D138:E138"/>
    <mergeCell ref="F138:G138"/>
    <mergeCell ref="H138:I138"/>
    <mergeCell ref="J138:K138"/>
    <mergeCell ref="L138:M138"/>
    <mergeCell ref="N138:O138"/>
    <mergeCell ref="P138:Q138"/>
    <mergeCell ref="B171:C172"/>
    <mergeCell ref="D171:E171"/>
    <mergeCell ref="F171:G171"/>
    <mergeCell ref="H171:I171"/>
    <mergeCell ref="J171:K171"/>
    <mergeCell ref="L171:M171"/>
    <mergeCell ref="B161:C162"/>
    <mergeCell ref="D161:E161"/>
    <mergeCell ref="F161:G161"/>
    <mergeCell ref="H161:I161"/>
    <mergeCell ref="J161:K161"/>
    <mergeCell ref="L161:M161"/>
    <mergeCell ref="N161:O161"/>
    <mergeCell ref="P161:Q161"/>
    <mergeCell ref="N171:O171"/>
    <mergeCell ref="P171:Q171"/>
    <mergeCell ref="N66:O66"/>
    <mergeCell ref="P66:Q66"/>
    <mergeCell ref="B213:C214"/>
    <mergeCell ref="D213:E213"/>
    <mergeCell ref="F213:G213"/>
    <mergeCell ref="H213:I213"/>
    <mergeCell ref="J213:K213"/>
    <mergeCell ref="L213:M213"/>
    <mergeCell ref="N213:O213"/>
    <mergeCell ref="P213:Q213"/>
    <mergeCell ref="B66:C67"/>
    <mergeCell ref="D66:E66"/>
    <mergeCell ref="F66:G66"/>
    <mergeCell ref="H66:I66"/>
    <mergeCell ref="J66:K66"/>
    <mergeCell ref="L66:M66"/>
    <mergeCell ref="P150:Q150"/>
    <mergeCell ref="N150:O150"/>
    <mergeCell ref="L150:M150"/>
    <mergeCell ref="J150:K150"/>
    <mergeCell ref="H150:I150"/>
    <mergeCell ref="F150:G150"/>
    <mergeCell ref="D150:E150"/>
    <mergeCell ref="B150:C151"/>
    <mergeCell ref="B23:C24"/>
    <mergeCell ref="D23:E23"/>
    <mergeCell ref="F23:G23"/>
    <mergeCell ref="H23:I23"/>
    <mergeCell ref="J23:K23"/>
    <mergeCell ref="L23:M23"/>
    <mergeCell ref="N23:O23"/>
    <mergeCell ref="P23:Q23"/>
    <mergeCell ref="N5:O5"/>
    <mergeCell ref="P5:Q5"/>
    <mergeCell ref="B5:C6"/>
    <mergeCell ref="D5:E5"/>
    <mergeCell ref="F5:G5"/>
    <mergeCell ref="H5:I5"/>
    <mergeCell ref="J5:K5"/>
    <mergeCell ref="L5:M5"/>
    <mergeCell ref="B16:C17"/>
    <mergeCell ref="D16:E16"/>
    <mergeCell ref="F16:G16"/>
    <mergeCell ref="H16:I16"/>
    <mergeCell ref="J16:K16"/>
    <mergeCell ref="L16:M16"/>
    <mergeCell ref="N16:O16"/>
    <mergeCell ref="P16:Q16"/>
    <mergeCell ref="B77:C78"/>
    <mergeCell ref="D77:E77"/>
    <mergeCell ref="F77:G77"/>
    <mergeCell ref="H77:I77"/>
    <mergeCell ref="J77:K77"/>
    <mergeCell ref="L77:M77"/>
    <mergeCell ref="N77:O77"/>
    <mergeCell ref="P77:Q77"/>
    <mergeCell ref="B90:C91"/>
    <mergeCell ref="D90:E90"/>
    <mergeCell ref="F90:G90"/>
    <mergeCell ref="H90:I90"/>
    <mergeCell ref="J90:K90"/>
    <mergeCell ref="L90:M90"/>
    <mergeCell ref="N90:O90"/>
    <mergeCell ref="P90:Q90"/>
    <mergeCell ref="N183:O183"/>
    <mergeCell ref="P183:Q183"/>
    <mergeCell ref="B206:C207"/>
    <mergeCell ref="D206:E206"/>
    <mergeCell ref="F206:G206"/>
    <mergeCell ref="H206:I206"/>
    <mergeCell ref="J206:K206"/>
    <mergeCell ref="L206:M206"/>
    <mergeCell ref="N206:O206"/>
    <mergeCell ref="P206:Q206"/>
    <mergeCell ref="N195:O195"/>
    <mergeCell ref="P195:Q195"/>
    <mergeCell ref="B195:C196"/>
    <mergeCell ref="D195:E195"/>
    <mergeCell ref="F195:G195"/>
    <mergeCell ref="H195:I195"/>
    <mergeCell ref="J195:K195"/>
    <mergeCell ref="L195:M195"/>
    <mergeCell ref="B183:C184"/>
    <mergeCell ref="D183:E183"/>
    <mergeCell ref="F183:G183"/>
    <mergeCell ref="H183:I183"/>
    <mergeCell ref="J183:K183"/>
    <mergeCell ref="L183:M183"/>
    <mergeCell ref="B225:C226"/>
    <mergeCell ref="D225:E225"/>
    <mergeCell ref="F225:G225"/>
    <mergeCell ref="H225:I225"/>
    <mergeCell ref="J225:K225"/>
    <mergeCell ref="L225:M225"/>
    <mergeCell ref="N225:O225"/>
    <mergeCell ref="P225:Q225"/>
    <mergeCell ref="B236:C237"/>
    <mergeCell ref="D236:E236"/>
    <mergeCell ref="F236:G236"/>
    <mergeCell ref="H236:I236"/>
    <mergeCell ref="J236:K236"/>
    <mergeCell ref="L236:M236"/>
    <mergeCell ref="N236:O236"/>
    <mergeCell ref="P236:Q236"/>
    <mergeCell ref="B242:C243"/>
    <mergeCell ref="D242:E242"/>
    <mergeCell ref="F242:G242"/>
    <mergeCell ref="H242:I242"/>
    <mergeCell ref="J242:K242"/>
    <mergeCell ref="L242:M242"/>
    <mergeCell ref="N242:O242"/>
    <mergeCell ref="P242:Q242"/>
    <mergeCell ref="B259:C260"/>
    <mergeCell ref="D259:E259"/>
    <mergeCell ref="F259:G259"/>
    <mergeCell ref="H259:I259"/>
    <mergeCell ref="J259:K259"/>
    <mergeCell ref="L259:M259"/>
    <mergeCell ref="N259:O259"/>
    <mergeCell ref="P259:Q259"/>
  </mergeCells>
  <conditionalFormatting sqref="C4 C36:C50 C56 C62 C68:C71 C120:C124 C130:C134 C140:C146 C152:C155 C163:C167 C173:C179 C197:C202 C215:C349 C7:C12">
    <cfRule type="expression" dxfId="35" priority="2">
      <formula>AND(C4&lt;0.05, C4&lt;&gt;"")</formula>
    </cfRule>
  </conditionalFormatting>
  <pageMargins left="0.7" right="0.7" top="0.75" bottom="0.75" header="0.3" footer="0.3"/>
  <pageSetup paperSize="9" orientation="portrait"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AF662C-595B-4366-8C9D-89B10273BB42}">
  <dimension ref="A1:O178"/>
  <sheetViews>
    <sheetView topLeftCell="A48" workbookViewId="0">
      <selection activeCell="L89" sqref="L89"/>
    </sheetView>
  </sheetViews>
  <sheetFormatPr defaultRowHeight="14.5" x14ac:dyDescent="0.35"/>
  <cols>
    <col min="1" max="1" width="5.54296875" customWidth="1"/>
    <col min="2" max="2" width="6.26953125" customWidth="1"/>
    <col min="3" max="3" width="41.453125" style="195" customWidth="1"/>
    <col min="4" max="4" width="6.26953125" style="148" customWidth="1"/>
    <col min="5" max="5" width="6.26953125" style="153" customWidth="1"/>
    <col min="6" max="6" width="6.26953125" style="148" customWidth="1"/>
    <col min="7" max="7" width="6.26953125" style="153" customWidth="1"/>
  </cols>
  <sheetData>
    <row r="1" spans="1:7" s="149" customFormat="1" ht="39.75" customHeight="1" x14ac:dyDescent="0.35">
      <c r="B1" s="150" t="s">
        <v>325</v>
      </c>
      <c r="C1" s="268"/>
      <c r="E1" s="151"/>
      <c r="G1" s="151"/>
    </row>
    <row r="2" spans="1:7" x14ac:dyDescent="0.35">
      <c r="B2" s="152"/>
    </row>
    <row r="3" spans="1:7" ht="15.5" x14ac:dyDescent="0.35">
      <c r="B3" s="154" t="s">
        <v>312</v>
      </c>
    </row>
    <row r="4" spans="1:7" ht="15" thickBot="1" x14ac:dyDescent="0.4">
      <c r="B4" s="88" t="s">
        <v>326</v>
      </c>
    </row>
    <row r="5" spans="1:7" x14ac:dyDescent="0.35">
      <c r="B5" s="155"/>
      <c r="C5" s="239"/>
      <c r="D5" s="322" t="s">
        <v>327</v>
      </c>
      <c r="E5" s="323"/>
      <c r="F5" s="322" t="s">
        <v>328</v>
      </c>
      <c r="G5" s="324"/>
    </row>
    <row r="6" spans="1:7" ht="15" thickBot="1" x14ac:dyDescent="0.4">
      <c r="B6" s="156"/>
      <c r="C6" s="174"/>
      <c r="D6" s="157" t="s">
        <v>273</v>
      </c>
      <c r="E6" s="158" t="s">
        <v>279</v>
      </c>
      <c r="F6" s="157" t="s">
        <v>273</v>
      </c>
      <c r="G6" s="159" t="s">
        <v>279</v>
      </c>
    </row>
    <row r="7" spans="1:7" x14ac:dyDescent="0.35">
      <c r="A7" s="160"/>
      <c r="B7" s="161">
        <v>1</v>
      </c>
      <c r="C7" s="226" t="s">
        <v>202</v>
      </c>
      <c r="D7" s="162">
        <v>188</v>
      </c>
      <c r="E7" s="163">
        <v>6.39</v>
      </c>
      <c r="F7" s="162">
        <v>234</v>
      </c>
      <c r="G7" s="164">
        <v>6.78</v>
      </c>
    </row>
    <row r="8" spans="1:7" x14ac:dyDescent="0.35">
      <c r="A8" s="160"/>
      <c r="B8" s="165">
        <v>2</v>
      </c>
      <c r="C8" s="252" t="s">
        <v>84</v>
      </c>
      <c r="D8" s="166" t="s">
        <v>329</v>
      </c>
      <c r="E8" s="167" t="s">
        <v>329</v>
      </c>
      <c r="F8" s="168">
        <v>234</v>
      </c>
      <c r="G8" s="169">
        <v>6.06</v>
      </c>
    </row>
    <row r="9" spans="1:7" x14ac:dyDescent="0.35">
      <c r="A9" s="160"/>
      <c r="B9" s="170">
        <v>3</v>
      </c>
      <c r="C9" s="232" t="s">
        <v>85</v>
      </c>
      <c r="D9" s="166" t="s">
        <v>329</v>
      </c>
      <c r="E9" s="167" t="s">
        <v>329</v>
      </c>
      <c r="F9" s="166">
        <v>233</v>
      </c>
      <c r="G9" s="171">
        <v>6.9</v>
      </c>
    </row>
    <row r="10" spans="1:7" x14ac:dyDescent="0.35">
      <c r="A10" s="160"/>
      <c r="B10" s="165">
        <v>4</v>
      </c>
      <c r="C10" s="186" t="s">
        <v>86</v>
      </c>
      <c r="D10" s="166" t="s">
        <v>329</v>
      </c>
      <c r="E10" s="172" t="s">
        <v>329</v>
      </c>
      <c r="F10" s="162">
        <v>235</v>
      </c>
      <c r="G10" s="169">
        <v>7.79</v>
      </c>
    </row>
    <row r="11" spans="1:7" x14ac:dyDescent="0.35">
      <c r="B11" s="165">
        <v>5</v>
      </c>
      <c r="C11" s="226" t="s">
        <v>203</v>
      </c>
      <c r="D11" s="166" t="s">
        <v>329</v>
      </c>
      <c r="E11" s="172" t="s">
        <v>329</v>
      </c>
      <c r="F11" s="162">
        <v>234</v>
      </c>
      <c r="G11" s="171">
        <v>6.03</v>
      </c>
    </row>
    <row r="12" spans="1:7" ht="15" thickBot="1" x14ac:dyDescent="0.4">
      <c r="B12" s="173">
        <v>6</v>
      </c>
      <c r="C12" s="174" t="s">
        <v>204</v>
      </c>
      <c r="D12" s="175" t="s">
        <v>329</v>
      </c>
      <c r="E12" s="35" t="s">
        <v>329</v>
      </c>
      <c r="F12" s="176">
        <v>234</v>
      </c>
      <c r="G12" s="177">
        <v>6.5</v>
      </c>
    </row>
    <row r="13" spans="1:7" x14ac:dyDescent="0.35">
      <c r="B13" s="178" t="s">
        <v>330</v>
      </c>
    </row>
    <row r="15" spans="1:7" x14ac:dyDescent="0.35">
      <c r="B15" s="122"/>
    </row>
    <row r="16" spans="1:7" x14ac:dyDescent="0.35">
      <c r="B16" s="179" t="s">
        <v>331</v>
      </c>
    </row>
    <row r="17" spans="1:7" x14ac:dyDescent="0.35">
      <c r="B17" s="122"/>
    </row>
    <row r="18" spans="1:7" ht="15" thickBot="1" x14ac:dyDescent="0.4">
      <c r="B18" s="88" t="s">
        <v>332</v>
      </c>
    </row>
    <row r="19" spans="1:7" x14ac:dyDescent="0.35">
      <c r="B19" s="155"/>
      <c r="C19" s="239"/>
      <c r="D19" s="322" t="s">
        <v>327</v>
      </c>
      <c r="E19" s="323"/>
      <c r="F19" s="322" t="s">
        <v>328</v>
      </c>
      <c r="G19" s="324"/>
    </row>
    <row r="20" spans="1:7" ht="15" thickBot="1" x14ac:dyDescent="0.4">
      <c r="B20" s="156"/>
      <c r="C20" s="174"/>
      <c r="D20" s="157" t="s">
        <v>273</v>
      </c>
      <c r="E20" s="158" t="s">
        <v>279</v>
      </c>
      <c r="F20" s="157" t="s">
        <v>273</v>
      </c>
      <c r="G20" s="159" t="s">
        <v>279</v>
      </c>
    </row>
    <row r="21" spans="1:7" x14ac:dyDescent="0.35">
      <c r="B21" s="22">
        <v>1</v>
      </c>
      <c r="C21" s="220" t="s">
        <v>89</v>
      </c>
      <c r="D21" s="180">
        <v>177</v>
      </c>
      <c r="E21" s="181">
        <v>5.34</v>
      </c>
      <c r="F21" s="180">
        <v>229</v>
      </c>
      <c r="G21" s="182">
        <v>7.31</v>
      </c>
    </row>
    <row r="22" spans="1:7" x14ac:dyDescent="0.35">
      <c r="B22" s="27">
        <v>2</v>
      </c>
      <c r="C22" s="186" t="s">
        <v>134</v>
      </c>
      <c r="D22" s="183" t="s">
        <v>329</v>
      </c>
      <c r="E22" s="184" t="s">
        <v>329</v>
      </c>
      <c r="F22" s="166">
        <v>219</v>
      </c>
      <c r="G22" s="171">
        <v>6.78</v>
      </c>
    </row>
    <row r="23" spans="1:7" x14ac:dyDescent="0.35">
      <c r="A23" s="160"/>
      <c r="B23" s="185">
        <v>3</v>
      </c>
      <c r="C23" s="186" t="s">
        <v>53</v>
      </c>
      <c r="D23" s="183" t="s">
        <v>329</v>
      </c>
      <c r="E23" s="184" t="s">
        <v>329</v>
      </c>
      <c r="F23" s="166">
        <v>228</v>
      </c>
      <c r="G23" s="171">
        <v>7.06</v>
      </c>
    </row>
    <row r="24" spans="1:7" x14ac:dyDescent="0.35">
      <c r="A24" s="160"/>
      <c r="B24" s="185">
        <v>4</v>
      </c>
      <c r="C24" s="186" t="s">
        <v>91</v>
      </c>
      <c r="D24" s="166">
        <v>176</v>
      </c>
      <c r="E24" s="172">
        <v>5.41</v>
      </c>
      <c r="F24" s="166">
        <v>218</v>
      </c>
      <c r="G24" s="171">
        <v>7.15</v>
      </c>
    </row>
    <row r="25" spans="1:7" x14ac:dyDescent="0.35">
      <c r="A25" s="160"/>
      <c r="B25" s="185">
        <v>5</v>
      </c>
      <c r="C25" s="186" t="s">
        <v>202</v>
      </c>
      <c r="D25" s="166">
        <v>180</v>
      </c>
      <c r="E25" s="172">
        <v>7.77</v>
      </c>
      <c r="F25" s="166">
        <v>210</v>
      </c>
      <c r="G25" s="171">
        <v>7.69</v>
      </c>
    </row>
    <row r="26" spans="1:7" x14ac:dyDescent="0.35">
      <c r="A26" s="160"/>
      <c r="B26" s="185">
        <v>6</v>
      </c>
      <c r="C26" s="186" t="s">
        <v>84</v>
      </c>
      <c r="D26" s="166">
        <v>181</v>
      </c>
      <c r="E26" s="172">
        <v>7.24</v>
      </c>
      <c r="F26" s="166">
        <v>202</v>
      </c>
      <c r="G26" s="171">
        <v>7.42</v>
      </c>
    </row>
    <row r="27" spans="1:7" x14ac:dyDescent="0.35">
      <c r="A27" s="160"/>
      <c r="B27" s="185">
        <v>7</v>
      </c>
      <c r="C27" s="186" t="s">
        <v>85</v>
      </c>
      <c r="D27" s="166">
        <v>176</v>
      </c>
      <c r="E27" s="172">
        <v>7.32</v>
      </c>
      <c r="F27" s="166">
        <v>217</v>
      </c>
      <c r="G27" s="171">
        <v>7.56</v>
      </c>
    </row>
    <row r="28" spans="1:7" x14ac:dyDescent="0.35">
      <c r="A28" s="160"/>
      <c r="B28" s="185">
        <v>8</v>
      </c>
      <c r="C28" s="186" t="s">
        <v>94</v>
      </c>
      <c r="D28" s="166">
        <v>182</v>
      </c>
      <c r="E28" s="172">
        <v>8.01</v>
      </c>
      <c r="F28" s="166">
        <v>222</v>
      </c>
      <c r="G28" s="171">
        <v>8.5</v>
      </c>
    </row>
    <row r="29" spans="1:7" ht="36" x14ac:dyDescent="0.35">
      <c r="A29" s="160"/>
      <c r="B29" s="185">
        <v>9</v>
      </c>
      <c r="C29" s="186" t="s">
        <v>207</v>
      </c>
      <c r="D29" s="166">
        <v>172</v>
      </c>
      <c r="E29" s="172">
        <v>7.43</v>
      </c>
      <c r="F29" s="166">
        <v>214</v>
      </c>
      <c r="G29" s="171">
        <v>7.47</v>
      </c>
    </row>
    <row r="30" spans="1:7" ht="72" x14ac:dyDescent="0.35">
      <c r="A30" s="160"/>
      <c r="B30" s="185">
        <v>10</v>
      </c>
      <c r="C30" s="186" t="s">
        <v>96</v>
      </c>
      <c r="D30" s="166">
        <v>183</v>
      </c>
      <c r="E30" s="172">
        <v>7.17</v>
      </c>
      <c r="F30" s="166">
        <v>222</v>
      </c>
      <c r="G30" s="171">
        <v>7.95</v>
      </c>
    </row>
    <row r="31" spans="1:7" x14ac:dyDescent="0.35">
      <c r="A31" s="160"/>
      <c r="B31" s="185">
        <v>11</v>
      </c>
      <c r="C31" s="186" t="s">
        <v>209</v>
      </c>
      <c r="D31" s="183" t="s">
        <v>329</v>
      </c>
      <c r="E31" s="184" t="s">
        <v>329</v>
      </c>
      <c r="F31" s="166">
        <v>187</v>
      </c>
      <c r="G31" s="171">
        <v>6.56</v>
      </c>
    </row>
    <row r="32" spans="1:7" ht="19.5" customHeight="1" x14ac:dyDescent="0.35">
      <c r="B32" s="27">
        <v>12</v>
      </c>
      <c r="C32" s="204" t="s">
        <v>357</v>
      </c>
      <c r="D32" s="168">
        <v>183</v>
      </c>
      <c r="E32" s="171">
        <v>6.5</v>
      </c>
      <c r="F32" s="166">
        <v>207</v>
      </c>
      <c r="G32" s="171">
        <v>6.69</v>
      </c>
    </row>
    <row r="33" spans="1:7" x14ac:dyDescent="0.35">
      <c r="A33" s="160"/>
      <c r="B33" s="271">
        <v>13</v>
      </c>
      <c r="C33" s="226" t="s">
        <v>358</v>
      </c>
      <c r="D33" s="166">
        <v>182</v>
      </c>
      <c r="E33" s="163">
        <v>6.2911999999999999</v>
      </c>
      <c r="F33" s="162">
        <v>218</v>
      </c>
      <c r="G33" s="164">
        <v>6.57</v>
      </c>
    </row>
    <row r="34" spans="1:7" x14ac:dyDescent="0.35">
      <c r="A34" s="160"/>
      <c r="B34" s="185">
        <v>14</v>
      </c>
      <c r="C34" s="186" t="s">
        <v>211</v>
      </c>
      <c r="D34" s="183" t="s">
        <v>329</v>
      </c>
      <c r="E34" s="184" t="s">
        <v>329</v>
      </c>
      <c r="F34" s="166">
        <v>219</v>
      </c>
      <c r="G34" s="171">
        <v>6.93</v>
      </c>
    </row>
    <row r="35" spans="1:7" ht="19.5" customHeight="1" thickBot="1" x14ac:dyDescent="0.4">
      <c r="B35" s="275">
        <v>15</v>
      </c>
      <c r="C35" s="174" t="s">
        <v>361</v>
      </c>
      <c r="D35" s="176">
        <v>185</v>
      </c>
      <c r="E35" s="187">
        <v>5.74</v>
      </c>
      <c r="F35" s="176">
        <v>228</v>
      </c>
      <c r="G35" s="177">
        <v>6.29</v>
      </c>
    </row>
    <row r="36" spans="1:7" x14ac:dyDescent="0.35">
      <c r="B36" s="122" t="s">
        <v>333</v>
      </c>
    </row>
    <row r="37" spans="1:7" x14ac:dyDescent="0.35">
      <c r="B37" s="8" t="s">
        <v>360</v>
      </c>
    </row>
    <row r="38" spans="1:7" x14ac:dyDescent="0.35">
      <c r="B38" s="8" t="s">
        <v>359</v>
      </c>
    </row>
    <row r="39" spans="1:7" x14ac:dyDescent="0.35">
      <c r="B39" s="8" t="s">
        <v>362</v>
      </c>
    </row>
    <row r="40" spans="1:7" x14ac:dyDescent="0.35">
      <c r="B40" s="122" t="s">
        <v>365</v>
      </c>
    </row>
    <row r="41" spans="1:7" x14ac:dyDescent="0.35">
      <c r="B41" s="8"/>
    </row>
    <row r="42" spans="1:7" ht="15" thickBot="1" x14ac:dyDescent="0.4"/>
    <row r="43" spans="1:7" x14ac:dyDescent="0.35">
      <c r="B43" s="155"/>
      <c r="C43" s="239"/>
      <c r="D43" s="322" t="s">
        <v>327</v>
      </c>
      <c r="E43" s="323"/>
      <c r="F43" s="322" t="s">
        <v>328</v>
      </c>
      <c r="G43" s="324"/>
    </row>
    <row r="44" spans="1:7" ht="15" thickBot="1" x14ac:dyDescent="0.4">
      <c r="B44" s="188"/>
      <c r="C44" s="252"/>
      <c r="D44" s="157" t="s">
        <v>273</v>
      </c>
      <c r="E44" s="158" t="s">
        <v>279</v>
      </c>
      <c r="F44" s="157" t="s">
        <v>273</v>
      </c>
      <c r="G44" s="159" t="s">
        <v>279</v>
      </c>
    </row>
    <row r="45" spans="1:7" ht="36.75" customHeight="1" thickBot="1" x14ac:dyDescent="0.4">
      <c r="B45" s="189" t="s">
        <v>102</v>
      </c>
      <c r="C45" s="190" t="s">
        <v>349</v>
      </c>
      <c r="D45" s="191">
        <v>171</v>
      </c>
      <c r="E45" s="192">
        <v>7.22</v>
      </c>
      <c r="F45" s="191">
        <v>206</v>
      </c>
      <c r="G45" s="193">
        <v>7.63</v>
      </c>
    </row>
    <row r="46" spans="1:7" ht="12.75" customHeight="1" x14ac:dyDescent="0.35">
      <c r="B46" s="194" t="s">
        <v>334</v>
      </c>
      <c r="D46" s="196"/>
      <c r="E46" s="197"/>
      <c r="F46" s="196"/>
      <c r="G46" s="197"/>
    </row>
    <row r="47" spans="1:7" ht="15" customHeight="1" x14ac:dyDescent="0.35">
      <c r="B47" s="122" t="s">
        <v>365</v>
      </c>
      <c r="D47" s="196"/>
      <c r="E47" s="197"/>
      <c r="F47" s="196"/>
      <c r="G47" s="197"/>
    </row>
    <row r="48" spans="1:7" ht="15" customHeight="1" x14ac:dyDescent="0.35">
      <c r="B48" s="122"/>
      <c r="D48" s="196"/>
      <c r="E48" s="197"/>
      <c r="F48" s="196"/>
      <c r="G48" s="197"/>
    </row>
    <row r="49" spans="2:7" ht="15" thickBot="1" x14ac:dyDescent="0.4">
      <c r="B49" s="194"/>
      <c r="D49" s="196"/>
      <c r="E49" s="197"/>
      <c r="F49" s="196"/>
      <c r="G49" s="197"/>
    </row>
    <row r="50" spans="2:7" x14ac:dyDescent="0.35">
      <c r="B50" s="155"/>
      <c r="C50" s="239"/>
      <c r="D50" s="322" t="s">
        <v>327</v>
      </c>
      <c r="E50" s="323"/>
      <c r="F50" s="322" t="s">
        <v>328</v>
      </c>
      <c r="G50" s="324"/>
    </row>
    <row r="51" spans="2:7" ht="15" thickBot="1" x14ac:dyDescent="0.4">
      <c r="B51" s="188"/>
      <c r="C51" s="252"/>
      <c r="D51" s="157" t="s">
        <v>273</v>
      </c>
      <c r="E51" s="158" t="s">
        <v>279</v>
      </c>
      <c r="F51" s="157" t="s">
        <v>273</v>
      </c>
      <c r="G51" s="159" t="s">
        <v>279</v>
      </c>
    </row>
    <row r="52" spans="2:7" ht="39.75" customHeight="1" thickBot="1" x14ac:dyDescent="0.4">
      <c r="B52" s="189" t="s">
        <v>103</v>
      </c>
      <c r="C52" s="190" t="s">
        <v>335</v>
      </c>
      <c r="D52" s="191">
        <v>151</v>
      </c>
      <c r="E52" s="192">
        <v>7.59</v>
      </c>
      <c r="F52" s="191">
        <v>204</v>
      </c>
      <c r="G52" s="193">
        <v>7.62</v>
      </c>
    </row>
    <row r="53" spans="2:7" x14ac:dyDescent="0.35">
      <c r="B53" s="198" t="s">
        <v>336</v>
      </c>
    </row>
    <row r="54" spans="2:7" x14ac:dyDescent="0.35">
      <c r="B54" s="198"/>
    </row>
    <row r="55" spans="2:7" x14ac:dyDescent="0.35">
      <c r="B55" s="198"/>
    </row>
    <row r="56" spans="2:7" ht="15" thickBot="1" x14ac:dyDescent="0.4">
      <c r="B56" s="199" t="s">
        <v>337</v>
      </c>
    </row>
    <row r="57" spans="2:7" x14ac:dyDescent="0.35">
      <c r="B57" s="155"/>
      <c r="C57" s="239"/>
      <c r="D57" s="322" t="s">
        <v>327</v>
      </c>
      <c r="E57" s="323"/>
      <c r="F57" s="322" t="s">
        <v>328</v>
      </c>
      <c r="G57" s="324"/>
    </row>
    <row r="58" spans="2:7" ht="15" thickBot="1" x14ac:dyDescent="0.4">
      <c r="B58" s="156"/>
      <c r="C58" s="174"/>
      <c r="D58" s="157" t="s">
        <v>273</v>
      </c>
      <c r="E58" s="158" t="s">
        <v>279</v>
      </c>
      <c r="F58" s="157" t="s">
        <v>273</v>
      </c>
      <c r="G58" s="159" t="s">
        <v>279</v>
      </c>
    </row>
    <row r="59" spans="2:7" ht="24" x14ac:dyDescent="0.35">
      <c r="B59" s="200" t="s">
        <v>104</v>
      </c>
      <c r="C59" s="201" t="s">
        <v>315</v>
      </c>
      <c r="D59" s="180">
        <v>172</v>
      </c>
      <c r="E59" s="181">
        <v>7.38</v>
      </c>
      <c r="F59" s="202">
        <v>213</v>
      </c>
      <c r="G59" s="182">
        <v>7.87</v>
      </c>
    </row>
    <row r="60" spans="2:7" ht="24" x14ac:dyDescent="0.35">
      <c r="B60" s="203" t="s">
        <v>105</v>
      </c>
      <c r="C60" s="204" t="s">
        <v>316</v>
      </c>
      <c r="D60" s="166">
        <v>166</v>
      </c>
      <c r="E60" s="172">
        <v>7.3</v>
      </c>
      <c r="F60" s="166">
        <v>211</v>
      </c>
      <c r="G60" s="171">
        <v>7.91</v>
      </c>
    </row>
    <row r="61" spans="2:7" ht="24.5" thickBot="1" x14ac:dyDescent="0.4">
      <c r="B61" s="205" t="s">
        <v>106</v>
      </c>
      <c r="C61" s="174" t="s">
        <v>350</v>
      </c>
      <c r="D61" s="176">
        <v>142</v>
      </c>
      <c r="E61" s="206">
        <v>6.97</v>
      </c>
      <c r="F61" s="175">
        <v>212</v>
      </c>
      <c r="G61" s="177">
        <v>7.88</v>
      </c>
    </row>
    <row r="62" spans="2:7" x14ac:dyDescent="0.35">
      <c r="B62" s="122" t="s">
        <v>338</v>
      </c>
      <c r="D62" s="207"/>
      <c r="E62" s="208"/>
      <c r="F62" s="207"/>
      <c r="G62" s="208"/>
    </row>
    <row r="63" spans="2:7" x14ac:dyDescent="0.35">
      <c r="B63" s="122" t="s">
        <v>365</v>
      </c>
    </row>
    <row r="64" spans="2:7" x14ac:dyDescent="0.35">
      <c r="B64" s="8" t="s">
        <v>351</v>
      </c>
    </row>
    <row r="65" spans="2:9" x14ac:dyDescent="0.35">
      <c r="B65" s="198"/>
      <c r="D65" s="207"/>
      <c r="E65" s="208"/>
      <c r="F65" s="207"/>
      <c r="G65" s="208"/>
    </row>
    <row r="66" spans="2:9" x14ac:dyDescent="0.35">
      <c r="B66" s="179" t="s">
        <v>339</v>
      </c>
      <c r="D66" s="207"/>
      <c r="E66" s="208"/>
      <c r="F66" s="207"/>
      <c r="G66" s="208"/>
    </row>
    <row r="67" spans="2:9" x14ac:dyDescent="0.35">
      <c r="B67" s="198"/>
      <c r="D67" s="207"/>
      <c r="E67" s="208"/>
      <c r="F67" s="207"/>
      <c r="G67" s="208"/>
    </row>
    <row r="68" spans="2:9" ht="15" thickBot="1" x14ac:dyDescent="0.4">
      <c r="B68" s="209" t="s">
        <v>340</v>
      </c>
      <c r="D68" s="207"/>
      <c r="E68" s="208"/>
      <c r="F68" s="207"/>
      <c r="G68" s="208"/>
    </row>
    <row r="69" spans="2:9" x14ac:dyDescent="0.35">
      <c r="B69" s="155"/>
      <c r="C69" s="239"/>
      <c r="D69" s="323" t="s">
        <v>327</v>
      </c>
      <c r="E69" s="323"/>
      <c r="F69" s="322" t="s">
        <v>328</v>
      </c>
      <c r="G69" s="324"/>
    </row>
    <row r="70" spans="2:9" ht="15" thickBot="1" x14ac:dyDescent="0.4">
      <c r="B70" s="156"/>
      <c r="C70" s="174"/>
      <c r="D70" s="210" t="s">
        <v>273</v>
      </c>
      <c r="E70" s="158" t="s">
        <v>279</v>
      </c>
      <c r="F70" s="157" t="s">
        <v>273</v>
      </c>
      <c r="G70" s="159" t="s">
        <v>279</v>
      </c>
    </row>
    <row r="71" spans="2:9" x14ac:dyDescent="0.35">
      <c r="B71" s="225">
        <v>1</v>
      </c>
      <c r="C71" s="276" t="s">
        <v>212</v>
      </c>
      <c r="D71" s="227">
        <v>124</v>
      </c>
      <c r="E71" s="164">
        <v>7.42</v>
      </c>
      <c r="F71" s="227">
        <v>138</v>
      </c>
      <c r="G71" s="164">
        <v>7.29</v>
      </c>
    </row>
    <row r="72" spans="2:9" ht="24.5" x14ac:dyDescent="0.35">
      <c r="B72" s="203">
        <v>2</v>
      </c>
      <c r="C72" s="213" t="s">
        <v>213</v>
      </c>
      <c r="D72" s="214">
        <v>110</v>
      </c>
      <c r="E72" s="171">
        <v>7.23</v>
      </c>
      <c r="F72" s="214">
        <v>134</v>
      </c>
      <c r="G72" s="171">
        <v>7.1</v>
      </c>
    </row>
    <row r="73" spans="2:9" ht="24.5" x14ac:dyDescent="0.35">
      <c r="B73" s="203">
        <v>3</v>
      </c>
      <c r="C73" s="211" t="s">
        <v>110</v>
      </c>
      <c r="D73" s="214">
        <v>84</v>
      </c>
      <c r="E73" s="171">
        <v>6.82</v>
      </c>
      <c r="F73" s="214">
        <v>126</v>
      </c>
      <c r="G73" s="171">
        <v>6.98</v>
      </c>
    </row>
    <row r="74" spans="2:9" ht="36.5" x14ac:dyDescent="0.35">
      <c r="B74" s="203">
        <v>4</v>
      </c>
      <c r="C74" s="211" t="s">
        <v>111</v>
      </c>
      <c r="D74" s="214">
        <v>104</v>
      </c>
      <c r="E74" s="171">
        <v>7.49</v>
      </c>
      <c r="F74" s="214">
        <v>120</v>
      </c>
      <c r="G74" s="171">
        <v>6.93</v>
      </c>
    </row>
    <row r="75" spans="2:9" ht="25" thickBot="1" x14ac:dyDescent="0.4">
      <c r="B75" s="215">
        <v>5</v>
      </c>
      <c r="C75" s="216" t="s">
        <v>215</v>
      </c>
      <c r="D75" s="217">
        <v>98</v>
      </c>
      <c r="E75" s="218">
        <v>7.27</v>
      </c>
      <c r="F75" s="217">
        <v>125</v>
      </c>
      <c r="G75" s="218">
        <v>7.44</v>
      </c>
    </row>
    <row r="76" spans="2:9" x14ac:dyDescent="0.35">
      <c r="B76" s="194" t="s">
        <v>334</v>
      </c>
      <c r="C76" s="72"/>
      <c r="D76" s="73"/>
      <c r="E76" s="74"/>
      <c r="F76" s="73"/>
      <c r="G76" s="74"/>
      <c r="I76" s="194"/>
    </row>
    <row r="77" spans="2:9" x14ac:dyDescent="0.35">
      <c r="B77" s="122" t="s">
        <v>365</v>
      </c>
      <c r="C77" s="72"/>
      <c r="D77" s="73"/>
      <c r="E77" s="74"/>
      <c r="F77" s="73"/>
      <c r="G77" s="74"/>
      <c r="I77" s="194"/>
    </row>
    <row r="78" spans="2:9" x14ac:dyDescent="0.35">
      <c r="D78" s="207"/>
      <c r="E78" s="208"/>
      <c r="F78" s="207"/>
      <c r="G78" s="208"/>
    </row>
    <row r="79" spans="2:9" ht="15" thickBot="1" x14ac:dyDescent="0.4">
      <c r="B79" s="209" t="s">
        <v>341</v>
      </c>
      <c r="D79" s="207"/>
      <c r="E79" s="208"/>
      <c r="F79" s="207"/>
      <c r="G79" s="208"/>
    </row>
    <row r="80" spans="2:9" x14ac:dyDescent="0.35">
      <c r="B80" s="155"/>
      <c r="C80" s="239"/>
      <c r="D80" s="322" t="s">
        <v>327</v>
      </c>
      <c r="E80" s="324"/>
      <c r="F80" s="322" t="s">
        <v>328</v>
      </c>
      <c r="G80" s="324"/>
    </row>
    <row r="81" spans="2:7" ht="15" thickBot="1" x14ac:dyDescent="0.4">
      <c r="B81" s="156"/>
      <c r="C81" s="174"/>
      <c r="D81" s="210" t="s">
        <v>273</v>
      </c>
      <c r="E81" s="159" t="s">
        <v>279</v>
      </c>
      <c r="F81" s="210" t="s">
        <v>273</v>
      </c>
      <c r="G81" s="159" t="s">
        <v>279</v>
      </c>
    </row>
    <row r="82" spans="2:7" x14ac:dyDescent="0.35">
      <c r="B82" s="225">
        <v>1</v>
      </c>
      <c r="C82" s="288" t="s">
        <v>113</v>
      </c>
      <c r="D82" s="227">
        <v>115</v>
      </c>
      <c r="E82" s="164">
        <v>7.11</v>
      </c>
      <c r="F82" s="227">
        <v>146</v>
      </c>
      <c r="G82" s="164">
        <v>7.6</v>
      </c>
    </row>
    <row r="83" spans="2:7" x14ac:dyDescent="0.35">
      <c r="B83" s="203">
        <v>2</v>
      </c>
      <c r="C83" s="289" t="s">
        <v>217</v>
      </c>
      <c r="D83" s="214">
        <v>108</v>
      </c>
      <c r="E83" s="171">
        <v>7.5</v>
      </c>
      <c r="F83" s="214">
        <v>141</v>
      </c>
      <c r="G83" s="171">
        <v>7.4</v>
      </c>
    </row>
    <row r="84" spans="2:7" ht="24" x14ac:dyDescent="0.35">
      <c r="B84" s="203">
        <v>3</v>
      </c>
      <c r="C84" s="290" t="s">
        <v>218</v>
      </c>
      <c r="D84" s="214">
        <v>101</v>
      </c>
      <c r="E84" s="171">
        <v>7.57</v>
      </c>
      <c r="F84" s="214">
        <v>139</v>
      </c>
      <c r="G84" s="171">
        <v>7.73</v>
      </c>
    </row>
    <row r="85" spans="2:7" ht="24" x14ac:dyDescent="0.35">
      <c r="B85" s="203">
        <v>4</v>
      </c>
      <c r="C85" s="290" t="s">
        <v>219</v>
      </c>
      <c r="D85" s="214" t="s">
        <v>329</v>
      </c>
      <c r="E85" s="171" t="s">
        <v>329</v>
      </c>
      <c r="F85" s="214">
        <v>109</v>
      </c>
      <c r="G85" s="171">
        <v>7.03</v>
      </c>
    </row>
    <row r="86" spans="2:7" ht="48.5" thickBot="1" x14ac:dyDescent="0.4">
      <c r="B86" s="215">
        <v>5</v>
      </c>
      <c r="C86" s="291" t="s">
        <v>220</v>
      </c>
      <c r="D86" s="217">
        <v>103</v>
      </c>
      <c r="E86" s="218">
        <v>7.17</v>
      </c>
      <c r="F86" s="217">
        <v>126</v>
      </c>
      <c r="G86" s="218">
        <v>7.52</v>
      </c>
    </row>
    <row r="87" spans="2:7" ht="12.75" customHeight="1" x14ac:dyDescent="0.35">
      <c r="B87" s="194" t="s">
        <v>334</v>
      </c>
      <c r="D87" s="207"/>
      <c r="E87" s="208"/>
      <c r="F87" s="207"/>
      <c r="G87" s="208"/>
    </row>
    <row r="88" spans="2:7" x14ac:dyDescent="0.35">
      <c r="B88" s="122" t="s">
        <v>365</v>
      </c>
      <c r="D88" s="207"/>
      <c r="E88" s="208"/>
      <c r="F88" s="207"/>
      <c r="G88" s="208"/>
    </row>
    <row r="89" spans="2:7" x14ac:dyDescent="0.35">
      <c r="B89" s="122"/>
      <c r="D89" s="207"/>
      <c r="E89" s="208"/>
      <c r="F89" s="207"/>
      <c r="G89" s="208"/>
    </row>
    <row r="90" spans="2:7" ht="15" thickBot="1" x14ac:dyDescent="0.4">
      <c r="B90" s="209" t="s">
        <v>342</v>
      </c>
      <c r="D90" s="207"/>
      <c r="E90" s="208"/>
      <c r="F90" s="207"/>
      <c r="G90" s="208"/>
    </row>
    <row r="91" spans="2:7" x14ac:dyDescent="0.35">
      <c r="B91" s="155"/>
      <c r="C91" s="239"/>
      <c r="D91" s="322" t="s">
        <v>327</v>
      </c>
      <c r="E91" s="323"/>
      <c r="F91" s="322" t="s">
        <v>328</v>
      </c>
      <c r="G91" s="324"/>
    </row>
    <row r="92" spans="2:7" ht="15" thickBot="1" x14ac:dyDescent="0.4">
      <c r="B92" s="188"/>
      <c r="C92" s="252"/>
      <c r="D92" s="157" t="s">
        <v>273</v>
      </c>
      <c r="E92" s="158" t="s">
        <v>279</v>
      </c>
      <c r="F92" s="157" t="s">
        <v>273</v>
      </c>
      <c r="G92" s="159" t="s">
        <v>279</v>
      </c>
    </row>
    <row r="93" spans="2:7" ht="36" x14ac:dyDescent="0.35">
      <c r="B93" s="200">
        <v>1</v>
      </c>
      <c r="C93" s="220" t="s">
        <v>221</v>
      </c>
      <c r="D93" s="212">
        <v>125</v>
      </c>
      <c r="E93" s="182">
        <v>7.3</v>
      </c>
      <c r="F93" s="212">
        <v>153</v>
      </c>
      <c r="G93" s="182">
        <v>7.18</v>
      </c>
    </row>
    <row r="94" spans="2:7" ht="24" x14ac:dyDescent="0.35">
      <c r="B94" s="203">
        <v>2</v>
      </c>
      <c r="C94" s="186" t="s">
        <v>222</v>
      </c>
      <c r="D94" s="214" t="s">
        <v>329</v>
      </c>
      <c r="E94" s="171" t="s">
        <v>329</v>
      </c>
      <c r="F94" s="214">
        <v>122</v>
      </c>
      <c r="G94" s="171">
        <v>7.35</v>
      </c>
    </row>
    <row r="95" spans="2:7" x14ac:dyDescent="0.35">
      <c r="B95" s="203">
        <v>3</v>
      </c>
      <c r="C95" s="186" t="s">
        <v>223</v>
      </c>
      <c r="D95" s="214">
        <v>99</v>
      </c>
      <c r="E95" s="171">
        <v>7.01</v>
      </c>
      <c r="F95" s="214">
        <v>114</v>
      </c>
      <c r="G95" s="171">
        <v>7.1</v>
      </c>
    </row>
    <row r="96" spans="2:7" ht="24" x14ac:dyDescent="0.35">
      <c r="B96" s="203">
        <v>4</v>
      </c>
      <c r="C96" s="186" t="s">
        <v>224</v>
      </c>
      <c r="D96" s="214">
        <v>113</v>
      </c>
      <c r="E96" s="171">
        <v>7.2</v>
      </c>
      <c r="F96" s="214">
        <v>137</v>
      </c>
      <c r="G96" s="171">
        <v>7.27</v>
      </c>
    </row>
    <row r="97" spans="2:7" ht="24" x14ac:dyDescent="0.35">
      <c r="B97" s="203">
        <v>5</v>
      </c>
      <c r="C97" s="186" t="s">
        <v>225</v>
      </c>
      <c r="D97" s="214">
        <v>106</v>
      </c>
      <c r="E97" s="171">
        <v>6.83</v>
      </c>
      <c r="F97" s="214">
        <v>129</v>
      </c>
      <c r="G97" s="171">
        <v>7.03</v>
      </c>
    </row>
    <row r="98" spans="2:7" ht="24" x14ac:dyDescent="0.35">
      <c r="B98" s="203">
        <v>6</v>
      </c>
      <c r="C98" s="186" t="s">
        <v>226</v>
      </c>
      <c r="D98" s="214" t="s">
        <v>329</v>
      </c>
      <c r="E98" s="171" t="s">
        <v>329</v>
      </c>
      <c r="F98" s="214">
        <v>130</v>
      </c>
      <c r="G98" s="171">
        <v>7.43</v>
      </c>
    </row>
    <row r="99" spans="2:7" ht="24.5" thickBot="1" x14ac:dyDescent="0.4">
      <c r="B99" s="215">
        <v>7</v>
      </c>
      <c r="C99" s="221" t="s">
        <v>227</v>
      </c>
      <c r="D99" s="217">
        <v>96</v>
      </c>
      <c r="E99" s="218">
        <v>7.27</v>
      </c>
      <c r="F99" s="217">
        <v>126</v>
      </c>
      <c r="G99" s="218">
        <v>7.27</v>
      </c>
    </row>
    <row r="100" spans="2:7" x14ac:dyDescent="0.35">
      <c r="B100" s="194" t="s">
        <v>334</v>
      </c>
      <c r="D100" s="207"/>
      <c r="E100" s="208"/>
      <c r="F100" s="207"/>
      <c r="G100" s="208"/>
    </row>
    <row r="101" spans="2:7" x14ac:dyDescent="0.35">
      <c r="B101" s="219"/>
      <c r="D101" s="207"/>
      <c r="E101" s="208"/>
      <c r="F101" s="207"/>
      <c r="G101" s="208"/>
    </row>
    <row r="102" spans="2:7" x14ac:dyDescent="0.35">
      <c r="B102" s="219"/>
      <c r="D102" s="207"/>
      <c r="E102" s="208"/>
      <c r="F102" s="207"/>
      <c r="G102" s="208"/>
    </row>
    <row r="103" spans="2:7" ht="15" thickBot="1" x14ac:dyDescent="0.4">
      <c r="B103" s="209" t="s">
        <v>340</v>
      </c>
      <c r="D103" s="207"/>
      <c r="E103" s="208"/>
      <c r="F103" s="207"/>
      <c r="G103" s="208"/>
    </row>
    <row r="104" spans="2:7" x14ac:dyDescent="0.35">
      <c r="B104" s="155"/>
      <c r="C104" s="239"/>
      <c r="D104" s="322" t="s">
        <v>327</v>
      </c>
      <c r="E104" s="323"/>
      <c r="F104" s="322" t="s">
        <v>328</v>
      </c>
      <c r="G104" s="324"/>
    </row>
    <row r="105" spans="2:7" ht="15" thickBot="1" x14ac:dyDescent="0.4">
      <c r="B105" s="188"/>
      <c r="C105" s="252"/>
      <c r="D105" s="157" t="s">
        <v>273</v>
      </c>
      <c r="E105" s="158" t="s">
        <v>279</v>
      </c>
      <c r="F105" s="157" t="s">
        <v>273</v>
      </c>
      <c r="G105" s="159" t="s">
        <v>279</v>
      </c>
    </row>
    <row r="106" spans="2:7" ht="36.5" x14ac:dyDescent="0.35">
      <c r="B106" s="200">
        <v>1</v>
      </c>
      <c r="C106" s="222" t="s">
        <v>228</v>
      </c>
      <c r="D106" s="212">
        <v>98</v>
      </c>
      <c r="E106" s="182">
        <v>7.31</v>
      </c>
      <c r="F106" s="212">
        <v>111</v>
      </c>
      <c r="G106" s="182">
        <v>6.93</v>
      </c>
    </row>
    <row r="107" spans="2:7" x14ac:dyDescent="0.35">
      <c r="B107" s="203">
        <v>2</v>
      </c>
      <c r="C107" s="57" t="s">
        <v>229</v>
      </c>
      <c r="D107" s="214">
        <v>117</v>
      </c>
      <c r="E107" s="171">
        <v>7.09</v>
      </c>
      <c r="F107" s="214">
        <v>121</v>
      </c>
      <c r="G107" s="171">
        <v>6.93</v>
      </c>
    </row>
    <row r="108" spans="2:7" ht="24.5" x14ac:dyDescent="0.35">
      <c r="B108" s="203">
        <v>3</v>
      </c>
      <c r="C108" s="57" t="s">
        <v>230</v>
      </c>
      <c r="D108" s="214">
        <v>106</v>
      </c>
      <c r="E108" s="171">
        <v>7.29</v>
      </c>
      <c r="F108" s="214">
        <v>139</v>
      </c>
      <c r="G108" s="171">
        <v>7.1</v>
      </c>
    </row>
    <row r="109" spans="2:7" ht="25" thickBot="1" x14ac:dyDescent="0.4">
      <c r="B109" s="215">
        <v>4</v>
      </c>
      <c r="C109" s="76" t="s">
        <v>231</v>
      </c>
      <c r="D109" s="217">
        <v>84</v>
      </c>
      <c r="E109" s="218">
        <v>6.65</v>
      </c>
      <c r="F109" s="217">
        <v>112</v>
      </c>
      <c r="G109" s="218">
        <v>6.68</v>
      </c>
    </row>
    <row r="110" spans="2:7" x14ac:dyDescent="0.35">
      <c r="B110" s="194" t="s">
        <v>334</v>
      </c>
      <c r="D110" s="207"/>
      <c r="E110" s="208"/>
      <c r="F110" s="207"/>
      <c r="G110" s="208"/>
    </row>
    <row r="111" spans="2:7" x14ac:dyDescent="0.35">
      <c r="B111" s="219"/>
      <c r="D111" s="207"/>
      <c r="E111" s="208"/>
      <c r="F111" s="207"/>
      <c r="G111" s="208"/>
    </row>
    <row r="112" spans="2:7" x14ac:dyDescent="0.35">
      <c r="B112" s="122"/>
    </row>
    <row r="113" spans="2:7" x14ac:dyDescent="0.35">
      <c r="B113" s="122"/>
    </row>
    <row r="114" spans="2:7" x14ac:dyDescent="0.35">
      <c r="B114" s="179" t="s">
        <v>343</v>
      </c>
    </row>
    <row r="115" spans="2:7" x14ac:dyDescent="0.35">
      <c r="B115" s="223"/>
    </row>
    <row r="116" spans="2:7" ht="15" thickBot="1" x14ac:dyDescent="0.4">
      <c r="B116" s="179" t="s">
        <v>344</v>
      </c>
    </row>
    <row r="117" spans="2:7" x14ac:dyDescent="0.35">
      <c r="B117" s="155"/>
      <c r="C117" s="239"/>
      <c r="D117" s="322" t="s">
        <v>327</v>
      </c>
      <c r="E117" s="323"/>
      <c r="F117" s="322" t="s">
        <v>328</v>
      </c>
      <c r="G117" s="324"/>
    </row>
    <row r="118" spans="2:7" ht="15" thickBot="1" x14ac:dyDescent="0.4">
      <c r="B118" s="188"/>
      <c r="C118" s="252"/>
      <c r="D118" s="157" t="s">
        <v>273</v>
      </c>
      <c r="E118" s="158" t="s">
        <v>279</v>
      </c>
      <c r="F118" s="157" t="s">
        <v>273</v>
      </c>
      <c r="G118" s="159" t="s">
        <v>279</v>
      </c>
    </row>
    <row r="119" spans="2:7" x14ac:dyDescent="0.35">
      <c r="B119" s="200">
        <v>1</v>
      </c>
      <c r="C119" s="220" t="s">
        <v>345</v>
      </c>
      <c r="D119" s="212">
        <v>155</v>
      </c>
      <c r="E119" s="224">
        <v>7.16</v>
      </c>
      <c r="F119" s="212">
        <v>197</v>
      </c>
      <c r="G119" s="182">
        <v>7.85</v>
      </c>
    </row>
    <row r="120" spans="2:7" x14ac:dyDescent="0.35">
      <c r="B120" s="225">
        <v>2</v>
      </c>
      <c r="C120" s="226" t="s">
        <v>232</v>
      </c>
      <c r="D120" s="227">
        <v>147</v>
      </c>
      <c r="E120" s="228">
        <v>7.36</v>
      </c>
      <c r="F120" s="227">
        <v>173</v>
      </c>
      <c r="G120" s="164">
        <v>7.76</v>
      </c>
    </row>
    <row r="121" spans="2:7" x14ac:dyDescent="0.35">
      <c r="B121" s="225">
        <v>3</v>
      </c>
      <c r="C121" s="226" t="s">
        <v>346</v>
      </c>
      <c r="D121" s="227">
        <v>154</v>
      </c>
      <c r="E121" s="228">
        <v>6.76</v>
      </c>
      <c r="F121" s="227">
        <v>170</v>
      </c>
      <c r="G121" s="164">
        <v>7.61</v>
      </c>
    </row>
    <row r="122" spans="2:7" x14ac:dyDescent="0.35">
      <c r="B122" s="225">
        <v>4</v>
      </c>
      <c r="C122" s="226" t="s">
        <v>233</v>
      </c>
      <c r="D122" s="227">
        <v>154</v>
      </c>
      <c r="E122" s="228">
        <v>7.55</v>
      </c>
      <c r="F122" s="227">
        <v>175</v>
      </c>
      <c r="G122" s="164">
        <v>7.85</v>
      </c>
    </row>
    <row r="123" spans="2:7" ht="15" thickBot="1" x14ac:dyDescent="0.4">
      <c r="B123" s="215">
        <v>5</v>
      </c>
      <c r="C123" s="221" t="s">
        <v>234</v>
      </c>
      <c r="D123" s="217">
        <v>156</v>
      </c>
      <c r="E123" s="229">
        <v>8.34</v>
      </c>
      <c r="F123" s="217">
        <v>199</v>
      </c>
      <c r="G123" s="218">
        <v>8.6300000000000008</v>
      </c>
    </row>
    <row r="124" spans="2:7" x14ac:dyDescent="0.35">
      <c r="B124" s="194" t="s">
        <v>334</v>
      </c>
    </row>
    <row r="125" spans="2:7" x14ac:dyDescent="0.35">
      <c r="B125" s="122" t="s">
        <v>365</v>
      </c>
    </row>
    <row r="126" spans="2:7" x14ac:dyDescent="0.35">
      <c r="B126" s="122"/>
    </row>
    <row r="127" spans="2:7" x14ac:dyDescent="0.35">
      <c r="B127" s="122"/>
    </row>
    <row r="128" spans="2:7" ht="15" thickBot="1" x14ac:dyDescent="0.4">
      <c r="B128" s="88" t="s">
        <v>354</v>
      </c>
    </row>
    <row r="129" spans="2:7" x14ac:dyDescent="0.35">
      <c r="B129" s="155"/>
      <c r="C129" s="239"/>
      <c r="D129" s="322" t="s">
        <v>327</v>
      </c>
      <c r="E129" s="323"/>
      <c r="F129" s="322" t="s">
        <v>328</v>
      </c>
      <c r="G129" s="324"/>
    </row>
    <row r="130" spans="2:7" ht="15" thickBot="1" x14ac:dyDescent="0.4">
      <c r="B130" s="188"/>
      <c r="C130" s="252"/>
      <c r="D130" s="157" t="s">
        <v>273</v>
      </c>
      <c r="E130" s="158" t="s">
        <v>279</v>
      </c>
      <c r="F130" s="157" t="s">
        <v>273</v>
      </c>
      <c r="G130" s="159" t="s">
        <v>279</v>
      </c>
    </row>
    <row r="131" spans="2:7" x14ac:dyDescent="0.35">
      <c r="B131" s="200">
        <v>1</v>
      </c>
      <c r="C131" s="220" t="s">
        <v>89</v>
      </c>
      <c r="D131" s="212">
        <v>146</v>
      </c>
      <c r="E131" s="182">
        <v>7.84</v>
      </c>
      <c r="F131" s="212">
        <v>187</v>
      </c>
      <c r="G131" s="182">
        <v>8.41</v>
      </c>
    </row>
    <row r="132" spans="2:7" x14ac:dyDescent="0.35">
      <c r="B132" s="203">
        <v>2</v>
      </c>
      <c r="C132" s="186" t="s">
        <v>134</v>
      </c>
      <c r="D132" s="183" t="s">
        <v>329</v>
      </c>
      <c r="E132" s="230" t="s">
        <v>329</v>
      </c>
      <c r="F132" s="214">
        <v>141</v>
      </c>
      <c r="G132" s="171">
        <v>7.23</v>
      </c>
    </row>
    <row r="133" spans="2:7" x14ac:dyDescent="0.35">
      <c r="B133" s="203">
        <v>3</v>
      </c>
      <c r="C133" s="186" t="s">
        <v>235</v>
      </c>
      <c r="D133" s="183" t="s">
        <v>329</v>
      </c>
      <c r="E133" s="230" t="s">
        <v>329</v>
      </c>
      <c r="F133" s="214">
        <v>140</v>
      </c>
      <c r="G133" s="171">
        <v>7.96</v>
      </c>
    </row>
    <row r="134" spans="2:7" x14ac:dyDescent="0.35">
      <c r="B134" s="231">
        <v>4</v>
      </c>
      <c r="C134" s="232" t="s">
        <v>192</v>
      </c>
      <c r="D134" s="183">
        <v>127</v>
      </c>
      <c r="E134" s="230">
        <v>6.68</v>
      </c>
      <c r="F134" s="233">
        <v>142</v>
      </c>
      <c r="G134" s="234">
        <v>7.13</v>
      </c>
    </row>
    <row r="135" spans="2:7" x14ac:dyDescent="0.35">
      <c r="B135" s="231">
        <v>5</v>
      </c>
      <c r="C135" s="232" t="s">
        <v>55</v>
      </c>
      <c r="D135" s="235">
        <v>143</v>
      </c>
      <c r="E135" s="236">
        <v>6.78</v>
      </c>
      <c r="F135" s="233">
        <v>143</v>
      </c>
      <c r="G135" s="234">
        <v>7.41</v>
      </c>
    </row>
    <row r="136" spans="2:7" ht="24" x14ac:dyDescent="0.35">
      <c r="B136" s="231">
        <v>6</v>
      </c>
      <c r="C136" s="204" t="s">
        <v>136</v>
      </c>
      <c r="D136" s="235">
        <v>130</v>
      </c>
      <c r="E136" s="230">
        <v>7.65</v>
      </c>
      <c r="F136" s="166">
        <v>161</v>
      </c>
      <c r="G136" s="171">
        <v>8.18</v>
      </c>
    </row>
    <row r="137" spans="2:7" ht="15" thickBot="1" x14ac:dyDescent="0.4">
      <c r="B137" s="215">
        <v>7</v>
      </c>
      <c r="C137" s="174" t="s">
        <v>194</v>
      </c>
      <c r="D137" s="237" t="s">
        <v>329</v>
      </c>
      <c r="E137" s="270" t="s">
        <v>329</v>
      </c>
      <c r="F137" s="253">
        <v>122</v>
      </c>
      <c r="G137" s="177">
        <v>7.18</v>
      </c>
    </row>
    <row r="138" spans="2:7" x14ac:dyDescent="0.35">
      <c r="B138" s="122" t="s">
        <v>338</v>
      </c>
      <c r="C138" s="272"/>
      <c r="D138" s="273"/>
      <c r="E138" s="274"/>
      <c r="F138" s="73"/>
      <c r="G138" s="74"/>
    </row>
    <row r="139" spans="2:7" x14ac:dyDescent="0.35">
      <c r="B139" s="122" t="s">
        <v>365</v>
      </c>
    </row>
    <row r="140" spans="2:7" ht="13.9" customHeight="1" x14ac:dyDescent="0.35"/>
    <row r="141" spans="2:7" ht="15" thickBot="1" x14ac:dyDescent="0.4">
      <c r="B141" s="88" t="s">
        <v>347</v>
      </c>
    </row>
    <row r="142" spans="2:7" x14ac:dyDescent="0.35">
      <c r="B142" s="238"/>
      <c r="C142" s="239"/>
      <c r="D142" s="322" t="s">
        <v>327</v>
      </c>
      <c r="E142" s="323"/>
      <c r="F142" s="322" t="s">
        <v>328</v>
      </c>
      <c r="G142" s="324"/>
    </row>
    <row r="143" spans="2:7" ht="20.25" customHeight="1" thickBot="1" x14ac:dyDescent="0.4">
      <c r="B143" s="240"/>
      <c r="C143" s="174"/>
      <c r="D143" s="157" t="s">
        <v>273</v>
      </c>
      <c r="E143" s="158" t="s">
        <v>279</v>
      </c>
      <c r="F143" s="157" t="s">
        <v>273</v>
      </c>
      <c r="G143" s="159" t="s">
        <v>279</v>
      </c>
    </row>
    <row r="144" spans="2:7" ht="33" customHeight="1" x14ac:dyDescent="0.35">
      <c r="B144" s="19">
        <v>1</v>
      </c>
      <c r="C144" s="201" t="s">
        <v>137</v>
      </c>
      <c r="D144" s="277">
        <v>152</v>
      </c>
      <c r="E144" s="278">
        <v>7.26</v>
      </c>
      <c r="F144" s="180">
        <v>176</v>
      </c>
      <c r="G144" s="182">
        <v>7.9</v>
      </c>
    </row>
    <row r="145" spans="2:7" ht="26" customHeight="1" x14ac:dyDescent="0.35">
      <c r="B145" s="241">
        <v>2</v>
      </c>
      <c r="C145" s="242" t="s">
        <v>138</v>
      </c>
      <c r="D145" s="183" t="s">
        <v>329</v>
      </c>
      <c r="E145" s="184" t="s">
        <v>329</v>
      </c>
      <c r="F145" s="166">
        <v>149</v>
      </c>
      <c r="G145" s="171">
        <v>7.7</v>
      </c>
    </row>
    <row r="146" spans="2:7" ht="34" customHeight="1" x14ac:dyDescent="0.35">
      <c r="B146" s="243">
        <v>3</v>
      </c>
      <c r="C146" s="244" t="s">
        <v>238</v>
      </c>
      <c r="D146" s="166" t="s">
        <v>329</v>
      </c>
      <c r="E146" s="167" t="s">
        <v>329</v>
      </c>
      <c r="F146" s="166">
        <v>166</v>
      </c>
      <c r="G146" s="171">
        <v>8.3000000000000007</v>
      </c>
    </row>
    <row r="147" spans="2:7" ht="30.75" customHeight="1" x14ac:dyDescent="0.35">
      <c r="B147" s="56">
        <v>4</v>
      </c>
      <c r="C147" s="204" t="s">
        <v>239</v>
      </c>
      <c r="D147" s="166">
        <v>106</v>
      </c>
      <c r="E147" s="167">
        <v>7.95</v>
      </c>
      <c r="F147" s="166">
        <v>139</v>
      </c>
      <c r="G147" s="171">
        <v>7.88</v>
      </c>
    </row>
    <row r="148" spans="2:7" ht="30.75" customHeight="1" x14ac:dyDescent="0.35">
      <c r="B148" s="58">
        <v>5</v>
      </c>
      <c r="C148" s="204" t="s">
        <v>240</v>
      </c>
      <c r="D148" s="245">
        <v>136</v>
      </c>
      <c r="E148" s="246">
        <v>8.0299999999999994</v>
      </c>
      <c r="F148" s="166">
        <v>167</v>
      </c>
      <c r="G148" s="169">
        <v>8.2200000000000006</v>
      </c>
    </row>
    <row r="149" spans="2:7" ht="20.5" customHeight="1" thickBot="1" x14ac:dyDescent="0.4">
      <c r="B149" s="144">
        <v>6</v>
      </c>
      <c r="C149" s="247" t="s">
        <v>363</v>
      </c>
      <c r="D149" s="175">
        <v>100</v>
      </c>
      <c r="E149" s="229">
        <v>7.77</v>
      </c>
      <c r="F149" s="176">
        <v>157</v>
      </c>
      <c r="G149" s="218">
        <v>8.15</v>
      </c>
    </row>
    <row r="150" spans="2:7" x14ac:dyDescent="0.35">
      <c r="B150" s="122" t="s">
        <v>338</v>
      </c>
    </row>
    <row r="151" spans="2:7" x14ac:dyDescent="0.35">
      <c r="B151" s="122" t="s">
        <v>365</v>
      </c>
    </row>
    <row r="152" spans="2:7" x14ac:dyDescent="0.35">
      <c r="B152" s="279" t="s">
        <v>364</v>
      </c>
    </row>
    <row r="153" spans="2:7" x14ac:dyDescent="0.35">
      <c r="B153" s="122"/>
    </row>
    <row r="154" spans="2:7" ht="15" thickBot="1" x14ac:dyDescent="0.4">
      <c r="B154" s="88" t="s">
        <v>348</v>
      </c>
    </row>
    <row r="155" spans="2:7" x14ac:dyDescent="0.35">
      <c r="B155" s="238"/>
      <c r="C155" s="239"/>
      <c r="D155" s="322" t="s">
        <v>327</v>
      </c>
      <c r="E155" s="323"/>
      <c r="F155" s="322" t="s">
        <v>328</v>
      </c>
      <c r="G155" s="324"/>
    </row>
    <row r="156" spans="2:7" ht="15.75" customHeight="1" thickBot="1" x14ac:dyDescent="0.4">
      <c r="B156" s="240"/>
      <c r="C156" s="174"/>
      <c r="D156" s="157" t="s">
        <v>273</v>
      </c>
      <c r="E156" s="158" t="s">
        <v>279</v>
      </c>
      <c r="F156" s="157" t="s">
        <v>273</v>
      </c>
      <c r="G156" s="159" t="s">
        <v>279</v>
      </c>
    </row>
    <row r="157" spans="2:7" ht="26.5" customHeight="1" x14ac:dyDescent="0.35">
      <c r="B157" s="248">
        <v>1</v>
      </c>
      <c r="C157" s="292" t="s">
        <v>242</v>
      </c>
      <c r="D157" s="183" t="s">
        <v>329</v>
      </c>
      <c r="E157" s="249" t="s">
        <v>329</v>
      </c>
      <c r="F157" s="180">
        <v>131</v>
      </c>
      <c r="G157" s="182">
        <v>8.0500000000000007</v>
      </c>
    </row>
    <row r="158" spans="2:7" ht="28.5" customHeight="1" x14ac:dyDescent="0.35">
      <c r="B158" s="203">
        <v>2</v>
      </c>
      <c r="C158" s="293" t="s">
        <v>243</v>
      </c>
      <c r="D158" s="166">
        <v>144</v>
      </c>
      <c r="E158" s="171">
        <v>8.09</v>
      </c>
      <c r="F158" s="250">
        <v>160</v>
      </c>
      <c r="G158" s="171">
        <v>8.1999999999999993</v>
      </c>
    </row>
    <row r="159" spans="2:7" ht="28.5" customHeight="1" x14ac:dyDescent="0.35">
      <c r="B159" s="251">
        <v>3</v>
      </c>
      <c r="C159" s="289" t="s">
        <v>352</v>
      </c>
      <c r="D159" s="250">
        <v>145</v>
      </c>
      <c r="E159" s="169">
        <v>8.16</v>
      </c>
      <c r="F159" s="250">
        <v>159</v>
      </c>
      <c r="G159" s="171">
        <v>8.36</v>
      </c>
    </row>
    <row r="160" spans="2:7" ht="25.5" customHeight="1" x14ac:dyDescent="0.35">
      <c r="B160" s="203">
        <v>4</v>
      </c>
      <c r="C160" s="290" t="s">
        <v>245</v>
      </c>
      <c r="D160" s="214" t="s">
        <v>329</v>
      </c>
      <c r="E160" s="171" t="s">
        <v>329</v>
      </c>
      <c r="F160" s="214">
        <v>145</v>
      </c>
      <c r="G160" s="171">
        <v>7.93</v>
      </c>
    </row>
    <row r="161" spans="2:15" ht="30" customHeight="1" thickBot="1" x14ac:dyDescent="0.4">
      <c r="B161" s="205">
        <v>5</v>
      </c>
      <c r="C161" s="294" t="s">
        <v>246</v>
      </c>
      <c r="D161" s="253" t="s">
        <v>329</v>
      </c>
      <c r="E161" s="254" t="s">
        <v>329</v>
      </c>
      <c r="F161" s="176">
        <v>139</v>
      </c>
      <c r="G161" s="177">
        <v>7.79</v>
      </c>
    </row>
    <row r="162" spans="2:15" x14ac:dyDescent="0.35">
      <c r="B162" s="122" t="s">
        <v>338</v>
      </c>
    </row>
    <row r="163" spans="2:15" x14ac:dyDescent="0.35">
      <c r="B163" s="8" t="s">
        <v>353</v>
      </c>
    </row>
    <row r="165" spans="2:15" x14ac:dyDescent="0.35">
      <c r="J165" s="255"/>
      <c r="N165" s="256"/>
      <c r="O165" s="1"/>
    </row>
    <row r="166" spans="2:15" x14ac:dyDescent="0.35">
      <c r="J166" s="255"/>
      <c r="K166" s="257"/>
      <c r="N166" s="256"/>
      <c r="O166" s="1"/>
    </row>
    <row r="167" spans="2:15" x14ac:dyDescent="0.35">
      <c r="N167" s="256"/>
      <c r="O167" s="1"/>
    </row>
    <row r="168" spans="2:15" x14ac:dyDescent="0.35">
      <c r="N168" s="256"/>
      <c r="O168" s="1"/>
    </row>
    <row r="169" spans="2:15" x14ac:dyDescent="0.35">
      <c r="C169" s="269"/>
      <c r="D169" s="257"/>
      <c r="J169" s="255"/>
      <c r="K169" s="257"/>
      <c r="N169" s="256"/>
      <c r="O169" s="1"/>
    </row>
    <row r="170" spans="2:15" x14ac:dyDescent="0.35">
      <c r="C170" s="269"/>
      <c r="D170" s="257"/>
      <c r="J170" s="255"/>
      <c r="K170" s="257"/>
      <c r="N170" s="256"/>
      <c r="O170" s="1"/>
    </row>
    <row r="171" spans="2:15" x14ac:dyDescent="0.35">
      <c r="C171" s="269"/>
      <c r="D171" s="257"/>
      <c r="N171" s="256"/>
      <c r="O171" s="1"/>
    </row>
    <row r="172" spans="2:15" x14ac:dyDescent="0.35">
      <c r="C172" s="269"/>
      <c r="D172" s="257"/>
      <c r="J172" s="255"/>
      <c r="K172" s="257"/>
      <c r="N172" s="256"/>
      <c r="O172" s="1"/>
    </row>
    <row r="173" spans="2:15" x14ac:dyDescent="0.35">
      <c r="J173" s="255"/>
      <c r="K173" s="257"/>
    </row>
    <row r="174" spans="2:15" x14ac:dyDescent="0.35">
      <c r="J174" s="255"/>
      <c r="K174" s="257"/>
    </row>
    <row r="175" spans="2:15" x14ac:dyDescent="0.35">
      <c r="J175" s="255"/>
      <c r="K175" s="257"/>
    </row>
    <row r="178" spans="10:11" x14ac:dyDescent="0.35">
      <c r="J178" s="255"/>
      <c r="K178" s="257"/>
    </row>
  </sheetData>
  <mergeCells count="26">
    <mergeCell ref="D155:E155"/>
    <mergeCell ref="F155:G155"/>
    <mergeCell ref="D117:E117"/>
    <mergeCell ref="F117:G117"/>
    <mergeCell ref="D129:E129"/>
    <mergeCell ref="F129:G129"/>
    <mergeCell ref="D142:E142"/>
    <mergeCell ref="F142:G142"/>
    <mergeCell ref="D80:E80"/>
    <mergeCell ref="F80:G80"/>
    <mergeCell ref="D91:E91"/>
    <mergeCell ref="F91:G91"/>
    <mergeCell ref="D104:E104"/>
    <mergeCell ref="F104:G104"/>
    <mergeCell ref="D50:E50"/>
    <mergeCell ref="F50:G50"/>
    <mergeCell ref="D57:E57"/>
    <mergeCell ref="F57:G57"/>
    <mergeCell ref="D69:E69"/>
    <mergeCell ref="F69:G69"/>
    <mergeCell ref="D5:E5"/>
    <mergeCell ref="F5:G5"/>
    <mergeCell ref="D19:E19"/>
    <mergeCell ref="F19:G19"/>
    <mergeCell ref="D43:E43"/>
    <mergeCell ref="F43:G43"/>
  </mergeCells>
  <conditionalFormatting sqref="B13 B18 B15 B59:B62 B165:C165 B167:C256 B166 I76:I77 B71:B77 B82:B89 B93:B102 B106:B114 B119:B128 B158:B161 B163:B164 B36:B41 B151:B155">
    <cfRule type="expression" dxfId="34" priority="28">
      <formula>AND(B13&lt;0.05, B13&lt;&gt;"")</formula>
    </cfRule>
  </conditionalFormatting>
  <conditionalFormatting sqref="B45 B52">
    <cfRule type="expression" dxfId="33" priority="32">
      <formula>AND(B45&lt;0.05, B45&lt;&gt;"")</formula>
    </cfRule>
  </conditionalFormatting>
  <conditionalFormatting sqref="B90">
    <cfRule type="expression" dxfId="32" priority="37">
      <formula>AND(B90&lt;0.05, B90&lt;&gt;"")</formula>
    </cfRule>
  </conditionalFormatting>
  <conditionalFormatting sqref="B66">
    <cfRule type="expression" dxfId="31" priority="31">
      <formula>AND(B66&lt;0.05, B66&lt;&gt;"")</formula>
    </cfRule>
  </conditionalFormatting>
  <conditionalFormatting sqref="B116">
    <cfRule type="expression" dxfId="30" priority="29">
      <formula>AND(B116&lt;0.05, B116&lt;&gt;"")</formula>
    </cfRule>
  </conditionalFormatting>
  <conditionalFormatting sqref="B146:B149 B131:B138 B140:B142">
    <cfRule type="expression" dxfId="29" priority="26">
      <formula>AND(B131&lt;0.05, B131&lt;&gt;"")</formula>
    </cfRule>
  </conditionalFormatting>
  <conditionalFormatting sqref="B5:C12 B17">
    <cfRule type="expression" dxfId="28" priority="39">
      <formula>AND(B5&lt;0.05, B5&lt;&gt;"")</formula>
    </cfRule>
  </conditionalFormatting>
  <conditionalFormatting sqref="B19:C35">
    <cfRule type="expression" dxfId="27" priority="27">
      <formula>AND(B19&lt;0.05, B19&lt;&gt;"")</formula>
    </cfRule>
  </conditionalFormatting>
  <conditionalFormatting sqref="B43:C44">
    <cfRule type="expression" dxfId="26" priority="33">
      <formula>AND(B43&lt;0.05, B43&lt;&gt;"")</formula>
    </cfRule>
  </conditionalFormatting>
  <conditionalFormatting sqref="B57:C58">
    <cfRule type="expression" dxfId="25" priority="38">
      <formula>AND(B57&lt;0.05, B57&lt;&gt;"")</formula>
    </cfRule>
  </conditionalFormatting>
  <conditionalFormatting sqref="B91:C92">
    <cfRule type="expression" dxfId="24" priority="35">
      <formula>AND(B91&lt;0.05, B91&lt;&gt;"")</formula>
    </cfRule>
  </conditionalFormatting>
  <conditionalFormatting sqref="B117:C118">
    <cfRule type="expression" dxfId="23" priority="34">
      <formula>AND(B117&lt;0.05, B117&lt;&gt;"")</formula>
    </cfRule>
  </conditionalFormatting>
  <conditionalFormatting sqref="B129:C130">
    <cfRule type="expression" dxfId="22" priority="36">
      <formula>AND(B129&lt;0.05, B129&lt;&gt;"")</formula>
    </cfRule>
  </conditionalFormatting>
  <conditionalFormatting sqref="A21:A35">
    <cfRule type="expression" dxfId="21" priority="25">
      <formula>AND(A21&lt;0.05, A21&lt;&gt;"")</formula>
    </cfRule>
  </conditionalFormatting>
  <conditionalFormatting sqref="B50:C51">
    <cfRule type="expression" dxfId="20" priority="24">
      <formula>AND(B50&lt;0.05, B50&lt;&gt;"")</formula>
    </cfRule>
  </conditionalFormatting>
  <conditionalFormatting sqref="B40">
    <cfRule type="expression" dxfId="19" priority="23">
      <formula>AND(B40&lt;0.05, B40&lt;&gt;"")</formula>
    </cfRule>
  </conditionalFormatting>
  <conditionalFormatting sqref="B63">
    <cfRule type="expression" dxfId="18" priority="22">
      <formula>AND(B63&lt;0.05, B63&lt;&gt;"")</formula>
    </cfRule>
  </conditionalFormatting>
  <conditionalFormatting sqref="B163">
    <cfRule type="expression" dxfId="17" priority="21">
      <formula>AND(B163&lt;0.05, B163&lt;&gt;"")</formula>
    </cfRule>
  </conditionalFormatting>
  <conditionalFormatting sqref="B46 B49">
    <cfRule type="expression" dxfId="16" priority="20">
      <formula>AND(B46&lt;0.05, B46&lt;&gt;"")</formula>
    </cfRule>
  </conditionalFormatting>
  <conditionalFormatting sqref="B103">
    <cfRule type="expression" dxfId="15" priority="19">
      <formula>AND(B103&lt;0.05, B103&lt;&gt;"")</formula>
    </cfRule>
  </conditionalFormatting>
  <conditionalFormatting sqref="B104:C105">
    <cfRule type="expression" dxfId="14" priority="18">
      <formula>AND(B104&lt;0.05, B104&lt;&gt;"")</formula>
    </cfRule>
  </conditionalFormatting>
  <conditionalFormatting sqref="B68">
    <cfRule type="expression" dxfId="13" priority="17">
      <formula>AND(B68&lt;0.05, B68&lt;&gt;"")</formula>
    </cfRule>
  </conditionalFormatting>
  <conditionalFormatting sqref="B69:C70">
    <cfRule type="expression" dxfId="12" priority="16">
      <formula>AND(B69&lt;0.05, B69&lt;&gt;"")</formula>
    </cfRule>
  </conditionalFormatting>
  <conditionalFormatting sqref="B79">
    <cfRule type="expression" dxfId="11" priority="15">
      <formula>AND(B79&lt;0.05, B79&lt;&gt;"")</formula>
    </cfRule>
  </conditionalFormatting>
  <conditionalFormatting sqref="B80:C81">
    <cfRule type="expression" dxfId="10" priority="14">
      <formula>AND(B80&lt;0.05, B80&lt;&gt;"")</formula>
    </cfRule>
  </conditionalFormatting>
  <conditionalFormatting sqref="B47:B48">
    <cfRule type="expression" dxfId="9" priority="13">
      <formula>AND(B47&lt;0.05, B47&lt;&gt;"")</formula>
    </cfRule>
  </conditionalFormatting>
  <conditionalFormatting sqref="B47:B48">
    <cfRule type="expression" dxfId="8" priority="12">
      <formula>AND(B47&lt;0.05, B47&lt;&gt;"")</formula>
    </cfRule>
  </conditionalFormatting>
  <conditionalFormatting sqref="B64">
    <cfRule type="expression" dxfId="7" priority="11">
      <formula>AND(B64&lt;0.05, B64&lt;&gt;"")</formula>
    </cfRule>
  </conditionalFormatting>
  <conditionalFormatting sqref="B77">
    <cfRule type="expression" dxfId="6" priority="10">
      <formula>AND(B77&lt;0.05, B77&lt;&gt;"")</formula>
    </cfRule>
  </conditionalFormatting>
  <conditionalFormatting sqref="B88">
    <cfRule type="expression" dxfId="5" priority="7">
      <formula>AND(B88&lt;0.05, B88&lt;&gt;"")</formula>
    </cfRule>
  </conditionalFormatting>
  <conditionalFormatting sqref="B138">
    <cfRule type="expression" dxfId="4" priority="6">
      <formula>AND(B138&lt;0.05, B138&lt;&gt;"")</formula>
    </cfRule>
  </conditionalFormatting>
  <conditionalFormatting sqref="B150">
    <cfRule type="expression" dxfId="3" priority="5">
      <formula>AND(B150&lt;0.05, B150&lt;&gt;"")</formula>
    </cfRule>
  </conditionalFormatting>
  <conditionalFormatting sqref="B162">
    <cfRule type="expression" dxfId="2" priority="4">
      <formula>AND(B162&lt;0.05, B162&lt;&gt;"")</formula>
    </cfRule>
  </conditionalFormatting>
  <conditionalFormatting sqref="B139">
    <cfRule type="expression" dxfId="1" priority="2">
      <formula>AND(B139&lt;0.05, B139&lt;&gt;"")</formula>
    </cfRule>
  </conditionalFormatting>
  <conditionalFormatting sqref="B152">
    <cfRule type="expression" dxfId="0" priority="1">
      <formula>AND(B152&lt;0.05, B152&lt;&gt;"")</formula>
    </cfRule>
  </conditionalFormatting>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2a6c10d7-b926-4fc0-945e-3cbf5049f6bd" ContentTypeId="0x010100F4C63C3BD852AE468EAEFD0E6C57C64F02" PreviousValue="false"/>
</file>

<file path=customXml/item2.xml><?xml version="1.0" encoding="utf-8"?>
<ct:contentTypeSchema xmlns:ct="http://schemas.microsoft.com/office/2006/metadata/contentType" xmlns:ma="http://schemas.microsoft.com/office/2006/metadata/properties/metaAttributes" ct:_="" ma:_="" ma:contentTypeName="WBDocument" ma:contentTypeID="0x010100F4C63C3BD852AE468EAEFD0E6C57C64F0200B200E29FD905BD488D53FB047AF3E0FD" ma:contentTypeVersion="21" ma:contentTypeDescription="" ma:contentTypeScope="" ma:versionID="e86767f48e0546924829806b20c4e4d2">
  <xsd:schema xmlns:xsd="http://www.w3.org/2001/XMLSchema" xmlns:xs="http://www.w3.org/2001/XMLSchema" xmlns:p="http://schemas.microsoft.com/office/2006/metadata/properties" xmlns:ns3="3e02667f-0271-471b-bd6e-11a2e16def1d" targetNamespace="http://schemas.microsoft.com/office/2006/metadata/properties" ma:root="true" ma:fieldsID="6f307ddb82e030aff3f6698c148d516d" ns3:_="">
    <xsd:import namespace="3e02667f-0271-471b-bd6e-11a2e16def1d"/>
    <xsd:element name="properties">
      <xsd:complexType>
        <xsd:sequence>
          <xsd:element name="documentManagement">
            <xsd:complexType>
              <xsd:all>
                <xsd:element ref="ns3:WBDocs_Document_Date" minOccurs="0"/>
                <xsd:element ref="ns3:WBDocs_Information_Classification"/>
                <xsd:element ref="ns3:TaxCatchAll" minOccurs="0"/>
                <xsd:element ref="ns3:TaxCatchAllLabel" minOccurs="0"/>
                <xsd:element ref="ns3:_dlc_DocId" minOccurs="0"/>
                <xsd:element ref="ns3:_dlc_DocIdUrl" minOccurs="0"/>
                <xsd:element ref="ns3:_dlc_DocIdPersistId" minOccurs="0"/>
                <xsd:element ref="ns3:WBDocs_Access_To_Info_Exception" minOccurs="0"/>
                <xsd:element ref="ns3:o1cb080a3dca4eb8a0fd03c7cc8bf8f7" minOccurs="0"/>
                <xsd:element ref="ns3:i008215bacac45029ee8cafff4c8e93b" minOccurs="0"/>
                <xsd:element ref="ns3:OneCMS_Subcategory" minOccurs="0"/>
                <xsd:element ref="ns3:OneCMS_Category" minOccurs="0"/>
                <xsd:element ref="ns3:Abstrac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02667f-0271-471b-bd6e-11a2e16def1d" elementFormDefault="qualified">
    <xsd:import namespace="http://schemas.microsoft.com/office/2006/documentManagement/types"/>
    <xsd:import namespace="http://schemas.microsoft.com/office/infopath/2007/PartnerControls"/>
    <xsd:element name="WBDocs_Document_Date" ma:index="3" nillable="true" ma:displayName="Document Date" ma:default="[today]" ma:format="DateTime" ma:internalName="WBDocs_Document_Date" ma:readOnly="false">
      <xsd:simpleType>
        <xsd:restriction base="dms:DateTime"/>
      </xsd:simpleType>
    </xsd:element>
    <xsd:element name="WBDocs_Information_Classification" ma:index="4" ma:displayName="Information Classification" ma:default="Official Use Only" ma:format="Dropdown" ma:internalName="WBDocs_Information_Classification" ma:readOnly="false">
      <xsd:simpleType>
        <xsd:restriction base="dms:Choice">
          <xsd:enumeration value="Public"/>
          <xsd:enumeration value="Official Use Only"/>
          <xsd:enumeration value="Confidential"/>
          <xsd:enumeration value="Strictly Confidential"/>
        </xsd:restriction>
      </xsd:simpleType>
    </xsd:element>
    <xsd:element name="TaxCatchAll" ma:index="6" nillable="true" ma:displayName="Taxonomy Catch All Column" ma:hidden="true" ma:list="{ba4aa9e7-7809-4b1c-be9c-2de150066eb9}" ma:internalName="TaxCatchAll" ma:showField="CatchAllData" ma:web="20008b84-951b-460e-ab34-8699f60593bb">
      <xsd:complexType>
        <xsd:complexContent>
          <xsd:extension base="dms:MultiChoiceLookup">
            <xsd:sequence>
              <xsd:element name="Value" type="dms:Lookup" maxOccurs="unbounded" minOccurs="0" nillable="true"/>
            </xsd:sequence>
          </xsd:extension>
        </xsd:complexContent>
      </xsd:complexType>
    </xsd:element>
    <xsd:element name="TaxCatchAllLabel" ma:index="7" nillable="true" ma:displayName="Taxonomy Catch All Column1" ma:hidden="true" ma:list="{ba4aa9e7-7809-4b1c-be9c-2de150066eb9}" ma:internalName="TaxCatchAllLabel" ma:readOnly="true" ma:showField="CatchAllDataLabel" ma:web="20008b84-951b-460e-ab34-8699f60593bb">
      <xsd:complexType>
        <xsd:complexContent>
          <xsd:extension base="dms:MultiChoiceLookup">
            <xsd:sequence>
              <xsd:element name="Value" type="dms:Lookup" maxOccurs="unbounded" minOccurs="0" nillable="true"/>
            </xsd:sequence>
          </xsd:extension>
        </xsd:complexContent>
      </xsd:complexType>
    </xsd:element>
    <xsd:element name="_dlc_DocId" ma:index="10" nillable="true" ma:displayName="Document ID Value" ma:description="The value of the document ID assigned to this item." ma:internalName="_dlc_DocId" ma:readOnly="true">
      <xsd:simpleType>
        <xsd:restriction base="dms:Text"/>
      </xsd:simpleType>
    </xsd:element>
    <xsd:element name="_dlc_DocIdUrl" ma:index="11"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2" nillable="true" ma:displayName="Persist ID" ma:description="Keep ID on add." ma:hidden="true" ma:internalName="_dlc_DocIdPersistId" ma:readOnly="true">
      <xsd:simpleType>
        <xsd:restriction base="dms:Boolean"/>
      </xsd:simpleType>
    </xsd:element>
    <xsd:element name="WBDocs_Access_To_Info_Exception" ma:index="13" nillable="true" ma:displayName="Access to Info Exception" ma:default="12. Not Assessed" ma:format="Dropdown" ma:internalName="WBDocs_Access_To_Info_Exception">
      <xsd:simpleType>
        <xsd:restriction base="dms:Choice">
          <xsd:enumeration value="1. Personal"/>
          <xsd:enumeration value="2. Executive Director's Communications"/>
          <xsd:enumeration value="3. Board Ethics Committee"/>
          <xsd:enumeration value="4. Attorney-Client Privilege"/>
          <xsd:enumeration value="5. Security &amp; Safety"/>
          <xsd:enumeration value="6. Other Disclosure Regimes"/>
          <xsd:enumeration value="7. Client / Third Party Confidence"/>
          <xsd:enumeration value="8. Corporate/Administrative"/>
          <xsd:enumeration value="9. Deliberative"/>
          <xsd:enumeration value="10a-c. Financial - Forecast/Analysis/Transactions"/>
          <xsd:enumeration value="10d. Financial - Banking &amp; Billing"/>
          <xsd:enumeration value="11. Bank's Prerogative to Restrict"/>
          <xsd:enumeration value="12. Not Assessed"/>
          <xsd:enumeration value="13. Not Applicable"/>
          <xsd:enumeration value="Unknown Policy Restriction"/>
        </xsd:restriction>
      </xsd:simpleType>
    </xsd:element>
    <xsd:element name="o1cb080a3dca4eb8a0fd03c7cc8bf8f7" ma:index="15" nillable="true" ma:taxonomy="true" ma:internalName="o1cb080a3dca4eb8a0fd03c7cc8bf8f7" ma:taxonomyFieldName="WBDocs_Local_Document_Type" ma:displayName="Local Document Type" ma:readOnly="false" ma:default="" ma:fieldId="{81cb080a-3dca-4eb8-a0fd-03c7cc8bf8f7}" ma:taxonomyMulti="true" ma:sspId="2a6c10d7-b926-4fc0-945e-3cbf5049f6bd" ma:termSetId="ec380048-e675-43f7-9194-41567bcb0af6" ma:anchorId="00000000-0000-0000-0000-000000000000" ma:open="false" ma:isKeyword="false">
      <xsd:complexType>
        <xsd:sequence>
          <xsd:element ref="pc:Terms" minOccurs="0" maxOccurs="1"/>
        </xsd:sequence>
      </xsd:complexType>
    </xsd:element>
    <xsd:element name="i008215bacac45029ee8cafff4c8e93b" ma:index="17" nillable="true" ma:taxonomy="true" ma:internalName="i008215bacac45029ee8cafff4c8e93b" ma:taxonomyFieldName="WBDocs_Originating_Unit" ma:displayName="Originating unit" ma:readOnly="false" ma:default="-1;#ECRVP - Office of the Vice President|2b0efbf6-52af-4c63-813d-7564d22bc826" ma:fieldId="{2008215b-acac-4502-9ee8-cafff4c8e93b}" ma:taxonomyMulti="true" ma:sspId="2a6c10d7-b926-4fc0-945e-3cbf5049f6bd" ma:termSetId="806c0147-d557-463e-8bb0-983f4f318bd5" ma:anchorId="00000000-0000-0000-0000-000000000000" ma:open="false" ma:isKeyword="false">
      <xsd:complexType>
        <xsd:sequence>
          <xsd:element ref="pc:Terms" minOccurs="0" maxOccurs="1"/>
        </xsd:sequence>
      </xsd:complexType>
    </xsd:element>
    <xsd:element name="OneCMS_Subcategory" ma:index="21" nillable="true" ma:displayName="Subcategory" ma:hidden="true" ma:internalName="OneCMS_Subcategory" ma:readOnly="false">
      <xsd:simpleType>
        <xsd:restriction base="dms:Text"/>
      </xsd:simpleType>
    </xsd:element>
    <xsd:element name="OneCMS_Category" ma:index="22" nillable="true" ma:displayName="Category" ma:hidden="true" ma:internalName="OneCMS_Category" ma:readOnly="false">
      <xsd:simpleType>
        <xsd:restriction base="dms:Text"/>
      </xsd:simpleType>
    </xsd:element>
    <xsd:element name="Abstract" ma:index="23" nillable="true" ma:displayName="Abstract" ma:hidden="true" ma:internalName="Abstract" ma:readOnly="fals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2" ma:displayName="Author"/>
        <xsd:element ref="dcterms:created" minOccurs="0" maxOccurs="1"/>
        <xsd:element ref="dc:identifier" minOccurs="0" maxOccurs="1"/>
        <xsd:element name="contentType" minOccurs="0" maxOccurs="1" type="xsd:string" ma:index="19"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o1cb080a3dca4eb8a0fd03c7cc8bf8f7 xmlns="3e02667f-0271-471b-bd6e-11a2e16def1d">
      <Terms xmlns="http://schemas.microsoft.com/office/infopath/2007/PartnerControls"/>
    </o1cb080a3dca4eb8a0fd03c7cc8bf8f7>
    <Abstract xmlns="3e02667f-0271-471b-bd6e-11a2e16def1d" xsi:nil="true"/>
    <WBDocs_Access_To_Info_Exception xmlns="3e02667f-0271-471b-bd6e-11a2e16def1d">12. Not Assessed</WBDocs_Access_To_Info_Exception>
    <WBDocs_Document_Date xmlns="3e02667f-0271-471b-bd6e-11a2e16def1d">2024-05-31T19:23:59+00:00</WBDocs_Document_Date>
    <TaxCatchAll xmlns="3e02667f-0271-471b-bd6e-11a2e16def1d">
      <Value>-1</Value>
    </TaxCatchAll>
    <OneCMS_Subcategory xmlns="3e02667f-0271-471b-bd6e-11a2e16def1d" xsi:nil="true"/>
    <i008215bacac45029ee8cafff4c8e93b xmlns="3e02667f-0271-471b-bd6e-11a2e16def1d">
      <Terms xmlns="http://schemas.microsoft.com/office/infopath/2007/PartnerControls">
        <TermInfo xmlns="http://schemas.microsoft.com/office/infopath/2007/PartnerControls">
          <TermName xmlns="http://schemas.microsoft.com/office/infopath/2007/PartnerControls">ECRVP - Office of the Vice President</TermName>
          <TermId xmlns="http://schemas.microsoft.com/office/infopath/2007/PartnerControls">2b0efbf6-52af-4c63-813d-7564d22bc826</TermId>
        </TermInfo>
      </Terms>
    </i008215bacac45029ee8cafff4c8e93b>
    <WBDocs_Information_Classification xmlns="3e02667f-0271-471b-bd6e-11a2e16def1d">Official Use Only</WBDocs_Information_Classification>
    <OneCMS_Category xmlns="3e02667f-0271-471b-bd6e-11a2e16def1d" xsi:nil="true"/>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pe:Receivers xmlns:spe="http://schemas.microsoft.com/sharepoint/events"/>
</file>

<file path=customXml/itemProps1.xml><?xml version="1.0" encoding="utf-8"?>
<ds:datastoreItem xmlns:ds="http://schemas.openxmlformats.org/officeDocument/2006/customXml" ds:itemID="{7A049807-5987-4452-A7FD-0A97AE2F75CC}">
  <ds:schemaRefs>
    <ds:schemaRef ds:uri="Microsoft.SharePoint.Taxonomy.ContentTypeSync"/>
  </ds:schemaRefs>
</ds:datastoreItem>
</file>

<file path=customXml/itemProps2.xml><?xml version="1.0" encoding="utf-8"?>
<ds:datastoreItem xmlns:ds="http://schemas.openxmlformats.org/officeDocument/2006/customXml" ds:itemID="{08F801CA-B00A-44FD-8FE5-8E0008C1302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02667f-0271-471b-bd6e-11a2e16def1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096975A-0963-4A56-A410-A19C523F59F6}">
  <ds:schemaRefs>
    <ds:schemaRef ds:uri="http://schemas.microsoft.com/office/2006/metadata/properties"/>
    <ds:schemaRef ds:uri="http://schemas.microsoft.com/office/infopath/2007/PartnerControls"/>
    <ds:schemaRef ds:uri="3e02667f-0271-471b-bd6e-11a2e16def1d"/>
  </ds:schemaRefs>
</ds:datastoreItem>
</file>

<file path=customXml/itemProps4.xml><?xml version="1.0" encoding="utf-8"?>
<ds:datastoreItem xmlns:ds="http://schemas.openxmlformats.org/officeDocument/2006/customXml" ds:itemID="{670B9E39-E267-4C83-9A7C-C7902E3BF468}">
  <ds:schemaRefs>
    <ds:schemaRef ds:uri="http://schemas.microsoft.com/sharepoint/v3/contenttype/forms"/>
  </ds:schemaRefs>
</ds:datastoreItem>
</file>

<file path=customXml/itemProps5.xml><?xml version="1.0" encoding="utf-8"?>
<ds:datastoreItem xmlns:ds="http://schemas.openxmlformats.org/officeDocument/2006/customXml" ds:itemID="{9E4D3273-9381-4AC9-AF1B-80E313E292CE}">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All Responses</vt:lpstr>
      <vt:lpstr>Stakeholder Regroup</vt:lpstr>
      <vt:lpstr>Stakeholder Breakdowns</vt:lpstr>
      <vt:lpstr>FY24 vs. FY19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wb589176</dc:creator>
  <cp:lastModifiedBy>Irina Popova</cp:lastModifiedBy>
  <dcterms:created xsi:type="dcterms:W3CDTF">2024-03-27T15:23:46Z</dcterms:created>
  <dcterms:modified xsi:type="dcterms:W3CDTF">2024-08-08T14:55:04Z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0x010100F4C63C3BD852AE468EAEFD0E6C57C64F0200B200E29FD905BD488D53FB047AF3E0FD</vt:lpwstr>
  </property>
</Properties>
</file>